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braude-my.sharepoint.com/personal/yuval_kogan_e_braude_ac_il/Documents/Documents/Degree/5th Semester/BLib/"/>
    </mc:Choice>
  </mc:AlternateContent>
  <xr:revisionPtr revIDLastSave="587" documentId="13_ncr:1_{ACD65071-6259-4EC4-BFAF-D28D77085BB6}" xr6:coauthVersionLast="47" xr6:coauthVersionMax="47" xr10:uidLastSave="{7C5F914C-F42A-4F63-ACCB-251CEE04B07E}"/>
  <bookViews>
    <workbookView xWindow="-108" yWindow="-108" windowWidth="23256" windowHeight="12456" activeTab="1" xr2:uid="{00000000-000D-0000-FFFF-FFFF00000000}"/>
  </bookViews>
  <sheets>
    <sheet name="Important Information" sheetId="2" r:id="rId1"/>
    <sheet name="Task3 - Engineering Methods" sheetId="10" r:id="rId2"/>
    <sheet name="Meeting Schedule" sheetId="5" r:id="rId3"/>
    <sheet name="Team Roles " sheetId="7" r:id="rId4"/>
    <sheet name="Requirements" sheetId="1" r:id="rId5"/>
    <sheet name="Tests" sheetId="11" r:id="rId6"/>
    <sheet name="Code Standards" sheetId="4" r:id="rId7"/>
    <sheet name="Acceptance Testing" sheetId="3" r:id="rId8"/>
    <sheet name="Task2 - Engineering Methods" sheetId="8" r:id="rId9"/>
    <sheet name="Task2 - Man-Machine Interface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2" l="1"/>
  <c r="I4" i="2" s="1"/>
  <c r="I7" i="2" l="1"/>
  <c r="I3" i="2"/>
  <c r="J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tc={F65DB051-A65E-44A4-A28C-7BA965ADD77C}</author>
  </authors>
  <commentList>
    <comment ref="K2" authorId="0" shapeId="0" xr:uid="{F65DB051-A65E-44A4-A28C-7BA965ADD77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משוך נתונים על החברי צוות ותפקידים
</t>
      </text>
    </comment>
  </commentList>
</comments>
</file>

<file path=xl/sharedStrings.xml><?xml version="1.0" encoding="utf-8"?>
<sst xmlns="http://schemas.openxmlformats.org/spreadsheetml/2006/main" count="690" uniqueCount="474">
  <si>
    <t>Group No. 5</t>
  </si>
  <si>
    <t>Link:</t>
  </si>
  <si>
    <t>Description:</t>
  </si>
  <si>
    <t>Use:</t>
  </si>
  <si>
    <t>בוצע?</t>
  </si>
  <si>
    <t>שם מטלה</t>
  </si>
  <si>
    <t>תאריך הגשה</t>
  </si>
  <si>
    <t>הערות</t>
  </si>
  <si>
    <t>דחיפות (ימים נותרו להגשה)</t>
  </si>
  <si>
    <t>https://github.com/KoganTheDev/BLib_MidTerm_Project.git</t>
  </si>
  <si>
    <t>Main repository GitHub page</t>
  </si>
  <si>
    <t>Version Control
Note: This file and UML diagrams are passed using the git repository.</t>
  </si>
  <si>
    <t>ממשק אדם-מחשב מטלה 2</t>
  </si>
  <si>
    <t>סדנה בתאריך 13/1/24
בשעה: 13:30</t>
  </si>
  <si>
    <t xml:space="preserve">Team Roles </t>
  </si>
  <si>
    <t>Link to worksheet in this file.</t>
  </si>
  <si>
    <t>Specifies roles for each team member.</t>
  </si>
  <si>
    <t>מטלה 2 שיטות (ממורקר)</t>
  </si>
  <si>
    <t>Meeting Schedule</t>
  </si>
  <si>
    <t>Handle a meeting schedule to use as a reference at the end of the mid-term project.</t>
  </si>
  <si>
    <t>"</t>
  </si>
  <si>
    <t>Requirements</t>
  </si>
  <si>
    <t>Specifies the requirements for the library project - "Blib".</t>
  </si>
  <si>
    <t>מפגש עם מגי ביום שני ה6/1</t>
  </si>
  <si>
    <t xml:space="preserve">6/1/25 בשעה 19:00 הרצאה עם מגיי על פרזנטציה והכנה לקראת העבשת העבודה בתהליך עבודת צוות.
</t>
  </si>
  <si>
    <t>קישור לזום</t>
  </si>
  <si>
    <t>Acceptance Testing</t>
  </si>
  <si>
    <t>Specifies the Acceptence Testing needed for the library project - "Blib".</t>
  </si>
  <si>
    <t xml:space="preserve">הצגה שלנו בנושא עבודת צוות </t>
  </si>
  <si>
    <t>Code Standards</t>
  </si>
  <si>
    <t>Specifies how to write each type of element in the code. E.g CamelCase, kabab-case, Uppercase.</t>
  </si>
  <si>
    <t>Useful links</t>
  </si>
  <si>
    <t>פרויקט אמצע תואר חלק א.pdf</t>
  </si>
  <si>
    <t>מכיל תיאור על הפעולות והמשימות שיש לבצע - ממורקר  *עדיף להשתמש בלשונית Requirements במסמך זה כי היא יותר מתומצתת</t>
  </si>
  <si>
    <t>https://devdocs.io/</t>
  </si>
  <si>
    <t>Containts Documentation on everything a Software Engineer needs.</t>
  </si>
  <si>
    <t>Documentation</t>
  </si>
  <si>
    <t>https://slidesgo.com/</t>
  </si>
  <si>
    <t>Templates for presentations.</t>
  </si>
  <si>
    <t>Will make creating a presentation if needed, much easier!</t>
  </si>
  <si>
    <t>https://vickysteeves.gitlab.io/collaborating-with-git/collaborating-with-git.html</t>
  </si>
  <si>
    <t>התנהלות עם GIT כולל Work Flow</t>
  </si>
  <si>
    <t>Links</t>
  </si>
  <si>
    <t>משימה</t>
  </si>
  <si>
    <t>קישורים</t>
  </si>
  <si>
    <t>מטלה 2 - HTL + אב טיפוס</t>
  </si>
  <si>
    <t>HTL</t>
  </si>
  <si>
    <t>מטלה 1 - ראיונות והסקת מסקנות</t>
  </si>
  <si>
    <t>Low Level Prototype</t>
  </si>
  <si>
    <t>Figma - חלונות: ראשי, סטודנט מנחה</t>
  </si>
  <si>
    <t>סיפור מטלה 1</t>
  </si>
  <si>
    <t>חלון רכזת + מזכירה</t>
  </si>
  <si>
    <t>מצגת HTL ממורקרת</t>
  </si>
  <si>
    <t>מצגת LOW LEVEL PROTOTYPE ממורקרת</t>
  </si>
  <si>
    <t>Window name:</t>
  </si>
  <si>
    <t>Contains:</t>
  </si>
  <si>
    <t>Details</t>
  </si>
  <si>
    <t>Done?</t>
  </si>
  <si>
    <t>Main Window</t>
  </si>
  <si>
    <r>
      <t xml:space="preserve"> Option for each user to access their main profile
* </t>
    </r>
    <r>
      <rPr>
        <b/>
        <sz val="11"/>
        <color theme="1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 xml:space="preserve">
* </t>
    </r>
    <r>
      <rPr>
        <b/>
        <sz val="11"/>
        <color theme="1"/>
        <rFont val="Calibri"/>
        <family val="2"/>
        <scheme val="minor"/>
      </rPr>
      <t>Lecturer</t>
    </r>
    <r>
      <rPr>
        <sz val="11"/>
        <color theme="1"/>
        <rFont val="Calibri"/>
        <family val="2"/>
        <scheme val="minor"/>
      </rPr>
      <t xml:space="preserve">
* </t>
    </r>
    <r>
      <rPr>
        <b/>
        <sz val="11"/>
        <color theme="1"/>
        <rFont val="Calibri"/>
        <family val="2"/>
        <scheme val="minor"/>
      </rPr>
      <t>Main Lecturer</t>
    </r>
    <r>
      <rPr>
        <sz val="11"/>
        <color theme="1"/>
        <rFont val="Calibri"/>
        <family val="2"/>
        <scheme val="minor"/>
      </rPr>
      <t xml:space="preserve">
* </t>
    </r>
    <r>
      <rPr>
        <b/>
        <sz val="11"/>
        <color theme="1"/>
        <rFont val="Calibri"/>
        <family val="2"/>
        <scheme val="minor"/>
      </rPr>
      <t>Secretary</t>
    </r>
  </si>
  <si>
    <t>Student Window</t>
  </si>
  <si>
    <r>
      <t xml:space="preserve">* Option to </t>
    </r>
    <r>
      <rPr>
        <b/>
        <sz val="11"/>
        <color theme="1"/>
        <rFont val="Calibri"/>
        <family val="2"/>
        <scheme val="minor"/>
      </rPr>
      <t>assign to a Lecturer (Table\ Drop down list)</t>
    </r>
    <r>
      <rPr>
        <sz val="11"/>
        <color theme="1"/>
        <rFont val="Calibri"/>
        <family val="2"/>
        <scheme val="minor"/>
      </rPr>
      <t xml:space="preserve">
* Can </t>
    </r>
    <r>
      <rPr>
        <b/>
        <sz val="11"/>
        <color theme="1"/>
        <rFont val="Calibri"/>
        <family val="2"/>
        <scheme val="minor"/>
      </rPr>
      <t>filter</t>
    </r>
    <r>
      <rPr>
        <sz val="11"/>
        <color theme="1"/>
        <rFont val="Calibri"/>
        <family val="2"/>
        <scheme val="minor"/>
      </rPr>
      <t xml:space="preserve"> lecturers by: </t>
    </r>
    <r>
      <rPr>
        <b/>
        <sz val="11"/>
        <color theme="1"/>
        <rFont val="Calibri"/>
        <family val="2"/>
        <scheme val="minor"/>
      </rPr>
      <t>Subject(Subject can be filter using: Point of interests OR Type of Technology)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lecturer's availability
*! Option to find a partner to work with</t>
    </r>
    <r>
      <rPr>
        <sz val="11"/>
        <color theme="1"/>
        <rFont val="Calibri"/>
        <family val="2"/>
        <scheme val="minor"/>
      </rPr>
      <t xml:space="preserve">
*!</t>
    </r>
    <r>
      <rPr>
        <b/>
        <sz val="11"/>
        <color theme="1"/>
        <rFont val="Calibri"/>
        <family val="2"/>
        <scheme val="minor"/>
      </rPr>
      <t xml:space="preserve"> Has the option to contact with the lecturer in case they exist.
*! Has the option to get a summary of the information about their project (Just a button)</t>
    </r>
    <r>
      <rPr>
        <sz val="11"/>
        <color theme="1"/>
        <rFont val="Calibri"/>
        <family val="2"/>
        <scheme val="minor"/>
      </rPr>
      <t xml:space="preserve">
*! the student has a progress bar that helps them understand their current status.3</t>
    </r>
  </si>
  <si>
    <t>Lecturer Window</t>
  </si>
  <si>
    <r>
      <t>* Can see</t>
    </r>
    <r>
      <rPr>
        <b/>
        <sz val="11"/>
        <color theme="1"/>
        <rFont val="Calibri"/>
        <family val="2"/>
        <scheme val="minor"/>
      </rPr>
      <t xml:space="preserve"> how many projects + students are assigned to them</t>
    </r>
    <r>
      <rPr>
        <sz val="11"/>
        <color theme="1"/>
        <rFont val="Calibri"/>
        <family val="2"/>
        <scheme val="minor"/>
      </rPr>
      <t xml:space="preserve">
*</t>
    </r>
    <r>
      <rPr>
        <b/>
        <sz val="11"/>
        <color theme="1"/>
        <rFont val="Calibri"/>
        <family val="2"/>
        <scheme val="minor"/>
      </rPr>
      <t xml:space="preserve"> Student info</t>
    </r>
    <r>
      <rPr>
        <sz val="11"/>
        <color theme="1"/>
        <rFont val="Calibri"/>
        <family val="2"/>
        <scheme val="minor"/>
      </rPr>
      <t xml:space="preserve"> per couple that are assigned to them. (such as: student names, student image, type of project they want to do)</t>
    </r>
  </si>
  <si>
    <t>Main Lecturer Window</t>
  </si>
  <si>
    <r>
      <t>*</t>
    </r>
    <r>
      <rPr>
        <b/>
        <sz val="11"/>
        <color theme="1"/>
        <rFont val="Calibri"/>
        <family val="2"/>
        <scheme val="minor"/>
      </rPr>
      <t xml:space="preserve"> Table of Student assigned to the course: "Final Project".</t>
    </r>
    <r>
      <rPr>
        <sz val="11"/>
        <color theme="1"/>
        <rFont val="Calibri"/>
        <family val="2"/>
        <scheme val="minor"/>
      </rPr>
      <t xml:space="preserve">
* In the same table, </t>
    </r>
    <r>
      <rPr>
        <b/>
        <sz val="11"/>
        <color theme="1"/>
        <rFont val="Calibri"/>
        <family val="2"/>
        <scheme val="minor"/>
      </rPr>
      <t>each couple of students has a checkbox that states if the couple is assigned to a project or not.</t>
    </r>
    <r>
      <rPr>
        <sz val="11"/>
        <color theme="1"/>
        <rFont val="Calibri"/>
        <family val="2"/>
        <scheme val="minor"/>
      </rPr>
      <t xml:space="preserve">
And if the couple has decided on a </t>
    </r>
    <r>
      <rPr>
        <b/>
        <sz val="11"/>
        <color theme="1"/>
        <rFont val="Calibri"/>
        <family val="2"/>
        <scheme val="minor"/>
      </rPr>
      <t>subject</t>
    </r>
    <r>
      <rPr>
        <sz val="11"/>
        <color theme="1"/>
        <rFont val="Calibri"/>
        <family val="2"/>
        <scheme val="minor"/>
      </rPr>
      <t xml:space="preserve"> for the project.</t>
    </r>
  </si>
  <si>
    <t>Secretary Window</t>
  </si>
  <si>
    <t>* Table of Student assigned to the course: "Final Project".
* In the same table, each couple of students has a checkbox that states if the couple is assigned to a project or not.
And if the couple has decided on a subject for the project.</t>
  </si>
  <si>
    <t>חלון מזכירה אחד לאחד כמו חלון רכזת הפרויקטים</t>
  </si>
  <si>
    <t>Add lecturer to the table</t>
  </si>
  <si>
    <t>פירוט</t>
  </si>
  <si>
    <t>זוג מבצע</t>
  </si>
  <si>
    <t>מי עשה בקרה?</t>
  </si>
  <si>
    <t>עבר בקרה?</t>
  </si>
  <si>
    <t>ניקוד במטלה</t>
  </si>
  <si>
    <t>העתק של הקובץ מטלה הממורקר לשם נוחות</t>
  </si>
  <si>
    <t>חלק 1: UML (65 נקודות)</t>
  </si>
  <si>
    <t>העתק ש הקישור מהדף הראשי באקסל לשם נוחות</t>
  </si>
  <si>
    <t>Activity Diagram
חלק 1</t>
  </si>
  <si>
    <t xml:space="preserve">בניית Activity diagram עם Swimlanes.
* דיאגרמה אחת ל"השאלת ספר" (כולל אופציה להארכה והחזרה)
</t>
  </si>
  <si>
    <t>יניב + אלמוג</t>
  </si>
  <si>
    <t>* לפי הערה לשים לב: System לא נמצאת באף אחת מהדיאגרמות בפני עצמה</t>
  </si>
  <si>
    <t>קישור</t>
  </si>
  <si>
    <t>הסבר</t>
  </si>
  <si>
    <t>Activity Diagram
חלק 2</t>
  </si>
  <si>
    <t>בניית Activity diagram עם Swimlanes.
* דיאגרמה שנייה הל-"יצירת וצפיית בדו"ח סטטוס מנויים"</t>
  </si>
  <si>
    <t>יובל + ליאור</t>
  </si>
  <si>
    <t xml:space="preserve">UML Diagrams </t>
  </si>
  <si>
    <t xml:space="preserve">בקובץ הזה שמים את הדיאגרמות השונות
נמצא במחסן הפרויקט ב-GITHUB Blib-&gt;UML-&gt;G5_Assignment2
</t>
  </si>
  <si>
    <t>Class Diagram</t>
  </si>
  <si>
    <r>
      <t xml:space="preserve">תיאור מבנה מערכת התוכנה + שימוש ב תבנית ECB( Pattern ECB),
o יש לפרט מתודות ספציפיות הנכללות במחלקות השונות ) אין צורך לתאר את
"הפעולות הבסיסיות"(.
o יש לכלול את מחלקות ה- OCSF והקשר/הממשק אליהן, וכן ייצוג לחבילות
הממוחזרות )JavaFX, JDBC )והקשרים אליהם.
o יש לכלול תיאור של לפחות Pattern Design אחד הנכלל במערכת. 
</t>
    </r>
    <r>
      <rPr>
        <b/>
        <sz val="11"/>
        <color theme="1"/>
        <rFont val="Calibri"/>
        <family val="2"/>
        <scheme val="minor"/>
      </rPr>
      <t>לציין בהערה במודל היכן בדיוק במודל ה-Pattern מתואר - לרשום את הציון כ-Note</t>
    </r>
  </si>
  <si>
    <t>ברגע שמסיימים עם ה-Sequence עוברים ל-Class</t>
  </si>
  <si>
    <t>ToDoList</t>
  </si>
  <si>
    <t>קובץ לניהול תוכנית הפרויקט
(מכיל גם את הרשימת משימות ממטלה 1 בפנים)</t>
  </si>
  <si>
    <t>Sequence Diagram
חלק 1</t>
  </si>
  <si>
    <t>o תהליך השאלת ספר )כולל אופציה להארכה והחזרה(</t>
  </si>
  <si>
    <t>Sprint Backlog</t>
  </si>
  <si>
    <t>מסמך SprintBacklog (שורה 17 באקסל)</t>
  </si>
  <si>
    <t>Sequence Diagram
חלק 2</t>
  </si>
  <si>
    <t>▪ יצירת וצפיית דו"חות סטטיסטיות קשורות להשוואה בין סטוס מנויים בתאריכים שונים</t>
  </si>
  <si>
    <t>קבצי JAR של JAVA - דרך המחסן GITHUB עובדים על הקוד</t>
  </si>
  <si>
    <t>נשלח</t>
  </si>
  <si>
    <t>Package</t>
  </si>
  <si>
    <t>יש לכלול תיאור ארכיטקטורת התוכנה באמצעות Diagram Package. o במידת הצורך – השלמה עצמית של לימוד הנושא ב עזרת Google: לחפש: guidelines diagram Package, ולהשתמש בהגדרות והדוגמאות ב- .Lucidchart-ב או Visual Paradigm במטלה 3 תוערך איכות מודל זה מול מימוש ה- Packages בקוד והתיעוד שלהם .</t>
  </si>
  <si>
    <t xml:space="preserve">רון </t>
  </si>
  <si>
    <t>יובל</t>
  </si>
  <si>
    <t>חלק 2: אב טיפוס  (25 נקודות)</t>
  </si>
  <si>
    <t>זמן נותר להגשה (בימים)</t>
  </si>
  <si>
    <t>אב טיפוס
שרת (Server)</t>
  </si>
  <si>
    <t>.1 שרת )server )בסיסי שמתחבר ל - database שלדי שכולל את טבלה אחת הקשורה למערכת</t>
  </si>
  <si>
    <t>אב טיפוס לקוח (Client)</t>
  </si>
  <si>
    <t xml:space="preserve">.2 לקוח )client )רץ )במחשב נפרד מהשרת ( מול השרת ופועל מול ה -database .
 .3 פעולות נדרשות למימוש ב אב-טיפוס : לקרוא באמצעות תוכנת ה-client נתונים מ הטבלה
 שנמצאת ב- DB שמותקן ב-server, וכן לכתוב )באמצעות ה-client )נתונים אחרים בטבלה זו. </t>
  </si>
  <si>
    <t>אופן הפעלת האב -טיפוס: o יש להכין מראש )ישירות ב -DB, לא ע"י האב-טיפוס( טבלה בשם "Subscriber ", ובה שמורים פרטי המידע הקשורים למנוי בספריה : subscriber_id (int PK) .1 subscriber_name(string) .2 מפתח )detailed_subscription_history( int FK) .3 לטבלה בלבד – אין צורך במימוש בשלב זה( subscriber_phone_number (string) .4 subscriber_email(string)</t>
  </si>
  <si>
    <t>GUI שרת</t>
  </si>
  <si>
    <t>• באמצעות הserver, יש להראות את פרטי הקישוריות הרשתית של ה-client המחובר )כתובת IP ושם host), וסטאטוס החיבור.</t>
  </si>
  <si>
    <t>Gui לקוח</t>
  </si>
  <si>
    <t>• באמצעות ה -client, יש לגשת לפרטים השמורים בטבלה ולהציג את אותם במסך.
• באמצעות ה -client, יש לכתוב ערך חדש )update )בשדות:
.subscriber_email ו subscriber_phone_number</t>
  </si>
  <si>
    <t>o יש לוודא באמצעות גישה ישירה ל -DB( לא ע"י קריאה באמצעות האב -טיפוס( שהערך החדש שנכתב באמצעות ה- client אכן התעדכן בטבלה.</t>
  </si>
  <si>
    <t>חלק 3: ToDoList (10 נקודות)</t>
  </si>
  <si>
    <t>Based on the project planning submitted in assignment 1, present detailed planning of the project schedule on a weekly basis for the period : from the date of submission-1 until the date of submission-2. Planning has to be performed as the planning is done in assignment-1.</t>
  </si>
  <si>
    <t>בנוסף יש להגיש בקובץ נפרד את ה-BACKLOG SPRINT עבור הספרינט השני )בין הגשה ראשונה לשנייה(. )כלומר יש להגיש את רשימת המשימות שתכננתם לביצוע בשלב הבנייה של הפרויקט: Log Product).</t>
  </si>
  <si>
    <t>רון</t>
  </si>
  <si>
    <t>נשאר להחליט האם לפצל את הקובץ לספרינט 2 בלבד או שלא.</t>
  </si>
  <si>
    <t>הערות UML:</t>
  </si>
  <si>
    <t>מה לעשות?</t>
  </si>
  <si>
    <t xml:space="preserve">תרשים ACTIVITY השאלת ספר </t>
  </si>
  <si>
    <t>צריך לפצל ל-3 דיאגרמות שונות
תהליך השאלה
תהליך החזרה
תהליך הארכה</t>
  </si>
  <si>
    <t xml:space="preserve">ב-Class דיאגרם, חיבור לתיקיה של הJDBC </t>
  </si>
  <si>
    <t>נשאיר אץ האובייקטים -&gt; בחיבור גנרי לתיקייה.</t>
  </si>
  <si>
    <t xml:space="preserve">ב-Class היא אמרה שהיא רוצה לראות 2 דברים אבסטרקטיים ו-2 דברים </t>
  </si>
  <si>
    <t>להכניס ABSTRACT SERVER ו-SERVER UI
להכניס ABSTRACT CLIENT ו-CLIENT UI</t>
  </si>
  <si>
    <t>האם לחבר את הJAVAFX רק לDB?</t>
  </si>
  <si>
    <t>????</t>
  </si>
  <si>
    <t>האם SERVER SERVICE יורש ממישהו? יכול להיות שחסרים CLASS-ים</t>
  </si>
  <si>
    <t>לעשות בדיקה בקוד ולגזור מסקנות</t>
  </si>
  <si>
    <t>להוסיף את ECHO SERVER שמחובר לJAVAFX</t>
  </si>
  <si>
    <t>-</t>
  </si>
  <si>
    <t>להכניס את ה-Class של ConnectToDB</t>
  </si>
  <si>
    <t>לעשות התאמה יסודית בין האבטיפוס לתרשים מחלקות</t>
  </si>
  <si>
    <t>כן!</t>
  </si>
  <si>
    <t>בסקראם להכניס רק את חלק 2 למטלה</t>
  </si>
  <si>
    <t>! השוואה אחרונה על הכל ושגר ושכח</t>
  </si>
  <si>
    <t>הערות טיראן</t>
  </si>
  <si>
    <t>תשובות</t>
  </si>
  <si>
    <t>להראות IP  דרך ה-GUI (שיהיה לוג שמראה מה קורה בנקודות זמן שונות)</t>
  </si>
  <si>
    <t>Login במקום לבצע את כל הפעולות מה-CMDלבנות מסך שמראה את ה-</t>
  </si>
  <si>
    <t>לשים SCANNER בסרבר שימשוך סיסמה כדי להיכנס לDB</t>
  </si>
  <si>
    <t>הסרוור צריך לדעת מי מחובר\מנותק אליו בכל רגע נתון</t>
  </si>
  <si>
    <t>המלצה מטירן: לעבוד עם OBJECT בניתוח של במקום STRING ולבצע את הניתוח על OBJECT</t>
  </si>
  <si>
    <t>Full Name</t>
  </si>
  <si>
    <t>תפקיד 1 - שיטות</t>
  </si>
  <si>
    <t>תפקיד 2 - שיטות</t>
  </si>
  <si>
    <t>תפקיד 1 - ממשק אדם - מחשב</t>
  </si>
  <si>
    <t>Comments</t>
  </si>
  <si>
    <t>Yuval Kogan</t>
  </si>
  <si>
    <t>Administrator</t>
  </si>
  <si>
    <t>Product Owner</t>
  </si>
  <si>
    <t xml:space="preserve">Yuval will take charge of administrative tasks and oversee the product's development, ensuring that all requirements are met and aligning the project with business goals. </t>
  </si>
  <si>
    <t>Almog Raz</t>
  </si>
  <si>
    <t>UI/UX Designer</t>
  </si>
  <si>
    <t>Almog is responsible for creating an intuitive and visually appealing user interface, ensuring a seamless user experience.</t>
  </si>
  <si>
    <t>Yaniv Bodaga</t>
  </si>
  <si>
    <t xml:space="preserve">Project Logistics Manager
</t>
  </si>
  <si>
    <t>Yaniv is responsible for overseeing the planning, coordination, and execution of all logistical aspects of the project.</t>
  </si>
  <si>
    <t>Daniel Lachmakov</t>
  </si>
  <si>
    <t>Lecturer Coordinator</t>
  </si>
  <si>
    <t xml:space="preserve">
Daniel is also responsible to keeping the team`s mental health in check as well as managing inter-personal conflicts.</t>
  </si>
  <si>
    <t>Ron Salama</t>
  </si>
  <si>
    <t>Assignment Coordinator</t>
  </si>
  <si>
    <t>Scrum master</t>
  </si>
  <si>
    <t>Ron will oversee and manage the submission of all assignments and tasks, ensuring deadlines are met and deliverables are properly submitted on time.</t>
  </si>
  <si>
    <t>Lior Dagash</t>
  </si>
  <si>
    <t xml:space="preserve">Coding Standards Overseer
</t>
  </si>
  <si>
    <t>Lior is responsible for maintaining high standards in code quality, naming conventions, and documentation.</t>
  </si>
  <si>
    <t>תאריך פגישה</t>
  </si>
  <si>
    <t>מטרת הפגישה</t>
  </si>
  <si>
    <t>עבודה על המטלה של שיטות הנדסיות בנוגע למסמך הסכמות</t>
  </si>
  <si>
    <t>עבודה על מטלה של שיטות הנדסיות.</t>
  </si>
  <si>
    <t>עבודה על המטלה של שיטות הנדסיות + מטלה של ממשק אדם מחשב.</t>
  </si>
  <si>
    <t>המשך עבודה על מטלה של שיטות הנדסיות 1 - סיימנו ToDoList וגם מסמך Scrum Management</t>
  </si>
  <si>
    <t>המשך עבודה על שיטות הנדסיות - סעיף על Use Case סגירת קצוות.</t>
  </si>
  <si>
    <t>עבודה על גיט בחצי צוות</t>
  </si>
  <si>
    <t>מפגש סדנה עם ג'וליה בנוגע למטלה 1 של ממשק אדם - מחשב + מפגש תיקון על המטלה</t>
  </si>
  <si>
    <t>התחלת עבודה על מטלה 2 - שיטות הנדסיות, התחלת עבודה על UML</t>
  </si>
  <si>
    <t>המשך עבודה על מטלה 2 של שיטות, המשך UML, התחלת בקרה על המטלה</t>
  </si>
  <si>
    <t xml:space="preserve">סיום Sequence  ו- Activity </t>
  </si>
  <si>
    <t>ביצוע בקרה על ה-UML השונים</t>
  </si>
  <si>
    <t>המשך עבודה על ה-Prototype</t>
  </si>
  <si>
    <t>סיום עבודה על מטלה 2 של שיטות הנדסיות + התחלת עבודה על ממשק אדם-מחשב מטלה 2</t>
  </si>
  <si>
    <t>Category</t>
  </si>
  <si>
    <t>Specification</t>
  </si>
  <si>
    <t>General Naming Conventions</t>
  </si>
  <si>
    <t>Classes</t>
  </si>
  <si>
    <t>UpperCamelCase (e.g., MyClass)</t>
  </si>
  <si>
    <t>Methods</t>
  </si>
  <si>
    <t>lowerCamelCase (e.g., calculateTotal)</t>
  </si>
  <si>
    <t>Variables</t>
  </si>
  <si>
    <t>lowerCamelCase (e.g., itemCount)</t>
  </si>
  <si>
    <t>Constants</t>
  </si>
  <si>
    <t>UPPER_SNAKE_CASE (e.g., MAX_CAPACITY)</t>
  </si>
  <si>
    <t>Packages</t>
  </si>
  <si>
    <t>lower_case (e.g., com.example.project)</t>
  </si>
  <si>
    <t>Interfaces</t>
  </si>
  <si>
    <t>UpperCamelCase (e.g., Runnable)</t>
  </si>
  <si>
    <t>Object-Oriented Design Principles</t>
  </si>
  <si>
    <t>Encapsulation</t>
  </si>
  <si>
    <t>Keep instance variables private, use getters/setters</t>
  </si>
  <si>
    <t>Inheritance</t>
  </si>
  <si>
    <t>Use inheritance for common behavior</t>
  </si>
  <si>
    <t>Polymorphism</t>
  </si>
  <si>
    <t>Leverage interfaces and abstract classes</t>
  </si>
  <si>
    <t>SOLID Principles</t>
  </si>
  <si>
    <t>Follow Single Responsibility, Open/Closed, etc.</t>
  </si>
  <si>
    <t>Immutable Objects</t>
  </si>
  <si>
    <t>Prefer immutability using 'final'</t>
  </si>
  <si>
    <t>Coding Practices</t>
  </si>
  <si>
    <t>Avoid Magic Numbers and Strings</t>
  </si>
  <si>
    <t>Use constants or enums</t>
  </si>
  <si>
    <t>Use Streams and Lambdas</t>
  </si>
  <si>
    <t>Use modern Java features for concise code</t>
  </si>
  <si>
    <t>Logging</t>
  </si>
  <si>
    <t>Use logging frameworks like SLF4J</t>
  </si>
  <si>
    <t>Error Handling</t>
  </si>
  <si>
    <t>Use custom exceptions for specific errors</t>
  </si>
  <si>
    <t>Efficient Data Structures</t>
  </si>
  <si>
    <t>Choose appropriate collections (e.g., HashMap)</t>
  </si>
  <si>
    <t>Minimize Synchronization</t>
  </si>
  <si>
    <t>Synchronize only when necessary</t>
  </si>
  <si>
    <t>Dependency Management</t>
  </si>
  <si>
    <t>Use Maven or Gradle</t>
  </si>
  <si>
    <t>Use a build tool to manage dependencies</t>
  </si>
  <si>
    <t>Avoid Overlapping Dependencies</t>
  </si>
  <si>
    <t>Avoid conflicting versions in dependency trees</t>
  </si>
  <si>
    <t>Regularly Review Dependency Trees</t>
  </si>
  <si>
    <t>Regularly review and update dependencies</t>
  </si>
  <si>
    <t>Performance and Optimization</t>
  </si>
  <si>
    <t>Optimize collection use</t>
  </si>
  <si>
    <t>Avoid unnecessary synchronization</t>
  </si>
  <si>
    <t>Lazy Loading</t>
  </si>
  <si>
    <t>Load resources when needed</t>
  </si>
  <si>
    <t>Profiling Tools</t>
  </si>
  <si>
    <t>Use tools like VisualVM</t>
  </si>
  <si>
    <t>Security Practices</t>
  </si>
  <si>
    <t>Input Validation</t>
  </si>
  <si>
    <t>Validate user inputs</t>
  </si>
  <si>
    <t>Encryption</t>
  </si>
  <si>
    <t>Use libraries for password encryption (e.g., Bcrypt)</t>
  </si>
  <si>
    <t>Avoid Hardcoding Credentials</t>
  </si>
  <si>
    <t>Use environment variables for credentials</t>
  </si>
  <si>
    <t>Secure Dependencies</t>
  </si>
  <si>
    <t>Update dependencies to avoid vulnerabilities</t>
  </si>
  <si>
    <t>Code Reviews and Collaboration</t>
  </si>
  <si>
    <t>Pull Requests</t>
  </si>
  <si>
    <t>Require code reviews before merging</t>
  </si>
  <si>
    <t>Static Code Analysis</t>
  </si>
  <si>
    <t>Use tools like SonarQube for static analysis</t>
  </si>
  <si>
    <t>Version Control Branching</t>
  </si>
  <si>
    <t>Descriptive branch names (e.g., feature/login)</t>
  </si>
  <si>
    <t>Commit Messages</t>
  </si>
  <si>
    <t>Meaningful commit messages (e.g., Fix: Resolve issue)</t>
  </si>
  <si>
    <t>Documentation and README</t>
  </si>
  <si>
    <t>API Documentation</t>
  </si>
  <si>
    <t>Generate documentation with Javadoc or Swagger</t>
  </si>
  <si>
    <t>README Essentials</t>
  </si>
  <si>
    <t>README should include project overview, usage, etc.</t>
  </si>
  <si>
    <t>Testing Coverage</t>
  </si>
  <si>
    <t>Unit Tests</t>
  </si>
  <si>
    <t>Test edge cases and null checks</t>
  </si>
  <si>
    <t>Integration Tests</t>
  </si>
  <si>
    <t>Test API/component interactions</t>
  </si>
  <si>
    <t>Code Coverage Tools</t>
  </si>
  <si>
    <t>Use tools like JaCoCo for coverage measurement</t>
  </si>
  <si>
    <t>Req. Number</t>
  </si>
  <si>
    <t>Requirement Description</t>
  </si>
  <si>
    <t>Req. Type (FR/NFR)</t>
  </si>
  <si>
    <t>comments</t>
  </si>
  <si>
    <t>Managing Users</t>
  </si>
  <si>
    <r>
      <rPr>
        <b/>
        <sz val="11"/>
        <color theme="1"/>
        <rFont val="Calibri"/>
        <family val="2"/>
        <scheme val="minor"/>
      </rPr>
      <t>Readers</t>
    </r>
    <r>
      <rPr>
        <sz val="11"/>
        <color theme="1"/>
        <rFont val="Calibri"/>
        <family val="2"/>
        <scheme val="minor"/>
      </rPr>
      <t xml:space="preserve"> register to the library using the </t>
    </r>
    <r>
      <rPr>
        <b/>
        <sz val="11"/>
        <color theme="1"/>
        <rFont val="Calibri"/>
        <family val="2"/>
        <scheme val="minor"/>
      </rPr>
      <t>Librarian</t>
    </r>
  </si>
  <si>
    <t>NFR</t>
  </si>
  <si>
    <r>
      <t xml:space="preserve">After Being registered </t>
    </r>
    <r>
      <rPr>
        <b/>
        <sz val="11"/>
        <color theme="1"/>
        <rFont val="Calibri"/>
        <family val="2"/>
        <scheme val="minor"/>
      </rPr>
      <t>Readers</t>
    </r>
    <r>
      <rPr>
        <sz val="11"/>
        <color theme="1"/>
        <rFont val="Calibri"/>
        <family val="2"/>
        <scheme val="minor"/>
      </rPr>
      <t xml:space="preserve"> will be called </t>
    </r>
    <r>
      <rPr>
        <b/>
        <sz val="11"/>
        <color theme="1"/>
        <rFont val="Calibri"/>
        <family val="2"/>
        <scheme val="minor"/>
      </rPr>
      <t>Subsribers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</si>
  <si>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stores information in a </t>
    </r>
    <r>
      <rPr>
        <b/>
        <sz val="11"/>
        <color theme="1"/>
        <rFont val="Calibri"/>
        <family val="2"/>
        <scheme val="minor"/>
      </rPr>
      <t>Data Base</t>
    </r>
    <r>
      <rPr>
        <sz val="11"/>
        <color theme="1"/>
        <rFont val="Calibri"/>
        <family val="2"/>
        <scheme val="minor"/>
      </rPr>
      <t>.</t>
    </r>
  </si>
  <si>
    <t>FR</t>
  </si>
  <si>
    <r>
      <t xml:space="preserve">Information saved for each subsriber is: </t>
    </r>
    <r>
      <rPr>
        <b/>
        <sz val="11"/>
        <color theme="1"/>
        <rFont val="Calibri"/>
        <family val="2"/>
        <scheme val="minor"/>
      </rPr>
      <t>Personal Information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Subsriber No.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Phone Number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 xml:space="preserve">Email </t>
    </r>
    <r>
      <rPr>
        <sz val="11"/>
        <color theme="1"/>
        <rFont val="Calibri"/>
        <family val="2"/>
        <scheme val="minor"/>
      </rPr>
      <t xml:space="preserve">as well as the </t>
    </r>
    <r>
      <rPr>
        <b/>
        <sz val="11"/>
        <color theme="1"/>
        <rFont val="Calibri"/>
        <family val="2"/>
        <scheme val="minor"/>
      </rPr>
      <t>user`s History of actions</t>
    </r>
    <r>
      <rPr>
        <sz val="11"/>
        <color theme="1"/>
        <rFont val="Calibri"/>
        <family val="2"/>
        <scheme val="minor"/>
      </rPr>
      <t xml:space="preserve"> including </t>
    </r>
    <r>
      <rPr>
        <b/>
        <sz val="11"/>
        <color theme="1"/>
        <rFont val="Calibri"/>
        <family val="2"/>
        <scheme val="minor"/>
      </rPr>
      <t>Overdue books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Losing a book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</si>
  <si>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scan </t>
    </r>
    <r>
      <rPr>
        <b/>
        <sz val="11"/>
        <color theme="1"/>
        <rFont val="Calibri"/>
        <family val="2"/>
        <scheme val="minor"/>
      </rPr>
      <t>Membership Cards</t>
    </r>
    <r>
      <rPr>
        <sz val="11"/>
        <color theme="1"/>
        <rFont val="Calibri"/>
        <family val="2"/>
        <scheme val="minor"/>
      </rPr>
      <t>.</t>
    </r>
  </si>
  <si>
    <r>
      <t xml:space="preserve">Every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has a  </t>
    </r>
    <r>
      <rPr>
        <b/>
        <sz val="11"/>
        <color theme="1"/>
        <rFont val="Calibri"/>
        <family val="2"/>
        <scheme val="minor"/>
      </rPr>
      <t>Membership Card</t>
    </r>
    <r>
      <rPr>
        <sz val="11"/>
        <color theme="1"/>
        <rFont val="Calibri"/>
        <family val="2"/>
        <scheme val="minor"/>
      </rPr>
      <t xml:space="preserve"> that belongs to them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</si>
  <si>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System </t>
    </r>
    <r>
      <rPr>
        <sz val="11"/>
        <color theme="1"/>
        <rFont val="Calibri"/>
        <family val="2"/>
        <scheme val="minor"/>
      </rPr>
      <t xml:space="preserve">can identify a </t>
    </r>
    <r>
      <rPr>
        <b/>
        <sz val="11"/>
        <color theme="1"/>
        <rFont val="Calibri"/>
        <family val="2"/>
        <scheme val="minor"/>
      </rPr>
      <t>Subscriber`s Membership card</t>
    </r>
  </si>
  <si>
    <t>Searching</t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</si>
  <si>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allows searching </t>
    </r>
    <r>
      <rPr>
        <b/>
        <sz val="11"/>
        <color theme="1"/>
        <rFont val="Calibri"/>
        <family val="2"/>
        <scheme val="minor"/>
      </rPr>
      <t>Books</t>
    </r>
  </si>
  <si>
    <r>
      <t xml:space="preserve">Searches are filtered through the next possible filters: </t>
    </r>
    <r>
      <rPr>
        <b/>
        <sz val="11"/>
        <color theme="1"/>
        <rFont val="Calibri"/>
        <family val="2"/>
        <scheme val="minor"/>
      </rPr>
      <t xml:space="preserve">Book Name, Book Subject, General Description of the Subject the Reader </t>
    </r>
    <r>
      <rPr>
        <sz val="11"/>
        <color theme="1"/>
        <rFont val="Calibri"/>
        <family val="2"/>
        <scheme val="minor"/>
      </rPr>
      <t>is looking for.</t>
    </r>
  </si>
  <si>
    <r>
      <t xml:space="preserve">If there`s an available copy of the </t>
    </r>
    <r>
      <rPr>
        <b/>
        <sz val="11"/>
        <color theme="1"/>
        <rFont val="Calibri"/>
        <family val="2"/>
        <scheme val="minor"/>
      </rPr>
      <t xml:space="preserve">Book </t>
    </r>
    <r>
      <rPr>
        <sz val="11"/>
        <color theme="1"/>
        <rFont val="Calibri"/>
        <family val="2"/>
        <scheme val="minor"/>
      </rPr>
      <t>for borrowin of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the </t>
    </r>
    <r>
      <rPr>
        <b/>
        <sz val="11"/>
        <color theme="1"/>
        <rFont val="Calibri"/>
        <family val="2"/>
        <scheme val="minor"/>
      </rPr>
      <t xml:space="preserve">Subscriber </t>
    </r>
    <r>
      <rPr>
        <sz val="11"/>
        <color theme="1"/>
        <rFont val="Calibri"/>
        <family val="2"/>
        <scheme val="minor"/>
      </rPr>
      <t xml:space="preserve">looked for in the Library -&gt; the </t>
    </r>
    <r>
      <rPr>
        <b/>
        <sz val="11"/>
        <color theme="1"/>
        <rFont val="Calibri"/>
        <family val="2"/>
        <scheme val="minor"/>
      </rPr>
      <t xml:space="preserve">System </t>
    </r>
    <r>
      <rPr>
        <sz val="11"/>
        <color theme="1"/>
        <rFont val="Calibri"/>
        <family val="2"/>
        <scheme val="minor"/>
      </rPr>
      <t xml:space="preserve">will show the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`s place on the shelf in the </t>
    </r>
    <r>
      <rPr>
        <b/>
        <sz val="11"/>
        <color theme="1"/>
        <rFont val="Calibri"/>
        <family val="2"/>
        <scheme val="minor"/>
      </rPr>
      <t xml:space="preserve">Library </t>
    </r>
    <r>
      <rPr>
        <sz val="11"/>
        <color theme="1"/>
        <rFont val="Calibri"/>
        <family val="2"/>
        <scheme val="minor"/>
      </rPr>
      <t xml:space="preserve">and that the book is available for borrowing. </t>
    </r>
  </si>
  <si>
    <r>
      <t xml:space="preserve">If there`s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available copy of the book availble for borrowing -&gt; the </t>
    </r>
    <r>
      <rPr>
        <b/>
        <sz val="11"/>
        <color theme="1"/>
        <rFont val="Calibri"/>
        <family val="2"/>
        <scheme val="minor"/>
      </rPr>
      <t xml:space="preserve">System </t>
    </r>
    <r>
      <rPr>
        <sz val="11"/>
        <color theme="1"/>
        <rFont val="Calibri"/>
        <family val="2"/>
        <scheme val="minor"/>
      </rPr>
      <t xml:space="preserve">will show the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the next date in which the book is supposed to be back on the shelf of the </t>
    </r>
    <r>
      <rPr>
        <b/>
        <sz val="11"/>
        <color theme="1"/>
        <rFont val="Calibri"/>
        <family val="2"/>
        <scheme val="minor"/>
      </rPr>
      <t>Library</t>
    </r>
    <r>
      <rPr>
        <sz val="11"/>
        <color theme="1"/>
        <rFont val="Calibri"/>
        <family val="2"/>
        <scheme val="minor"/>
      </rPr>
      <t>.</t>
    </r>
  </si>
  <si>
    <r>
      <t xml:space="preserve">A </t>
    </r>
    <r>
      <rPr>
        <b/>
        <sz val="11"/>
        <color theme="1"/>
        <rFont val="Calibri"/>
        <family val="2"/>
        <scheme val="minor"/>
      </rPr>
      <t>Reader</t>
    </r>
    <r>
      <rPr>
        <sz val="11"/>
        <color theme="1"/>
        <rFont val="Calibri"/>
        <family val="2"/>
        <scheme val="minor"/>
      </rPr>
      <t xml:space="preserve"> can connect to a POS (point of sale) or from home to connect the </t>
    </r>
    <r>
      <rPr>
        <b/>
        <sz val="11"/>
        <color theme="1"/>
        <rFont val="Calibri"/>
        <family val="2"/>
        <scheme val="minor"/>
      </rPr>
      <t>Library</t>
    </r>
    <r>
      <rPr>
        <sz val="11"/>
        <color theme="1"/>
        <rFont val="Calibri"/>
        <family val="2"/>
        <scheme val="minor"/>
      </rPr>
      <t>`s website.</t>
    </r>
  </si>
  <si>
    <t>Borrowing</t>
  </si>
  <si>
    <r>
      <t xml:space="preserve">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excutes the </t>
    </r>
    <r>
      <rPr>
        <b/>
        <sz val="11"/>
        <color theme="1"/>
        <rFont val="Calibri"/>
        <family val="2"/>
        <scheme val="minor"/>
      </rPr>
      <t>borrowing process.</t>
    </r>
  </si>
  <si>
    <r>
      <t xml:space="preserve">The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be in the library in order to be borrowed.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</si>
  <si>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read Bar codes.</t>
    </r>
  </si>
  <si>
    <r>
      <t xml:space="preserve">When borrowing a book it`s possible to scan a </t>
    </r>
    <r>
      <rPr>
        <b/>
        <sz val="11"/>
        <color theme="1"/>
        <rFont val="Calibri"/>
        <family val="2"/>
        <scheme val="minor"/>
      </rPr>
      <t xml:space="preserve">Barcode </t>
    </r>
    <r>
      <rPr>
        <sz val="11"/>
        <color theme="1"/>
        <rFont val="Calibri"/>
        <family val="2"/>
        <scheme val="minor"/>
      </rPr>
      <t xml:space="preserve">and then the </t>
    </r>
    <r>
      <rPr>
        <b/>
        <sz val="11"/>
        <color theme="1"/>
        <rFont val="Calibri"/>
        <family val="2"/>
        <scheme val="minor"/>
      </rPr>
      <t>user`s ID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borrowing date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 xml:space="preserve">Library book due date </t>
    </r>
    <r>
      <rPr>
        <sz val="11"/>
        <color theme="1"/>
        <rFont val="Calibri"/>
        <family val="2"/>
        <scheme val="minor"/>
      </rPr>
      <t>are recorded.</t>
    </r>
  </si>
  <si>
    <r>
      <rPr>
        <b/>
        <sz val="11"/>
        <color theme="1"/>
        <rFont val="Calibri"/>
        <family val="2"/>
        <scheme val="minor"/>
      </rPr>
      <t>Books</t>
    </r>
    <r>
      <rPr>
        <sz val="11"/>
        <color theme="1"/>
        <rFont val="Calibri"/>
        <family val="2"/>
        <scheme val="minor"/>
      </rPr>
      <t xml:space="preserve"> due date is given mostly for up to </t>
    </r>
    <r>
      <rPr>
        <b/>
        <sz val="11"/>
        <color theme="1"/>
        <rFont val="Calibri"/>
        <family val="2"/>
        <scheme val="minor"/>
      </rPr>
      <t>two weeks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</si>
  <si>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send </t>
    </r>
    <r>
      <rPr>
        <b/>
        <sz val="11"/>
        <color theme="1"/>
        <rFont val="Calibri"/>
        <family val="2"/>
        <scheme val="minor"/>
      </rPr>
      <t>SMS</t>
    </r>
    <r>
      <rPr>
        <sz val="11"/>
        <color theme="1"/>
        <rFont val="Calibri"/>
        <family val="2"/>
        <scheme val="minor"/>
      </rPr>
      <t xml:space="preserve"> massages.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</si>
  <si>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send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massages</t>
    </r>
  </si>
  <si>
    <r>
      <rPr>
        <b/>
        <sz val="11"/>
        <color theme="1"/>
        <rFont val="Calibri"/>
        <family val="2"/>
        <scheme val="minor"/>
      </rPr>
      <t>SMS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both will be sent</t>
    </r>
    <r>
      <rPr>
        <b/>
        <sz val="11"/>
        <color theme="1"/>
        <rFont val="Calibri"/>
        <family val="2"/>
        <scheme val="minor"/>
      </rPr>
      <t xml:space="preserve"> one day before</t>
    </r>
    <r>
      <rPr>
        <sz val="11"/>
        <color theme="1"/>
        <rFont val="Calibri"/>
        <family val="2"/>
        <scheme val="minor"/>
      </rPr>
      <t xml:space="preserve"> the book`s </t>
    </r>
    <r>
      <rPr>
        <b/>
        <sz val="11"/>
        <color theme="1"/>
        <rFont val="Calibri"/>
        <family val="2"/>
        <scheme val="minor"/>
      </rPr>
      <t>due date.</t>
    </r>
  </si>
  <si>
    <r>
      <t xml:space="preserve">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ask an extention for the</t>
    </r>
    <r>
      <rPr>
        <b/>
        <sz val="11"/>
        <color theme="1"/>
        <rFont val="Calibri"/>
        <family val="2"/>
        <scheme val="minor"/>
      </rPr>
      <t xml:space="preserve"> book`s due date.</t>
    </r>
  </si>
  <si>
    <r>
      <rPr>
        <b/>
        <sz val="11"/>
        <color theme="1"/>
        <rFont val="Calibri"/>
        <family val="2"/>
        <scheme val="minor"/>
      </rPr>
      <t>Request</t>
    </r>
    <r>
      <rPr>
        <sz val="11"/>
        <color theme="1"/>
        <rFont val="Calibri"/>
        <family val="2"/>
        <scheme val="minor"/>
      </rPr>
      <t xml:space="preserve"> for a due date </t>
    </r>
    <r>
      <rPr>
        <b/>
        <sz val="11"/>
        <color theme="1"/>
        <rFont val="Calibri"/>
        <family val="2"/>
        <scheme val="minor"/>
      </rPr>
      <t>extension</t>
    </r>
    <r>
      <rPr>
        <sz val="11"/>
        <color theme="1"/>
        <rFont val="Calibri"/>
        <family val="2"/>
        <scheme val="minor"/>
      </rPr>
      <t xml:space="preserve"> can be sent a </t>
    </r>
    <r>
      <rPr>
        <b/>
        <sz val="11"/>
        <color theme="1"/>
        <rFont val="Calibri"/>
        <family val="2"/>
        <scheme val="minor"/>
      </rPr>
      <t>week or less in advance</t>
    </r>
    <r>
      <rPr>
        <sz val="11"/>
        <color theme="1"/>
        <rFont val="Calibri"/>
        <family val="2"/>
        <scheme val="minor"/>
      </rPr>
      <t xml:space="preserve"> to the due date.</t>
    </r>
  </si>
  <si>
    <r>
      <t xml:space="preserve">The request for extending the book`s due date will be </t>
    </r>
    <r>
      <rPr>
        <b/>
        <sz val="11"/>
        <color theme="1"/>
        <rFont val="Calibri"/>
        <family val="2"/>
        <scheme val="minor"/>
      </rPr>
      <t>approved only when the book doesn`t have an order waiting to get this book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</si>
  <si>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manages requests for extending the book`s due date, either when the request is</t>
    </r>
    <r>
      <rPr>
        <b/>
        <sz val="11"/>
        <color theme="1"/>
        <rFont val="Calibri"/>
        <family val="2"/>
        <scheme val="minor"/>
      </rPr>
      <t xml:space="preserve"> approved or declined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</si>
  <si>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Confirmation of approval or Declining massage</t>
    </r>
    <r>
      <rPr>
        <sz val="11"/>
        <color theme="1"/>
        <rFont val="Calibri"/>
        <family val="2"/>
        <scheme val="minor"/>
      </rPr>
      <t xml:space="preserve"> will be sent by the system.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</si>
  <si>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sends an automatic response to 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in case the request is </t>
    </r>
    <r>
      <rPr>
        <b/>
        <sz val="11"/>
        <color theme="1"/>
        <rFont val="Calibri"/>
        <family val="2"/>
        <scheme val="minor"/>
      </rPr>
      <t>approved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</si>
  <si>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ask for an extension to the due date of the book </t>
    </r>
    <r>
      <rPr>
        <b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when their subscription is not </t>
    </r>
    <r>
      <rPr>
        <b/>
        <sz val="11"/>
        <color theme="1"/>
        <rFont val="Calibri"/>
        <family val="2"/>
        <scheme val="minor"/>
      </rPr>
      <t>Frozen</t>
    </r>
    <r>
      <rPr>
        <sz val="11"/>
        <color theme="1"/>
        <rFont val="Calibri"/>
        <family val="2"/>
        <scheme val="minor"/>
      </rPr>
      <t>.</t>
    </r>
  </si>
  <si>
    <t>Reservation</t>
  </si>
  <si>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reserve a book whenever all of the copies of the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 are already borrowed.</t>
    </r>
  </si>
  <si>
    <r>
      <t xml:space="preserve">Reservation is done in a manner of </t>
    </r>
    <r>
      <rPr>
        <b/>
        <sz val="11"/>
        <color theme="1"/>
        <rFont val="Calibri"/>
        <family val="2"/>
        <scheme val="minor"/>
      </rPr>
      <t>"First Come - First Served".</t>
    </r>
  </si>
  <si>
    <r>
      <t xml:space="preserve">The amount of </t>
    </r>
    <r>
      <rPr>
        <b/>
        <sz val="11"/>
        <color theme="1"/>
        <rFont val="Calibri"/>
        <family val="2"/>
        <scheme val="minor"/>
      </rPr>
      <t>reservations</t>
    </r>
    <r>
      <rPr>
        <sz val="11"/>
        <color theme="1"/>
        <rFont val="Calibri"/>
        <family val="2"/>
        <scheme val="minor"/>
      </rPr>
      <t xml:space="preserve"> allowed is the same amount of the book`s copies within the </t>
    </r>
    <r>
      <rPr>
        <b/>
        <sz val="11"/>
        <color theme="1"/>
        <rFont val="Calibri"/>
        <family val="2"/>
        <scheme val="minor"/>
      </rPr>
      <t>library</t>
    </r>
    <r>
      <rPr>
        <sz val="11"/>
        <color theme="1"/>
        <rFont val="Calibri"/>
        <family val="2"/>
        <scheme val="minor"/>
      </rPr>
      <t>.</t>
    </r>
  </si>
  <si>
    <t xml:space="preserve"> E.g if there are 10 copies in the library (borrowed or not) then 10 reservations are allowed.</t>
  </si>
  <si>
    <r>
      <t xml:space="preserve">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can reserve as many books as they want.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</si>
  <si>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sends an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to the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when a reserved book is in stock. </t>
    </r>
  </si>
  <si>
    <r>
      <t xml:space="preserve">A </t>
    </r>
    <r>
      <rPr>
        <b/>
        <sz val="11"/>
        <color theme="1"/>
        <rFont val="Calibri"/>
        <family val="2"/>
        <scheme val="minor"/>
      </rPr>
      <t>reservation</t>
    </r>
    <r>
      <rPr>
        <sz val="11"/>
        <color theme="1"/>
        <rFont val="Calibri"/>
        <family val="2"/>
        <scheme val="minor"/>
      </rPr>
      <t xml:space="preserve"> is saved for up to</t>
    </r>
    <r>
      <rPr>
        <b/>
        <sz val="11"/>
        <color theme="1"/>
        <rFont val="Calibri"/>
        <family val="2"/>
        <scheme val="minor"/>
      </rPr>
      <t xml:space="preserve"> two days</t>
    </r>
    <r>
      <rPr>
        <sz val="11"/>
        <color theme="1"/>
        <rFont val="Calibri"/>
        <family val="2"/>
        <scheme val="minor"/>
      </rPr>
      <t xml:space="preserve"> after the email of </t>
    </r>
    <r>
      <rPr>
        <b/>
        <sz val="11"/>
        <color theme="1"/>
        <rFont val="Calibri"/>
        <family val="2"/>
        <scheme val="minor"/>
      </rPr>
      <t>reservation confirmation</t>
    </r>
    <r>
      <rPr>
        <sz val="11"/>
        <color theme="1"/>
        <rFont val="Calibri"/>
        <family val="2"/>
        <scheme val="minor"/>
      </rPr>
      <t xml:space="preserve"> was sent.</t>
    </r>
  </si>
  <si>
    <r>
      <t xml:space="preserve">If the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doesn`t borrow the reserved book in the given time limit, the reservation is canceled.</t>
    </r>
  </si>
  <si>
    <r>
      <t xml:space="preserve">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reserve a book </t>
    </r>
    <r>
      <rPr>
        <b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if their account isn`t </t>
    </r>
    <r>
      <rPr>
        <b/>
        <sz val="11"/>
        <color theme="1"/>
        <rFont val="Calibri"/>
        <family val="2"/>
        <scheme val="minor"/>
      </rPr>
      <t>Frozen</t>
    </r>
    <r>
      <rPr>
        <sz val="11"/>
        <color theme="1"/>
        <rFont val="Calibri"/>
        <family val="2"/>
        <scheme val="minor"/>
      </rPr>
      <t>.</t>
    </r>
  </si>
  <si>
    <t>Returning a Book</t>
  </si>
  <si>
    <r>
      <t xml:space="preserve">Returning a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 is made by the </t>
    </r>
    <r>
      <rPr>
        <b/>
        <sz val="11"/>
        <color theme="1"/>
        <rFont val="Calibri"/>
        <family val="2"/>
        <scheme val="minor"/>
      </rPr>
      <t>Librarian.</t>
    </r>
  </si>
  <si>
    <r>
      <t xml:space="preserve">If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is being late returning a book, and the returning date has been </t>
    </r>
    <r>
      <rPr>
        <b/>
        <sz val="11"/>
        <color theme="1"/>
        <rFont val="Calibri"/>
        <family val="2"/>
        <scheme val="minor"/>
      </rPr>
      <t>exceeded for more than a week</t>
    </r>
    <r>
      <rPr>
        <sz val="11"/>
        <color theme="1"/>
        <rFont val="Calibri"/>
        <family val="2"/>
        <scheme val="minor"/>
      </rPr>
      <t xml:space="preserve"> -&gt; The user`s membership is </t>
    </r>
    <r>
      <rPr>
        <b/>
        <sz val="11"/>
        <color theme="1"/>
        <rFont val="Calibri"/>
        <family val="2"/>
        <scheme val="minor"/>
      </rPr>
      <t>FROZEN</t>
    </r>
    <r>
      <rPr>
        <sz val="11"/>
        <color theme="1"/>
        <rFont val="Calibri"/>
        <family val="2"/>
        <scheme val="minor"/>
      </rPr>
      <t xml:space="preserve"> for a </t>
    </r>
    <r>
      <rPr>
        <b/>
        <sz val="11"/>
        <color theme="1"/>
        <rFont val="Calibri"/>
        <family val="2"/>
        <scheme val="minor"/>
      </rPr>
      <t>full month</t>
    </r>
  </si>
  <si>
    <r>
      <t xml:space="preserve">Every single action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did (</t>
    </r>
    <r>
      <rPr>
        <sz val="11"/>
        <color rgb="FFFF0000"/>
        <rFont val="Calibri"/>
        <family val="2"/>
        <scheme val="minor"/>
      </rPr>
      <t>other than searching</t>
    </r>
    <r>
      <rPr>
        <sz val="11"/>
        <color theme="1"/>
        <rFont val="Calibri"/>
        <family val="2"/>
        <scheme val="minor"/>
      </rPr>
      <t xml:space="preserve">) is being recorded in the </t>
    </r>
    <r>
      <rPr>
        <b/>
        <sz val="11"/>
        <color theme="1"/>
        <rFont val="Calibri"/>
        <family val="2"/>
        <scheme val="minor"/>
      </rPr>
      <t>Subsriber History</t>
    </r>
    <r>
      <rPr>
        <sz val="11"/>
        <color theme="1"/>
        <rFont val="Calibri"/>
        <family val="2"/>
        <scheme val="minor"/>
      </rPr>
      <t>.</t>
    </r>
  </si>
  <si>
    <t>IMPORTANT, *Notice that if an action fails it`ll not be recorded.</t>
  </si>
  <si>
    <t>Managing Information</t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</si>
  <si>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allows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to see their </t>
    </r>
    <r>
      <rPr>
        <b/>
        <sz val="11"/>
        <color theme="1"/>
        <rFont val="Calibri"/>
        <family val="2"/>
        <scheme val="minor"/>
      </rPr>
      <t>History.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</si>
  <si>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allows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to make changes in some of their personal information.</t>
    </r>
  </si>
  <si>
    <r>
      <t xml:space="preserve">The information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change is: </t>
    </r>
    <r>
      <rPr>
        <b/>
        <sz val="11"/>
        <color theme="1"/>
        <rFont val="Calibri"/>
        <family val="2"/>
        <scheme val="minor"/>
      </rPr>
      <t>Phone Number &amp; Email</t>
    </r>
    <r>
      <rPr>
        <sz val="11"/>
        <color theme="1"/>
        <rFont val="Calibri"/>
        <family val="2"/>
        <scheme val="minor"/>
      </rPr>
      <t>.</t>
    </r>
  </si>
  <si>
    <t>Changes in Subscriber number, Status(frozen or not) and borrowing history cannot be changed!</t>
  </si>
  <si>
    <r>
      <t xml:space="preserve">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can see </t>
    </r>
    <r>
      <rPr>
        <b/>
        <sz val="11"/>
        <color theme="1"/>
        <rFont val="Calibri"/>
        <family val="2"/>
        <scheme val="minor"/>
      </rPr>
      <t>each subscriber`s profile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</si>
  <si>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can update the</t>
    </r>
    <r>
      <rPr>
        <b/>
        <sz val="11"/>
        <color theme="1"/>
        <rFont val="Calibri"/>
        <family val="2"/>
        <scheme val="minor"/>
      </rPr>
      <t xml:space="preserve"> return book`s date</t>
    </r>
    <r>
      <rPr>
        <sz val="11"/>
        <color theme="1"/>
        <rFont val="Calibri"/>
        <family val="2"/>
        <scheme val="minor"/>
      </rPr>
      <t xml:space="preserve"> (manually)</t>
    </r>
  </si>
  <si>
    <t>Limited by the original returning due date</t>
  </si>
  <si>
    <t>If a Librarian changes a book`s return date`s (manually), The name of the Librarian and update`s date is being recorded.</t>
  </si>
  <si>
    <t>Analyzing and Viewing Data</t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</si>
  <si>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generates reports</t>
    </r>
  </si>
  <si>
    <t>There are two types of reports: 1.Borrowing date report. 2. Subscriber`s status report</t>
  </si>
  <si>
    <t>The reports will be generated by the system every single month.</t>
  </si>
  <si>
    <r>
      <rPr>
        <b/>
        <sz val="11"/>
        <color theme="1"/>
        <rFont val="Calibri"/>
        <family val="2"/>
        <scheme val="minor"/>
      </rPr>
      <t>Borrowing date report</t>
    </r>
    <r>
      <rPr>
        <sz val="11"/>
        <color theme="1"/>
        <rFont val="Calibri"/>
        <family val="2"/>
        <scheme val="minor"/>
      </rPr>
      <t xml:space="preserve"> includes information about</t>
    </r>
    <r>
      <rPr>
        <b/>
        <sz val="11"/>
        <color theme="1"/>
        <rFont val="Calibri"/>
        <family val="2"/>
        <scheme val="minor"/>
      </rPr>
      <t xml:space="preserve"> book`s borrowing time INCLUDING overdue of returning a book by its date</t>
    </r>
    <r>
      <rPr>
        <sz val="11"/>
        <color theme="1"/>
        <rFont val="Calibri"/>
        <family val="2"/>
        <scheme val="minor"/>
      </rPr>
      <t>.</t>
    </r>
  </si>
  <si>
    <t>Must be done as a Graph.</t>
  </si>
  <si>
    <r>
      <rPr>
        <b/>
        <sz val="11"/>
        <color theme="1"/>
        <rFont val="Calibri"/>
        <family val="2"/>
        <scheme val="minor"/>
      </rPr>
      <t>Subscriber`s status report</t>
    </r>
    <r>
      <rPr>
        <sz val="11"/>
        <color theme="1"/>
        <rFont val="Calibri"/>
        <family val="2"/>
        <scheme val="minor"/>
      </rPr>
      <t xml:space="preserve"> includes </t>
    </r>
    <r>
      <rPr>
        <b/>
        <sz val="11"/>
        <color theme="1"/>
        <rFont val="Calibri"/>
        <family val="2"/>
        <scheme val="minor"/>
      </rPr>
      <t>Subscriber`s status throughout the month.</t>
    </r>
  </si>
  <si>
    <t>Must be done as a Graph. (A Gantt graph might be a good choice here.)</t>
  </si>
  <si>
    <r>
      <t xml:space="preserve">The </t>
    </r>
    <r>
      <rPr>
        <b/>
        <sz val="11"/>
        <color theme="1"/>
        <rFont val="Calibri"/>
        <family val="2"/>
        <scheme val="minor"/>
      </rPr>
      <t>reports</t>
    </r>
    <r>
      <rPr>
        <sz val="11"/>
        <color theme="1"/>
        <rFont val="Calibri"/>
        <family val="2"/>
        <scheme val="minor"/>
      </rPr>
      <t xml:space="preserve"> are shown visually in graph. (Such as Gantt chart)</t>
    </r>
  </si>
  <si>
    <r>
      <t xml:space="preserve">Possible </t>
    </r>
    <r>
      <rPr>
        <b/>
        <sz val="11"/>
        <color theme="1"/>
        <rFont val="Calibri"/>
        <family val="2"/>
        <scheme val="minor"/>
      </rPr>
      <t>Subscriber`s</t>
    </r>
    <r>
      <rPr>
        <sz val="11"/>
        <color theme="1"/>
        <rFont val="Calibri"/>
        <family val="2"/>
        <scheme val="minor"/>
      </rPr>
      <t xml:space="preserve"> status are </t>
    </r>
    <r>
      <rPr>
        <b/>
        <sz val="11"/>
        <color theme="1"/>
        <rFont val="Calibri"/>
        <family val="2"/>
        <scheme val="minor"/>
      </rPr>
      <t>Frozen\not Fronzen.</t>
    </r>
  </si>
  <si>
    <t>Test ID</t>
  </si>
  <si>
    <t>Description</t>
  </si>
  <si>
    <t>Expected Result</t>
  </si>
  <si>
    <t>Precondition</t>
  </si>
  <si>
    <t>SearchSuccessfulFilterBookName</t>
  </si>
  <si>
    <t>Click on search bar.
Click on Book Name tab.
Type a Book Name: "White Fang".
Press Enter.</t>
  </si>
  <si>
    <t>Opens a page that contains information about the book.</t>
  </si>
  <si>
    <t>The book is in the library.</t>
  </si>
  <si>
    <t>SearchSuccessfulFilterBookSubject</t>
  </si>
  <si>
    <t>Click on search bar.
Click on Book Subject tab.
Type a Book Subject: "Adventure".
Press Enter.</t>
  </si>
  <si>
    <t>SearchSuccessfulFilterGeneralDescriptionOfSubject</t>
  </si>
  <si>
    <t>Click on search bar.
Click on General Subject Description tab.
Type a General Subject Description:
"An adventure book is a thrilling genre that takes readers on exciting journeys filled with challenges, exploration, and unexpected twists. It often features courageous characters, exotic settings, and high-stakes quests that ignite the spirit of discovery and resilience."
Press Enter.</t>
  </si>
  <si>
    <t>Opens a page that contains information about books of the same subject.</t>
  </si>
  <si>
    <t>SearchEmptyString</t>
  </si>
  <si>
    <t>Click on Search bar.
Press Enter</t>
  </si>
  <si>
    <t>Send an alert and open a window that states that the user must enter values to search using the library`s system.</t>
  </si>
  <si>
    <t>UserCancelsTheOperation</t>
  </si>
  <si>
    <t>Click on search bar.
Click on Book Name tab.
Type a Book Name: "White Fang".
Press "Cancel".</t>
  </si>
  <si>
    <t>The system clears the fields.</t>
  </si>
  <si>
    <t>The user has to enter at least one character to run the test.</t>
  </si>
  <si>
    <t>SearchFailsThisBookNotInLibrary</t>
  </si>
  <si>
    <t>Click on search bar.
Click on Book Name tab.
Type a Book Name: "White Fan".
Press"Enter".</t>
  </si>
  <si>
    <t>Opens a page that states that no page was found.</t>
  </si>
  <si>
    <t>The book must not be in the library.</t>
  </si>
  <si>
    <t>SearchFailsFilterBookName</t>
  </si>
  <si>
    <t>Click on search bar.
Click on Book Name tab.
Type a Book Name: "White Fan".
Press Enter.</t>
  </si>
  <si>
    <t>The book name has to be misspelled</t>
  </si>
  <si>
    <t>SearchFailsFilterBookSubject</t>
  </si>
  <si>
    <t>Click on search bar.
Click on Book Name tab.
Type a Book Name: "Adventure".
Press Enter.</t>
  </si>
  <si>
    <t>The name of the subject is not a  name of a real subject.</t>
  </si>
  <si>
    <t>The subject has to be misspelled.</t>
  </si>
  <si>
    <t>SearchFailsFilterGeneralDescriptionOfSubject</t>
  </si>
  <si>
    <t>Click on search bar.
Click on General Subject Description tab.
Type a General Subject Description:"Foo"
Press Enter.</t>
  </si>
  <si>
    <t>The description doesn`t describe any kind of subject.</t>
  </si>
  <si>
    <t>LibrarianExcutesBorrowingProcessSuccessfully</t>
  </si>
  <si>
    <t>Click on search bar.
Type Book Name: "White Fang".
Press "Enter".
Click "Borrow".
Type Subscriber  Full Name: "Yuval Kogan".
Type Subcriber`s ID: "207840042".
Type Borrowing Date: "1/1/25".
Type Due Date: "15/1/25".
Click "OK".</t>
  </si>
  <si>
    <t>The book must be in the library.</t>
  </si>
  <si>
    <t>LibrarianBorrowingProcessFailsFieldBookName</t>
  </si>
  <si>
    <t>Click on search bar.
Type Book Name: "White Fan".
Press "Enter".
Click "Borrow".
Type Subscriber  Full Name: "Yuval Kogan".
Type Subcriber`s ID: "207840042".
Type Borrowing Date: "1/1/25".
Type Due Date: "15/1/25".
Click "OK".</t>
  </si>
  <si>
    <t>Opens a window indicate that one of the fields is wrong.
Highlight the wrong field
in the form.</t>
  </si>
  <si>
    <t>The book name has to be misspelled.</t>
  </si>
  <si>
    <t>LibrarianBorrowingProcessFailsFieldSubscriberNotInDataBase</t>
  </si>
  <si>
    <t>Click on search bar.
Type Book Name: "White Fang".
Press "Enter".
Click "Borrow".
Type Subscriber  Full Name: "X X".
Type Subcriber`s ID: "207840042".
Type Borrowing Date: "1/1/25".
Type Due Date: "15/1/25".
Click "OK".</t>
  </si>
  <si>
    <t>The Subscriber name is not in the data base.</t>
  </si>
  <si>
    <t>The Subscriber`s name has to be either wrong or not in the data base.</t>
  </si>
  <si>
    <t>LibrarianBorrowingProcessFailsFieldSubscriberIDIsWrong</t>
  </si>
  <si>
    <t>Click on search bar.
Type Book Name: "White Fang".
Press "Enter".
Click "Borrow".
Type Subscriber  Full Name: "Yuval Kogan".
Type Subcriber`s ID: "000000000".
Type Borrowing Date: "1/1/25".
Type Due Date: "15/1/25".
Click "OK".</t>
  </si>
  <si>
    <t>The ID allocated to the subscriber is not the same ID entered in the form.</t>
  </si>
  <si>
    <t>ID must not match</t>
  </si>
  <si>
    <t>LibrarianBorrowingProcessFailsFieldBorrowingDateInThePast</t>
  </si>
  <si>
    <t>Click on search bar.
Type Book Name: "White Fang".
Press "Enter".
Click "Borrow".
Type Subscriber  Full Name: "Yuval Kogan".
Type Subcriber`s ID: "207840042".
Type Borrowing Date: "1/1/1890".
Type Due Date: "15/1/25".
Click "OK".</t>
  </si>
  <si>
    <t>The borrowing date has to be in the past of present day.</t>
  </si>
  <si>
    <t>At least one day back.</t>
  </si>
  <si>
    <t>LibrarianBorrowingProcessFailsDueDateInThePast</t>
  </si>
  <si>
    <t>Click on search bar.
Type Book Name: "White Fang".
Press "Enter".
Click "Borrow".
Type Subscriber  Full Name: "Yuval Kogan".
Type Subcriber`s ID: "207840042".
Type Borrowing Date: "1/1/25".
Type Due Date: "15/1/1890".
Click "OK".</t>
  </si>
  <si>
    <t>The return due date has to be in the past of the present day.</t>
  </si>
  <si>
    <t>LibrarianBorrowingProcessFailsFormIsEmpty</t>
  </si>
  <si>
    <t>Click on search bar.
Type Book Name: "White Fang".
Press "Enter".
Click "Borrow".
Click "OK"</t>
  </si>
  <si>
    <t>LibrarianBarcodeScanSuccess</t>
  </si>
  <si>
    <r>
      <rPr>
        <sz val="14"/>
        <color rgb="FF000000"/>
        <rFont val="Calibri"/>
        <family val="2"/>
        <scheme val="minor"/>
      </rPr>
      <t xml:space="preserve">Scan </t>
    </r>
    <r>
      <rPr>
        <b/>
        <sz val="14"/>
        <color rgb="FF000000"/>
        <rFont val="Calibri"/>
        <family val="2"/>
        <scheme val="minor"/>
      </rPr>
      <t>Barcode</t>
    </r>
    <r>
      <rPr>
        <sz val="14"/>
        <color rgb="FF000000"/>
        <rFont val="Calibri"/>
        <family val="2"/>
        <scheme val="minor"/>
      </rPr>
      <t>.</t>
    </r>
  </si>
  <si>
    <t>Opens a window which states that the book was borrowed ,including the information stated in the borrowing form.</t>
  </si>
  <si>
    <t>Barcode matches a book that IS in the library.</t>
  </si>
  <si>
    <t>LibrarianBarcodeScanFail</t>
  </si>
  <si>
    <r>
      <t xml:space="preserve">Scan </t>
    </r>
    <r>
      <rPr>
        <b/>
        <sz val="14"/>
        <color theme="1"/>
        <rFont val="Calibri"/>
        <family val="2"/>
        <scheme val="minor"/>
      </rPr>
      <t>Barcode</t>
    </r>
    <r>
      <rPr>
        <sz val="14"/>
        <color theme="1"/>
        <rFont val="Calibri"/>
        <family val="2"/>
        <scheme val="minor"/>
      </rPr>
      <t>.</t>
    </r>
  </si>
  <si>
    <t>Opens a window that states that scanning the book`s barcode has failed.</t>
  </si>
  <si>
    <t>barcode has to be off due to some reason.</t>
  </si>
  <si>
    <t>SendingDueDateSMSSuccess</t>
  </si>
  <si>
    <t>The system sends a SMS to a subscriber.</t>
  </si>
  <si>
    <t>A message reminding him the Due Date to return the book is tomorrow.</t>
  </si>
  <si>
    <t>The date is one day before the Due Date.</t>
  </si>
  <si>
    <t>SendingDueDateSMSFail</t>
  </si>
  <si>
    <t>The system fails to send a SMS to a subscriber</t>
  </si>
  <si>
    <t>Subscriber Does not recieve SMS message</t>
  </si>
  <si>
    <t>SendingDueDateEmailSuccess</t>
  </si>
  <si>
    <t>The system sends an Email to a subscriber.</t>
  </si>
  <si>
    <t>SendingDueDateEmailFail</t>
  </si>
  <si>
    <t>The system fails to send an Email to a subscriber</t>
  </si>
  <si>
    <t>Subscriber Does not recieve an Email message</t>
  </si>
  <si>
    <t>SubscriberExtendingDueDateRequstSuccessApproval</t>
  </si>
  <si>
    <t>Click "My Borrowed Books".
Click on Search Bar.
Type "White Fang".
Click "Extend Due Date".</t>
  </si>
  <si>
    <r>
      <t xml:space="preserve">Opens a window that states that extending the book`s due date is approved.
Sends a massage to the </t>
    </r>
    <r>
      <rPr>
        <b/>
        <sz val="14"/>
        <color theme="1"/>
        <rFont val="Calibri"/>
        <family val="2"/>
        <scheme val="minor"/>
      </rPr>
      <t>Librarian</t>
    </r>
    <r>
      <rPr>
        <sz val="14"/>
        <color theme="1"/>
        <rFont val="Calibri"/>
        <family val="2"/>
        <scheme val="minor"/>
      </rPr>
      <t xml:space="preserve"> stating that the book`s due date has extended.</t>
    </r>
  </si>
  <si>
    <r>
      <t xml:space="preserve">The book has to be borrowed by the subscriber.
The subscriber`s current status is </t>
    </r>
    <r>
      <rPr>
        <b/>
        <sz val="14"/>
        <color theme="1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frozen.</t>
    </r>
  </si>
  <si>
    <t>Request has to be sent a week or less in advance.</t>
  </si>
  <si>
    <t>SubscriberExtendingDueDateRequstSuccessRejection</t>
  </si>
  <si>
    <t>Opens a window that states that extending the book`s due date is Denied.</t>
  </si>
  <si>
    <t>The book has to be borrowed by the subscriber.
The subscriber`s current status is frozen.</t>
  </si>
  <si>
    <t>SubscriberExtendingDueDateRequestFailsThereIsAnotherReservation</t>
  </si>
  <si>
    <t>Opens a window that states that extending the book`s due date is denied due to book being reserved already by someone else.</t>
  </si>
  <si>
    <t>The book has to be borrowed by the subscriber.
The subscriber`s current status is frozen.
Another Subscriber sent a reservation request for this exact book.</t>
  </si>
  <si>
    <t>מה בודקים? 
• Input תקין
 • Input שגוי
 • שגיאות, ערכי קצה וארועים 
• תנאי קצה
 • כל מה שיכול להיות לא תקין!
 • כל מה שיכול להיות פגום!</t>
  </si>
  <si>
    <t>SubscriberExtendingDueDateRequstFailsToRun</t>
  </si>
  <si>
    <t>Opens a window that stated that the extending request has failed.</t>
  </si>
  <si>
    <t>GeneratingSubscriberStatusReportSuccess</t>
  </si>
  <si>
    <t>The system generates a visually appealing graph that represents the subscriber`s status throughout the month.</t>
  </si>
  <si>
    <t>A report is generated in the report section of the system.</t>
  </si>
  <si>
    <t>The report is generated every single month.</t>
  </si>
  <si>
    <t>GeneratingSubscriberStatusReportFail</t>
  </si>
  <si>
    <t>The System does NOT generate a visually appealing graph that represents the subscriber`s status throughout the month.</t>
  </si>
  <si>
    <t>No report has generated In the report section of the system.</t>
  </si>
  <si>
    <t>GeneratingSubscriberStatusReportFailDueToNoSubscribersInTheDataBase</t>
  </si>
  <si>
    <t>There are no subscribers in the system`s data base.</t>
  </si>
  <si>
    <t>ENTER MORE INFORMATION AS NEEDED</t>
  </si>
  <si>
    <t xml:space="preserve">חלק 1: מימוש -  88 נקודות </t>
  </si>
  <si>
    <t>Link</t>
  </si>
  <si>
    <t>שיטות הנדסיות - מטלה 3 (מסמך)</t>
  </si>
  <si>
    <t>לשונית של מטלה 3 בשיטות הנדסיות</t>
  </si>
  <si>
    <t>JavaDoc example</t>
  </si>
  <si>
    <t>לתת ל-GPT. שילמד איך אתם מתעדים.
אחר כך לתת את הקוד שלנו שייצור לכם את התיעוד ורק נשאר לעשות מעבר שהתיעוד תקין ושהוא לא עשה שינויים מעבר לתיעוד</t>
  </si>
  <si>
    <t>PDF של המטלה</t>
  </si>
  <si>
    <t>מסמך דרישות</t>
  </si>
  <si>
    <t>Assigned To?</t>
  </si>
  <si>
    <t>Branch name</t>
  </si>
  <si>
    <t>המסמך לפיו הולכים לכתוב את הקוד של BLIB</t>
  </si>
  <si>
    <t>מימוש דרישות לפי המסמך דרישות ב-JAVA</t>
  </si>
  <si>
    <t>מימוש ארכיטקטורה מבוזרת מבוססת TCP/UP</t>
  </si>
  <si>
    <t>DB רלציוני</t>
  </si>
  <si>
    <t>נדרש שימוש בקריטריוני איכות למבנה, תכן ופעולת התוכנה וממשק המשתמש כפי שנלמדו בהרצאות .</t>
  </si>
  <si>
    <t>חלק 2: מבנה ותיעוד (12 נקודות)</t>
  </si>
  <si>
    <t>עליכם להכין את תיעוד המערכת בעזרת מנגנון Javadoc. התיעוד כולל את תיאור מבנה התוכנה ומרכיבי ממשק המשתמש. יש לתאר את המחלקות וכל מרכיביהן.</t>
  </si>
  <si>
    <t>Package Diagram - שכולל את ארכיטקטורת התוכנה</t>
  </si>
  <si>
    <t>נמצא תחת: Blib/UML/Assignment3</t>
  </si>
  <si>
    <t>נמצא תחת: Blib/UML/Assignment2</t>
  </si>
  <si>
    <t>Package Diagram</t>
  </si>
  <si>
    <t>סיום עבודה על מטלה 2 UML סופית</t>
  </si>
  <si>
    <t>כולם</t>
  </si>
  <si>
    <t>יובל + רון</t>
  </si>
  <si>
    <t>Test Name</t>
  </si>
  <si>
    <t>Test Description</t>
  </si>
  <si>
    <t>Test documentation example</t>
  </si>
  <si>
    <t>לתת ל-GPT. כדי שידע איך לתעד עבורכם את הטסטים שנכתוב.</t>
  </si>
  <si>
    <t>עבודה על מטלה 2 של ממשק אדם מחשב - יצירת עץ HTA + מעבר אחרון על חלונות האב טיפוס ברמה נמוכה</t>
  </si>
  <si>
    <t>הנחיות למטלה ינתנו במפגש הזום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</si>
</sst>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3" borderId="5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2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0" borderId="0" xfId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0" borderId="0" xfId="1" quotePrefix="1" applyAlignment="1">
      <alignment horizontal="center" vertical="center" wrapText="1"/>
    </xf>
    <xf numFmtId="0" fontId="11" fillId="3" borderId="0" xfId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6" borderId="0" xfId="0" applyFont="1" applyFill="1"/>
    <xf numFmtId="0" fontId="1" fillId="0" borderId="0" xfId="0" applyFont="1"/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13" fillId="0" borderId="0" xfId="0" applyFont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6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4" fontId="0" fillId="3" borderId="0" xfId="0" applyNumberFormat="1" applyFill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9" xfId="0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5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4" fillId="7" borderId="1" xfId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right" vertical="center" wrapText="1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horizontal="right" vertical="center" wrapText="1" readingOrder="2"/>
    </xf>
    <xf numFmtId="0" fontId="0" fillId="0" borderId="0" xfId="0" applyAlignment="1">
      <alignment vertical="center" wrapText="1" readingOrder="2"/>
    </xf>
    <xf numFmtId="0" fontId="0" fillId="3" borderId="0" xfId="0" applyFill="1" applyAlignment="1">
      <alignment horizontal="center" vertical="center" wrapText="1" readingOrder="2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3" borderId="0" xfId="0" applyFill="1" applyAlignment="1">
      <alignment vertical="center"/>
    </xf>
    <xf numFmtId="1" fontId="0" fillId="3" borderId="0" xfId="0" applyNumberFormat="1" applyFill="1" applyAlignment="1">
      <alignment vertical="center"/>
    </xf>
    <xf numFmtId="0" fontId="0" fillId="0" borderId="0" xfId="0" applyAlignment="1">
      <alignment horizontal="center"/>
    </xf>
    <xf numFmtId="0" fontId="4" fillId="0" borderId="0" xfId="1" applyAlignment="1">
      <alignment horizontal="center"/>
    </xf>
    <xf numFmtId="0" fontId="4" fillId="3" borderId="0" xfId="1" applyFill="1" applyAlignment="1">
      <alignment horizontal="center" vertical="center"/>
    </xf>
    <xf numFmtId="0" fontId="18" fillId="8" borderId="12" xfId="0" applyFont="1" applyFill="1" applyBorder="1" applyAlignment="1">
      <alignment horizontal="center" vertical="center" wrapText="1" readingOrder="2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 readingOrder="2"/>
    </xf>
    <xf numFmtId="0" fontId="0" fillId="4" borderId="15" xfId="0" applyFill="1" applyBorder="1" applyAlignment="1">
      <alignment horizontal="center" vertical="center" wrapText="1" readingOrder="2"/>
    </xf>
    <xf numFmtId="0" fontId="0" fillId="9" borderId="15" xfId="0" applyFill="1" applyBorder="1" applyAlignment="1">
      <alignment horizontal="center" vertical="center" wrapText="1" readingOrder="2"/>
    </xf>
    <xf numFmtId="0" fontId="18" fillId="8" borderId="0" xfId="0" applyFont="1" applyFill="1" applyAlignment="1">
      <alignment horizontal="center" vertical="center"/>
    </xf>
    <xf numFmtId="0" fontId="18" fillId="8" borderId="10" xfId="0" applyFont="1" applyFill="1" applyBorder="1" applyAlignment="1">
      <alignment horizontal="center" vertical="center" wrapText="1" readingOrder="2"/>
    </xf>
    <xf numFmtId="0" fontId="0" fillId="4" borderId="18" xfId="0" applyFill="1" applyBorder="1" applyAlignment="1">
      <alignment horizontal="center" vertical="center" wrapText="1" readingOrder="2"/>
    </xf>
    <xf numFmtId="0" fontId="7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4" fillId="3" borderId="19" xfId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 readingOrder="2"/>
    </xf>
    <xf numFmtId="0" fontId="0" fillId="4" borderId="13" xfId="0" applyFill="1" applyBorder="1" applyAlignment="1">
      <alignment horizontal="center" vertical="center" wrapText="1" readingOrder="2"/>
    </xf>
    <xf numFmtId="0" fontId="0" fillId="9" borderId="13" xfId="0" applyFill="1" applyBorder="1" applyAlignment="1">
      <alignment horizontal="center" vertical="center" wrapText="1" readingOrder="2"/>
    </xf>
    <xf numFmtId="0" fontId="0" fillId="4" borderId="16" xfId="0" applyFill="1" applyBorder="1" applyAlignment="1">
      <alignment horizontal="center" vertical="center" wrapText="1" readingOrder="2"/>
    </xf>
    <xf numFmtId="0" fontId="18" fillId="8" borderId="11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9" borderId="14" xfId="0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4" borderId="17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</cellXfs>
  <cellStyles count="2">
    <cellStyle name="Hyperlink" xfId="1" builtinId="8"/>
    <cellStyle name="Normal" xfId="0" builtinId="0"/>
  </cellStyles>
  <dxfs count="13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2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2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1" indent="0" justifyLastLine="0" shrinkToFit="0" readingOrder="2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indent="0" justifyLastLine="0" shrinkToFit="0" readingOrder="0"/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border outline="0">
        <left style="thin">
          <color theme="0"/>
        </left>
        <bottom style="thin">
          <color theme="0"/>
        </bottom>
      </border>
    </dxf>
    <dxf>
      <border outline="0">
        <bottom style="thick">
          <color theme="0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22/11/relationships/FeaturePropertyBag" Target="featurePropertyBag/featurePropertyBag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9</xdr:row>
      <xdr:rowOff>314324</xdr:rowOff>
    </xdr:from>
    <xdr:to>
      <xdr:col>12</xdr:col>
      <xdr:colOff>314325</xdr:colOff>
      <xdr:row>13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B17C81-FE71-2BFD-D965-34AD17C77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9525" y="5838824"/>
          <a:ext cx="5162550" cy="2466976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>
  <person displayName="יובל כוגן" id="{0020C943-DF8D-440E-A473-11A712E33C2F}" userId="S::Yuval.Kogan@e.braude.ac.il::84800d58-b30d-47a5-ab10-b809ec1844cc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AA9DA6-CC08-4FC9-B206-989554B57B7A}" name="Table3" displayName="Table3" ref="A2:C17" totalsRowShown="0" headerRowDxfId="133" dataDxfId="132">
  <autoFilter ref="A2:C17" xr:uid="{05AA9DA6-CC08-4FC9-B206-989554B57B7A}"/>
  <tableColumns count="3">
    <tableColumn id="1" xr3:uid="{4E7545FA-D79C-4E60-9AE2-22B64E4B04C5}" name="Link:" dataDxfId="131" dataCellStyle="Hyperlink"/>
    <tableColumn id="2" xr3:uid="{FC501C83-E011-46B6-B1B0-80AB0ACB9D4E}" name="Description:" dataDxfId="130"/>
    <tableColumn id="3" xr3:uid="{B63B935F-466B-475B-A3BA-A840BCF25CB3}" name="Use:" dataDxfId="129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8AE4E0-9B81-4839-A501-711DDE651122}" name="Table6" displayName="Table6" ref="A2:E34" totalsRowShown="0" headerRowDxfId="79" dataDxfId="77" headerRowBorderDxfId="78" tableBorderDxfId="76" totalsRowBorderDxfId="75">
  <autoFilter ref="A2:E34" xr:uid="{248AE4E0-9B81-4839-A501-711DDE651122}"/>
  <tableColumns count="5">
    <tableColumn id="1" xr3:uid="{F9395754-A98A-4727-80B4-0D9487FE053E}" name="Test ID" dataDxfId="74"/>
    <tableColumn id="2" xr3:uid="{1C737D87-3A27-4EDD-893E-18EC87DEB90A}" name="Description" dataDxfId="73"/>
    <tableColumn id="3" xr3:uid="{A0F4E6C3-5841-411E-9616-BE77FCB000AC}" name="Expected Result" dataDxfId="72"/>
    <tableColumn id="4" xr3:uid="{0EFC9414-7BF9-49FC-942B-F0519A942264}" name="Precondition" dataDxfId="71"/>
    <tableColumn id="5" xr3:uid="{29E297FB-DD0A-45BA-AAD1-1305B0D2AD17}" name="Comments" dataDxfId="70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C1E50B1-ECE5-44F2-B51F-28135A3F57FC}" name="Table7" displayName="Table7" ref="A1:H17" totalsRowShown="0" headerRowDxfId="69" dataDxfId="68">
  <autoFilter ref="A1:H17" xr:uid="{8C1E50B1-ECE5-44F2-B51F-28135A3F57FC}"/>
  <tableColumns count="8">
    <tableColumn id="1" xr3:uid="{B153FC94-978E-4BD3-93BA-8E1FD229FB8C}" name="משימה" dataDxfId="67"/>
    <tableColumn id="2" xr3:uid="{5FBB8218-0CA9-4720-B017-F7F06795179F}" name="פירוט" dataDxfId="66"/>
    <tableColumn id="3" xr3:uid="{3B692938-958E-4CEE-ABB6-393545F6D534}" name="זוג מבצע" dataDxfId="65"/>
    <tableColumn id="4" xr3:uid="{B54BF809-F003-4EE3-9DAB-FF8415660A8A}" name="בוצע?" dataDxfId="64"/>
    <tableColumn id="9" xr3:uid="{6F08DEB8-9412-4A60-827F-650CE5DE012A}" name="מי עשה בקרה?" dataDxfId="63"/>
    <tableColumn id="8" xr3:uid="{0B213265-848E-42AD-BB24-FACA108AE82B}" name="עבר בקרה?" dataDxfId="62"/>
    <tableColumn id="5" xr3:uid="{C212956F-6717-4ACE-9560-C2C858E916CC}" name="ניקוד במטלה" dataDxfId="61"/>
    <tableColumn id="6" xr3:uid="{4BAEA3F5-7A0E-45FC-BD15-78D20A6CE5AF}" name="הערות" dataDxfId="60"/>
  </tableColumns>
  <tableStyleInfo name="TableStyleMedium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66042A7-5ACA-4CC6-A87D-D9430ED21C10}" name="Table12" displayName="Table12" ref="J3:K7" totalsRowShown="0" headerRowDxfId="59" dataDxfId="58">
  <autoFilter ref="J3:K7" xr:uid="{066042A7-5ACA-4CC6-A87D-D9430ED21C10}"/>
  <tableColumns count="2">
    <tableColumn id="1" xr3:uid="{9D0FE680-0194-44E8-8173-C409E67F91A6}" name="קישור" dataDxfId="57"/>
    <tableColumn id="2" xr3:uid="{4D3F5656-E6FB-49EB-ACFD-772E84A9C306}" name="הסבר" dataDxfId="56"/>
  </tableColumns>
  <tableStyleInfo name="TableStyleMedium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7AC7C6D-F385-46C1-AF38-CDA1CFB529BE}" name="Table11" displayName="Table11" ref="A19:C30" totalsRowShown="0" headerRowDxfId="55" dataDxfId="54">
  <autoFilter ref="A19:C30" xr:uid="{C7AC7C6D-F385-46C1-AF38-CDA1CFB529BE}"/>
  <tableColumns count="3">
    <tableColumn id="1" xr3:uid="{57D5C4F4-64FD-4EFD-808E-E0801EF70843}" name="הערות UML:" dataDxfId="53"/>
    <tableColumn id="2" xr3:uid="{F806FB25-CBE9-4A56-911B-78A294B244BB}" name="מה לעשות?" dataDxfId="52"/>
    <tableColumn id="3" xr3:uid="{6769BA36-EFA5-494A-86DC-C52F5A3CBC10}" name="בוצע?" dataDxfId="51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4EA9A6E-187B-4B46-B60C-FA1D709A52D6}" name="Table14" displayName="Table14" ref="A32:D39" totalsRowShown="0">
  <autoFilter ref="A32:D39" xr:uid="{D4EA9A6E-187B-4B46-B60C-FA1D709A52D6}"/>
  <tableColumns count="4">
    <tableColumn id="1" xr3:uid="{72FA54EC-DB57-408F-9F91-B8AA3B826EB1}" name="הערות טיראן" dataDxfId="50"/>
    <tableColumn id="2" xr3:uid="{F8D0778E-1EEE-4D81-BC85-D3139EFF7C4B}" name="מה לעשות?" dataDxfId="49"/>
    <tableColumn id="3" xr3:uid="{1C407960-B00B-445C-B5EB-A479E02EEB82}" name="בוצע?" dataDxfId="48"/>
    <tableColumn id="4" xr3:uid="{93A32B96-E1CF-4230-92F0-C1E00651AD0C}" name="תשובות" dataDxfId="47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87D062A-F148-4472-B909-8204292FB429}" name="Table9" displayName="Table9" ref="A1:A6" totalsRowShown="0" headerRowDxfId="118" dataDxfId="117">
  <autoFilter ref="A1:A6" xr:uid="{987D062A-F148-4472-B909-8204292FB429}"/>
  <tableColumns count="1">
    <tableColumn id="1" xr3:uid="{AE01AEED-CFF1-4414-9EAA-6174383BCA7C}" name="Links" dataDxfId="116"/>
  </tableColumns>
  <tableStyleInfo name="TableStyleMedium1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95D32FB-859B-4209-80FF-339F84A4F767}" name="Table10" displayName="Table10" ref="C1:E4" totalsRowShown="0" headerRowDxfId="115" dataDxfId="114">
  <autoFilter ref="C1:E4" xr:uid="{C95D32FB-859B-4209-80FF-339F84A4F767}"/>
  <tableColumns count="3">
    <tableColumn id="1" xr3:uid="{EEF69765-8BBA-402D-ADC3-9CDFD9D37FA1}" name="משימה" dataDxfId="113"/>
    <tableColumn id="2" xr3:uid="{ED6C2DC2-A67D-4080-90BF-59C9DD16DCC2}" name="בוצע?" dataDxfId="112"/>
    <tableColumn id="3" xr3:uid="{718425F0-840A-4FA7-A37E-5EB58D90FD0F}" name="קישורים" dataDxfId="111"/>
  </tableColumns>
  <tableStyleInfo name="TableStyleMedium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BE04A23-4C0B-47AC-80E2-FA0BA60E805D}" name="Table13" displayName="Table13" ref="C6:F14" totalsRowShown="0" dataDxfId="110">
  <autoFilter ref="C6:F14" xr:uid="{0BE04A23-4C0B-47AC-80E2-FA0BA60E805D}"/>
  <tableColumns count="4">
    <tableColumn id="1" xr3:uid="{D6669C51-E03A-4427-9174-DEE960E2B162}" name="Window name:" dataDxfId="109"/>
    <tableColumn id="2" xr3:uid="{07E70D59-D79F-4B77-AAC5-6C37C7AC65B0}" name="Contains:" dataDxfId="108"/>
    <tableColumn id="3" xr3:uid="{C72C8868-86D2-46D3-B1B1-49EAAB3864A1}" name="Details" dataDxfId="107"/>
    <tableColumn id="4" xr3:uid="{16A3F3DD-44C8-4331-A29E-2B9047FC9617}" name="Done?" dataDxfId="106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DDBED5-D056-41C6-879B-F06273FB53FF}" name="Table4" displayName="Table4" ref="E2:I15" totalsRowShown="0" headerRowDxfId="128" dataDxfId="127">
  <autoFilter ref="E2:I15" xr:uid="{19DDBED5-D056-41C6-879B-F06273FB53FF}"/>
  <tableColumns count="5">
    <tableColumn id="1" xr3:uid="{4A44B17B-B413-4495-BB7C-11C4866A56E1}" name="בוצע?" dataDxfId="126"/>
    <tableColumn id="2" xr3:uid="{B6A1379C-04D7-483C-A304-985079FE316C}" name="שם מטלה" dataDxfId="125"/>
    <tableColumn id="3" xr3:uid="{5D70691D-166C-4694-B6AE-0ABBE6CCB426}" name="תאריך הגשה" dataDxfId="124"/>
    <tableColumn id="4" xr3:uid="{C96DA111-E4F1-4D9A-997E-F55F86AA8CB5}" name="הערות" dataDxfId="123"/>
    <tableColumn id="5" xr3:uid="{0DD43564-66E9-43E5-BF61-68E4F1B24AC8}" name="דחיפות (ימים נותרו להגשה)" dataDxfId="122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596997C-7F5E-41C7-9C43-A25E5C965ACB}" name="Table15" displayName="Table15" ref="A1:F9" totalsRowShown="0" headerRowDxfId="38" dataDxfId="37" headerRowBorderDxfId="121" tableBorderDxfId="120" totalsRowBorderDxfId="119">
  <autoFilter ref="A1:F9" xr:uid="{B596997C-7F5E-41C7-9C43-A25E5C965ACB}"/>
  <tableColumns count="6">
    <tableColumn id="1" xr3:uid="{61F8A91C-00CE-4F86-87EC-02E99A6BC410}" name="פירוט" dataDxfId="44"/>
    <tableColumn id="2" xr3:uid="{F3FD8F8A-6E4B-48A5-8584-D15D1BA3019A}" name="זוג מבצע" dataDxfId="43"/>
    <tableColumn id="3" xr3:uid="{7A608EA5-0D5F-4B0D-AA3B-FFAE5490AC85}" name="בוצע?" dataDxfId="42"/>
    <tableColumn id="4" xr3:uid="{81841372-8071-45B2-A912-BE75B2E67CC4}" name="מי עשה בקרה?" dataDxfId="41"/>
    <tableColumn id="5" xr3:uid="{28F6B4CD-2DE8-49A2-9236-41EB8C723BA6}" name="עבר בקרה?" dataDxfId="40"/>
    <tableColumn id="7" xr3:uid="{EBB1C6A7-E372-4490-B9D8-B9C8E06457ED}" name="הערות" dataDxfId="39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DC2DFF9-CE45-419F-912B-AAC986CF89FA}" name="Table16" displayName="Table16" ref="H1:I7" totalsRowShown="0" headerRowDxfId="36" dataDxfId="35">
  <autoFilter ref="H1:I7" xr:uid="{2DC2DFF9-CE45-419F-912B-AAC986CF89FA}"/>
  <tableColumns count="2">
    <tableColumn id="1" xr3:uid="{F4361F61-A9EE-4A80-B8B3-8B6A380079C5}" name="Link" dataDxfId="34"/>
    <tableColumn id="2" xr3:uid="{DD7F5C9A-73B5-46B1-9E78-EB98FBE2C404}" name="Comments" dataDxfId="33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1EA5261-0E52-4B64-B8AF-ACB7DC927FB7}" name="Table8" displayName="Table8" ref="A1:C43" totalsRowShown="0" headerRowDxfId="98" dataDxfId="97">
  <autoFilter ref="A1:C43" xr:uid="{81EA5261-0E52-4B64-B8AF-ACB7DC927FB7}"/>
  <tableColumns count="3">
    <tableColumn id="1" xr3:uid="{8B68F3F4-DC06-4C70-B802-DE826AF82A24}" name="תאריך פגישה" dataDxfId="96"/>
    <tableColumn id="2" xr3:uid="{FBA5C8B9-FDE1-40B9-B0A1-44D3B9FF2E0B}" name="מטרת הפגישה" dataDxfId="95"/>
    <tableColumn id="3" xr3:uid="{4692FF95-B4EB-4D21-8FE4-24648AC3291C}" name="הערות" dataDxfId="94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5DA877-1B09-46FC-BB9D-741D51916AB5}" name="Table5" displayName="Table5" ref="A1:E7" totalsRowShown="0" headerRowDxfId="105" dataDxfId="104">
  <autoFilter ref="A1:E7" xr:uid="{B35DA877-1B09-46FC-BB9D-741D51916AB5}"/>
  <tableColumns count="5">
    <tableColumn id="1" xr3:uid="{7DD096F3-29E7-44B9-8E03-74AE8B0EFB58}" name="Full Name" dataDxfId="103"/>
    <tableColumn id="2" xr3:uid="{86460309-D719-48D5-BE5A-FED925E8C505}" name="תפקיד 1 - שיטות" dataDxfId="102"/>
    <tableColumn id="3" xr3:uid="{47A50531-CD06-43C3-AF93-5FE6CE915387}" name="תפקיד 2 - שיטות" dataDxfId="101"/>
    <tableColumn id="4" xr3:uid="{9327F458-CD94-484D-95E0-7A5C295651CA}" name="תפקיד 1 - ממשק אדם - מחשב" dataDxfId="100"/>
    <tableColumn id="5" xr3:uid="{875991B2-2D2B-439E-AAE3-9B4D6238D1C7}" name="Comments" dataDxfId="99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424CE2-4373-411D-B684-2BF5A9ABBD05}" name="Table1" displayName="Table1" ref="A1:G58" totalsRowShown="0" headerRowDxfId="89" dataDxfId="87" headerRowBorderDxfId="88" tableBorderDxfId="86" totalsRowBorderDxfId="85">
  <autoFilter ref="A1:G58" xr:uid="{6D424CE2-4373-411D-B684-2BF5A9ABBD05}"/>
  <tableColumns count="7">
    <tableColumn id="1" xr3:uid="{6956194A-A947-40C0-828D-2186BB183A56}" name="Req. Number" dataDxfId="84"/>
    <tableColumn id="2" xr3:uid="{20895F69-8ACE-4E61-BA28-80B8C1971A12}" name="Requirement Description" dataDxfId="83"/>
    <tableColumn id="3" xr3:uid="{4590C1B3-8B8E-4822-BE20-62BB3C89BB06}" name="Req. Type (FR/NFR)" dataDxfId="82"/>
    <tableColumn id="4" xr3:uid="{85E99892-B63E-4814-8A8B-A75AA4C740C3}" name="comments" dataDxfId="81"/>
    <tableColumn id="7" xr3:uid="{9DB7BAB7-A31F-44B6-803A-703E0BDF2709}" name="Assigned To?" dataDxfId="46"/>
    <tableColumn id="9" xr3:uid="{F4295F9C-5CAE-4811-8FE0-FF70C50E7BB9}" name="Branch name" dataDxfId="45"/>
    <tableColumn id="5" xr3:uid="{5E2A6311-91AA-4D50-94F5-13B5CDDED9B1}" name="Done?" dataDxfId="80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D81BCB5-E253-4D33-8DD8-EC35B229DB22}" name="Table118" displayName="Table118" ref="A1:E58" totalsRowShown="0" headerRowDxfId="32" dataDxfId="31" headerRowBorderDxfId="29" tableBorderDxfId="30" totalsRowBorderDxfId="28">
  <autoFilter ref="A1:E58" xr:uid="{4D81BCB5-E253-4D33-8DD8-EC35B229DB22}"/>
  <tableColumns count="5">
    <tableColumn id="1" xr3:uid="{9054BB68-C276-4E7F-A572-060774BCAA32}" name="Test Name" dataDxfId="27"/>
    <tableColumn id="2" xr3:uid="{DD5D328A-DC77-4C36-BF5C-EEB841317B50}" name="Test Description" dataDxfId="26"/>
    <tableColumn id="4" xr3:uid="{234EDFF7-FFEB-42D9-835D-6A4BC0EC7332}" name="comments" dataDxfId="25"/>
    <tableColumn id="9" xr3:uid="{C257F692-1FC5-4509-AA4C-A6DBB914E138}" name="Branch name" dataDxfId="24"/>
    <tableColumn id="5" xr3:uid="{21A9CEAE-D4D4-4DF5-9F07-E0867982A63E}" name="Done?" dataDxfId="23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506447-2809-4030-BABA-9EEC80EDB162}" name="Table2" displayName="Table2" ref="A1:C38" totalsRowShown="0" headerRowDxfId="93" headerRowBorderDxfId="92" tableBorderDxfId="91">
  <autoFilter ref="A1:C38" xr:uid="{28506447-2809-4030-BABA-9EEC80EDB162}"/>
  <tableColumns count="3">
    <tableColumn id="1" xr3:uid="{09988C74-9D09-4330-8BEF-688D790D1366}" name="Category" dataDxfId="90"/>
    <tableColumn id="2" xr3:uid="{250D87B3-0E0E-41F7-BADF-53EC76930D5E}" name="Specification"/>
    <tableColumn id="3" xr3:uid="{53542E77-0500-4A50-A0B6-226ADBB40CAE}" name="Detail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" dT="2024-11-27T06:56:30.52" personId="{0020C943-DF8D-440E-A473-11A712E33C2F}" id="{F65DB051-A65E-44A4-A28C-7BA965ADD77C}">
    <text xml:space="preserve">משוך נתונים על החברי צוות ותפקידים
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slidesgo.com/" TargetMode="External"/><Relationship Id="rId7" Type="http://schemas.openxmlformats.org/officeDocument/2006/relationships/hyperlink" Target="../../../../../../../:b:/g/personal/yuval_kogan_e_braude_ac_il/EUYVtLS9v-9DuPt-fSMAq18BvcK-L1-gz8y1A1pqd_cF1A?e=FZlQti" TargetMode="External"/><Relationship Id="rId2" Type="http://schemas.openxmlformats.org/officeDocument/2006/relationships/hyperlink" Target="https://devdocs.io/" TargetMode="External"/><Relationship Id="rId1" Type="http://schemas.openxmlformats.org/officeDocument/2006/relationships/hyperlink" Target="https://github.com/KoganTheDev/BLib_MidTerm_Project.git" TargetMode="External"/><Relationship Id="rId6" Type="http://schemas.openxmlformats.org/officeDocument/2006/relationships/hyperlink" Target="https://www.google.com/url?q=https://braude-ac-il.zoom.us/j/88290060111&amp;sa=D&amp;source=calendar&amp;usd=2&amp;usg=AOvVaw2eqA9MFyLvbjFpy76-jF5Y" TargetMode="External"/><Relationship Id="rId5" Type="http://schemas.openxmlformats.org/officeDocument/2006/relationships/hyperlink" Target="../../../../../../../:w:/g/personal/yuval_kogan_e_braude_ac_il/ES-URr3GHiJOrbpBqRjPPoYBE3Anv77uimzc4xa2ZJZkVg?e=0AhZmd" TargetMode="External"/><Relationship Id="rId4" Type="http://schemas.openxmlformats.org/officeDocument/2006/relationships/hyperlink" Target="../../../../../../../:b:/g/personal/yuval_kogan_e_braude_ac_il/EfU_Sk6Jc31DqgewyVmyPz0BgZgmEikU0pvZqYcgU7Zo2A?e=DWPsfw" TargetMode="External"/><Relationship Id="rId9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../../:w:/g/personal/yuval_kogan_e_braude_ac_il/ES-URr3GHiJOrbpBqRjPPoYBBBJaB8y33Hl0k0J9NKa5qg?e=eJPtHY" TargetMode="External"/><Relationship Id="rId13" Type="http://schemas.openxmlformats.org/officeDocument/2006/relationships/table" Target="../tables/table17.xml"/><Relationship Id="rId3" Type="http://schemas.openxmlformats.org/officeDocument/2006/relationships/hyperlink" Target="../../../../../../../:w:/g/personal/yuval_kogan_e_braude_ac_il/ES-URr3GHiJOrbpBqRjPPoYBBBJaB8y33Hl0k0J9NKa5qg?e=eJPtHY" TargetMode="External"/><Relationship Id="rId7" Type="http://schemas.openxmlformats.org/officeDocument/2006/relationships/hyperlink" Target="https://www.figma.com/design/k9dFE8RqxdI7wNw0xiLbdd/Untitled?node-id=0-1&amp;t=mgPSHXpzBCAiUS6j-1" TargetMode="External"/><Relationship Id="rId12" Type="http://schemas.openxmlformats.org/officeDocument/2006/relationships/table" Target="../tables/table16.xml"/><Relationship Id="rId2" Type="http://schemas.openxmlformats.org/officeDocument/2006/relationships/hyperlink" Target="../../../../../../../:w:/g/personal/yuval_kogan_e_braude_ac_il/EZsov7BsO6BEt5AkMod1UMcBrTaqR9Cmk2UYCppGPq2b7w?e=gamfVN" TargetMode="External"/><Relationship Id="rId1" Type="http://schemas.openxmlformats.org/officeDocument/2006/relationships/hyperlink" Target="../../../../../../../:b:/g/personal/yuval_kogan_e_braude_ac_il/ES5s5ASa4CRMsZFC4Zi-DJcBUXlDAXojQHD5snDT1bSMGA?e=aZgDDu" TargetMode="External"/><Relationship Id="rId6" Type="http://schemas.openxmlformats.org/officeDocument/2006/relationships/hyperlink" Target="https://www.figma.com/design/CKT9k7DnteqNMqd6PRL4ph/Man-Machine-interface-main?node-id=0-1&amp;t=uvMtEb4X6SaFf1eF-1" TargetMode="External"/><Relationship Id="rId11" Type="http://schemas.openxmlformats.org/officeDocument/2006/relationships/table" Target="../tables/table15.xml"/><Relationship Id="rId5" Type="http://schemas.openxmlformats.org/officeDocument/2006/relationships/hyperlink" Target="../../../../../../../:b:/g/personal/yuval_kogan_e_braude_ac_il/EYX-BrZJEKFDmilna1v8lDkBZ7zShmPfbQq_t1TsyDQ7LQ?e=shwTPx" TargetMode="External"/><Relationship Id="rId10" Type="http://schemas.openxmlformats.org/officeDocument/2006/relationships/hyperlink" Target="https://www.figma.com/design/k9dFE8RqxdI7wNw0xiLbdd/Untitled?node-id=0-1&amp;t=mgPSHXpzBCAiUS6j-1" TargetMode="External"/><Relationship Id="rId4" Type="http://schemas.openxmlformats.org/officeDocument/2006/relationships/hyperlink" Target="../../../../../../../:b:/g/personal/yuval_kogan_e_braude_ac_il/EUHLZhfgkVJJlvwgISLLDHgBe-WD-B_addWE7gHdZ3KNPg?e=v9H8rE" TargetMode="External"/><Relationship Id="rId9" Type="http://schemas.openxmlformats.org/officeDocument/2006/relationships/hyperlink" Target="https://www.figma.com/design/CKT9k7DnteqNMqd6PRL4ph/Man-Machine-interface-main?node-id=0-1&amp;t=uvMtEb4X6SaFf1eF-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../../:t:/g/personal/yuval_kogan_e_braude_ac_il/EafS7W90cHdIsBRbKbr76wABoK7OMYhDw25yOui1KZ3P2Q?e=s8Ta7o" TargetMode="External"/><Relationship Id="rId2" Type="http://schemas.openxmlformats.org/officeDocument/2006/relationships/hyperlink" Target="../../../../../../../:t:/g/personal/yuval_kogan_e_braude_ac_il/EWd8cY38OCtMo9oyL9o2olABzS7sUzi2-AE9oziDqGkjvA?e=7wOXZj" TargetMode="External"/><Relationship Id="rId1" Type="http://schemas.openxmlformats.org/officeDocument/2006/relationships/hyperlink" Target="../../../../../../../:b:/g/personal/yuval_kogan_e_braude_ac_il/EUYVtLS9v-9DuPt-fSMAq18BvcK-L1-gz8y1A1pqd_cF1A?e=FZlQti" TargetMode="Externa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hyperlink" Target="../../../../../../../:u:/r/personal/yuval_kogan_e_braude_ac_il/Documents/Documents/Degree/5th%20Semester/%D7%A9%D7%99%D7%98%D7%95%D7%AA%20%D7%94%D7%A0%D7%93%D7%A1%D7%99%D7%95%D7%AA%20%D7%9C%D7%A4%D7%99%D7%AA%D7%95%D7%97%20%D7%9E%D7%A2%D7%A8%D7%9B%D7%95%D7%AA%20%D7%AA%D7%95%D7%9B%D7%A0%D7%94/%D7%9E%D7%98%D7%9C%D7%95%D7%AA/%D7%9E%D7%98%D7%9C%D7%94%202/G5_ProjectManagement2.tdl?csf=1&amp;web=1&amp;e=m4HEov" TargetMode="External"/><Relationship Id="rId7" Type="http://schemas.openxmlformats.org/officeDocument/2006/relationships/table" Target="../tables/table12.xml"/><Relationship Id="rId2" Type="http://schemas.openxmlformats.org/officeDocument/2006/relationships/hyperlink" Target="../../../../../../../:b:/g/personal/yuval_kogan_e_braude_ac_il/EUZD0olOo-RGqwSPvpEAikwB0eKSQRkMUfnSAUkuM4ZuJA?e=so6r1p" TargetMode="External"/><Relationship Id="rId1" Type="http://schemas.openxmlformats.org/officeDocument/2006/relationships/hyperlink" Target="../../../../../../../:b:/g/personal/yuval_kogan_e_braude_ac_il/EfU_Sk6Jc31DqgewyVmyPz0BgZgmEikU0pvZqYcgU7Zo2A?e=DWPsfw" TargetMode="External"/><Relationship Id="rId6" Type="http://schemas.openxmlformats.org/officeDocument/2006/relationships/table" Target="../tables/table11.xml"/><Relationship Id="rId5" Type="http://schemas.openxmlformats.org/officeDocument/2006/relationships/drawing" Target="../drawings/drawing1.xml"/><Relationship Id="rId4" Type="http://schemas.openxmlformats.org/officeDocument/2006/relationships/hyperlink" Target="../../../../../../../:w:/r/personal/yuval_kogan_e_braude_ac_il/Documents/Documents/Degree/5th%20Semester/%D7%A9%D7%99%D7%98%D7%95%D7%AA%20%D7%94%D7%A0%D7%93%D7%A1%D7%99%D7%95%D7%AA%20%D7%9C%D7%A4%D7%99%D7%AA%D7%95%D7%97%20%D7%9E%D7%A2%D7%A8%D7%9B%D7%95%D7%AA%20%D7%AA%D7%95%D7%9B%D7%A0%D7%94/%D7%9E%D7%98%D7%9C%D7%95%D7%AA/%D7%9E%D7%98%D7%9C%D7%94%202/G5_SprintBacklog.docx?d=w193b91e233a24acdad7bf7aa64303a1f&amp;csf=1&amp;web=1&amp;e=QSAi8i" TargetMode="External"/><Relationship Id="rId9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29A24-44E4-45FF-AD25-4F9463F77043}">
  <dimension ref="A1:I45"/>
  <sheetViews>
    <sheetView topLeftCell="B1" zoomScale="85" zoomScaleNormal="85" workbookViewId="0">
      <selection activeCell="G7" sqref="G7"/>
    </sheetView>
  </sheetViews>
  <sheetFormatPr defaultColWidth="9.33203125" defaultRowHeight="15.6" x14ac:dyDescent="0.3"/>
  <cols>
    <col min="1" max="1" width="56.109375" style="2" bestFit="1" customWidth="1"/>
    <col min="2" max="2" width="62.44140625" style="2" bestFit="1" customWidth="1"/>
    <col min="3" max="3" width="53.5546875" style="2" bestFit="1" customWidth="1"/>
    <col min="4" max="4" width="9.33203125" style="2"/>
    <col min="5" max="5" width="9.5546875" style="57" customWidth="1"/>
    <col min="6" max="6" width="26.6640625" style="2" bestFit="1" customWidth="1"/>
    <col min="7" max="7" width="20.33203125" style="2" bestFit="1" customWidth="1"/>
    <col min="8" max="8" width="21.88671875" style="2" bestFit="1" customWidth="1"/>
    <col min="9" max="9" width="41" style="2" customWidth="1"/>
    <col min="10" max="16384" width="9.33203125" style="2"/>
  </cols>
  <sheetData>
    <row r="1" spans="1:9" x14ac:dyDescent="0.3">
      <c r="A1" s="60" t="s">
        <v>0</v>
      </c>
      <c r="G1" s="65">
        <f ca="1">TODAY()</f>
        <v>45654</v>
      </c>
      <c r="I1" s="61"/>
    </row>
    <row r="2" spans="1:9" s="48" customFormat="1" ht="21" x14ac:dyDescent="0.3">
      <c r="A2" s="48" t="s">
        <v>1</v>
      </c>
      <c r="B2" s="48" t="s">
        <v>2</v>
      </c>
      <c r="C2" s="48" t="s">
        <v>3</v>
      </c>
      <c r="E2" s="48" t="s">
        <v>4</v>
      </c>
      <c r="F2" s="48" t="s">
        <v>5</v>
      </c>
      <c r="G2" s="48" t="s">
        <v>6</v>
      </c>
      <c r="H2" s="48" t="s">
        <v>7</v>
      </c>
      <c r="I2" s="48" t="s">
        <v>8</v>
      </c>
    </row>
    <row r="3" spans="1:9" ht="43.2" x14ac:dyDescent="0.3">
      <c r="A3" s="29" t="s">
        <v>9</v>
      </c>
      <c r="B3" s="2" t="s">
        <v>10</v>
      </c>
      <c r="C3" s="2" t="s">
        <v>11</v>
      </c>
      <c r="E3" s="58" t="b">
        <v>1</v>
      </c>
      <c r="F3" s="29" t="s">
        <v>12</v>
      </c>
      <c r="G3" s="61">
        <v>45658</v>
      </c>
      <c r="H3" s="2" t="s">
        <v>13</v>
      </c>
      <c r="I3" s="64">
        <f ca="1">Table4[[#This Row],[תאריך הגשה]]-$G$1</f>
        <v>4</v>
      </c>
    </row>
    <row r="4" spans="1:9" ht="28.8" x14ac:dyDescent="0.3">
      <c r="A4" s="44" t="s">
        <v>14</v>
      </c>
      <c r="B4" s="2" t="s">
        <v>15</v>
      </c>
      <c r="C4" s="2" t="s">
        <v>16</v>
      </c>
      <c r="E4" s="58" t="b">
        <v>0</v>
      </c>
      <c r="F4" s="92" t="s">
        <v>446</v>
      </c>
      <c r="G4" s="61">
        <v>45685</v>
      </c>
      <c r="H4" s="44" t="s">
        <v>447</v>
      </c>
      <c r="I4" s="64">
        <f ca="1">Table4[[#This Row],[תאריך הגשה]]-$G$1</f>
        <v>31</v>
      </c>
    </row>
    <row r="5" spans="1:9" ht="28.8" x14ac:dyDescent="0.3">
      <c r="A5" s="44" t="s">
        <v>18</v>
      </c>
      <c r="B5" s="2" t="s">
        <v>15</v>
      </c>
      <c r="C5" s="2" t="s">
        <v>19</v>
      </c>
      <c r="E5" s="58" t="b">
        <v>0</v>
      </c>
      <c r="F5" s="29"/>
      <c r="G5" s="61"/>
      <c r="I5" s="64"/>
    </row>
    <row r="6" spans="1:9" ht="100.8" x14ac:dyDescent="0.3">
      <c r="A6" s="29" t="s">
        <v>21</v>
      </c>
      <c r="B6" s="2" t="s">
        <v>15</v>
      </c>
      <c r="C6" s="2" t="s">
        <v>22</v>
      </c>
      <c r="E6" s="58" t="b">
        <v>0</v>
      </c>
      <c r="F6" s="2" t="s">
        <v>23</v>
      </c>
      <c r="G6" s="61" t="s">
        <v>24</v>
      </c>
      <c r="H6" s="29" t="s">
        <v>25</v>
      </c>
      <c r="I6" s="64"/>
    </row>
    <row r="7" spans="1:9" ht="28.8" x14ac:dyDescent="0.3">
      <c r="A7" s="44" t="s">
        <v>26</v>
      </c>
      <c r="B7" s="2" t="s">
        <v>15</v>
      </c>
      <c r="C7" s="2" t="s">
        <v>27</v>
      </c>
      <c r="E7" s="58" t="b">
        <v>0</v>
      </c>
      <c r="F7" s="2" t="s">
        <v>28</v>
      </c>
      <c r="G7" s="61">
        <v>45676</v>
      </c>
      <c r="H7" s="2" t="s">
        <v>473</v>
      </c>
      <c r="I7" s="64">
        <f ca="1">Table4[[#This Row],[תאריך הגשה]]-$G$1</f>
        <v>22</v>
      </c>
    </row>
    <row r="8" spans="1:9" ht="28.8" x14ac:dyDescent="0.3">
      <c r="A8" s="44" t="s">
        <v>29</v>
      </c>
      <c r="B8" s="2" t="s">
        <v>15</v>
      </c>
      <c r="C8" s="2" t="s">
        <v>30</v>
      </c>
      <c r="E8" s="58" t="b">
        <v>0</v>
      </c>
      <c r="G8" s="61"/>
      <c r="I8" s="64"/>
    </row>
    <row r="9" spans="1:9" s="47" customFormat="1" ht="18" x14ac:dyDescent="0.3">
      <c r="A9" s="2"/>
      <c r="B9" s="2"/>
      <c r="C9" s="2"/>
      <c r="E9" s="59" t="b">
        <v>0</v>
      </c>
      <c r="G9" s="62"/>
      <c r="I9" s="64"/>
    </row>
    <row r="10" spans="1:9" ht="14.4" x14ac:dyDescent="0.3">
      <c r="A10" s="29"/>
      <c r="E10" s="58" t="b">
        <v>0</v>
      </c>
      <c r="F10" s="29"/>
      <c r="G10" s="61"/>
      <c r="I10" s="64"/>
    </row>
    <row r="11" spans="1:9" ht="18" x14ac:dyDescent="0.3">
      <c r="A11" s="45"/>
      <c r="B11" s="46" t="s">
        <v>31</v>
      </c>
      <c r="C11" s="46"/>
      <c r="E11" s="58" t="b">
        <v>0</v>
      </c>
      <c r="F11" s="66"/>
      <c r="G11" s="61"/>
      <c r="I11" s="64"/>
    </row>
    <row r="12" spans="1:9" ht="28.8" x14ac:dyDescent="0.3">
      <c r="A12" s="29" t="s">
        <v>32</v>
      </c>
      <c r="B12" s="2" t="s">
        <v>33</v>
      </c>
      <c r="E12" s="58" t="b">
        <v>0</v>
      </c>
      <c r="G12" s="61"/>
      <c r="I12" s="64"/>
    </row>
    <row r="13" spans="1:9" ht="14.4" x14ac:dyDescent="0.3">
      <c r="A13" s="29" t="s">
        <v>34</v>
      </c>
      <c r="B13" s="2" t="s">
        <v>35</v>
      </c>
      <c r="C13" s="2" t="s">
        <v>36</v>
      </c>
      <c r="E13" s="58" t="b">
        <v>0</v>
      </c>
      <c r="F13" s="29"/>
      <c r="G13" s="61"/>
      <c r="I13" s="64"/>
    </row>
    <row r="14" spans="1:9" ht="14.4" x14ac:dyDescent="0.3">
      <c r="A14" s="29" t="s">
        <v>37</v>
      </c>
      <c r="B14" s="2" t="s">
        <v>38</v>
      </c>
      <c r="C14" s="2" t="s">
        <v>39</v>
      </c>
      <c r="E14" s="58" t="b">
        <v>0</v>
      </c>
      <c r="G14" s="61"/>
      <c r="I14" s="64"/>
    </row>
    <row r="15" spans="1:9" ht="28.8" x14ac:dyDescent="0.3">
      <c r="A15" s="29" t="s">
        <v>40</v>
      </c>
      <c r="B15" s="2" t="s">
        <v>41</v>
      </c>
      <c r="E15" s="58" t="b">
        <v>0</v>
      </c>
      <c r="G15" s="61"/>
    </row>
    <row r="16" spans="1:9" x14ac:dyDescent="0.3">
      <c r="A16" s="29"/>
      <c r="G16" s="61"/>
    </row>
    <row r="17" spans="1:7" x14ac:dyDescent="0.3">
      <c r="A17" s="29"/>
      <c r="G17" s="63"/>
    </row>
    <row r="18" spans="1:7" x14ac:dyDescent="0.3">
      <c r="G18" s="61"/>
    </row>
    <row r="19" spans="1:7" x14ac:dyDescent="0.3">
      <c r="G19" s="61"/>
    </row>
    <row r="20" spans="1:7" x14ac:dyDescent="0.3">
      <c r="G20" s="61"/>
    </row>
    <row r="21" spans="1:7" x14ac:dyDescent="0.3">
      <c r="G21" s="61"/>
    </row>
    <row r="22" spans="1:7" x14ac:dyDescent="0.3">
      <c r="G22" s="61"/>
    </row>
    <row r="23" spans="1:7" x14ac:dyDescent="0.3">
      <c r="G23" s="61"/>
    </row>
    <row r="24" spans="1:7" x14ac:dyDescent="0.3">
      <c r="G24" s="61"/>
    </row>
    <row r="25" spans="1:7" x14ac:dyDescent="0.3">
      <c r="G25" s="61"/>
    </row>
    <row r="26" spans="1:7" x14ac:dyDescent="0.3">
      <c r="G26" s="61"/>
    </row>
    <row r="27" spans="1:7" x14ac:dyDescent="0.3">
      <c r="G27" s="61"/>
    </row>
    <row r="28" spans="1:7" x14ac:dyDescent="0.3">
      <c r="G28" s="61"/>
    </row>
    <row r="29" spans="1:7" x14ac:dyDescent="0.3">
      <c r="G29" s="61"/>
    </row>
    <row r="30" spans="1:7" x14ac:dyDescent="0.3">
      <c r="G30" s="61"/>
    </row>
    <row r="31" spans="1:7" x14ac:dyDescent="0.3">
      <c r="G31" s="61"/>
    </row>
    <row r="32" spans="1:7" x14ac:dyDescent="0.3">
      <c r="G32" s="61"/>
    </row>
    <row r="33" spans="7:7" x14ac:dyDescent="0.3">
      <c r="G33" s="61"/>
    </row>
    <row r="34" spans="7:7" x14ac:dyDescent="0.3">
      <c r="G34" s="61"/>
    </row>
    <row r="35" spans="7:7" x14ac:dyDescent="0.3">
      <c r="G35" s="61"/>
    </row>
    <row r="36" spans="7:7" x14ac:dyDescent="0.3">
      <c r="G36" s="61"/>
    </row>
    <row r="37" spans="7:7" x14ac:dyDescent="0.3">
      <c r="G37" s="61"/>
    </row>
    <row r="38" spans="7:7" x14ac:dyDescent="0.3">
      <c r="G38" s="61"/>
    </row>
    <row r="39" spans="7:7" x14ac:dyDescent="0.3">
      <c r="G39" s="61"/>
    </row>
    <row r="40" spans="7:7" x14ac:dyDescent="0.3">
      <c r="G40" s="61"/>
    </row>
    <row r="41" spans="7:7" x14ac:dyDescent="0.3">
      <c r="G41" s="61"/>
    </row>
    <row r="42" spans="7:7" x14ac:dyDescent="0.3">
      <c r="G42" s="61"/>
    </row>
    <row r="43" spans="7:7" x14ac:dyDescent="0.3">
      <c r="G43" s="61"/>
    </row>
    <row r="44" spans="7:7" x14ac:dyDescent="0.3">
      <c r="G44" s="61"/>
    </row>
    <row r="45" spans="7:7" x14ac:dyDescent="0.3">
      <c r="G45" s="61"/>
    </row>
  </sheetData>
  <conditionalFormatting sqref="C2">
    <cfRule type="cellIs" dxfId="22" priority="3" operator="equal">
      <formula>"NFR"</formula>
    </cfRule>
    <cfRule type="cellIs" dxfId="21" priority="4" operator="equal">
      <formula>"FR"</formula>
    </cfRule>
  </conditionalFormatting>
  <conditionalFormatting sqref="E1:E1048576">
    <cfRule type="cellIs" dxfId="20" priority="2" operator="equal">
      <formula>TRUE</formula>
    </cfRule>
  </conditionalFormatting>
  <conditionalFormatting sqref="I3:I14">
    <cfRule type="colorScale" priority="1">
      <colorScale>
        <cfvo type="num" val="7"/>
        <cfvo type="percentile" val="50"/>
        <cfvo type="num" val="14"/>
        <color rgb="FFFF0000"/>
        <color theme="9"/>
        <color rgb="FF00B050"/>
      </colorScale>
    </cfRule>
  </conditionalFormatting>
  <hyperlinks>
    <hyperlink ref="A3" r:id="rId1" xr:uid="{2BC38805-CC7D-4B58-8DE4-0B010D2B1072}"/>
    <hyperlink ref="A13" r:id="rId2" xr:uid="{4ADF0731-A866-4A04-AD4C-41CF7A55A650}"/>
    <hyperlink ref="A14" r:id="rId3" xr:uid="{D721E76C-C8DC-4808-A841-2F6EFE921BB4}"/>
    <hyperlink ref="A12" r:id="rId4" display="../../../../../../../:b:/g/personal/yuval_kogan_e_braude_ac_il/EfU_Sk6Jc31DqgewyVmyPz0BgZgmEikU0pvZqYcgU7Zo2A?e=DWPsfw" xr:uid="{EA24A45E-43D3-47FC-AEE3-912A674C0ACF}"/>
    <hyperlink ref="A6" location="Requirements!A1" display="Requirements" xr:uid="{B345F7E3-5C77-4395-8C88-38DE93ACC275}"/>
    <hyperlink ref="A7" location="'Acceptance Testing'!A1" display="Acceptance Testing" xr:uid="{3CCC46CF-6006-4698-9963-2725A4632619}"/>
    <hyperlink ref="A8" location="'Code Standards'!A1" display="Code Standards" xr:uid="{E088CDC4-824C-4B01-B550-1E21BEDDA856}"/>
    <hyperlink ref="A5" location="'Meeting Schedule'!A1" display="Meeting Schedule" xr:uid="{9F408324-F2FC-4899-B497-74781498329D}"/>
    <hyperlink ref="A4" location="'Team Roles '!A1" display="Team Roles " xr:uid="{CB85ACBE-0077-476A-9693-F18F6AAA8680}"/>
    <hyperlink ref="F3" r:id="rId5" xr:uid="{DA5B6D71-D549-4F3A-AE85-9C99B943E69F}"/>
    <hyperlink ref="H6" r:id="rId6" xr:uid="{9215C594-1C2A-4B6D-8A0C-5FCD04AC8E67}"/>
    <hyperlink ref="F4" r:id="rId7" xr:uid="{4FAC241C-70B6-45A0-9F5A-CB0DF79EAC16}"/>
    <hyperlink ref="H4" location="'Task3 - Engineering Methods'!A1" display="לשונית של מטלה 3 בשיטות הנדסיות" xr:uid="{3F4D3A05-5346-4B8B-BADC-7B3A72C58710}"/>
  </hyperlinks>
  <pageMargins left="0.7" right="0.7" top="0.75" bottom="0.75" header="0.3" footer="0.3"/>
  <tableParts count="2">
    <tablePart r:id="rId8"/>
    <tablePart r:id="rId9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B7F2F-AA11-49D6-A471-6DBFD27DE173}">
  <sheetPr>
    <tabColor rgb="FF002060"/>
  </sheetPr>
  <dimension ref="A1:F14"/>
  <sheetViews>
    <sheetView zoomScale="85" zoomScaleNormal="85" workbookViewId="0">
      <selection activeCell="D2" sqref="D2"/>
    </sheetView>
  </sheetViews>
  <sheetFormatPr defaultRowHeight="14.4" x14ac:dyDescent="0.3"/>
  <cols>
    <col min="1" max="1" width="38.109375" customWidth="1"/>
    <col min="3" max="3" width="19.33203125" bestFit="1" customWidth="1"/>
    <col min="4" max="4" width="44.6640625" bestFit="1" customWidth="1"/>
    <col min="5" max="5" width="39.88671875" bestFit="1" customWidth="1"/>
  </cols>
  <sheetData>
    <row r="1" spans="1:6" x14ac:dyDescent="0.3">
      <c r="A1" s="91" t="s">
        <v>42</v>
      </c>
      <c r="C1" s="91" t="s">
        <v>43</v>
      </c>
      <c r="D1" s="91" t="s">
        <v>4</v>
      </c>
      <c r="E1" s="91" t="s">
        <v>44</v>
      </c>
    </row>
    <row r="2" spans="1:6" x14ac:dyDescent="0.3">
      <c r="A2" s="92" t="s">
        <v>45</v>
      </c>
      <c r="C2" s="91" t="s">
        <v>46</v>
      </c>
      <c r="D2" s="88" t="b">
        <v>1</v>
      </c>
      <c r="E2" s="92" t="s">
        <v>45</v>
      </c>
    </row>
    <row r="3" spans="1:6" x14ac:dyDescent="0.3">
      <c r="A3" s="92" t="s">
        <v>47</v>
      </c>
      <c r="C3" s="91" t="s">
        <v>48</v>
      </c>
      <c r="D3" s="88" t="b">
        <v>1</v>
      </c>
      <c r="E3" s="93" t="s">
        <v>49</v>
      </c>
    </row>
    <row r="4" spans="1:6" x14ac:dyDescent="0.3">
      <c r="A4" s="92" t="s">
        <v>50</v>
      </c>
      <c r="C4" s="91" t="s">
        <v>20</v>
      </c>
      <c r="D4" s="88" t="b">
        <v>1</v>
      </c>
      <c r="E4" s="93" t="s">
        <v>51</v>
      </c>
    </row>
    <row r="5" spans="1:6" x14ac:dyDescent="0.3">
      <c r="A5" s="92" t="s">
        <v>52</v>
      </c>
      <c r="C5" s="91"/>
      <c r="D5" s="1"/>
      <c r="E5" s="91"/>
    </row>
    <row r="6" spans="1:6" x14ac:dyDescent="0.3">
      <c r="A6" s="92" t="s">
        <v>53</v>
      </c>
      <c r="C6" s="91" t="s">
        <v>54</v>
      </c>
      <c r="D6" s="1" t="s">
        <v>55</v>
      </c>
      <c r="E6" s="91" t="s">
        <v>56</v>
      </c>
      <c r="F6" s="91" t="s">
        <v>57</v>
      </c>
    </row>
    <row r="7" spans="1:6" ht="72" x14ac:dyDescent="0.3">
      <c r="A7" s="93" t="s">
        <v>49</v>
      </c>
      <c r="C7" s="1" t="s">
        <v>58</v>
      </c>
      <c r="D7" s="2" t="s">
        <v>59</v>
      </c>
      <c r="E7" s="1"/>
      <c r="F7" s="88" t="b">
        <v>1</v>
      </c>
    </row>
    <row r="8" spans="1:6" ht="172.8" x14ac:dyDescent="0.3">
      <c r="A8" s="93" t="s">
        <v>51</v>
      </c>
      <c r="C8" s="1" t="s">
        <v>60</v>
      </c>
      <c r="D8" s="2" t="s">
        <v>61</v>
      </c>
      <c r="E8" s="1"/>
      <c r="F8" s="88" t="b">
        <v>1</v>
      </c>
    </row>
    <row r="9" spans="1:6" ht="72" x14ac:dyDescent="0.3">
      <c r="A9" s="91"/>
      <c r="C9" s="1" t="s">
        <v>62</v>
      </c>
      <c r="D9" s="2" t="s">
        <v>63</v>
      </c>
      <c r="E9" s="1"/>
      <c r="F9" s="88" t="b">
        <v>1</v>
      </c>
    </row>
    <row r="10" spans="1:6" ht="100.8" x14ac:dyDescent="0.3">
      <c r="A10" s="91"/>
      <c r="B10" s="91"/>
      <c r="C10" s="1" t="s">
        <v>64</v>
      </c>
      <c r="D10" s="2" t="s">
        <v>65</v>
      </c>
      <c r="E10" s="1"/>
      <c r="F10" s="88" t="b">
        <v>1</v>
      </c>
    </row>
    <row r="11" spans="1:6" ht="100.8" x14ac:dyDescent="0.3">
      <c r="C11" s="1" t="s">
        <v>66</v>
      </c>
      <c r="D11" s="2" t="s">
        <v>67</v>
      </c>
      <c r="E11" s="1" t="s">
        <v>68</v>
      </c>
      <c r="F11" s="88" t="b">
        <v>1</v>
      </c>
    </row>
    <row r="12" spans="1:6" x14ac:dyDescent="0.3">
      <c r="C12" s="1" t="s">
        <v>66</v>
      </c>
      <c r="D12" s="1" t="s">
        <v>69</v>
      </c>
      <c r="E12" s="1"/>
      <c r="F12" s="88" t="b">
        <v>1</v>
      </c>
    </row>
    <row r="13" spans="1:6" x14ac:dyDescent="0.3">
      <c r="C13" s="1"/>
      <c r="D13" s="1"/>
      <c r="E13" s="1"/>
      <c r="F13" s="88" t="b">
        <v>0</v>
      </c>
    </row>
    <row r="14" spans="1:6" x14ac:dyDescent="0.3">
      <c r="C14" s="1"/>
      <c r="D14" s="1"/>
      <c r="E14" s="1"/>
      <c r="F14" s="88" t="b">
        <v>0</v>
      </c>
    </row>
  </sheetData>
  <conditionalFormatting sqref="D2:D4">
    <cfRule type="cellIs" dxfId="17" priority="3" operator="equal">
      <formula>FALSE</formula>
    </cfRule>
    <cfRule type="cellIs" dxfId="16" priority="4" operator="equal">
      <formula>TRUE</formula>
    </cfRule>
  </conditionalFormatting>
  <conditionalFormatting sqref="F7:F14">
    <cfRule type="cellIs" dxfId="15" priority="1" operator="equal">
      <formula>FALSE</formula>
    </cfRule>
    <cfRule type="cellIs" dxfId="14" priority="2" operator="equal">
      <formula>TRUE</formula>
    </cfRule>
  </conditionalFormatting>
  <hyperlinks>
    <hyperlink ref="A4" r:id="rId1" xr:uid="{E32A146A-B98D-4D37-9498-F6407D29D63C}"/>
    <hyperlink ref="A3" r:id="rId2" xr:uid="{4B2BBD88-94E6-4C36-A578-8CC45EEDF9F1}"/>
    <hyperlink ref="A2" r:id="rId3" xr:uid="{A3B230C3-1628-491A-8BFF-896CF90CF594}"/>
    <hyperlink ref="A5" r:id="rId4" xr:uid="{F46D9DCC-8850-4F61-AD89-BC14EEA85B5A}"/>
    <hyperlink ref="A6" r:id="rId5" xr:uid="{26819A99-002C-4F36-BE38-7D9F1553F5C4}"/>
    <hyperlink ref="A7" r:id="rId6" xr:uid="{0A4CBDDF-72EF-49DB-BAAF-BB793941AEFA}"/>
    <hyperlink ref="A8" r:id="rId7" xr:uid="{C07C80C2-FAA4-4712-94D0-03D87993B701}"/>
    <hyperlink ref="E2" r:id="rId8" xr:uid="{A039C996-447F-4B99-A85A-9F3B8BE3E872}"/>
    <hyperlink ref="E3" r:id="rId9" xr:uid="{ADDC97DC-B48A-4DA7-A1FE-2ECF43A9E3A4}"/>
    <hyperlink ref="E4" r:id="rId10" xr:uid="{37C0B33A-CA22-4A8C-B24E-33238CB93BC3}"/>
  </hyperlinks>
  <pageMargins left="0.7" right="0.7" top="0.75" bottom="0.75" header="0.3" footer="0.3"/>
  <tableParts count="3"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8399-37B1-43FA-910A-EC1F0EAF986D}">
  <sheetPr>
    <tabColor rgb="FFFFFF00"/>
  </sheetPr>
  <dimension ref="A1:I9"/>
  <sheetViews>
    <sheetView tabSelected="1" zoomScale="118" workbookViewId="0">
      <selection activeCell="I4" sqref="I4"/>
    </sheetView>
  </sheetViews>
  <sheetFormatPr defaultRowHeight="14.4" x14ac:dyDescent="0.3"/>
  <cols>
    <col min="1" max="1" width="117" bestFit="1" customWidth="1"/>
    <col min="2" max="2" width="24.6640625" bestFit="1" customWidth="1"/>
    <col min="4" max="4" width="14" customWidth="1"/>
    <col min="5" max="5" width="11.21875" customWidth="1"/>
    <col min="8" max="8" width="25.21875" bestFit="1" customWidth="1"/>
    <col min="9" max="9" width="33.6640625" bestFit="1" customWidth="1"/>
  </cols>
  <sheetData>
    <row r="1" spans="1:9" ht="15" thickBot="1" x14ac:dyDescent="0.35">
      <c r="A1" s="100" t="s">
        <v>70</v>
      </c>
      <c r="B1" s="113" t="s">
        <v>71</v>
      </c>
      <c r="C1" s="113" t="s">
        <v>4</v>
      </c>
      <c r="D1" s="113" t="s">
        <v>72</v>
      </c>
      <c r="E1" s="113" t="s">
        <v>73</v>
      </c>
      <c r="F1" s="94" t="s">
        <v>7</v>
      </c>
      <c r="H1" s="99" t="s">
        <v>445</v>
      </c>
      <c r="I1" s="99" t="s">
        <v>153</v>
      </c>
    </row>
    <row r="2" spans="1:9" ht="15" thickTop="1" x14ac:dyDescent="0.3">
      <c r="A2" s="109"/>
      <c r="B2" s="95" t="s">
        <v>444</v>
      </c>
      <c r="C2" s="95"/>
      <c r="D2" s="95"/>
      <c r="E2" s="95"/>
      <c r="F2" s="96"/>
      <c r="H2" s="108" t="s">
        <v>446</v>
      </c>
      <c r="I2" s="1" t="s">
        <v>450</v>
      </c>
    </row>
    <row r="3" spans="1:9" x14ac:dyDescent="0.3">
      <c r="A3" s="110" t="s">
        <v>455</v>
      </c>
      <c r="B3" s="114" t="s">
        <v>466</v>
      </c>
      <c r="C3" s="115" t="b">
        <v>0</v>
      </c>
      <c r="D3" s="114"/>
      <c r="E3" s="115" t="b">
        <v>0</v>
      </c>
      <c r="F3" s="97"/>
      <c r="H3" s="66" t="s">
        <v>451</v>
      </c>
      <c r="I3" s="1" t="s">
        <v>454</v>
      </c>
    </row>
    <row r="4" spans="1:9" x14ac:dyDescent="0.3">
      <c r="A4" s="111" t="s">
        <v>456</v>
      </c>
      <c r="B4" s="116"/>
      <c r="C4" s="117" t="b">
        <v>0</v>
      </c>
      <c r="D4" s="116"/>
      <c r="E4" s="117" t="b">
        <v>0</v>
      </c>
      <c r="F4" s="98"/>
      <c r="H4" s="1" t="s">
        <v>89</v>
      </c>
      <c r="I4" s="1" t="s">
        <v>463</v>
      </c>
    </row>
    <row r="5" spans="1:9" x14ac:dyDescent="0.3">
      <c r="A5" s="110" t="s">
        <v>457</v>
      </c>
      <c r="B5" s="114"/>
      <c r="C5" s="115" t="b">
        <v>0</v>
      </c>
      <c r="D5" s="114"/>
      <c r="E5" s="115" t="b">
        <v>0</v>
      </c>
      <c r="F5" s="97"/>
      <c r="H5" s="1" t="s">
        <v>464</v>
      </c>
      <c r="I5" s="1" t="s">
        <v>462</v>
      </c>
    </row>
    <row r="6" spans="1:9" ht="57.6" x14ac:dyDescent="0.3">
      <c r="A6" s="2" t="s">
        <v>458</v>
      </c>
      <c r="B6" s="116"/>
      <c r="C6" s="117" t="b">
        <v>0</v>
      </c>
      <c r="D6" s="116"/>
      <c r="E6" s="117" t="b">
        <v>0</v>
      </c>
      <c r="F6" s="98"/>
      <c r="H6" s="66" t="s">
        <v>448</v>
      </c>
      <c r="I6" s="2" t="s">
        <v>449</v>
      </c>
    </row>
    <row r="7" spans="1:9" ht="28.8" x14ac:dyDescent="0.3">
      <c r="A7" s="109"/>
      <c r="B7" s="95" t="s">
        <v>459</v>
      </c>
      <c r="C7" s="95"/>
      <c r="D7" s="95"/>
      <c r="E7" s="95"/>
      <c r="F7" s="96"/>
      <c r="H7" s="66" t="s">
        <v>470</v>
      </c>
      <c r="I7" s="2" t="s">
        <v>471</v>
      </c>
    </row>
    <row r="8" spans="1:9" x14ac:dyDescent="0.3">
      <c r="A8" s="2" t="s">
        <v>460</v>
      </c>
      <c r="B8" s="116" t="s">
        <v>466</v>
      </c>
      <c r="C8" s="117" t="b">
        <v>0</v>
      </c>
      <c r="D8" s="116"/>
      <c r="E8" s="117" t="b">
        <v>0</v>
      </c>
      <c r="F8" s="98"/>
    </row>
    <row r="9" spans="1:9" x14ac:dyDescent="0.3">
      <c r="A9" s="112" t="s">
        <v>461</v>
      </c>
      <c r="B9" s="118" t="s">
        <v>467</v>
      </c>
      <c r="C9" s="119" t="b">
        <v>0</v>
      </c>
      <c r="D9" s="118"/>
      <c r="E9" s="119" t="b">
        <v>0</v>
      </c>
      <c r="F9" s="101"/>
    </row>
  </sheetData>
  <conditionalFormatting sqref="C3:C6 E3:E6 C8:C9 E8:E9">
    <cfRule type="cellIs" dxfId="19" priority="1" operator="equal">
      <formula>FALSE</formula>
    </cfRule>
    <cfRule type="cellIs" dxfId="18" priority="2" operator="equal">
      <formula>TRUE</formula>
    </cfRule>
  </conditionalFormatting>
  <hyperlinks>
    <hyperlink ref="H2" r:id="rId1" xr:uid="{2E231B89-075F-4062-9B50-0D7FA72A007F}"/>
    <hyperlink ref="H3" location="Requirements!A1" display="מסמך דרישות" xr:uid="{7C9BF4FF-8DD5-4BD1-A182-CE54BF700CD6}"/>
    <hyperlink ref="H6" r:id="rId2" xr:uid="{AB923EC1-F5D9-4AF2-98ED-966E63F7320A}"/>
    <hyperlink ref="H7" r:id="rId3" xr:uid="{F0487CE4-4345-41AE-8477-F15CE4733250}"/>
  </hyperlinks>
  <pageMargins left="0.7" right="0.7" top="0.75" bottom="0.75" header="0.3" footer="0.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DB23-0864-46D9-82F7-B6A0E6DA13F2}">
  <dimension ref="A1:C43"/>
  <sheetViews>
    <sheetView workbookViewId="0">
      <selection activeCell="A18" sqref="A18"/>
    </sheetView>
  </sheetViews>
  <sheetFormatPr defaultRowHeight="14.4" x14ac:dyDescent="0.3"/>
  <cols>
    <col min="1" max="1" width="13.5546875" customWidth="1"/>
    <col min="2" max="2" width="79.109375" bestFit="1" customWidth="1"/>
  </cols>
  <sheetData>
    <row r="1" spans="1:3" x14ac:dyDescent="0.3">
      <c r="A1" s="1" t="s">
        <v>174</v>
      </c>
      <c r="B1" s="1" t="s">
        <v>175</v>
      </c>
      <c r="C1" s="1" t="s">
        <v>7</v>
      </c>
    </row>
    <row r="2" spans="1:3" x14ac:dyDescent="0.3">
      <c r="A2" s="76">
        <v>45617</v>
      </c>
      <c r="B2" s="1" t="s">
        <v>176</v>
      </c>
      <c r="C2" s="1"/>
    </row>
    <row r="3" spans="1:3" x14ac:dyDescent="0.3">
      <c r="A3" s="76">
        <v>45619</v>
      </c>
      <c r="B3" s="1" t="s">
        <v>177</v>
      </c>
      <c r="C3" s="1"/>
    </row>
    <row r="4" spans="1:3" x14ac:dyDescent="0.3">
      <c r="A4" s="76">
        <v>45622</v>
      </c>
      <c r="B4" s="1" t="s">
        <v>178</v>
      </c>
      <c r="C4" s="1"/>
    </row>
    <row r="5" spans="1:3" x14ac:dyDescent="0.3">
      <c r="A5" s="76">
        <v>45624</v>
      </c>
      <c r="B5" s="1" t="s">
        <v>179</v>
      </c>
      <c r="C5" s="1"/>
    </row>
    <row r="6" spans="1:3" x14ac:dyDescent="0.3">
      <c r="A6" s="76">
        <v>45625</v>
      </c>
      <c r="B6" s="1" t="s">
        <v>180</v>
      </c>
      <c r="C6" s="1"/>
    </row>
    <row r="7" spans="1:3" x14ac:dyDescent="0.3">
      <c r="A7" s="76">
        <v>45628</v>
      </c>
      <c r="B7" s="1" t="s">
        <v>181</v>
      </c>
      <c r="C7" s="1"/>
    </row>
    <row r="8" spans="1:3" x14ac:dyDescent="0.3">
      <c r="A8" s="76">
        <v>45630</v>
      </c>
      <c r="B8" s="1" t="s">
        <v>181</v>
      </c>
      <c r="C8" s="1"/>
    </row>
    <row r="9" spans="1:3" x14ac:dyDescent="0.3">
      <c r="A9" s="76">
        <v>45635</v>
      </c>
      <c r="B9" s="1" t="s">
        <v>182</v>
      </c>
      <c r="C9" s="1"/>
    </row>
    <row r="10" spans="1:3" x14ac:dyDescent="0.3">
      <c r="A10" s="76">
        <v>45636</v>
      </c>
      <c r="B10" s="1" t="s">
        <v>183</v>
      </c>
      <c r="C10" s="1"/>
    </row>
    <row r="11" spans="1:3" x14ac:dyDescent="0.3">
      <c r="A11" s="76">
        <v>45638</v>
      </c>
      <c r="B11" s="1" t="s">
        <v>184</v>
      </c>
      <c r="C11" s="1"/>
    </row>
    <row r="12" spans="1:3" x14ac:dyDescent="0.3">
      <c r="A12" s="76">
        <v>45639</v>
      </c>
      <c r="B12" s="1" t="s">
        <v>185</v>
      </c>
      <c r="C12" s="1"/>
    </row>
    <row r="13" spans="1:3" x14ac:dyDescent="0.3">
      <c r="A13" s="76">
        <v>45640</v>
      </c>
      <c r="B13" s="1" t="s">
        <v>186</v>
      </c>
      <c r="C13" s="1"/>
    </row>
    <row r="14" spans="1:3" x14ac:dyDescent="0.3">
      <c r="A14" s="76">
        <v>45643</v>
      </c>
      <c r="B14" s="1" t="s">
        <v>187</v>
      </c>
      <c r="C14" s="1"/>
    </row>
    <row r="15" spans="1:3" x14ac:dyDescent="0.3">
      <c r="A15" s="76">
        <v>45650</v>
      </c>
      <c r="B15" s="1" t="s">
        <v>188</v>
      </c>
      <c r="C15" s="1"/>
    </row>
    <row r="16" spans="1:3" x14ac:dyDescent="0.3">
      <c r="A16" s="76">
        <v>45652</v>
      </c>
      <c r="B16" s="1" t="s">
        <v>465</v>
      </c>
      <c r="C16" s="1"/>
    </row>
    <row r="17" spans="1:3" x14ac:dyDescent="0.3">
      <c r="A17" s="76">
        <v>45654</v>
      </c>
      <c r="B17" s="1" t="s">
        <v>472</v>
      </c>
      <c r="C17" s="1"/>
    </row>
    <row r="18" spans="1:3" x14ac:dyDescent="0.3">
      <c r="A18" s="76">
        <v>45657</v>
      </c>
      <c r="B18" s="1"/>
      <c r="C18" s="1"/>
    </row>
    <row r="19" spans="1:3" x14ac:dyDescent="0.3">
      <c r="A19" s="76">
        <v>45664</v>
      </c>
      <c r="B19" s="1"/>
      <c r="C19" s="1"/>
    </row>
    <row r="20" spans="1:3" x14ac:dyDescent="0.3">
      <c r="A20" s="76">
        <v>45671</v>
      </c>
      <c r="B20" s="1"/>
      <c r="C20" s="1"/>
    </row>
    <row r="21" spans="1:3" x14ac:dyDescent="0.3">
      <c r="A21" s="76">
        <v>45678</v>
      </c>
      <c r="B21" s="1"/>
      <c r="C21" s="1"/>
    </row>
    <row r="22" spans="1:3" x14ac:dyDescent="0.3">
      <c r="A22" s="76">
        <v>45685</v>
      </c>
      <c r="B22" s="1"/>
      <c r="C22" s="1"/>
    </row>
    <row r="23" spans="1:3" x14ac:dyDescent="0.3">
      <c r="A23" s="76"/>
      <c r="B23" s="1"/>
      <c r="C23" s="1"/>
    </row>
    <row r="24" spans="1:3" x14ac:dyDescent="0.3">
      <c r="A24" s="76"/>
      <c r="B24" s="1"/>
      <c r="C24" s="1"/>
    </row>
    <row r="25" spans="1:3" x14ac:dyDescent="0.3">
      <c r="A25" s="76"/>
      <c r="B25" s="1"/>
      <c r="C25" s="1"/>
    </row>
    <row r="26" spans="1:3" x14ac:dyDescent="0.3">
      <c r="A26" s="76"/>
      <c r="B26" s="1"/>
      <c r="C26" s="1"/>
    </row>
    <row r="27" spans="1:3" x14ac:dyDescent="0.3">
      <c r="A27" s="76"/>
      <c r="B27" s="1"/>
      <c r="C27" s="1"/>
    </row>
    <row r="28" spans="1:3" x14ac:dyDescent="0.3">
      <c r="A28" s="76"/>
      <c r="B28" s="1"/>
      <c r="C28" s="1"/>
    </row>
    <row r="29" spans="1:3" x14ac:dyDescent="0.3">
      <c r="A29" s="76"/>
      <c r="B29" s="1"/>
      <c r="C29" s="1"/>
    </row>
    <row r="30" spans="1:3" x14ac:dyDescent="0.3">
      <c r="A30" s="76"/>
      <c r="B30" s="1"/>
      <c r="C30" s="1"/>
    </row>
    <row r="31" spans="1:3" x14ac:dyDescent="0.3">
      <c r="A31" s="76"/>
      <c r="B31" s="1"/>
      <c r="C31" s="1"/>
    </row>
    <row r="32" spans="1:3" x14ac:dyDescent="0.3">
      <c r="A32" s="76"/>
      <c r="B32" s="1"/>
      <c r="C32" s="1"/>
    </row>
    <row r="33" spans="1:3" x14ac:dyDescent="0.3">
      <c r="A33" s="76"/>
      <c r="B33" s="1"/>
      <c r="C33" s="1"/>
    </row>
    <row r="34" spans="1:3" x14ac:dyDescent="0.3">
      <c r="A34" s="76"/>
      <c r="B34" s="1"/>
      <c r="C34" s="1"/>
    </row>
    <row r="35" spans="1:3" x14ac:dyDescent="0.3">
      <c r="A35" s="76"/>
      <c r="B35" s="1"/>
      <c r="C35" s="1"/>
    </row>
    <row r="36" spans="1:3" x14ac:dyDescent="0.3">
      <c r="A36" s="76"/>
      <c r="B36" s="1"/>
      <c r="C36" s="1"/>
    </row>
    <row r="37" spans="1:3" x14ac:dyDescent="0.3">
      <c r="A37" s="76"/>
      <c r="B37" s="1"/>
      <c r="C37" s="1"/>
    </row>
    <row r="38" spans="1:3" x14ac:dyDescent="0.3">
      <c r="A38" s="76"/>
      <c r="B38" s="1"/>
      <c r="C38" s="1"/>
    </row>
    <row r="39" spans="1:3" x14ac:dyDescent="0.3">
      <c r="A39" s="76"/>
      <c r="B39" s="1"/>
      <c r="C39" s="1"/>
    </row>
    <row r="40" spans="1:3" x14ac:dyDescent="0.3">
      <c r="A40" s="76"/>
      <c r="B40" s="1"/>
      <c r="C40" s="1"/>
    </row>
    <row r="41" spans="1:3" x14ac:dyDescent="0.3">
      <c r="A41" s="76"/>
      <c r="B41" s="1"/>
      <c r="C41" s="1"/>
    </row>
    <row r="42" spans="1:3" x14ac:dyDescent="0.3">
      <c r="A42" s="76"/>
      <c r="B42" s="1"/>
      <c r="C42" s="1"/>
    </row>
    <row r="43" spans="1:3" x14ac:dyDescent="0.3">
      <c r="A43" s="76"/>
      <c r="B43" s="1"/>
      <c r="C43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53598-B63F-4BFF-A796-9131C2B9321B}">
  <dimension ref="A1:K7"/>
  <sheetViews>
    <sheetView workbookViewId="0">
      <selection activeCell="E14" sqref="E14"/>
    </sheetView>
  </sheetViews>
  <sheetFormatPr defaultColWidth="9.33203125" defaultRowHeight="14.4" x14ac:dyDescent="0.3"/>
  <cols>
    <col min="1" max="1" width="17" bestFit="1" customWidth="1"/>
    <col min="2" max="2" width="30.44140625" customWidth="1"/>
    <col min="3" max="3" width="14.5546875" bestFit="1" customWidth="1"/>
    <col min="4" max="4" width="25.33203125" bestFit="1" customWidth="1"/>
    <col min="5" max="5" width="125.44140625" bestFit="1" customWidth="1"/>
    <col min="6" max="6" width="29.109375" customWidth="1"/>
  </cols>
  <sheetData>
    <row r="1" spans="1:11" x14ac:dyDescent="0.3">
      <c r="A1" t="s">
        <v>149</v>
      </c>
      <c r="B1" t="s">
        <v>150</v>
      </c>
      <c r="C1" t="s">
        <v>151</v>
      </c>
      <c r="D1" t="s">
        <v>152</v>
      </c>
      <c r="E1" s="1" t="s">
        <v>153</v>
      </c>
    </row>
    <row r="2" spans="1:11" ht="28.8" x14ac:dyDescent="0.3">
      <c r="A2" s="2" t="s">
        <v>154</v>
      </c>
      <c r="B2" s="2" t="s">
        <v>155</v>
      </c>
      <c r="C2" s="2" t="s">
        <v>156</v>
      </c>
      <c r="D2" s="2"/>
      <c r="E2" s="77" t="s">
        <v>157</v>
      </c>
    </row>
    <row r="3" spans="1:11" x14ac:dyDescent="0.3">
      <c r="A3" s="2" t="s">
        <v>158</v>
      </c>
      <c r="B3" s="2" t="s">
        <v>159</v>
      </c>
      <c r="C3" s="2"/>
      <c r="D3" s="2"/>
      <c r="E3" s="77" t="s">
        <v>160</v>
      </c>
    </row>
    <row r="4" spans="1:11" ht="28.8" x14ac:dyDescent="0.3">
      <c r="A4" s="2" t="s">
        <v>161</v>
      </c>
      <c r="B4" s="2" t="s">
        <v>162</v>
      </c>
      <c r="C4" s="2"/>
      <c r="D4" s="2"/>
      <c r="E4" s="77" t="s">
        <v>163</v>
      </c>
    </row>
    <row r="5" spans="1:11" ht="28.8" x14ac:dyDescent="0.3">
      <c r="A5" s="2" t="s">
        <v>164</v>
      </c>
      <c r="B5" s="2" t="s">
        <v>165</v>
      </c>
      <c r="C5" s="2"/>
      <c r="D5" s="2"/>
      <c r="E5" s="77" t="s">
        <v>166</v>
      </c>
    </row>
    <row r="6" spans="1:11" x14ac:dyDescent="0.3">
      <c r="A6" s="2" t="s">
        <v>167</v>
      </c>
      <c r="B6" s="2" t="s">
        <v>168</v>
      </c>
      <c r="C6" s="2" t="s">
        <v>169</v>
      </c>
      <c r="D6" s="2"/>
      <c r="E6" s="77" t="s">
        <v>170</v>
      </c>
    </row>
    <row r="7" spans="1:11" ht="28.8" x14ac:dyDescent="0.3">
      <c r="A7" s="2" t="s">
        <v>171</v>
      </c>
      <c r="B7" s="2" t="s">
        <v>172</v>
      </c>
      <c r="C7" s="2"/>
      <c r="D7" s="2"/>
      <c r="E7" s="77" t="s">
        <v>173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8"/>
  <sheetViews>
    <sheetView topLeftCell="B1" workbookViewId="0">
      <pane ySplit="1" topLeftCell="A2" activePane="bottomLeft" state="frozen"/>
      <selection pane="bottomLeft" sqref="A1:G1048576"/>
    </sheetView>
  </sheetViews>
  <sheetFormatPr defaultColWidth="9.33203125" defaultRowHeight="14.4" x14ac:dyDescent="0.3"/>
  <cols>
    <col min="1" max="1" width="22.5546875" style="1" bestFit="1" customWidth="1"/>
    <col min="2" max="2" width="76.6640625" style="2" bestFit="1" customWidth="1"/>
    <col min="3" max="3" width="31.109375" style="1" bestFit="1" customWidth="1"/>
    <col min="4" max="6" width="29.44140625" style="1" customWidth="1"/>
    <col min="7" max="7" width="13.88671875" style="1" bestFit="1" customWidth="1"/>
    <col min="8" max="16384" width="9.33203125" style="1"/>
  </cols>
  <sheetData>
    <row r="1" spans="1:48" s="7" customFormat="1" ht="21" x14ac:dyDescent="0.3">
      <c r="A1" s="8" t="s">
        <v>272</v>
      </c>
      <c r="B1" s="6" t="s">
        <v>273</v>
      </c>
      <c r="C1" s="31" t="s">
        <v>274</v>
      </c>
      <c r="D1" s="31" t="s">
        <v>275</v>
      </c>
      <c r="E1" s="102" t="s">
        <v>452</v>
      </c>
      <c r="F1" s="102" t="s">
        <v>453</v>
      </c>
      <c r="G1" s="9" t="s">
        <v>57</v>
      </c>
      <c r="H1" s="5"/>
    </row>
    <row r="2" spans="1:48" s="3" customFormat="1" ht="18" x14ac:dyDescent="0.3">
      <c r="A2" s="10"/>
      <c r="B2" s="11" t="s">
        <v>276</v>
      </c>
      <c r="C2" s="12"/>
      <c r="D2" s="12"/>
      <c r="E2" s="75"/>
      <c r="F2" s="75"/>
      <c r="G2" s="13" t="b">
        <v>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3">
      <c r="A3" s="14">
        <v>1</v>
      </c>
      <c r="B3" s="15" t="s">
        <v>277</v>
      </c>
      <c r="C3" s="15" t="s">
        <v>278</v>
      </c>
      <c r="D3" s="15"/>
      <c r="E3" s="103"/>
      <c r="F3" s="103"/>
      <c r="G3" s="16" t="b">
        <v>0</v>
      </c>
    </row>
    <row r="4" spans="1:48" x14ac:dyDescent="0.3">
      <c r="A4" s="14">
        <v>2</v>
      </c>
      <c r="B4" s="15" t="s">
        <v>279</v>
      </c>
      <c r="C4" s="15" t="s">
        <v>278</v>
      </c>
      <c r="D4" s="15"/>
      <c r="E4" s="103"/>
      <c r="F4" s="103"/>
      <c r="G4" s="16" t="b">
        <v>0</v>
      </c>
    </row>
    <row r="5" spans="1:48" x14ac:dyDescent="0.3">
      <c r="A5" s="14">
        <v>3</v>
      </c>
      <c r="B5" s="15" t="s">
        <v>280</v>
      </c>
      <c r="C5" s="15" t="s">
        <v>281</v>
      </c>
      <c r="D5" s="15"/>
      <c r="E5" s="103"/>
      <c r="F5" s="103"/>
      <c r="G5" s="16" t="b">
        <v>0</v>
      </c>
    </row>
    <row r="6" spans="1:48" ht="43.2" x14ac:dyDescent="0.3">
      <c r="A6" s="14">
        <v>4</v>
      </c>
      <c r="B6" s="15" t="s">
        <v>282</v>
      </c>
      <c r="C6" s="15" t="s">
        <v>278</v>
      </c>
      <c r="D6" s="15"/>
      <c r="E6" s="103"/>
      <c r="F6" s="103"/>
      <c r="G6" s="16" t="b">
        <v>0</v>
      </c>
    </row>
    <row r="7" spans="1:48" x14ac:dyDescent="0.3">
      <c r="A7" s="14">
        <v>5</v>
      </c>
      <c r="B7" s="15" t="s">
        <v>283</v>
      </c>
      <c r="C7" s="17" t="s">
        <v>281</v>
      </c>
      <c r="D7" s="17"/>
      <c r="E7" s="20"/>
      <c r="F7" s="20"/>
      <c r="G7" s="18" t="b">
        <v>0</v>
      </c>
    </row>
    <row r="8" spans="1:48" x14ac:dyDescent="0.3">
      <c r="A8" s="14">
        <v>6</v>
      </c>
      <c r="B8" s="15" t="s">
        <v>284</v>
      </c>
      <c r="C8" s="17" t="s">
        <v>278</v>
      </c>
      <c r="D8" s="17"/>
      <c r="E8" s="20"/>
      <c r="F8" s="20"/>
      <c r="G8" s="18" t="b">
        <v>0</v>
      </c>
    </row>
    <row r="9" spans="1:48" s="3" customFormat="1" x14ac:dyDescent="0.3">
      <c r="A9" s="14">
        <v>7</v>
      </c>
      <c r="B9" s="15" t="s">
        <v>285</v>
      </c>
      <c r="C9" s="15" t="s">
        <v>281</v>
      </c>
      <c r="D9" s="15"/>
      <c r="E9" s="103"/>
      <c r="F9" s="103"/>
      <c r="G9" s="16" t="b"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ht="18" x14ac:dyDescent="0.3">
      <c r="A10" s="10"/>
      <c r="B10" s="11" t="s">
        <v>286</v>
      </c>
      <c r="C10" s="12"/>
      <c r="D10" s="12"/>
      <c r="E10" s="75"/>
      <c r="F10" s="75"/>
      <c r="G10" s="13" t="b">
        <v>0</v>
      </c>
    </row>
    <row r="11" spans="1:48" x14ac:dyDescent="0.3">
      <c r="A11" s="19">
        <v>8</v>
      </c>
      <c r="B11" s="15" t="s">
        <v>287</v>
      </c>
      <c r="C11" s="17" t="s">
        <v>281</v>
      </c>
      <c r="D11" s="17"/>
      <c r="E11" s="20"/>
      <c r="F11" s="20"/>
      <c r="G11" s="20"/>
    </row>
    <row r="12" spans="1:48" s="3" customFormat="1" ht="28.8" x14ac:dyDescent="0.3">
      <c r="A12" s="14">
        <v>9</v>
      </c>
      <c r="B12" s="15" t="s">
        <v>288</v>
      </c>
      <c r="C12" s="15" t="s">
        <v>278</v>
      </c>
      <c r="D12" s="15"/>
      <c r="E12" s="103"/>
      <c r="F12" s="103"/>
      <c r="G12" s="16" t="b">
        <v>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s="3" customFormat="1" ht="43.2" x14ac:dyDescent="0.3">
      <c r="A13" s="14">
        <v>10</v>
      </c>
      <c r="B13" s="15" t="s">
        <v>289</v>
      </c>
      <c r="C13" s="15" t="s">
        <v>281</v>
      </c>
      <c r="D13" s="15"/>
      <c r="E13" s="103"/>
      <c r="F13" s="103"/>
      <c r="G13" s="16" t="b"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ht="43.2" x14ac:dyDescent="0.3">
      <c r="A14" s="14">
        <v>11</v>
      </c>
      <c r="B14" s="15" t="s">
        <v>290</v>
      </c>
      <c r="C14" s="15" t="s">
        <v>281</v>
      </c>
      <c r="D14" s="15"/>
      <c r="E14" s="103"/>
      <c r="F14" s="103"/>
      <c r="G14" s="16" t="b">
        <v>0</v>
      </c>
    </row>
    <row r="15" spans="1:48" s="3" customFormat="1" ht="28.8" x14ac:dyDescent="0.3">
      <c r="A15" s="14">
        <v>12</v>
      </c>
      <c r="B15" s="15" t="s">
        <v>291</v>
      </c>
      <c r="C15" s="15" t="s">
        <v>278</v>
      </c>
      <c r="D15" s="15"/>
      <c r="E15" s="103"/>
      <c r="F15" s="103"/>
      <c r="G15" s="16" t="b">
        <v>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ht="18" x14ac:dyDescent="0.3">
      <c r="A16" s="10"/>
      <c r="B16" s="11" t="s">
        <v>292</v>
      </c>
      <c r="C16" s="12"/>
      <c r="D16" s="12"/>
      <c r="E16" s="75"/>
      <c r="F16" s="75"/>
      <c r="G16" s="13" t="b">
        <v>0</v>
      </c>
    </row>
    <row r="17" spans="1:48" x14ac:dyDescent="0.3">
      <c r="A17" s="14">
        <v>13</v>
      </c>
      <c r="B17" s="15" t="s">
        <v>293</v>
      </c>
      <c r="C17" s="15" t="s">
        <v>278</v>
      </c>
      <c r="D17" s="15"/>
      <c r="E17" s="103"/>
      <c r="F17" s="103"/>
      <c r="G17" s="16" t="b">
        <v>0</v>
      </c>
    </row>
    <row r="18" spans="1:48" x14ac:dyDescent="0.3">
      <c r="A18" s="14">
        <v>14</v>
      </c>
      <c r="B18" s="15" t="s">
        <v>294</v>
      </c>
      <c r="C18" s="15" t="s">
        <v>278</v>
      </c>
      <c r="D18" s="15"/>
      <c r="E18" s="103"/>
      <c r="F18" s="103"/>
      <c r="G18" s="16" t="b">
        <v>0</v>
      </c>
    </row>
    <row r="19" spans="1:48" x14ac:dyDescent="0.3">
      <c r="A19" s="14">
        <v>15</v>
      </c>
      <c r="B19" s="68" t="s">
        <v>295</v>
      </c>
      <c r="C19" s="67" t="s">
        <v>281</v>
      </c>
      <c r="D19" s="69"/>
      <c r="E19" s="69"/>
      <c r="F19" s="69"/>
      <c r="G19" s="70" t="b">
        <v>0</v>
      </c>
    </row>
    <row r="20" spans="1:48" ht="28.8" x14ac:dyDescent="0.3">
      <c r="A20" s="14">
        <v>16</v>
      </c>
      <c r="B20" s="15" t="s">
        <v>296</v>
      </c>
      <c r="C20" s="15" t="s">
        <v>278</v>
      </c>
      <c r="D20" s="15"/>
      <c r="E20" s="103"/>
      <c r="F20" s="103"/>
      <c r="G20" s="16" t="b">
        <v>0</v>
      </c>
    </row>
    <row r="21" spans="1:48" x14ac:dyDescent="0.3">
      <c r="A21" s="14">
        <v>17</v>
      </c>
      <c r="B21" s="15" t="s">
        <v>297</v>
      </c>
      <c r="C21" s="15" t="s">
        <v>278</v>
      </c>
      <c r="D21" s="15"/>
      <c r="E21" s="103"/>
      <c r="F21" s="103"/>
      <c r="G21" s="16" t="b">
        <v>0</v>
      </c>
    </row>
    <row r="22" spans="1:48" x14ac:dyDescent="0.3">
      <c r="A22" s="14">
        <v>18</v>
      </c>
      <c r="B22" s="15" t="s">
        <v>298</v>
      </c>
      <c r="C22" s="15" t="s">
        <v>281</v>
      </c>
      <c r="D22" s="15"/>
      <c r="E22" s="103"/>
      <c r="F22" s="103"/>
      <c r="G22" s="16" t="b">
        <v>0</v>
      </c>
    </row>
    <row r="23" spans="1:48" x14ac:dyDescent="0.3">
      <c r="A23" s="14">
        <v>19</v>
      </c>
      <c r="B23" s="15" t="s">
        <v>299</v>
      </c>
      <c r="C23" s="15" t="s">
        <v>281</v>
      </c>
      <c r="D23" s="15"/>
      <c r="E23" s="103"/>
      <c r="F23" s="103"/>
      <c r="G23" s="16" t="b">
        <v>0</v>
      </c>
    </row>
    <row r="24" spans="1:48" x14ac:dyDescent="0.3">
      <c r="A24" s="14">
        <v>20</v>
      </c>
      <c r="B24" s="15" t="s">
        <v>300</v>
      </c>
      <c r="C24" s="15" t="s">
        <v>278</v>
      </c>
      <c r="D24" s="15"/>
      <c r="E24" s="103"/>
      <c r="F24" s="103"/>
      <c r="G24" s="16" t="b">
        <v>0</v>
      </c>
    </row>
    <row r="25" spans="1:48" x14ac:dyDescent="0.3">
      <c r="A25" s="14">
        <v>21</v>
      </c>
      <c r="B25" s="15" t="s">
        <v>301</v>
      </c>
      <c r="C25" s="15" t="s">
        <v>278</v>
      </c>
      <c r="D25" s="15"/>
      <c r="E25" s="103"/>
      <c r="F25" s="103"/>
      <c r="G25" s="16" t="b">
        <v>0</v>
      </c>
    </row>
    <row r="26" spans="1:48" x14ac:dyDescent="0.3">
      <c r="A26" s="14">
        <v>22</v>
      </c>
      <c r="B26" s="15" t="s">
        <v>302</v>
      </c>
      <c r="C26" s="15" t="s">
        <v>278</v>
      </c>
      <c r="D26" s="15"/>
      <c r="E26" s="103"/>
      <c r="F26" s="103"/>
      <c r="G26" s="16" t="b">
        <v>0</v>
      </c>
    </row>
    <row r="27" spans="1:48" ht="28.8" x14ac:dyDescent="0.3">
      <c r="A27" s="14">
        <v>23</v>
      </c>
      <c r="B27" s="15" t="s">
        <v>303</v>
      </c>
      <c r="C27" s="15" t="s">
        <v>278</v>
      </c>
      <c r="D27" s="15"/>
      <c r="E27" s="103"/>
      <c r="F27" s="103"/>
      <c r="G27" s="16" t="b">
        <v>0</v>
      </c>
    </row>
    <row r="28" spans="1:48" s="3" customFormat="1" ht="28.8" x14ac:dyDescent="0.3">
      <c r="A28" s="14">
        <v>24</v>
      </c>
      <c r="B28" s="15" t="s">
        <v>304</v>
      </c>
      <c r="C28" s="15" t="s">
        <v>281</v>
      </c>
      <c r="D28" s="15"/>
      <c r="E28" s="103"/>
      <c r="F28" s="103"/>
      <c r="G28" s="16" t="b">
        <v>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s="3" customFormat="1" x14ac:dyDescent="0.3">
      <c r="A29" s="14">
        <v>25</v>
      </c>
      <c r="B29" s="15" t="s">
        <v>305</v>
      </c>
      <c r="C29" s="15" t="s">
        <v>278</v>
      </c>
      <c r="D29" s="15"/>
      <c r="E29" s="103"/>
      <c r="F29" s="103"/>
      <c r="G29" s="16" t="b">
        <v>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3">
      <c r="A30" s="14">
        <v>26</v>
      </c>
      <c r="B30" s="15" t="s">
        <v>306</v>
      </c>
      <c r="C30" s="15" t="s">
        <v>281</v>
      </c>
      <c r="D30" s="15"/>
      <c r="E30" s="103"/>
      <c r="F30" s="103"/>
      <c r="G30" s="16" t="b">
        <v>0</v>
      </c>
    </row>
    <row r="31" spans="1:48" ht="28.8" x14ac:dyDescent="0.3">
      <c r="A31" s="14">
        <v>27</v>
      </c>
      <c r="B31" s="15" t="s">
        <v>307</v>
      </c>
      <c r="C31" s="15" t="s">
        <v>278</v>
      </c>
      <c r="D31" s="15"/>
      <c r="E31" s="103"/>
      <c r="F31" s="103"/>
      <c r="G31" s="16" t="b">
        <v>0</v>
      </c>
    </row>
    <row r="32" spans="1:48" ht="18" x14ac:dyDescent="0.3">
      <c r="A32" s="10"/>
      <c r="B32" s="11" t="s">
        <v>308</v>
      </c>
      <c r="C32" s="12"/>
      <c r="D32" s="12"/>
      <c r="E32" s="75"/>
      <c r="F32" s="75"/>
      <c r="G32" s="13" t="b">
        <v>0</v>
      </c>
    </row>
    <row r="33" spans="1:48" ht="28.8" x14ac:dyDescent="0.3">
      <c r="A33" s="14">
        <v>27</v>
      </c>
      <c r="B33" s="15" t="s">
        <v>309</v>
      </c>
      <c r="C33" s="15" t="s">
        <v>278</v>
      </c>
      <c r="D33" s="15"/>
      <c r="E33" s="103"/>
      <c r="F33" s="103"/>
      <c r="G33" s="16" t="b">
        <v>0</v>
      </c>
    </row>
    <row r="34" spans="1:48" x14ac:dyDescent="0.3">
      <c r="A34" s="14">
        <v>28</v>
      </c>
      <c r="B34" s="15" t="s">
        <v>310</v>
      </c>
      <c r="C34" s="15" t="s">
        <v>278</v>
      </c>
      <c r="D34" s="15"/>
      <c r="E34" s="103"/>
      <c r="F34" s="103"/>
      <c r="G34" s="16" t="b">
        <v>0</v>
      </c>
    </row>
    <row r="35" spans="1:48" ht="43.2" x14ac:dyDescent="0.3">
      <c r="A35" s="14">
        <v>29</v>
      </c>
      <c r="B35" s="15" t="s">
        <v>311</v>
      </c>
      <c r="C35" s="15" t="s">
        <v>278</v>
      </c>
      <c r="D35" s="15" t="s">
        <v>312</v>
      </c>
      <c r="E35" s="103"/>
      <c r="F35" s="103"/>
      <c r="G35" s="16" t="b">
        <v>0</v>
      </c>
    </row>
    <row r="36" spans="1:48" x14ac:dyDescent="0.3">
      <c r="A36" s="14">
        <v>30</v>
      </c>
      <c r="B36" s="15" t="s">
        <v>313</v>
      </c>
      <c r="C36" s="15" t="s">
        <v>278</v>
      </c>
      <c r="D36" s="15"/>
      <c r="E36" s="103"/>
      <c r="F36" s="103"/>
      <c r="G36" s="16" t="b">
        <v>0</v>
      </c>
    </row>
    <row r="37" spans="1:48" x14ac:dyDescent="0.3">
      <c r="A37" s="14">
        <v>31</v>
      </c>
      <c r="B37" s="15" t="s">
        <v>314</v>
      </c>
      <c r="C37" s="15" t="s">
        <v>281</v>
      </c>
      <c r="D37" s="15"/>
      <c r="E37" s="103"/>
      <c r="F37" s="103"/>
      <c r="G37" s="16" t="b">
        <v>0</v>
      </c>
    </row>
    <row r="38" spans="1:48" s="4" customFormat="1" ht="28.8" x14ac:dyDescent="0.3">
      <c r="A38" s="14">
        <v>32</v>
      </c>
      <c r="B38" s="15" t="s">
        <v>315</v>
      </c>
      <c r="C38" s="15" t="s">
        <v>278</v>
      </c>
      <c r="D38" s="15"/>
      <c r="E38" s="103"/>
      <c r="F38" s="103"/>
      <c r="G38" s="16" t="b">
        <v>0</v>
      </c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</row>
    <row r="39" spans="1:48" ht="28.8" x14ac:dyDescent="0.3">
      <c r="A39" s="14">
        <v>33</v>
      </c>
      <c r="B39" s="15" t="s">
        <v>316</v>
      </c>
      <c r="C39" s="15" t="s">
        <v>278</v>
      </c>
      <c r="D39" s="15"/>
      <c r="E39" s="103"/>
      <c r="F39" s="103"/>
      <c r="G39" s="16" t="b">
        <v>0</v>
      </c>
    </row>
    <row r="40" spans="1:48" x14ac:dyDescent="0.3">
      <c r="A40" s="14">
        <v>34</v>
      </c>
      <c r="B40" s="15" t="s">
        <v>317</v>
      </c>
      <c r="C40" s="15" t="s">
        <v>278</v>
      </c>
      <c r="D40" s="15"/>
      <c r="E40" s="103"/>
      <c r="F40" s="103"/>
      <c r="G40" s="16" t="b">
        <v>0</v>
      </c>
    </row>
    <row r="41" spans="1:48" ht="18" x14ac:dyDescent="0.3">
      <c r="A41" s="21"/>
      <c r="B41" s="11" t="s">
        <v>318</v>
      </c>
      <c r="C41" s="22"/>
      <c r="D41" s="22"/>
      <c r="E41" s="104"/>
      <c r="F41" s="104"/>
      <c r="G41" s="23" t="b">
        <v>0</v>
      </c>
    </row>
    <row r="42" spans="1:48" s="4" customFormat="1" ht="18" x14ac:dyDescent="0.3">
      <c r="A42" s="14">
        <v>35</v>
      </c>
      <c r="B42" s="15" t="s">
        <v>319</v>
      </c>
      <c r="C42" s="15" t="s">
        <v>278</v>
      </c>
      <c r="D42" s="15"/>
      <c r="E42" s="103"/>
      <c r="F42" s="103"/>
      <c r="G42" s="16" t="b">
        <v>0</v>
      </c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</row>
    <row r="43" spans="1:48" ht="28.8" x14ac:dyDescent="0.3">
      <c r="A43" s="14">
        <v>36</v>
      </c>
      <c r="B43" s="15" t="s">
        <v>320</v>
      </c>
      <c r="C43" s="15" t="s">
        <v>278</v>
      </c>
      <c r="D43" s="15"/>
      <c r="E43" s="103"/>
      <c r="F43" s="103"/>
      <c r="G43" s="16" t="b">
        <v>0</v>
      </c>
    </row>
    <row r="44" spans="1:48" ht="28.8" x14ac:dyDescent="0.3">
      <c r="A44" s="14">
        <v>37</v>
      </c>
      <c r="B44" s="15" t="s">
        <v>321</v>
      </c>
      <c r="C44" s="15" t="s">
        <v>278</v>
      </c>
      <c r="D44" s="24" t="s">
        <v>322</v>
      </c>
      <c r="E44" s="105"/>
      <c r="F44" s="105"/>
      <c r="G44" s="16" t="b">
        <v>0</v>
      </c>
    </row>
    <row r="45" spans="1:48" ht="18" x14ac:dyDescent="0.3">
      <c r="A45" s="21"/>
      <c r="B45" s="11" t="s">
        <v>323</v>
      </c>
      <c r="C45" s="22"/>
      <c r="D45" s="22"/>
      <c r="E45" s="104"/>
      <c r="F45" s="104"/>
      <c r="G45" s="23" t="b">
        <v>0</v>
      </c>
    </row>
    <row r="46" spans="1:48" x14ac:dyDescent="0.3">
      <c r="A46" s="14">
        <v>38</v>
      </c>
      <c r="B46" s="15" t="s">
        <v>324</v>
      </c>
      <c r="C46" s="15" t="s">
        <v>281</v>
      </c>
      <c r="D46" s="15"/>
      <c r="E46" s="103"/>
      <c r="F46" s="103"/>
      <c r="G46" s="16" t="b">
        <v>0</v>
      </c>
    </row>
    <row r="47" spans="1:48" x14ac:dyDescent="0.3">
      <c r="A47" s="14">
        <v>39</v>
      </c>
      <c r="B47" s="15" t="s">
        <v>325</v>
      </c>
      <c r="C47" s="15" t="s">
        <v>281</v>
      </c>
      <c r="D47" s="25"/>
      <c r="E47" s="106"/>
      <c r="F47" s="106"/>
      <c r="G47" s="16" t="b">
        <v>0</v>
      </c>
    </row>
    <row r="48" spans="1:48" ht="57.6" x14ac:dyDescent="0.3">
      <c r="A48" s="14">
        <v>40</v>
      </c>
      <c r="B48" s="15" t="s">
        <v>326</v>
      </c>
      <c r="C48" s="15" t="s">
        <v>278</v>
      </c>
      <c r="D48" s="25" t="s">
        <v>327</v>
      </c>
      <c r="E48" s="106"/>
      <c r="F48" s="106"/>
      <c r="G48" s="16" t="b">
        <v>0</v>
      </c>
    </row>
    <row r="49" spans="1:48" s="3" customFormat="1" x14ac:dyDescent="0.3">
      <c r="A49" s="14">
        <v>41</v>
      </c>
      <c r="B49" s="15" t="s">
        <v>328</v>
      </c>
      <c r="C49" s="15" t="s">
        <v>278</v>
      </c>
      <c r="D49" s="15"/>
      <c r="E49" s="103"/>
      <c r="F49" s="103"/>
      <c r="G49" s="16" t="b">
        <v>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ht="28.8" x14ac:dyDescent="0.3">
      <c r="A50" s="14">
        <v>42</v>
      </c>
      <c r="B50" s="15" t="s">
        <v>329</v>
      </c>
      <c r="C50" s="15" t="s">
        <v>278</v>
      </c>
      <c r="D50" s="15" t="s">
        <v>330</v>
      </c>
      <c r="E50" s="103"/>
      <c r="F50" s="103"/>
      <c r="G50" s="16" t="b">
        <v>0</v>
      </c>
    </row>
    <row r="51" spans="1:48" ht="28.8" x14ac:dyDescent="0.3">
      <c r="A51" s="14">
        <v>43</v>
      </c>
      <c r="B51" s="15" t="s">
        <v>331</v>
      </c>
      <c r="C51" s="15" t="s">
        <v>278</v>
      </c>
      <c r="D51" s="15"/>
      <c r="E51" s="103"/>
      <c r="F51" s="103"/>
      <c r="G51" s="16" t="b">
        <v>0</v>
      </c>
    </row>
    <row r="52" spans="1:48" ht="18" x14ac:dyDescent="0.3">
      <c r="A52" s="10"/>
      <c r="B52" s="11" t="s">
        <v>332</v>
      </c>
      <c r="C52" s="12"/>
      <c r="D52" s="12"/>
      <c r="E52" s="75"/>
      <c r="F52" s="75"/>
      <c r="G52" s="13" t="b">
        <v>0</v>
      </c>
    </row>
    <row r="53" spans="1:48" ht="43.2" x14ac:dyDescent="0.3">
      <c r="A53" s="14">
        <v>44</v>
      </c>
      <c r="B53" s="15" t="s">
        <v>333</v>
      </c>
      <c r="C53" s="15" t="s">
        <v>281</v>
      </c>
      <c r="D53" s="15" t="s">
        <v>334</v>
      </c>
      <c r="E53" s="103"/>
      <c r="F53" s="103"/>
      <c r="G53" s="16" t="b">
        <v>0</v>
      </c>
    </row>
    <row r="54" spans="1:48" x14ac:dyDescent="0.3">
      <c r="A54" s="14">
        <v>45</v>
      </c>
      <c r="B54" s="15" t="s">
        <v>335</v>
      </c>
      <c r="C54" s="15" t="s">
        <v>278</v>
      </c>
      <c r="D54" s="15"/>
      <c r="E54" s="103"/>
      <c r="F54" s="103"/>
      <c r="G54" s="16" t="b">
        <v>0</v>
      </c>
    </row>
    <row r="55" spans="1:48" ht="28.8" x14ac:dyDescent="0.3">
      <c r="A55" s="14">
        <v>46</v>
      </c>
      <c r="B55" s="15" t="s">
        <v>336</v>
      </c>
      <c r="C55" s="15" t="s">
        <v>278</v>
      </c>
      <c r="D55" s="15" t="s">
        <v>337</v>
      </c>
      <c r="E55" s="103"/>
      <c r="F55" s="103"/>
      <c r="G55" s="16" t="b">
        <v>0</v>
      </c>
    </row>
    <row r="56" spans="1:48" ht="43.2" x14ac:dyDescent="0.3">
      <c r="A56" s="26">
        <v>47</v>
      </c>
      <c r="B56" s="27" t="s">
        <v>338</v>
      </c>
      <c r="C56" s="27" t="s">
        <v>278</v>
      </c>
      <c r="D56" s="27" t="s">
        <v>339</v>
      </c>
      <c r="E56" s="71"/>
      <c r="F56" s="71"/>
      <c r="G56" s="28" t="b">
        <v>0</v>
      </c>
    </row>
    <row r="57" spans="1:48" x14ac:dyDescent="0.3">
      <c r="A57" s="26">
        <v>48</v>
      </c>
      <c r="B57" s="71" t="s">
        <v>340</v>
      </c>
      <c r="C57" s="27" t="s">
        <v>278</v>
      </c>
      <c r="D57" s="26"/>
      <c r="E57" s="107"/>
      <c r="F57" s="107"/>
      <c r="G57" s="28" t="b">
        <v>0</v>
      </c>
    </row>
    <row r="58" spans="1:48" x14ac:dyDescent="0.3">
      <c r="A58" s="26">
        <v>49</v>
      </c>
      <c r="B58" s="71" t="s">
        <v>341</v>
      </c>
      <c r="C58" s="27" t="s">
        <v>278</v>
      </c>
      <c r="D58" s="26"/>
      <c r="E58" s="107"/>
      <c r="F58" s="107"/>
      <c r="G58" s="28" t="b">
        <v>0</v>
      </c>
    </row>
  </sheetData>
  <conditionalFormatting sqref="C1:C1048576">
    <cfRule type="cellIs" dxfId="13" priority="19" operator="equal">
      <formula>"NFR"</formula>
    </cfRule>
    <cfRule type="cellIs" dxfId="12" priority="20" operator="equal">
      <formula>"FR"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B50D9-9F55-4BE8-A74E-E9C30FF82B7A}">
  <sheetPr>
    <tabColor rgb="FF92D050"/>
  </sheetPr>
  <dimension ref="A1:E58"/>
  <sheetViews>
    <sheetView workbookViewId="0">
      <selection activeCell="G2" sqref="G2"/>
    </sheetView>
  </sheetViews>
  <sheetFormatPr defaultRowHeight="14.4" x14ac:dyDescent="0.3"/>
  <cols>
    <col min="1" max="1" width="22.5546875" style="1" bestFit="1" customWidth="1"/>
    <col min="2" max="2" width="76.6640625" style="2" bestFit="1" customWidth="1"/>
    <col min="3" max="4" width="29.44140625" style="1" customWidth="1"/>
    <col min="5" max="5" width="13.88671875" style="1" bestFit="1" customWidth="1"/>
  </cols>
  <sheetData>
    <row r="1" spans="1:5" ht="21" x14ac:dyDescent="0.3">
      <c r="A1" s="8" t="s">
        <v>468</v>
      </c>
      <c r="B1" s="6" t="s">
        <v>469</v>
      </c>
      <c r="C1" s="31" t="s">
        <v>275</v>
      </c>
      <c r="D1" s="102" t="s">
        <v>453</v>
      </c>
      <c r="E1" s="9" t="s">
        <v>57</v>
      </c>
    </row>
    <row r="2" spans="1:5" ht="18" x14ac:dyDescent="0.3">
      <c r="A2" s="10"/>
      <c r="B2" s="11" t="s">
        <v>276</v>
      </c>
      <c r="C2" s="12"/>
      <c r="D2" s="75"/>
      <c r="E2" s="13" t="b">
        <v>0</v>
      </c>
    </row>
    <row r="3" spans="1:5" x14ac:dyDescent="0.3">
      <c r="A3" s="14"/>
      <c r="B3" s="15"/>
      <c r="C3" s="15"/>
      <c r="D3" s="103"/>
      <c r="E3" s="16" t="b">
        <v>0</v>
      </c>
    </row>
    <row r="4" spans="1:5" x14ac:dyDescent="0.3">
      <c r="A4" s="14"/>
      <c r="B4" s="15"/>
      <c r="C4" s="15"/>
      <c r="D4" s="103"/>
      <c r="E4" s="16" t="b">
        <v>0</v>
      </c>
    </row>
    <row r="5" spans="1:5" x14ac:dyDescent="0.3">
      <c r="A5" s="14"/>
      <c r="B5" s="15"/>
      <c r="C5" s="15"/>
      <c r="D5" s="103"/>
      <c r="E5" s="16" t="b">
        <v>0</v>
      </c>
    </row>
    <row r="6" spans="1:5" x14ac:dyDescent="0.3">
      <c r="A6" s="14"/>
      <c r="B6" s="15"/>
      <c r="C6" s="15"/>
      <c r="D6" s="103"/>
      <c r="E6" s="16" t="b">
        <v>0</v>
      </c>
    </row>
    <row r="7" spans="1:5" x14ac:dyDescent="0.3">
      <c r="A7" s="14"/>
      <c r="B7" s="15"/>
      <c r="C7" s="17"/>
      <c r="D7" s="20"/>
      <c r="E7" s="18" t="b">
        <v>0</v>
      </c>
    </row>
    <row r="8" spans="1:5" x14ac:dyDescent="0.3">
      <c r="A8" s="14"/>
      <c r="B8" s="15"/>
      <c r="C8" s="17"/>
      <c r="D8" s="20"/>
      <c r="E8" s="18" t="b">
        <v>0</v>
      </c>
    </row>
    <row r="9" spans="1:5" x14ac:dyDescent="0.3">
      <c r="A9" s="14"/>
      <c r="B9" s="15"/>
      <c r="C9" s="15"/>
      <c r="D9" s="103"/>
      <c r="E9" s="16" t="b">
        <v>0</v>
      </c>
    </row>
    <row r="10" spans="1:5" ht="18" x14ac:dyDescent="0.3">
      <c r="A10" s="10"/>
      <c r="B10" s="11" t="s">
        <v>286</v>
      </c>
      <c r="C10" s="12"/>
      <c r="D10" s="75"/>
      <c r="E10" s="13" t="b">
        <v>0</v>
      </c>
    </row>
    <row r="11" spans="1:5" x14ac:dyDescent="0.3">
      <c r="A11" s="19"/>
      <c r="B11" s="15" t="s">
        <v>287</v>
      </c>
      <c r="C11" s="17"/>
      <c r="D11" s="20"/>
      <c r="E11" s="20"/>
    </row>
    <row r="12" spans="1:5" ht="28.8" x14ac:dyDescent="0.3">
      <c r="A12" s="14"/>
      <c r="B12" s="15" t="s">
        <v>288</v>
      </c>
      <c r="C12" s="15"/>
      <c r="D12" s="103"/>
      <c r="E12" s="16" t="b">
        <v>0</v>
      </c>
    </row>
    <row r="13" spans="1:5" ht="43.2" x14ac:dyDescent="0.3">
      <c r="A13" s="14"/>
      <c r="B13" s="15" t="s">
        <v>289</v>
      </c>
      <c r="C13" s="15"/>
      <c r="D13" s="103"/>
      <c r="E13" s="16" t="b">
        <v>0</v>
      </c>
    </row>
    <row r="14" spans="1:5" ht="43.2" x14ac:dyDescent="0.3">
      <c r="A14" s="14"/>
      <c r="B14" s="15" t="s">
        <v>290</v>
      </c>
      <c r="C14" s="15"/>
      <c r="D14" s="103"/>
      <c r="E14" s="16" t="b">
        <v>0</v>
      </c>
    </row>
    <row r="15" spans="1:5" ht="28.8" x14ac:dyDescent="0.3">
      <c r="A15" s="14"/>
      <c r="B15" s="15" t="s">
        <v>291</v>
      </c>
      <c r="C15" s="15"/>
      <c r="D15" s="103"/>
      <c r="E15" s="16" t="b">
        <v>0</v>
      </c>
    </row>
    <row r="16" spans="1:5" ht="18" x14ac:dyDescent="0.3">
      <c r="A16" s="10"/>
      <c r="B16" s="11" t="s">
        <v>292</v>
      </c>
      <c r="C16" s="12"/>
      <c r="D16" s="75"/>
      <c r="E16" s="13" t="b">
        <v>0</v>
      </c>
    </row>
    <row r="17" spans="1:5" x14ac:dyDescent="0.3">
      <c r="A17" s="14"/>
      <c r="B17" s="15" t="s">
        <v>293</v>
      </c>
      <c r="C17" s="15"/>
      <c r="D17" s="103"/>
      <c r="E17" s="16" t="b">
        <v>0</v>
      </c>
    </row>
    <row r="18" spans="1:5" x14ac:dyDescent="0.3">
      <c r="A18" s="14"/>
      <c r="B18" s="15" t="s">
        <v>294</v>
      </c>
      <c r="C18" s="15"/>
      <c r="D18" s="103"/>
      <c r="E18" s="16" t="b">
        <v>0</v>
      </c>
    </row>
    <row r="19" spans="1:5" x14ac:dyDescent="0.3">
      <c r="A19" s="14"/>
      <c r="B19" s="68" t="s">
        <v>295</v>
      </c>
      <c r="C19" s="69"/>
      <c r="D19" s="69"/>
      <c r="E19" s="70" t="b">
        <v>0</v>
      </c>
    </row>
    <row r="20" spans="1:5" ht="28.8" x14ac:dyDescent="0.3">
      <c r="A20" s="14"/>
      <c r="B20" s="15" t="s">
        <v>296</v>
      </c>
      <c r="C20" s="15"/>
      <c r="D20" s="103"/>
      <c r="E20" s="16" t="b">
        <v>0</v>
      </c>
    </row>
    <row r="21" spans="1:5" x14ac:dyDescent="0.3">
      <c r="A21" s="14"/>
      <c r="B21" s="15" t="s">
        <v>297</v>
      </c>
      <c r="C21" s="15"/>
      <c r="D21" s="103"/>
      <c r="E21" s="16" t="b">
        <v>0</v>
      </c>
    </row>
    <row r="22" spans="1:5" x14ac:dyDescent="0.3">
      <c r="A22" s="14"/>
      <c r="B22" s="15" t="s">
        <v>298</v>
      </c>
      <c r="C22" s="15"/>
      <c r="D22" s="103"/>
      <c r="E22" s="16" t="b">
        <v>0</v>
      </c>
    </row>
    <row r="23" spans="1:5" x14ac:dyDescent="0.3">
      <c r="A23" s="14"/>
      <c r="B23" s="15" t="s">
        <v>299</v>
      </c>
      <c r="C23" s="15"/>
      <c r="D23" s="103"/>
      <c r="E23" s="16" t="b">
        <v>0</v>
      </c>
    </row>
    <row r="24" spans="1:5" x14ac:dyDescent="0.3">
      <c r="A24" s="14"/>
      <c r="B24" s="15" t="s">
        <v>300</v>
      </c>
      <c r="C24" s="15"/>
      <c r="D24" s="103"/>
      <c r="E24" s="16" t="b">
        <v>0</v>
      </c>
    </row>
    <row r="25" spans="1:5" x14ac:dyDescent="0.3">
      <c r="A25" s="14"/>
      <c r="B25" s="15" t="s">
        <v>301</v>
      </c>
      <c r="C25" s="15"/>
      <c r="D25" s="103"/>
      <c r="E25" s="16" t="b">
        <v>0</v>
      </c>
    </row>
    <row r="26" spans="1:5" x14ac:dyDescent="0.3">
      <c r="A26" s="14"/>
      <c r="B26" s="15" t="s">
        <v>302</v>
      </c>
      <c r="C26" s="15"/>
      <c r="D26" s="103"/>
      <c r="E26" s="16" t="b">
        <v>0</v>
      </c>
    </row>
    <row r="27" spans="1:5" ht="28.8" x14ac:dyDescent="0.3">
      <c r="A27" s="14"/>
      <c r="B27" s="15" t="s">
        <v>303</v>
      </c>
      <c r="C27" s="15"/>
      <c r="D27" s="103"/>
      <c r="E27" s="16" t="b">
        <v>0</v>
      </c>
    </row>
    <row r="28" spans="1:5" ht="28.8" x14ac:dyDescent="0.3">
      <c r="A28" s="14"/>
      <c r="B28" s="15" t="s">
        <v>304</v>
      </c>
      <c r="C28" s="15"/>
      <c r="D28" s="103"/>
      <c r="E28" s="16" t="b">
        <v>0</v>
      </c>
    </row>
    <row r="29" spans="1:5" x14ac:dyDescent="0.3">
      <c r="A29" s="14"/>
      <c r="B29" s="15" t="s">
        <v>305</v>
      </c>
      <c r="C29" s="15"/>
      <c r="D29" s="103"/>
      <c r="E29" s="16" t="b">
        <v>0</v>
      </c>
    </row>
    <row r="30" spans="1:5" x14ac:dyDescent="0.3">
      <c r="A30" s="14"/>
      <c r="B30" s="15" t="s">
        <v>306</v>
      </c>
      <c r="C30" s="15"/>
      <c r="D30" s="103"/>
      <c r="E30" s="16" t="b">
        <v>0</v>
      </c>
    </row>
    <row r="31" spans="1:5" ht="28.8" x14ac:dyDescent="0.3">
      <c r="A31" s="14"/>
      <c r="B31" s="15" t="s">
        <v>307</v>
      </c>
      <c r="C31" s="15"/>
      <c r="D31" s="103"/>
      <c r="E31" s="16" t="b">
        <v>0</v>
      </c>
    </row>
    <row r="32" spans="1:5" ht="18" x14ac:dyDescent="0.3">
      <c r="A32" s="10"/>
      <c r="B32" s="11" t="s">
        <v>308</v>
      </c>
      <c r="C32" s="12"/>
      <c r="D32" s="75"/>
      <c r="E32" s="13" t="b">
        <v>0</v>
      </c>
    </row>
    <row r="33" spans="1:5" ht="28.8" x14ac:dyDescent="0.3">
      <c r="A33" s="14"/>
      <c r="B33" s="15" t="s">
        <v>309</v>
      </c>
      <c r="C33" s="15"/>
      <c r="D33" s="103"/>
      <c r="E33" s="16" t="b">
        <v>0</v>
      </c>
    </row>
    <row r="34" spans="1:5" x14ac:dyDescent="0.3">
      <c r="A34" s="14"/>
      <c r="B34" s="15" t="s">
        <v>310</v>
      </c>
      <c r="C34" s="15"/>
      <c r="D34" s="103"/>
      <c r="E34" s="16" t="b">
        <v>0</v>
      </c>
    </row>
    <row r="35" spans="1:5" ht="43.2" x14ac:dyDescent="0.3">
      <c r="A35" s="14"/>
      <c r="B35" s="15" t="s">
        <v>311</v>
      </c>
      <c r="C35" s="15" t="s">
        <v>312</v>
      </c>
      <c r="D35" s="103"/>
      <c r="E35" s="16" t="b">
        <v>0</v>
      </c>
    </row>
    <row r="36" spans="1:5" x14ac:dyDescent="0.3">
      <c r="A36" s="14"/>
      <c r="B36" s="15" t="s">
        <v>313</v>
      </c>
      <c r="C36" s="15"/>
      <c r="D36" s="103"/>
      <c r="E36" s="16" t="b">
        <v>0</v>
      </c>
    </row>
    <row r="37" spans="1:5" x14ac:dyDescent="0.3">
      <c r="A37" s="14"/>
      <c r="B37" s="15" t="s">
        <v>314</v>
      </c>
      <c r="C37" s="15"/>
      <c r="D37" s="103"/>
      <c r="E37" s="16" t="b">
        <v>0</v>
      </c>
    </row>
    <row r="38" spans="1:5" ht="28.8" x14ac:dyDescent="0.3">
      <c r="A38" s="14"/>
      <c r="B38" s="15" t="s">
        <v>315</v>
      </c>
      <c r="C38" s="15"/>
      <c r="D38" s="103"/>
      <c r="E38" s="16" t="b">
        <v>0</v>
      </c>
    </row>
    <row r="39" spans="1:5" ht="28.8" x14ac:dyDescent="0.3">
      <c r="A39" s="14"/>
      <c r="B39" s="15" t="s">
        <v>316</v>
      </c>
      <c r="C39" s="15"/>
      <c r="D39" s="103"/>
      <c r="E39" s="16" t="b">
        <v>0</v>
      </c>
    </row>
    <row r="40" spans="1:5" x14ac:dyDescent="0.3">
      <c r="A40" s="14"/>
      <c r="B40" s="15" t="s">
        <v>317</v>
      </c>
      <c r="C40" s="15"/>
      <c r="D40" s="103"/>
      <c r="E40" s="16" t="b">
        <v>0</v>
      </c>
    </row>
    <row r="41" spans="1:5" ht="18" x14ac:dyDescent="0.3">
      <c r="A41" s="21"/>
      <c r="B41" s="11" t="s">
        <v>318</v>
      </c>
      <c r="C41" s="22"/>
      <c r="D41" s="104"/>
      <c r="E41" s="23" t="b">
        <v>0</v>
      </c>
    </row>
    <row r="42" spans="1:5" x14ac:dyDescent="0.3">
      <c r="A42" s="14"/>
      <c r="B42" s="15" t="s">
        <v>319</v>
      </c>
      <c r="C42" s="15"/>
      <c r="D42" s="103"/>
      <c r="E42" s="16" t="b">
        <v>0</v>
      </c>
    </row>
    <row r="43" spans="1:5" ht="28.8" x14ac:dyDescent="0.3">
      <c r="A43" s="14"/>
      <c r="B43" s="15" t="s">
        <v>320</v>
      </c>
      <c r="C43" s="15"/>
      <c r="D43" s="103"/>
      <c r="E43" s="16" t="b">
        <v>0</v>
      </c>
    </row>
    <row r="44" spans="1:5" ht="28.8" x14ac:dyDescent="0.3">
      <c r="A44" s="14"/>
      <c r="B44" s="15" t="s">
        <v>321</v>
      </c>
      <c r="C44" s="24" t="s">
        <v>322</v>
      </c>
      <c r="D44" s="105"/>
      <c r="E44" s="16" t="b">
        <v>0</v>
      </c>
    </row>
    <row r="45" spans="1:5" ht="18" x14ac:dyDescent="0.3">
      <c r="A45" s="21"/>
      <c r="B45" s="11" t="s">
        <v>323</v>
      </c>
      <c r="C45" s="22"/>
      <c r="D45" s="104"/>
      <c r="E45" s="23" t="b">
        <v>0</v>
      </c>
    </row>
    <row r="46" spans="1:5" x14ac:dyDescent="0.3">
      <c r="A46" s="14"/>
      <c r="B46" s="15" t="s">
        <v>324</v>
      </c>
      <c r="C46" s="15"/>
      <c r="D46" s="103"/>
      <c r="E46" s="16" t="b">
        <v>0</v>
      </c>
    </row>
    <row r="47" spans="1:5" x14ac:dyDescent="0.3">
      <c r="A47" s="14"/>
      <c r="B47" s="15" t="s">
        <v>325</v>
      </c>
      <c r="C47" s="25"/>
      <c r="D47" s="106"/>
      <c r="E47" s="16" t="b">
        <v>0</v>
      </c>
    </row>
    <row r="48" spans="1:5" ht="57.6" x14ac:dyDescent="0.3">
      <c r="A48" s="14"/>
      <c r="B48" s="15" t="s">
        <v>326</v>
      </c>
      <c r="C48" s="25" t="s">
        <v>327</v>
      </c>
      <c r="D48" s="106"/>
      <c r="E48" s="16" t="b">
        <v>0</v>
      </c>
    </row>
    <row r="49" spans="1:5" x14ac:dyDescent="0.3">
      <c r="A49" s="14"/>
      <c r="B49" s="15" t="s">
        <v>328</v>
      </c>
      <c r="C49" s="15"/>
      <c r="D49" s="103"/>
      <c r="E49" s="16" t="b">
        <v>0</v>
      </c>
    </row>
    <row r="50" spans="1:5" ht="28.8" x14ac:dyDescent="0.3">
      <c r="A50" s="14"/>
      <c r="B50" s="15" t="s">
        <v>329</v>
      </c>
      <c r="C50" s="15" t="s">
        <v>330</v>
      </c>
      <c r="D50" s="103"/>
      <c r="E50" s="16" t="b">
        <v>0</v>
      </c>
    </row>
    <row r="51" spans="1:5" ht="28.8" x14ac:dyDescent="0.3">
      <c r="A51" s="14"/>
      <c r="B51" s="15" t="s">
        <v>331</v>
      </c>
      <c r="C51" s="15"/>
      <c r="D51" s="103"/>
      <c r="E51" s="16" t="b">
        <v>0</v>
      </c>
    </row>
    <row r="52" spans="1:5" ht="18" x14ac:dyDescent="0.3">
      <c r="A52" s="10"/>
      <c r="B52" s="11" t="s">
        <v>332</v>
      </c>
      <c r="C52" s="12"/>
      <c r="D52" s="75"/>
      <c r="E52" s="13" t="b">
        <v>0</v>
      </c>
    </row>
    <row r="53" spans="1:5" ht="43.2" x14ac:dyDescent="0.3">
      <c r="A53" s="14"/>
      <c r="B53" s="15" t="s">
        <v>333</v>
      </c>
      <c r="C53" s="15" t="s">
        <v>334</v>
      </c>
      <c r="D53" s="103"/>
      <c r="E53" s="16" t="b">
        <v>0</v>
      </c>
    </row>
    <row r="54" spans="1:5" x14ac:dyDescent="0.3">
      <c r="A54" s="14"/>
      <c r="B54" s="15" t="s">
        <v>335</v>
      </c>
      <c r="C54" s="15"/>
      <c r="D54" s="103"/>
      <c r="E54" s="16" t="b">
        <v>0</v>
      </c>
    </row>
    <row r="55" spans="1:5" ht="28.8" x14ac:dyDescent="0.3">
      <c r="A55" s="14"/>
      <c r="B55" s="15" t="s">
        <v>336</v>
      </c>
      <c r="C55" s="15" t="s">
        <v>337</v>
      </c>
      <c r="D55" s="103"/>
      <c r="E55" s="16" t="b">
        <v>0</v>
      </c>
    </row>
    <row r="56" spans="1:5" ht="43.2" x14ac:dyDescent="0.3">
      <c r="A56" s="26"/>
      <c r="B56" s="27" t="s">
        <v>338</v>
      </c>
      <c r="C56" s="27" t="s">
        <v>339</v>
      </c>
      <c r="D56" s="71"/>
      <c r="E56" s="28" t="b">
        <v>0</v>
      </c>
    </row>
    <row r="57" spans="1:5" x14ac:dyDescent="0.3">
      <c r="A57" s="26"/>
      <c r="B57" s="71" t="s">
        <v>340</v>
      </c>
      <c r="C57" s="26"/>
      <c r="D57" s="107"/>
      <c r="E57" s="28" t="b">
        <v>0</v>
      </c>
    </row>
    <row r="58" spans="1:5" x14ac:dyDescent="0.3">
      <c r="A58" s="26"/>
      <c r="B58" s="71" t="s">
        <v>341</v>
      </c>
      <c r="C58" s="26"/>
      <c r="D58" s="107"/>
      <c r="E58" s="28" t="b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F8AA7-3D0F-4359-84F6-848A1B337549}">
  <dimension ref="A1:C38"/>
  <sheetViews>
    <sheetView topLeftCell="A10" workbookViewId="0">
      <selection activeCell="A21" sqref="A21"/>
    </sheetView>
  </sheetViews>
  <sheetFormatPr defaultRowHeight="14.4" x14ac:dyDescent="0.3"/>
  <cols>
    <col min="1" max="1" width="31.88671875" style="56" bestFit="1" customWidth="1"/>
    <col min="2" max="2" width="34" bestFit="1" customWidth="1"/>
    <col min="3" max="3" width="50.44140625" bestFit="1" customWidth="1"/>
  </cols>
  <sheetData>
    <row r="1" spans="1:3" x14ac:dyDescent="0.3">
      <c r="A1" s="54" t="s">
        <v>189</v>
      </c>
      <c r="B1" s="54" t="s">
        <v>190</v>
      </c>
      <c r="C1" s="54" t="s">
        <v>56</v>
      </c>
    </row>
    <row r="2" spans="1:3" x14ac:dyDescent="0.3">
      <c r="A2" s="55" t="s">
        <v>191</v>
      </c>
      <c r="B2" t="s">
        <v>192</v>
      </c>
      <c r="C2" t="s">
        <v>193</v>
      </c>
    </row>
    <row r="3" spans="1:3" x14ac:dyDescent="0.3">
      <c r="A3" s="55" t="s">
        <v>191</v>
      </c>
      <c r="B3" t="s">
        <v>194</v>
      </c>
      <c r="C3" t="s">
        <v>195</v>
      </c>
    </row>
    <row r="4" spans="1:3" x14ac:dyDescent="0.3">
      <c r="A4" s="55" t="s">
        <v>191</v>
      </c>
      <c r="B4" t="s">
        <v>196</v>
      </c>
      <c r="C4" t="s">
        <v>197</v>
      </c>
    </row>
    <row r="5" spans="1:3" x14ac:dyDescent="0.3">
      <c r="A5" s="55" t="s">
        <v>191</v>
      </c>
      <c r="B5" t="s">
        <v>198</v>
      </c>
      <c r="C5" t="s">
        <v>199</v>
      </c>
    </row>
    <row r="6" spans="1:3" x14ac:dyDescent="0.3">
      <c r="A6" s="55" t="s">
        <v>191</v>
      </c>
      <c r="B6" t="s">
        <v>200</v>
      </c>
      <c r="C6" t="s">
        <v>201</v>
      </c>
    </row>
    <row r="7" spans="1:3" x14ac:dyDescent="0.3">
      <c r="A7" s="55" t="s">
        <v>191</v>
      </c>
      <c r="B7" t="s">
        <v>202</v>
      </c>
      <c r="C7" t="s">
        <v>203</v>
      </c>
    </row>
    <row r="8" spans="1:3" x14ac:dyDescent="0.3">
      <c r="A8" s="56" t="s">
        <v>204</v>
      </c>
      <c r="B8" t="s">
        <v>205</v>
      </c>
      <c r="C8" t="s">
        <v>206</v>
      </c>
    </row>
    <row r="9" spans="1:3" x14ac:dyDescent="0.3">
      <c r="A9" s="56" t="s">
        <v>204</v>
      </c>
      <c r="B9" t="s">
        <v>207</v>
      </c>
      <c r="C9" t="s">
        <v>208</v>
      </c>
    </row>
    <row r="10" spans="1:3" x14ac:dyDescent="0.3">
      <c r="A10" s="56" t="s">
        <v>204</v>
      </c>
      <c r="B10" t="s">
        <v>209</v>
      </c>
      <c r="C10" t="s">
        <v>210</v>
      </c>
    </row>
    <row r="11" spans="1:3" x14ac:dyDescent="0.3">
      <c r="A11" s="56" t="s">
        <v>204</v>
      </c>
      <c r="B11" t="s">
        <v>211</v>
      </c>
      <c r="C11" t="s">
        <v>212</v>
      </c>
    </row>
    <row r="12" spans="1:3" x14ac:dyDescent="0.3">
      <c r="A12" s="56" t="s">
        <v>204</v>
      </c>
      <c r="B12" t="s">
        <v>213</v>
      </c>
      <c r="C12" t="s">
        <v>214</v>
      </c>
    </row>
    <row r="13" spans="1:3" x14ac:dyDescent="0.3">
      <c r="A13" s="55" t="s">
        <v>215</v>
      </c>
      <c r="B13" t="s">
        <v>216</v>
      </c>
      <c r="C13" t="s">
        <v>217</v>
      </c>
    </row>
    <row r="14" spans="1:3" x14ac:dyDescent="0.3">
      <c r="A14" s="55" t="s">
        <v>215</v>
      </c>
      <c r="B14" t="s">
        <v>218</v>
      </c>
      <c r="C14" t="s">
        <v>219</v>
      </c>
    </row>
    <row r="15" spans="1:3" x14ac:dyDescent="0.3">
      <c r="A15" s="55" t="s">
        <v>215</v>
      </c>
      <c r="B15" t="s">
        <v>220</v>
      </c>
      <c r="C15" t="s">
        <v>221</v>
      </c>
    </row>
    <row r="16" spans="1:3" x14ac:dyDescent="0.3">
      <c r="A16" s="55" t="s">
        <v>215</v>
      </c>
      <c r="B16" t="s">
        <v>222</v>
      </c>
      <c r="C16" t="s">
        <v>223</v>
      </c>
    </row>
    <row r="17" spans="1:3" x14ac:dyDescent="0.3">
      <c r="A17" s="55" t="s">
        <v>215</v>
      </c>
      <c r="B17" t="s">
        <v>224</v>
      </c>
      <c r="C17" t="s">
        <v>225</v>
      </c>
    </row>
    <row r="18" spans="1:3" x14ac:dyDescent="0.3">
      <c r="A18" s="55" t="s">
        <v>215</v>
      </c>
      <c r="B18" t="s">
        <v>226</v>
      </c>
      <c r="C18" t="s">
        <v>227</v>
      </c>
    </row>
    <row r="19" spans="1:3" x14ac:dyDescent="0.3">
      <c r="A19" s="56" t="s">
        <v>228</v>
      </c>
      <c r="B19" t="s">
        <v>229</v>
      </c>
      <c r="C19" t="s">
        <v>230</v>
      </c>
    </row>
    <row r="20" spans="1:3" x14ac:dyDescent="0.3">
      <c r="A20" s="56" t="s">
        <v>228</v>
      </c>
      <c r="B20" t="s">
        <v>231</v>
      </c>
      <c r="C20" t="s">
        <v>232</v>
      </c>
    </row>
    <row r="21" spans="1:3" x14ac:dyDescent="0.3">
      <c r="A21" s="56" t="s">
        <v>228</v>
      </c>
      <c r="B21" t="s">
        <v>233</v>
      </c>
      <c r="C21" t="s">
        <v>234</v>
      </c>
    </row>
    <row r="22" spans="1:3" x14ac:dyDescent="0.3">
      <c r="A22" s="55" t="s">
        <v>235</v>
      </c>
      <c r="B22" t="s">
        <v>224</v>
      </c>
      <c r="C22" t="s">
        <v>236</v>
      </c>
    </row>
    <row r="23" spans="1:3" x14ac:dyDescent="0.3">
      <c r="A23" s="56" t="s">
        <v>235</v>
      </c>
      <c r="B23" t="s">
        <v>226</v>
      </c>
      <c r="C23" t="s">
        <v>237</v>
      </c>
    </row>
    <row r="24" spans="1:3" x14ac:dyDescent="0.3">
      <c r="A24" s="56" t="s">
        <v>235</v>
      </c>
      <c r="B24" t="s">
        <v>238</v>
      </c>
      <c r="C24" t="s">
        <v>239</v>
      </c>
    </row>
    <row r="25" spans="1:3" x14ac:dyDescent="0.3">
      <c r="A25" s="56" t="s">
        <v>235</v>
      </c>
      <c r="B25" t="s">
        <v>240</v>
      </c>
      <c r="C25" t="s">
        <v>241</v>
      </c>
    </row>
    <row r="26" spans="1:3" x14ac:dyDescent="0.3">
      <c r="A26" s="56" t="s">
        <v>242</v>
      </c>
      <c r="B26" t="s">
        <v>243</v>
      </c>
      <c r="C26" t="s">
        <v>244</v>
      </c>
    </row>
    <row r="27" spans="1:3" x14ac:dyDescent="0.3">
      <c r="A27" s="56" t="s">
        <v>242</v>
      </c>
      <c r="B27" t="s">
        <v>245</v>
      </c>
      <c r="C27" t="s">
        <v>246</v>
      </c>
    </row>
    <row r="28" spans="1:3" x14ac:dyDescent="0.3">
      <c r="A28" s="56" t="s">
        <v>242</v>
      </c>
      <c r="B28" t="s">
        <v>247</v>
      </c>
      <c r="C28" t="s">
        <v>248</v>
      </c>
    </row>
    <row r="29" spans="1:3" x14ac:dyDescent="0.3">
      <c r="A29" s="56" t="s">
        <v>242</v>
      </c>
      <c r="B29" t="s">
        <v>249</v>
      </c>
      <c r="C29" t="s">
        <v>250</v>
      </c>
    </row>
    <row r="30" spans="1:3" x14ac:dyDescent="0.3">
      <c r="A30" s="55" t="s">
        <v>251</v>
      </c>
      <c r="B30" t="s">
        <v>252</v>
      </c>
      <c r="C30" t="s">
        <v>253</v>
      </c>
    </row>
    <row r="31" spans="1:3" x14ac:dyDescent="0.3">
      <c r="A31" s="55" t="s">
        <v>251</v>
      </c>
      <c r="B31" t="s">
        <v>254</v>
      </c>
      <c r="C31" t="s">
        <v>255</v>
      </c>
    </row>
    <row r="32" spans="1:3" x14ac:dyDescent="0.3">
      <c r="A32" s="55" t="s">
        <v>251</v>
      </c>
      <c r="B32" t="s">
        <v>256</v>
      </c>
      <c r="C32" t="s">
        <v>257</v>
      </c>
    </row>
    <row r="33" spans="1:3" x14ac:dyDescent="0.3">
      <c r="A33" s="55" t="s">
        <v>251</v>
      </c>
      <c r="B33" t="s">
        <v>258</v>
      </c>
      <c r="C33" t="s">
        <v>259</v>
      </c>
    </row>
    <row r="34" spans="1:3" x14ac:dyDescent="0.3">
      <c r="A34" s="56" t="s">
        <v>260</v>
      </c>
      <c r="B34" t="s">
        <v>261</v>
      </c>
      <c r="C34" t="s">
        <v>262</v>
      </c>
    </row>
    <row r="35" spans="1:3" x14ac:dyDescent="0.3">
      <c r="A35" s="56" t="s">
        <v>260</v>
      </c>
      <c r="B35" t="s">
        <v>263</v>
      </c>
      <c r="C35" t="s">
        <v>264</v>
      </c>
    </row>
    <row r="36" spans="1:3" x14ac:dyDescent="0.3">
      <c r="A36" s="55" t="s">
        <v>265</v>
      </c>
      <c r="B36" t="s">
        <v>266</v>
      </c>
      <c r="C36" t="s">
        <v>267</v>
      </c>
    </row>
    <row r="37" spans="1:3" x14ac:dyDescent="0.3">
      <c r="A37" s="55" t="s">
        <v>265</v>
      </c>
      <c r="B37" t="s">
        <v>268</v>
      </c>
      <c r="C37" t="s">
        <v>269</v>
      </c>
    </row>
    <row r="38" spans="1:3" x14ac:dyDescent="0.3">
      <c r="A38" s="55" t="s">
        <v>265</v>
      </c>
      <c r="B38" t="s">
        <v>270</v>
      </c>
      <c r="C38" t="s">
        <v>271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2CEC-5E0E-48DE-BE54-48780618BFB0}">
  <dimension ref="A1:O35"/>
  <sheetViews>
    <sheetView zoomScaleNormal="70" workbookViewId="0">
      <selection activeCell="C18" sqref="C18"/>
    </sheetView>
  </sheetViews>
  <sheetFormatPr defaultColWidth="9.33203125" defaultRowHeight="18" x14ac:dyDescent="0.3"/>
  <cols>
    <col min="1" max="1" width="66" style="53" bestFit="1" customWidth="1"/>
    <col min="2" max="2" width="33" style="36" customWidth="1"/>
    <col min="3" max="3" width="27" style="30" customWidth="1"/>
    <col min="4" max="4" width="29.44140625" style="30" customWidth="1"/>
    <col min="5" max="5" width="20" style="30" customWidth="1"/>
    <col min="6" max="6" width="9.33203125" style="30"/>
    <col min="7" max="7" width="45" style="30" customWidth="1"/>
    <col min="8" max="14" width="9.33203125" style="30"/>
    <col min="15" max="15" width="70.109375" style="30" customWidth="1"/>
    <col min="16" max="16384" width="9.33203125" style="30"/>
  </cols>
  <sheetData>
    <row r="1" spans="1:8" ht="23.4" x14ac:dyDescent="0.3">
      <c r="A1" s="49"/>
      <c r="B1" s="42" t="s">
        <v>286</v>
      </c>
      <c r="C1" s="4"/>
      <c r="D1" s="4"/>
      <c r="E1" s="4"/>
    </row>
    <row r="2" spans="1:8" x14ac:dyDescent="0.3">
      <c r="A2" s="50" t="s">
        <v>342</v>
      </c>
      <c r="B2" s="32" t="s">
        <v>343</v>
      </c>
      <c r="C2" s="32" t="s">
        <v>344</v>
      </c>
      <c r="D2" s="32" t="s">
        <v>345</v>
      </c>
      <c r="E2" s="33" t="s">
        <v>153</v>
      </c>
    </row>
    <row r="3" spans="1:8" ht="90" x14ac:dyDescent="0.3">
      <c r="A3" s="38" t="s">
        <v>346</v>
      </c>
      <c r="B3" s="34" t="s">
        <v>347</v>
      </c>
      <c r="C3" s="34" t="s">
        <v>348</v>
      </c>
      <c r="D3" s="34" t="s">
        <v>349</v>
      </c>
      <c r="E3" s="39"/>
    </row>
    <row r="4" spans="1:8" ht="90" x14ac:dyDescent="0.3">
      <c r="A4" s="38" t="s">
        <v>350</v>
      </c>
      <c r="B4" s="34" t="s">
        <v>351</v>
      </c>
      <c r="C4" s="34" t="s">
        <v>348</v>
      </c>
      <c r="D4" s="34" t="s">
        <v>349</v>
      </c>
      <c r="E4" s="39"/>
    </row>
    <row r="5" spans="1:8" ht="306" x14ac:dyDescent="0.3">
      <c r="A5" s="38" t="s">
        <v>352</v>
      </c>
      <c r="B5" s="34" t="s">
        <v>353</v>
      </c>
      <c r="C5" s="34" t="s">
        <v>354</v>
      </c>
      <c r="D5" s="34" t="s">
        <v>349</v>
      </c>
      <c r="E5" s="39"/>
    </row>
    <row r="6" spans="1:8" ht="108" x14ac:dyDescent="0.3">
      <c r="A6" s="38" t="s">
        <v>355</v>
      </c>
      <c r="B6" s="34" t="s">
        <v>356</v>
      </c>
      <c r="C6" s="34" t="s">
        <v>357</v>
      </c>
      <c r="D6" s="34" t="s">
        <v>136</v>
      </c>
      <c r="E6" s="39"/>
    </row>
    <row r="7" spans="1:8" ht="90" x14ac:dyDescent="0.3">
      <c r="A7" s="51" t="s">
        <v>358</v>
      </c>
      <c r="B7" s="34" t="s">
        <v>359</v>
      </c>
      <c r="C7" s="35" t="s">
        <v>360</v>
      </c>
      <c r="D7" s="35"/>
      <c r="E7" s="40" t="s">
        <v>361</v>
      </c>
    </row>
    <row r="8" spans="1:8" ht="90" x14ac:dyDescent="0.3">
      <c r="A8" s="38" t="s">
        <v>362</v>
      </c>
      <c r="B8" s="34" t="s">
        <v>363</v>
      </c>
      <c r="C8" s="34" t="s">
        <v>364</v>
      </c>
      <c r="D8" s="34" t="s">
        <v>365</v>
      </c>
      <c r="E8" s="39"/>
    </row>
    <row r="9" spans="1:8" ht="90" x14ac:dyDescent="0.3">
      <c r="A9" s="38" t="s">
        <v>366</v>
      </c>
      <c r="B9" s="34" t="s">
        <v>367</v>
      </c>
      <c r="C9" s="34" t="s">
        <v>364</v>
      </c>
      <c r="D9" s="34" t="s">
        <v>365</v>
      </c>
      <c r="E9" s="39" t="s">
        <v>368</v>
      </c>
    </row>
    <row r="10" spans="1:8" ht="90" x14ac:dyDescent="0.3">
      <c r="A10" s="38" t="s">
        <v>369</v>
      </c>
      <c r="B10" s="34" t="s">
        <v>370</v>
      </c>
      <c r="C10" s="34" t="s">
        <v>364</v>
      </c>
      <c r="D10" s="34" t="s">
        <v>371</v>
      </c>
      <c r="E10" s="39" t="s">
        <v>372</v>
      </c>
    </row>
    <row r="11" spans="1:8" ht="108" x14ac:dyDescent="0.3">
      <c r="A11" s="38" t="s">
        <v>373</v>
      </c>
      <c r="B11" s="34" t="s">
        <v>374</v>
      </c>
      <c r="C11" s="34" t="s">
        <v>364</v>
      </c>
      <c r="D11" s="34" t="s">
        <v>375</v>
      </c>
      <c r="E11" s="39"/>
    </row>
    <row r="13" spans="1:8" s="1" customFormat="1" x14ac:dyDescent="0.3">
      <c r="A13" s="10"/>
      <c r="B13" s="11" t="s">
        <v>292</v>
      </c>
      <c r="C13" s="12"/>
      <c r="D13" s="12"/>
      <c r="E13" s="13" t="b">
        <v>0</v>
      </c>
    </row>
    <row r="14" spans="1:8" ht="234" x14ac:dyDescent="0.3">
      <c r="A14" s="38" t="s">
        <v>376</v>
      </c>
      <c r="B14" s="34" t="s">
        <v>377</v>
      </c>
      <c r="C14" s="34"/>
      <c r="D14" s="34" t="s">
        <v>378</v>
      </c>
      <c r="E14" s="39"/>
      <c r="F14" s="36"/>
      <c r="G14" s="36"/>
      <c r="H14" s="36"/>
    </row>
    <row r="15" spans="1:8" ht="234" x14ac:dyDescent="0.3">
      <c r="A15" s="38" t="s">
        <v>379</v>
      </c>
      <c r="B15" s="34" t="s">
        <v>380</v>
      </c>
      <c r="C15" s="34" t="s">
        <v>381</v>
      </c>
      <c r="D15" s="34" t="s">
        <v>365</v>
      </c>
      <c r="E15" s="39" t="s">
        <v>382</v>
      </c>
      <c r="F15" s="36"/>
      <c r="G15" s="36"/>
      <c r="H15" s="36"/>
    </row>
    <row r="16" spans="1:8" ht="234" x14ac:dyDescent="0.3">
      <c r="A16" s="38" t="s">
        <v>383</v>
      </c>
      <c r="B16" s="34" t="s">
        <v>384</v>
      </c>
      <c r="C16" s="34" t="s">
        <v>381</v>
      </c>
      <c r="D16" s="34" t="s">
        <v>385</v>
      </c>
      <c r="E16" s="39" t="s">
        <v>386</v>
      </c>
      <c r="F16" s="36"/>
      <c r="G16" s="36"/>
      <c r="H16" s="36"/>
    </row>
    <row r="17" spans="1:15" ht="234" x14ac:dyDescent="0.3">
      <c r="A17" s="38" t="s">
        <v>387</v>
      </c>
      <c r="B17" s="34" t="s">
        <v>388</v>
      </c>
      <c r="C17" s="34" t="s">
        <v>381</v>
      </c>
      <c r="D17" s="34" t="s">
        <v>389</v>
      </c>
      <c r="E17" s="39" t="s">
        <v>390</v>
      </c>
    </row>
    <row r="18" spans="1:15" ht="234" x14ac:dyDescent="0.3">
      <c r="A18" s="38" t="s">
        <v>391</v>
      </c>
      <c r="B18" s="34" t="s">
        <v>392</v>
      </c>
      <c r="C18" s="34" t="s">
        <v>381</v>
      </c>
      <c r="D18" s="34" t="s">
        <v>393</v>
      </c>
      <c r="E18" s="39" t="s">
        <v>394</v>
      </c>
    </row>
    <row r="19" spans="1:15" ht="234" x14ac:dyDescent="0.3">
      <c r="A19" s="38" t="s">
        <v>395</v>
      </c>
      <c r="B19" s="73" t="s">
        <v>396</v>
      </c>
      <c r="C19" s="34" t="s">
        <v>381</v>
      </c>
      <c r="D19" s="34" t="s">
        <v>397</v>
      </c>
      <c r="E19" s="39" t="s">
        <v>394</v>
      </c>
    </row>
    <row r="20" spans="1:15" ht="108" x14ac:dyDescent="0.3">
      <c r="A20" s="38" t="s">
        <v>398</v>
      </c>
      <c r="B20" s="73" t="s">
        <v>399</v>
      </c>
      <c r="C20" s="34" t="s">
        <v>381</v>
      </c>
      <c r="D20" s="34" t="s">
        <v>136</v>
      </c>
      <c r="E20" s="39" t="s">
        <v>136</v>
      </c>
    </row>
    <row r="21" spans="1:15" ht="108" x14ac:dyDescent="0.3">
      <c r="A21" s="38" t="s">
        <v>400</v>
      </c>
      <c r="B21" s="74" t="s">
        <v>401</v>
      </c>
      <c r="C21" s="34" t="s">
        <v>402</v>
      </c>
      <c r="D21" s="34" t="s">
        <v>403</v>
      </c>
      <c r="E21" s="39" t="s">
        <v>136</v>
      </c>
      <c r="G21" s="34"/>
    </row>
    <row r="22" spans="1:15" ht="72" x14ac:dyDescent="0.3">
      <c r="A22" s="38" t="s">
        <v>404</v>
      </c>
      <c r="B22" s="73" t="s">
        <v>405</v>
      </c>
      <c r="C22" s="34" t="s">
        <v>406</v>
      </c>
      <c r="D22" s="34" t="s">
        <v>407</v>
      </c>
      <c r="E22" s="39"/>
    </row>
    <row r="23" spans="1:15" ht="72" x14ac:dyDescent="0.3">
      <c r="A23" s="38" t="s">
        <v>408</v>
      </c>
      <c r="B23" s="73" t="s">
        <v>409</v>
      </c>
      <c r="C23" s="34" t="s">
        <v>410</v>
      </c>
      <c r="D23" s="34" t="s">
        <v>411</v>
      </c>
      <c r="E23" s="39"/>
    </row>
    <row r="24" spans="1:15" ht="36" x14ac:dyDescent="0.3">
      <c r="A24" s="38" t="s">
        <v>412</v>
      </c>
      <c r="B24" s="73" t="s">
        <v>413</v>
      </c>
      <c r="C24" s="34" t="s">
        <v>414</v>
      </c>
      <c r="D24" s="34" t="s">
        <v>411</v>
      </c>
      <c r="E24" s="39"/>
    </row>
    <row r="25" spans="1:15" ht="72" x14ac:dyDescent="0.3">
      <c r="A25" s="38" t="s">
        <v>415</v>
      </c>
      <c r="B25" s="73" t="s">
        <v>416</v>
      </c>
      <c r="C25" s="34" t="s">
        <v>410</v>
      </c>
      <c r="D25" s="34" t="s">
        <v>411</v>
      </c>
      <c r="E25" s="39"/>
    </row>
    <row r="26" spans="1:15" ht="54" x14ac:dyDescent="0.3">
      <c r="A26" s="38" t="s">
        <v>417</v>
      </c>
      <c r="B26" s="73" t="s">
        <v>418</v>
      </c>
      <c r="C26" s="34" t="s">
        <v>419</v>
      </c>
      <c r="D26" s="34" t="s">
        <v>411</v>
      </c>
      <c r="E26" s="39"/>
    </row>
    <row r="27" spans="1:15" ht="162" x14ac:dyDescent="0.3">
      <c r="A27" s="38" t="s">
        <v>420</v>
      </c>
      <c r="B27" s="73" t="s">
        <v>421</v>
      </c>
      <c r="C27" s="34" t="s">
        <v>422</v>
      </c>
      <c r="D27" s="34" t="s">
        <v>423</v>
      </c>
      <c r="E27" s="39" t="s">
        <v>424</v>
      </c>
    </row>
    <row r="28" spans="1:15" ht="108" x14ac:dyDescent="0.3">
      <c r="A28" s="38" t="s">
        <v>425</v>
      </c>
      <c r="B28" s="73" t="s">
        <v>421</v>
      </c>
      <c r="C28" s="34" t="s">
        <v>426</v>
      </c>
      <c r="D28" s="34" t="s">
        <v>427</v>
      </c>
      <c r="E28" s="39" t="s">
        <v>424</v>
      </c>
    </row>
    <row r="29" spans="1:15" ht="235.2" x14ac:dyDescent="0.65">
      <c r="A29" s="38" t="s">
        <v>428</v>
      </c>
      <c r="B29" s="73" t="s">
        <v>421</v>
      </c>
      <c r="C29" s="34" t="s">
        <v>429</v>
      </c>
      <c r="D29" s="34" t="s">
        <v>430</v>
      </c>
      <c r="E29" s="39" t="s">
        <v>424</v>
      </c>
      <c r="O29" s="72" t="s">
        <v>431</v>
      </c>
    </row>
    <row r="30" spans="1:15" ht="72" x14ac:dyDescent="0.3">
      <c r="A30" s="38" t="s">
        <v>432</v>
      </c>
      <c r="B30" s="73" t="s">
        <v>421</v>
      </c>
      <c r="C30" s="34" t="s">
        <v>433</v>
      </c>
      <c r="D30" s="34"/>
      <c r="E30" s="39" t="s">
        <v>424</v>
      </c>
    </row>
    <row r="31" spans="1:15" x14ac:dyDescent="0.3">
      <c r="A31" s="10"/>
      <c r="B31" s="11" t="s">
        <v>332</v>
      </c>
      <c r="C31" s="12"/>
      <c r="D31" s="12"/>
      <c r="E31" s="75"/>
    </row>
    <row r="32" spans="1:15" ht="72" x14ac:dyDescent="0.3">
      <c r="A32" s="38" t="s">
        <v>434</v>
      </c>
      <c r="B32" s="34" t="s">
        <v>435</v>
      </c>
      <c r="C32" s="34" t="s">
        <v>436</v>
      </c>
      <c r="D32" s="34"/>
      <c r="E32" s="39" t="s">
        <v>437</v>
      </c>
    </row>
    <row r="33" spans="1:5" ht="90" x14ac:dyDescent="0.3">
      <c r="A33" s="52" t="s">
        <v>438</v>
      </c>
      <c r="B33" s="41" t="s">
        <v>439</v>
      </c>
      <c r="C33" s="41" t="s">
        <v>440</v>
      </c>
      <c r="D33" s="41"/>
      <c r="E33" s="39" t="s">
        <v>437</v>
      </c>
    </row>
    <row r="34" spans="1:5" ht="90" x14ac:dyDescent="0.3">
      <c r="A34" s="38" t="s">
        <v>441</v>
      </c>
      <c r="B34" s="41" t="s">
        <v>439</v>
      </c>
      <c r="C34" s="41" t="s">
        <v>440</v>
      </c>
      <c r="D34" s="34" t="s">
        <v>442</v>
      </c>
      <c r="E34" s="39" t="s">
        <v>437</v>
      </c>
    </row>
    <row r="35" spans="1:5" s="37" customFormat="1" ht="23.4" x14ac:dyDescent="0.3">
      <c r="A35" s="43"/>
      <c r="B35" s="43" t="s">
        <v>443</v>
      </c>
    </row>
  </sheetData>
  <conditionalFormatting sqref="C13">
    <cfRule type="cellIs" dxfId="11" priority="3" operator="equal">
      <formula>"NFR"</formula>
    </cfRule>
    <cfRule type="cellIs" dxfId="10" priority="4" operator="equal">
      <formula>"FR"</formula>
    </cfRule>
  </conditionalFormatting>
  <conditionalFormatting sqref="C31">
    <cfRule type="cellIs" dxfId="9" priority="1" operator="equal">
      <formula>"NFR"</formula>
    </cfRule>
    <cfRule type="cellIs" dxfId="8" priority="2" operator="equal">
      <formula>"FR"</formula>
    </cfRule>
  </conditionalFormatting>
  <conditionalFormatting sqref="E14:E30">
    <cfRule type="cellIs" dxfId="7" priority="5" operator="equal">
      <formula>"NFR"</formula>
    </cfRule>
    <cfRule type="cellIs" dxfId="6" priority="6" operator="equal">
      <formula>"FR"</formula>
    </cfRule>
  </conditionalFormatting>
  <conditionalFormatting sqref="F14:F16 F35">
    <cfRule type="cellIs" dxfId="5" priority="7" operator="equal">
      <formula>"NFR"</formula>
    </cfRule>
    <cfRule type="cellIs" dxfId="4" priority="8" operator="equal">
      <formula>"FR"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33F2A-0F74-46A8-96BA-249A656C284B}">
  <dimension ref="A1:O47"/>
  <sheetViews>
    <sheetView topLeftCell="A6" workbookViewId="0">
      <selection activeCell="B1" sqref="B1:H11"/>
    </sheetView>
  </sheetViews>
  <sheetFormatPr defaultColWidth="9.109375" defaultRowHeight="14.4" x14ac:dyDescent="0.3"/>
  <cols>
    <col min="1" max="1" width="68.6640625" style="78" bestFit="1" customWidth="1"/>
    <col min="2" max="2" width="65.33203125" style="85" bestFit="1" customWidth="1"/>
    <col min="3" max="3" width="40.44140625" style="78" bestFit="1" customWidth="1"/>
    <col min="4" max="4" width="16.44140625" style="78" customWidth="1"/>
    <col min="5" max="5" width="23.44140625" style="78" bestFit="1" customWidth="1"/>
    <col min="6" max="6" width="10.44140625" style="78" customWidth="1"/>
    <col min="7" max="7" width="16" style="78" bestFit="1" customWidth="1"/>
    <col min="8" max="8" width="34" style="86" bestFit="1" customWidth="1"/>
    <col min="9" max="9" width="20.109375" style="86" customWidth="1"/>
    <col min="10" max="10" width="20.33203125" style="79" bestFit="1" customWidth="1"/>
    <col min="11" max="11" width="43.33203125" style="79" customWidth="1"/>
    <col min="12" max="12" width="9.109375" style="78"/>
    <col min="13" max="13" width="14" style="78" bestFit="1" customWidth="1"/>
    <col min="14" max="14" width="21.44140625" style="78" bestFit="1" customWidth="1"/>
    <col min="15" max="16384" width="9.109375" style="78"/>
  </cols>
  <sheetData>
    <row r="1" spans="1:15" x14ac:dyDescent="0.3">
      <c r="A1" s="1" t="s">
        <v>43</v>
      </c>
      <c r="B1" s="84" t="s">
        <v>70</v>
      </c>
      <c r="C1" s="1" t="s">
        <v>71</v>
      </c>
      <c r="D1" s="1" t="s">
        <v>4</v>
      </c>
      <c r="E1" s="1" t="s">
        <v>72</v>
      </c>
      <c r="F1" s="1" t="s">
        <v>73</v>
      </c>
      <c r="G1" s="1" t="s">
        <v>74</v>
      </c>
      <c r="H1" s="84" t="s">
        <v>7</v>
      </c>
      <c r="I1" s="84"/>
      <c r="J1" s="81" t="s">
        <v>17</v>
      </c>
      <c r="K1" s="82" t="s">
        <v>75</v>
      </c>
    </row>
    <row r="2" spans="1:15" ht="28.8" x14ac:dyDescent="0.3">
      <c r="A2" s="3"/>
      <c r="B2" s="83"/>
      <c r="C2" s="80" t="s">
        <v>76</v>
      </c>
      <c r="D2" s="3"/>
      <c r="E2" s="3"/>
      <c r="F2" s="3"/>
      <c r="G2" s="3"/>
      <c r="H2" s="87"/>
      <c r="I2" s="84"/>
      <c r="J2" s="81" t="s">
        <v>32</v>
      </c>
      <c r="K2" s="82" t="s">
        <v>77</v>
      </c>
    </row>
    <row r="3" spans="1:15" ht="43.2" x14ac:dyDescent="0.3">
      <c r="A3" s="2" t="s">
        <v>78</v>
      </c>
      <c r="B3" s="85" t="s">
        <v>79</v>
      </c>
      <c r="C3" s="1" t="s">
        <v>80</v>
      </c>
      <c r="D3" s="88" t="b">
        <v>1</v>
      </c>
      <c r="E3" s="1"/>
      <c r="F3" s="88" t="b">
        <v>1</v>
      </c>
      <c r="G3" s="1">
        <v>18</v>
      </c>
      <c r="H3" s="84" t="s">
        <v>81</v>
      </c>
      <c r="I3" s="84"/>
      <c r="J3" s="2" t="s">
        <v>82</v>
      </c>
      <c r="K3" s="2" t="s">
        <v>83</v>
      </c>
    </row>
    <row r="4" spans="1:15" ht="30" customHeight="1" x14ac:dyDescent="0.3">
      <c r="A4" s="2" t="s">
        <v>84</v>
      </c>
      <c r="B4" s="85" t="s">
        <v>85</v>
      </c>
      <c r="C4" s="1" t="s">
        <v>86</v>
      </c>
      <c r="D4" s="88" t="b">
        <v>1</v>
      </c>
      <c r="E4" s="1"/>
      <c r="F4" s="88" t="b">
        <v>1</v>
      </c>
      <c r="G4" s="1"/>
      <c r="H4" s="84" t="s">
        <v>81</v>
      </c>
      <c r="I4" s="84"/>
      <c r="J4" s="2" t="s">
        <v>87</v>
      </c>
      <c r="K4" s="2" t="s">
        <v>88</v>
      </c>
      <c r="O4" s="2"/>
    </row>
    <row r="5" spans="1:15" ht="100.8" x14ac:dyDescent="0.3">
      <c r="A5" s="1" t="s">
        <v>89</v>
      </c>
      <c r="B5" s="85" t="s">
        <v>90</v>
      </c>
      <c r="C5" s="1" t="s">
        <v>91</v>
      </c>
      <c r="D5" s="88" t="b">
        <v>1</v>
      </c>
      <c r="E5" s="1"/>
      <c r="F5" s="88" t="b">
        <v>1</v>
      </c>
      <c r="G5" s="1">
        <v>30</v>
      </c>
      <c r="H5" s="84" t="s">
        <v>81</v>
      </c>
      <c r="I5" s="84"/>
      <c r="J5" s="29" t="s">
        <v>92</v>
      </c>
      <c r="K5" s="2" t="s">
        <v>93</v>
      </c>
    </row>
    <row r="6" spans="1:15" ht="28.8" x14ac:dyDescent="0.3">
      <c r="A6" s="2" t="s">
        <v>94</v>
      </c>
      <c r="B6" s="85" t="s">
        <v>95</v>
      </c>
      <c r="C6" s="1" t="s">
        <v>80</v>
      </c>
      <c r="D6" s="88" t="b">
        <v>1</v>
      </c>
      <c r="E6" s="1"/>
      <c r="F6" s="88" t="b">
        <v>1</v>
      </c>
      <c r="G6" s="1">
        <v>12</v>
      </c>
      <c r="H6" s="84" t="s">
        <v>81</v>
      </c>
      <c r="I6" s="84"/>
      <c r="J6" s="66" t="s">
        <v>96</v>
      </c>
      <c r="K6" s="2" t="s">
        <v>97</v>
      </c>
    </row>
    <row r="7" spans="1:15" ht="43.2" x14ac:dyDescent="0.3">
      <c r="A7" s="2" t="s">
        <v>98</v>
      </c>
      <c r="B7" s="85" t="s">
        <v>99</v>
      </c>
      <c r="C7" s="1" t="s">
        <v>86</v>
      </c>
      <c r="D7" s="88" t="b">
        <v>1</v>
      </c>
      <c r="E7" s="1"/>
      <c r="F7" s="88" t="b">
        <v>1</v>
      </c>
      <c r="G7" s="1"/>
      <c r="H7" s="84" t="s">
        <v>81</v>
      </c>
      <c r="I7" s="84"/>
      <c r="J7" s="60" t="s">
        <v>100</v>
      </c>
      <c r="K7" s="60" t="s">
        <v>101</v>
      </c>
    </row>
    <row r="8" spans="1:15" ht="57.6" x14ac:dyDescent="0.3">
      <c r="A8" s="1" t="s">
        <v>102</v>
      </c>
      <c r="B8" s="85" t="s">
        <v>103</v>
      </c>
      <c r="C8" s="1" t="s">
        <v>104</v>
      </c>
      <c r="D8" s="88" t="b">
        <v>1</v>
      </c>
      <c r="E8" s="1" t="s">
        <v>105</v>
      </c>
      <c r="F8" s="88" t="b">
        <v>1</v>
      </c>
      <c r="G8" s="1">
        <v>5</v>
      </c>
      <c r="H8" s="84" t="s">
        <v>81</v>
      </c>
      <c r="I8" s="84"/>
    </row>
    <row r="9" spans="1:15" x14ac:dyDescent="0.3">
      <c r="A9" s="3"/>
      <c r="B9" s="83"/>
      <c r="C9" s="80" t="s">
        <v>106</v>
      </c>
      <c r="D9" s="3"/>
      <c r="E9" s="3"/>
      <c r="F9" s="3"/>
      <c r="G9" s="3"/>
      <c r="H9" s="87"/>
      <c r="I9" s="84"/>
      <c r="J9" s="90">
        <f ca="1">'Important Information'!I4</f>
        <v>31</v>
      </c>
      <c r="K9" s="89" t="s">
        <v>107</v>
      </c>
    </row>
    <row r="10" spans="1:15" ht="28.8" x14ac:dyDescent="0.3">
      <c r="A10" s="2" t="s">
        <v>108</v>
      </c>
      <c r="B10" s="85" t="s">
        <v>109</v>
      </c>
      <c r="C10" s="1"/>
      <c r="D10" s="88" t="b">
        <v>1</v>
      </c>
      <c r="E10" s="1"/>
      <c r="F10" s="88" t="b">
        <v>0</v>
      </c>
      <c r="G10" s="1">
        <v>25</v>
      </c>
      <c r="H10" s="84"/>
      <c r="I10" s="84"/>
    </row>
    <row r="11" spans="1:15" ht="72" x14ac:dyDescent="0.3">
      <c r="A11" s="1" t="s">
        <v>110</v>
      </c>
      <c r="B11" s="85" t="s">
        <v>111</v>
      </c>
      <c r="C11" s="1"/>
      <c r="D11" s="88" t="b">
        <v>1</v>
      </c>
      <c r="E11" s="1"/>
      <c r="F11" s="88" t="b">
        <v>0</v>
      </c>
      <c r="G11" s="1"/>
      <c r="H11" s="84"/>
      <c r="I11" s="84"/>
    </row>
    <row r="12" spans="1:15" ht="72" x14ac:dyDescent="0.3">
      <c r="A12" s="1"/>
      <c r="B12" s="85" t="s">
        <v>112</v>
      </c>
      <c r="C12" s="1"/>
      <c r="D12" s="88" t="b">
        <v>1</v>
      </c>
      <c r="E12" s="1"/>
      <c r="F12" s="88" t="b">
        <v>0</v>
      </c>
      <c r="G12" s="1"/>
      <c r="H12" s="84"/>
      <c r="I12" s="84"/>
    </row>
    <row r="13" spans="1:15" ht="28.8" x14ac:dyDescent="0.3">
      <c r="A13" s="1" t="s">
        <v>113</v>
      </c>
      <c r="B13" s="85" t="s">
        <v>114</v>
      </c>
      <c r="C13" s="1"/>
      <c r="D13" s="88" t="b">
        <v>1</v>
      </c>
      <c r="E13" s="1"/>
      <c r="F13" s="88" t="b">
        <v>0</v>
      </c>
      <c r="G13" s="1"/>
      <c r="H13" s="84"/>
      <c r="I13" s="84"/>
    </row>
    <row r="14" spans="1:15" ht="57.6" x14ac:dyDescent="0.3">
      <c r="A14" s="1" t="s">
        <v>115</v>
      </c>
      <c r="B14" s="85" t="s">
        <v>116</v>
      </c>
      <c r="C14" s="1"/>
      <c r="D14" s="88" t="b">
        <v>1</v>
      </c>
      <c r="E14" s="1"/>
      <c r="F14" s="88" t="b">
        <v>0</v>
      </c>
      <c r="G14" s="1"/>
      <c r="H14" s="85" t="s">
        <v>117</v>
      </c>
      <c r="I14" s="85"/>
    </row>
    <row r="15" spans="1:15" x14ac:dyDescent="0.3">
      <c r="A15" s="3"/>
      <c r="B15" s="83"/>
      <c r="C15" s="3" t="s">
        <v>118</v>
      </c>
      <c r="D15" s="3"/>
      <c r="E15" s="3"/>
      <c r="F15" s="3"/>
      <c r="G15" s="3"/>
      <c r="H15" s="87"/>
      <c r="I15" s="84"/>
    </row>
    <row r="16" spans="1:15" ht="57.6" x14ac:dyDescent="0.3">
      <c r="A16" s="1" t="s">
        <v>92</v>
      </c>
      <c r="B16" s="85" t="s">
        <v>119</v>
      </c>
      <c r="C16" s="1" t="s">
        <v>105</v>
      </c>
      <c r="D16" s="88" t="b">
        <v>1</v>
      </c>
      <c r="E16" s="1"/>
      <c r="F16" s="88" t="b">
        <v>1</v>
      </c>
      <c r="G16" s="1">
        <v>10</v>
      </c>
      <c r="H16" s="84"/>
      <c r="I16" s="84"/>
    </row>
    <row r="17" spans="1:12" ht="43.2" x14ac:dyDescent="0.3">
      <c r="A17" s="1" t="s">
        <v>96</v>
      </c>
      <c r="B17" s="85" t="s">
        <v>120</v>
      </c>
      <c r="C17" s="1" t="s">
        <v>121</v>
      </c>
      <c r="D17" s="88" t="b">
        <v>1</v>
      </c>
      <c r="E17" s="1" t="s">
        <v>105</v>
      </c>
      <c r="F17" s="88" t="b">
        <v>1</v>
      </c>
      <c r="G17" s="1"/>
      <c r="H17" s="87" t="s">
        <v>122</v>
      </c>
      <c r="I17" s="84"/>
    </row>
    <row r="18" spans="1:12" x14ac:dyDescent="0.3">
      <c r="A18" s="1"/>
      <c r="C18" s="1"/>
      <c r="D18" s="1"/>
      <c r="E18" s="1"/>
      <c r="F18" s="1"/>
      <c r="G18" s="1"/>
      <c r="H18" s="84"/>
      <c r="I18" s="84"/>
    </row>
    <row r="19" spans="1:12" x14ac:dyDescent="0.3">
      <c r="A19" s="1" t="s">
        <v>123</v>
      </c>
      <c r="B19" s="2" t="s">
        <v>124</v>
      </c>
      <c r="C19" s="1" t="s">
        <v>4</v>
      </c>
    </row>
    <row r="20" spans="1:12" ht="57.6" x14ac:dyDescent="0.3">
      <c r="A20" s="1" t="s">
        <v>125</v>
      </c>
      <c r="B20" s="2" t="s">
        <v>126</v>
      </c>
      <c r="C20" s="88" t="b">
        <v>0</v>
      </c>
    </row>
    <row r="21" spans="1:12" x14ac:dyDescent="0.3">
      <c r="A21" s="1" t="s">
        <v>127</v>
      </c>
      <c r="B21" s="2" t="s">
        <v>128</v>
      </c>
      <c r="C21" s="88" t="b">
        <v>0</v>
      </c>
    </row>
    <row r="22" spans="1:12" ht="28.8" x14ac:dyDescent="0.3">
      <c r="A22" s="1" t="s">
        <v>129</v>
      </c>
      <c r="B22" s="2" t="s">
        <v>130</v>
      </c>
      <c r="C22" s="88" t="b">
        <v>0</v>
      </c>
      <c r="H22" s="78"/>
      <c r="J22" s="86"/>
      <c r="L22" s="79"/>
    </row>
    <row r="23" spans="1:12" x14ac:dyDescent="0.3">
      <c r="A23" s="1" t="s">
        <v>131</v>
      </c>
      <c r="B23" s="2" t="s">
        <v>132</v>
      </c>
      <c r="C23" s="88" t="b">
        <v>0</v>
      </c>
      <c r="H23" s="78"/>
      <c r="J23" s="86"/>
      <c r="L23" s="79"/>
    </row>
    <row r="24" spans="1:12" x14ac:dyDescent="0.3">
      <c r="A24" s="1" t="s">
        <v>133</v>
      </c>
      <c r="B24" s="2" t="s">
        <v>134</v>
      </c>
      <c r="C24" s="88" t="b">
        <v>0</v>
      </c>
      <c r="H24" s="78"/>
      <c r="J24" s="86"/>
      <c r="L24" s="79"/>
    </row>
    <row r="25" spans="1:12" x14ac:dyDescent="0.3">
      <c r="A25" s="1" t="s">
        <v>135</v>
      </c>
      <c r="B25" s="2" t="s">
        <v>136</v>
      </c>
      <c r="C25" s="88" t="b">
        <v>0</v>
      </c>
      <c r="H25" s="78"/>
      <c r="J25" s="86"/>
      <c r="L25" s="79"/>
    </row>
    <row r="26" spans="1:12" x14ac:dyDescent="0.3">
      <c r="A26" s="1" t="s">
        <v>137</v>
      </c>
      <c r="B26" s="2" t="s">
        <v>136</v>
      </c>
      <c r="C26" s="88" t="b">
        <v>0</v>
      </c>
      <c r="H26" s="78"/>
      <c r="J26" s="86"/>
      <c r="L26" s="79"/>
    </row>
    <row r="27" spans="1:12" x14ac:dyDescent="0.3">
      <c r="A27" s="1" t="s">
        <v>138</v>
      </c>
      <c r="B27" s="2" t="s">
        <v>139</v>
      </c>
      <c r="C27" s="88" t="b">
        <v>0</v>
      </c>
      <c r="H27" s="78"/>
      <c r="J27" s="86"/>
      <c r="L27" s="79"/>
    </row>
    <row r="28" spans="1:12" x14ac:dyDescent="0.3">
      <c r="A28" s="1"/>
      <c r="B28" s="2"/>
      <c r="C28" s="88" t="b">
        <v>0</v>
      </c>
      <c r="H28" s="78"/>
      <c r="J28" s="86"/>
      <c r="L28" s="79"/>
    </row>
    <row r="29" spans="1:12" x14ac:dyDescent="0.3">
      <c r="A29" s="1" t="s">
        <v>140</v>
      </c>
      <c r="B29" s="2"/>
      <c r="C29" s="88" t="b">
        <v>0</v>
      </c>
      <c r="H29" s="78"/>
      <c r="J29" s="86"/>
      <c r="L29" s="79"/>
    </row>
    <row r="30" spans="1:12" x14ac:dyDescent="0.3">
      <c r="A30" s="1" t="s">
        <v>141</v>
      </c>
      <c r="B30" s="2"/>
      <c r="C30" s="88" t="b">
        <v>0</v>
      </c>
      <c r="H30" s="78"/>
      <c r="J30" s="86"/>
      <c r="L30" s="79"/>
    </row>
    <row r="31" spans="1:12" x14ac:dyDescent="0.3">
      <c r="H31" s="78"/>
      <c r="J31" s="86"/>
      <c r="L31" s="79"/>
    </row>
    <row r="32" spans="1:12" x14ac:dyDescent="0.3">
      <c r="A32" s="1" t="s">
        <v>142</v>
      </c>
      <c r="B32" s="84" t="s">
        <v>124</v>
      </c>
      <c r="C32" s="1" t="s">
        <v>4</v>
      </c>
      <c r="D32" s="1" t="s">
        <v>143</v>
      </c>
      <c r="H32" s="78"/>
      <c r="J32" s="86"/>
      <c r="L32" s="79"/>
    </row>
    <row r="33" spans="1:12" x14ac:dyDescent="0.3">
      <c r="A33" s="1" t="s">
        <v>144</v>
      </c>
      <c r="B33" s="84"/>
      <c r="C33" s="1"/>
      <c r="D33" s="1"/>
      <c r="H33" s="78"/>
      <c r="J33" s="86"/>
      <c r="L33" s="79"/>
    </row>
    <row r="34" spans="1:12" x14ac:dyDescent="0.3">
      <c r="A34" s="1" t="s">
        <v>145</v>
      </c>
      <c r="B34" s="84"/>
      <c r="C34" s="1"/>
      <c r="D34" s="1"/>
      <c r="H34" s="78"/>
      <c r="J34" s="86"/>
      <c r="L34" s="79"/>
    </row>
    <row r="35" spans="1:12" x14ac:dyDescent="0.3">
      <c r="A35" s="1" t="s">
        <v>146</v>
      </c>
      <c r="B35" s="1"/>
      <c r="C35" s="84"/>
      <c r="D35" s="1"/>
      <c r="E35" s="1"/>
      <c r="H35" s="78"/>
      <c r="J35" s="86"/>
      <c r="L35" s="79"/>
    </row>
    <row r="36" spans="1:12" x14ac:dyDescent="0.3">
      <c r="A36" s="1" t="s">
        <v>147</v>
      </c>
      <c r="B36" s="1"/>
      <c r="C36" s="84"/>
      <c r="D36" s="1"/>
      <c r="E36" s="1"/>
      <c r="H36" s="78"/>
      <c r="J36" s="86"/>
      <c r="L36" s="79"/>
    </row>
    <row r="37" spans="1:12" x14ac:dyDescent="0.3">
      <c r="A37" s="1" t="s">
        <v>148</v>
      </c>
      <c r="B37" s="1"/>
      <c r="C37" s="84"/>
      <c r="D37" s="1"/>
      <c r="E37" s="1"/>
      <c r="H37" s="78"/>
      <c r="J37" s="86"/>
      <c r="L37" s="79"/>
    </row>
    <row r="38" spans="1:12" x14ac:dyDescent="0.3">
      <c r="A38" s="1"/>
      <c r="B38" s="1"/>
      <c r="C38" s="84"/>
      <c r="D38" s="1"/>
      <c r="E38" s="1"/>
      <c r="H38" s="78"/>
      <c r="J38" s="86"/>
      <c r="L38" s="79"/>
    </row>
    <row r="39" spans="1:12" x14ac:dyDescent="0.3">
      <c r="A39" s="1"/>
      <c r="B39" s="1"/>
      <c r="C39" s="84"/>
      <c r="D39" s="1"/>
      <c r="E39" s="1"/>
      <c r="H39" s="78"/>
      <c r="J39" s="86"/>
      <c r="L39" s="79"/>
    </row>
    <row r="40" spans="1:12" x14ac:dyDescent="0.3">
      <c r="A40" s="1"/>
      <c r="B40" s="1"/>
      <c r="C40" s="84"/>
      <c r="D40" s="1"/>
      <c r="E40" s="1"/>
      <c r="H40" s="78"/>
      <c r="J40" s="86"/>
      <c r="L40" s="79"/>
    </row>
    <row r="41" spans="1:12" x14ac:dyDescent="0.3">
      <c r="A41" s="1"/>
      <c r="B41" s="1"/>
      <c r="C41" s="84"/>
      <c r="D41" s="1"/>
      <c r="E41" s="1"/>
      <c r="H41" s="78"/>
      <c r="J41" s="86"/>
      <c r="L41" s="79"/>
    </row>
    <row r="42" spans="1:12" x14ac:dyDescent="0.3">
      <c r="A42" s="1"/>
      <c r="B42" s="1"/>
      <c r="C42" s="84"/>
      <c r="D42" s="1"/>
      <c r="E42" s="1"/>
      <c r="H42" s="78"/>
      <c r="J42" s="86"/>
      <c r="L42" s="79"/>
    </row>
    <row r="43" spans="1:12" x14ac:dyDescent="0.3">
      <c r="A43" s="1"/>
      <c r="B43" s="1"/>
      <c r="C43" s="84"/>
      <c r="D43" s="1"/>
      <c r="E43" s="1"/>
      <c r="H43" s="78"/>
      <c r="J43" s="86"/>
      <c r="L43" s="79"/>
    </row>
    <row r="44" spans="1:12" x14ac:dyDescent="0.3">
      <c r="A44" s="1"/>
      <c r="B44" s="1"/>
      <c r="C44" s="84"/>
      <c r="D44" s="1"/>
      <c r="E44" s="1"/>
      <c r="H44" s="78"/>
      <c r="J44" s="86"/>
      <c r="L44" s="79"/>
    </row>
    <row r="45" spans="1:12" x14ac:dyDescent="0.3">
      <c r="A45" s="1"/>
      <c r="B45" s="1"/>
      <c r="C45" s="84"/>
      <c r="D45" s="1"/>
      <c r="E45" s="1"/>
      <c r="H45" s="78"/>
      <c r="J45" s="86"/>
      <c r="L45" s="79"/>
    </row>
    <row r="46" spans="1:12" x14ac:dyDescent="0.3">
      <c r="A46" s="1"/>
      <c r="B46" s="1"/>
      <c r="C46" s="84"/>
      <c r="D46" s="1"/>
      <c r="E46" s="1"/>
      <c r="H46" s="78"/>
      <c r="J46" s="86"/>
      <c r="L46" s="79"/>
    </row>
    <row r="47" spans="1:12" x14ac:dyDescent="0.3">
      <c r="A47" s="1"/>
      <c r="B47" s="1"/>
      <c r="C47" s="84"/>
      <c r="D47" s="1"/>
      <c r="E47" s="1"/>
      <c r="H47" s="78"/>
      <c r="J47" s="86"/>
      <c r="L47" s="79"/>
    </row>
  </sheetData>
  <phoneticPr fontId="17" type="noConversion"/>
  <conditionalFormatting sqref="C20:C30">
    <cfRule type="cellIs" dxfId="3" priority="1" operator="equal">
      <formula>FALSE</formula>
    </cfRule>
    <cfRule type="cellIs" dxfId="2" priority="2" operator="equal">
      <formula>TRUE</formula>
    </cfRule>
  </conditionalFormatting>
  <conditionalFormatting sqref="D3:D8 F3:F8 D10:D14 F10:F14 D16:D17 F16:F17">
    <cfRule type="cellIs" dxfId="1" priority="3" operator="equal">
      <formula>FALSE</formula>
    </cfRule>
    <cfRule type="cellIs" dxfId="0" priority="4" operator="equal">
      <formula>TRUE</formula>
    </cfRule>
  </conditionalFormatting>
  <hyperlinks>
    <hyperlink ref="J2" r:id="rId1" display="../../../../../../../:b:/g/personal/yuval_kogan_e_braude_ac_il/EfU_Sk6Jc31DqgewyVmyPz0BgZgmEikU0pvZqYcgU7Zo2A?e=DWPsfw" xr:uid="{BBE518CB-8073-43E8-9437-83ADD7890456}"/>
    <hyperlink ref="J1" r:id="rId2" xr:uid="{4A71897C-0E71-4D69-9339-E03DF5D3265C}"/>
    <hyperlink ref="J5" r:id="rId3" xr:uid="{95EB343E-243E-4A1E-A51B-853D9E33ABF8}"/>
    <hyperlink ref="J6" r:id="rId4" xr:uid="{CDB1771F-18A8-4A96-BC17-764B808E14DD}"/>
  </hyperlinks>
  <pageMargins left="0.7" right="0.7" top="0.75" bottom="0.75" header="0.3" footer="0.3"/>
  <drawing r:id="rId5"/>
  <tableParts count="4"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Important Information</vt:lpstr>
      <vt:lpstr>Task3 - Engineering Methods</vt:lpstr>
      <vt:lpstr>Meeting Schedule</vt:lpstr>
      <vt:lpstr>Team Roles </vt:lpstr>
      <vt:lpstr>Requirements</vt:lpstr>
      <vt:lpstr>Tests</vt:lpstr>
      <vt:lpstr>Code Standards</vt:lpstr>
      <vt:lpstr>Acceptance Testing</vt:lpstr>
      <vt:lpstr>Task2 - Engineering Methods</vt:lpstr>
      <vt:lpstr>Task2 - Man-Machine Interface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יובל כוגן</cp:lastModifiedBy>
  <cp:revision/>
  <dcterms:created xsi:type="dcterms:W3CDTF">2024-11-16T20:41:34Z</dcterms:created>
  <dcterms:modified xsi:type="dcterms:W3CDTF">2024-12-28T14:57:37Z</dcterms:modified>
  <cp:category/>
  <cp:contentStatus/>
</cp:coreProperties>
</file>