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beja\Desktop\"/>
    </mc:Choice>
  </mc:AlternateContent>
  <xr:revisionPtr revIDLastSave="0" documentId="13_ncr:1_{D6F761D7-07A5-481C-893E-A5B47D5FD6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Outputs" sheetId="2" r:id="rId2"/>
    <sheet name="Everyth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E4" i="3"/>
  <c r="E5" i="3"/>
  <c r="E6" i="3"/>
  <c r="E7" i="3"/>
  <c r="E3" i="3"/>
  <c r="A9" i="3"/>
  <c r="B9" i="3"/>
  <c r="C9" i="3"/>
  <c r="D9" i="3"/>
  <c r="A10" i="3"/>
  <c r="B10" i="3"/>
  <c r="C10" i="3"/>
  <c r="D10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</calcChain>
</file>

<file path=xl/sharedStrings.xml><?xml version="1.0" encoding="utf-8"?>
<sst xmlns="http://schemas.openxmlformats.org/spreadsheetml/2006/main" count="53" uniqueCount="28">
  <si>
    <t>Parameter</t>
  </si>
  <si>
    <t>Symbol</t>
  </si>
  <si>
    <t>Unit</t>
  </si>
  <si>
    <t>Value</t>
  </si>
  <si>
    <t>m/s</t>
  </si>
  <si>
    <t>l/dmax</t>
  </si>
  <si>
    <t>ldmax</t>
  </si>
  <si>
    <t>-</t>
  </si>
  <si>
    <t>l/dcruise</t>
  </si>
  <si>
    <t>ldcruise</t>
  </si>
  <si>
    <t>clmax</t>
  </si>
  <si>
    <t>c_lmax</t>
  </si>
  <si>
    <t>clcruise</t>
  </si>
  <si>
    <t>c_lcruise</t>
  </si>
  <si>
    <t>cd0</t>
  </si>
  <si>
    <t>cm</t>
  </si>
  <si>
    <t>Airfoil</t>
  </si>
  <si>
    <t>MH115</t>
  </si>
  <si>
    <t>Lift gradient</t>
  </si>
  <si>
    <t>cl_alpha</t>
  </si>
  <si>
    <t>deg-1</t>
  </si>
  <si>
    <t>V_stall</t>
  </si>
  <si>
    <t>V_min</t>
  </si>
  <si>
    <t>V_cruise</t>
  </si>
  <si>
    <t>V_glide</t>
  </si>
  <si>
    <t>V_climb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</si>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</sst>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F16" sqref="F16"/>
    </sheetView>
  </sheetViews>
  <sheetFormatPr defaultRowHeight="14.4" x14ac:dyDescent="0.3"/>
  <cols>
    <col min="1" max="1" width="14.2187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17" x14ac:dyDescent="0.3">
      <c r="A2" t="s">
        <v>16</v>
      </c>
      <c r="B2" t="s">
        <v>17</v>
      </c>
      <c r="C2" t="s">
        <v>7</v>
      </c>
      <c r="D2" t="s">
        <v>7</v>
      </c>
    </row>
    <row r="3" spans="1:17" x14ac:dyDescent="0.3">
      <c r="A3" s="1" t="s">
        <v>5</v>
      </c>
      <c r="B3" s="1" t="s">
        <v>6</v>
      </c>
      <c r="C3" s="1" t="s">
        <v>7</v>
      </c>
      <c r="D3" s="1">
        <v>90</v>
      </c>
    </row>
    <row r="4" spans="1:17" x14ac:dyDescent="0.3">
      <c r="A4" s="2" t="s">
        <v>8</v>
      </c>
      <c r="B4" s="2" t="s">
        <v>9</v>
      </c>
      <c r="C4" s="2" t="s">
        <v>7</v>
      </c>
      <c r="D4" s="2">
        <v>83</v>
      </c>
    </row>
    <row r="5" spans="1:17" x14ac:dyDescent="0.3">
      <c r="A5" s="2" t="s">
        <v>10</v>
      </c>
      <c r="B5" s="2" t="s">
        <v>11</v>
      </c>
      <c r="C5" s="2" t="s">
        <v>7</v>
      </c>
      <c r="D5" s="2">
        <v>1.6</v>
      </c>
    </row>
    <row r="6" spans="1:17" x14ac:dyDescent="0.3">
      <c r="A6" s="2" t="s">
        <v>12</v>
      </c>
      <c r="B6" s="2" t="s">
        <v>13</v>
      </c>
      <c r="C6" s="2" t="s">
        <v>7</v>
      </c>
      <c r="D6" s="2">
        <v>0.92</v>
      </c>
    </row>
    <row r="7" spans="1:17" x14ac:dyDescent="0.3">
      <c r="A7" s="2" t="s">
        <v>14</v>
      </c>
      <c r="B7" s="2" t="s">
        <v>14</v>
      </c>
      <c r="C7" s="2" t="s">
        <v>7</v>
      </c>
      <c r="D7" s="2">
        <v>1.0999999999999999E-2</v>
      </c>
    </row>
    <row r="8" spans="1:17" x14ac:dyDescent="0.3">
      <c r="A8" s="2" t="s">
        <v>15</v>
      </c>
      <c r="B8" s="2" t="s">
        <v>15</v>
      </c>
      <c r="C8" s="2" t="s">
        <v>7</v>
      </c>
      <c r="D8" s="2">
        <v>-0.16</v>
      </c>
    </row>
    <row r="9" spans="1:17" x14ac:dyDescent="0.3">
      <c r="A9" s="2" t="s">
        <v>18</v>
      </c>
      <c r="B9" s="2" t="s">
        <v>19</v>
      </c>
      <c r="C9" s="2" t="s">
        <v>20</v>
      </c>
      <c r="D9" s="2">
        <v>0.11</v>
      </c>
    </row>
    <row r="11" spans="1:17" x14ac:dyDescent="0.3">
      <c r="D11" s="3"/>
    </row>
    <row r="12" spans="1:17" x14ac:dyDescent="0.3">
      <c r="D12" s="3"/>
    </row>
    <row r="13" spans="1:17" x14ac:dyDescent="0.3">
      <c r="D13" s="3"/>
    </row>
    <row r="14" spans="1:17" x14ac:dyDescent="0.3">
      <c r="D14" s="3"/>
    </row>
    <row r="15" spans="1:17" x14ac:dyDescent="0.3">
      <c r="N15" s="2"/>
      <c r="O15" s="2"/>
      <c r="P15" s="2"/>
      <c r="Q15" s="2"/>
    </row>
    <row r="16" spans="1:17" x14ac:dyDescent="0.3">
      <c r="N16" s="2"/>
      <c r="O16" s="2"/>
      <c r="P16" s="2"/>
      <c r="Q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C4E8-2383-4DC4-81D3-C93FEF2DCBC4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21</v>
      </c>
      <c r="B2" s="3"/>
      <c r="C2" s="2" t="s">
        <v>4</v>
      </c>
    </row>
    <row r="3" spans="1:4" x14ac:dyDescent="0.3">
      <c r="A3" s="2" t="s">
        <v>22</v>
      </c>
      <c r="B3" s="3"/>
      <c r="C3" s="2" t="s">
        <v>4</v>
      </c>
    </row>
    <row r="4" spans="1:4" x14ac:dyDescent="0.3">
      <c r="A4" s="2" t="s">
        <v>23</v>
      </c>
      <c r="B4" s="3"/>
      <c r="C4" s="2" t="s">
        <v>4</v>
      </c>
    </row>
    <row r="5" spans="1:4" x14ac:dyDescent="0.3">
      <c r="A5" s="2" t="s">
        <v>24</v>
      </c>
      <c r="B5" s="3"/>
      <c r="C5" s="2" t="s">
        <v>4</v>
      </c>
    </row>
    <row r="6" spans="1:4" x14ac:dyDescent="0.3">
      <c r="A6" s="2" t="s">
        <v>25</v>
      </c>
      <c r="B6" s="3"/>
      <c r="C6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BA14-F647-406F-8FDA-BBCCE8797715}">
  <dimension ref="A1:H10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s="5" t="s">
        <v>26</v>
      </c>
      <c r="B1" s="5"/>
      <c r="C1" s="5"/>
      <c r="D1" s="5"/>
      <c r="E1" s="5" t="s">
        <v>27</v>
      </c>
      <c r="F1" s="5"/>
      <c r="G1" s="5"/>
      <c r="H1" s="5"/>
    </row>
    <row r="2" spans="1: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4" t="s">
        <v>3</v>
      </c>
    </row>
    <row r="3" spans="1:8" x14ac:dyDescent="0.3">
      <c r="A3" t="str">
        <f>Inputs!A2</f>
        <v>Airfoil</v>
      </c>
      <c r="B3" t="str">
        <f>Inputs!B2</f>
        <v>MH115</v>
      </c>
      <c r="C3" t="str">
        <f>Inputs!C2</f>
        <v>-</v>
      </c>
      <c r="D3" t="str">
        <f>Inputs!D2</f>
        <v>-</v>
      </c>
      <c r="E3" t="str">
        <f>Outputs!A2</f>
        <v>V_stall</v>
      </c>
      <c r="F3">
        <f>Outputs!B2</f>
        <v>0</v>
      </c>
      <c r="G3" t="str">
        <f>Outputs!C2</f>
        <v>m/s</v>
      </c>
      <c r="H3">
        <f>Outputs!D2</f>
        <v>0</v>
      </c>
    </row>
    <row r="4" spans="1:8" x14ac:dyDescent="0.3">
      <c r="A4" t="str">
        <f>Inputs!A3</f>
        <v>l/dmax</v>
      </c>
      <c r="B4" t="str">
        <f>Inputs!B3</f>
        <v>ldmax</v>
      </c>
      <c r="C4" t="str">
        <f>Inputs!C3</f>
        <v>-</v>
      </c>
      <c r="D4">
        <f>Inputs!D3</f>
        <v>90</v>
      </c>
      <c r="E4" t="str">
        <f>Outputs!A3</f>
        <v>V_min</v>
      </c>
      <c r="F4">
        <f>Outputs!B3</f>
        <v>0</v>
      </c>
      <c r="G4" t="str">
        <f>Outputs!C3</f>
        <v>m/s</v>
      </c>
      <c r="H4">
        <f>Outputs!D3</f>
        <v>0</v>
      </c>
    </row>
    <row r="5" spans="1:8" x14ac:dyDescent="0.3">
      <c r="A5" t="str">
        <f>Inputs!A4</f>
        <v>l/dcruise</v>
      </c>
      <c r="B5" t="str">
        <f>Inputs!B4</f>
        <v>ldcruise</v>
      </c>
      <c r="C5" t="str">
        <f>Inputs!C4</f>
        <v>-</v>
      </c>
      <c r="D5">
        <f>Inputs!D4</f>
        <v>83</v>
      </c>
      <c r="E5" t="str">
        <f>Outputs!A4</f>
        <v>V_cruise</v>
      </c>
      <c r="F5">
        <f>Outputs!B4</f>
        <v>0</v>
      </c>
      <c r="G5" t="str">
        <f>Outputs!C4</f>
        <v>m/s</v>
      </c>
      <c r="H5">
        <f>Outputs!D4</f>
        <v>0</v>
      </c>
    </row>
    <row r="6" spans="1:8" x14ac:dyDescent="0.3">
      <c r="A6" t="str">
        <f>Inputs!A5</f>
        <v>clmax</v>
      </c>
      <c r="B6" t="str">
        <f>Inputs!B5</f>
        <v>c_lmax</v>
      </c>
      <c r="C6" t="str">
        <f>Inputs!C5</f>
        <v>-</v>
      </c>
      <c r="D6">
        <f>Inputs!D5</f>
        <v>1.6</v>
      </c>
      <c r="E6" t="str">
        <f>Outputs!A5</f>
        <v>V_glide</v>
      </c>
      <c r="F6">
        <f>Outputs!B5</f>
        <v>0</v>
      </c>
      <c r="G6" t="str">
        <f>Outputs!C5</f>
        <v>m/s</v>
      </c>
      <c r="H6">
        <f>Outputs!D5</f>
        <v>0</v>
      </c>
    </row>
    <row r="7" spans="1:8" x14ac:dyDescent="0.3">
      <c r="A7" t="str">
        <f>Inputs!A6</f>
        <v>clcruise</v>
      </c>
      <c r="B7" t="str">
        <f>Inputs!B6</f>
        <v>c_lcruise</v>
      </c>
      <c r="C7" t="str">
        <f>Inputs!C6</f>
        <v>-</v>
      </c>
      <c r="D7">
        <f>Inputs!D6</f>
        <v>0.92</v>
      </c>
      <c r="E7" t="str">
        <f>Outputs!A6</f>
        <v>V_climb</v>
      </c>
      <c r="F7">
        <f>Outputs!B6</f>
        <v>0</v>
      </c>
      <c r="G7" t="str">
        <f>Outputs!C6</f>
        <v>m/s</v>
      </c>
      <c r="H7">
        <f>Outputs!D6</f>
        <v>0</v>
      </c>
    </row>
    <row r="8" spans="1:8" x14ac:dyDescent="0.3">
      <c r="A8" t="str">
        <f>Inputs!A7</f>
        <v>cd0</v>
      </c>
      <c r="B8" t="str">
        <f>Inputs!B7</f>
        <v>cd0</v>
      </c>
      <c r="C8" t="str">
        <f>Inputs!C7</f>
        <v>-</v>
      </c>
      <c r="D8">
        <f>Inputs!D7</f>
        <v>1.0999999999999999E-2</v>
      </c>
    </row>
    <row r="9" spans="1:8" x14ac:dyDescent="0.3">
      <c r="A9" t="str">
        <f>Inputs!A8</f>
        <v>cm</v>
      </c>
      <c r="B9" t="str">
        <f>Inputs!B8</f>
        <v>cm</v>
      </c>
      <c r="C9" t="str">
        <f>Inputs!C8</f>
        <v>-</v>
      </c>
      <c r="D9">
        <f>Inputs!D8</f>
        <v>-0.16</v>
      </c>
    </row>
    <row r="10" spans="1:8" x14ac:dyDescent="0.3">
      <c r="A10" t="str">
        <f>Inputs!A9</f>
        <v>Lift gradient</v>
      </c>
      <c r="B10" t="str">
        <f>Inputs!B9</f>
        <v>cl_alpha</v>
      </c>
      <c r="C10" t="str">
        <f>Inputs!C9</f>
        <v>deg-1</v>
      </c>
      <c r="D10">
        <f>Inputs!D9</f>
        <v>0.11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Bejan</dc:creator>
  <cp:lastModifiedBy>Tbeja</cp:lastModifiedBy>
  <dcterms:created xsi:type="dcterms:W3CDTF">2015-06-05T18:17:20Z</dcterms:created>
  <dcterms:modified xsi:type="dcterms:W3CDTF">2023-05-26T07:58:04Z</dcterms:modified>
</cp:coreProperties>
</file>