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SQL" sheetId="1" r:id="rId4"/>
    <sheet state="visible" name="TIPIFICAÇÃO DE DADO" sheetId="2" r:id="rId5"/>
  </sheets>
  <definedNames>
    <definedName hidden="1" localSheetId="0" name="_xlnm._FilterDatabase">TABELA_SQL!$A$1:$K$11</definedName>
  </definedNames>
  <calcPr/>
</workbook>
</file>

<file path=xl/sharedStrings.xml><?xml version="1.0" encoding="utf-8"?>
<sst xmlns="http://schemas.openxmlformats.org/spreadsheetml/2006/main" count="359" uniqueCount="115">
  <si>
    <t>veiculo_id</t>
  </si>
  <si>
    <t>placa</t>
  </si>
  <si>
    <t>rastreador</t>
  </si>
  <si>
    <t>create_date</t>
  </si>
  <si>
    <t>modified_date</t>
  </si>
  <si>
    <t>user_create_id</t>
  </si>
  <si>
    <t>user_update_id</t>
  </si>
  <si>
    <t>color_id</t>
  </si>
  <si>
    <t>marca_id</t>
  </si>
  <si>
    <t>modelo_id</t>
  </si>
  <si>
    <t>status_id</t>
  </si>
  <si>
    <t>EQN1234</t>
  </si>
  <si>
    <t>2010-09-15 09:58:49.900</t>
  </si>
  <si>
    <t>2013-09-30 16:34:03.840</t>
  </si>
  <si>
    <t>LJU1235</t>
  </si>
  <si>
    <t>2010-12-14 13:30:19.093</t>
  </si>
  <si>
    <t>2014-12-09 16:37:54.953</t>
  </si>
  <si>
    <t>POK1236</t>
  </si>
  <si>
    <t>2012-03-05 17:02:08.490</t>
  </si>
  <si>
    <t>2012-08-20 17:55:30.647</t>
  </si>
  <si>
    <t>TYG1237</t>
  </si>
  <si>
    <t>2012-07-07 11:45:14.323</t>
  </si>
  <si>
    <t>2016-04-09 13:14:47.683</t>
  </si>
  <si>
    <t>UNG1238</t>
  </si>
  <si>
    <t>2012-08-07 12:11:00.790</t>
  </si>
  <si>
    <t>2019-07-09 13:14:47.683</t>
  </si>
  <si>
    <t>MOP1239</t>
  </si>
  <si>
    <t>2012-08-24 15:14:53.840</t>
  </si>
  <si>
    <t>2012-11-09 12:35:34.150</t>
  </si>
  <si>
    <t>VGF1240</t>
  </si>
  <si>
    <t>2012-11-08 16:25:47.323</t>
  </si>
  <si>
    <t>2012-11-09 13:38:22.337</t>
  </si>
  <si>
    <t>IDP1241</t>
  </si>
  <si>
    <t>2012-11-09 17:10:24.290</t>
  </si>
  <si>
    <t>2012-11-12 14:05:11.447</t>
  </si>
  <si>
    <t>COR1242</t>
  </si>
  <si>
    <t>2012-11-09 19:06:31.247</t>
  </si>
  <si>
    <t>2015-08-14 20:03:57.640</t>
  </si>
  <si>
    <t>LDY1243</t>
  </si>
  <si>
    <t>2012-11-09 20:44:36.757</t>
  </si>
  <si>
    <t>2012-11-22 13:35:38.780</t>
  </si>
  <si>
    <t xml:space="preserve">METADADOS DO DOMÍNIO (Negócio) </t>
  </si>
  <si>
    <t>METADADOS DO OBJETO (Técnico)</t>
  </si>
  <si>
    <t>METADADOS DOS ATRIBUTOS DO OBJETO (Técnico)</t>
  </si>
  <si>
    <t>ID</t>
  </si>
  <si>
    <t xml:space="preserve">Domínio </t>
  </si>
  <si>
    <t xml:space="preserve">Origem </t>
  </si>
  <si>
    <t>Proprietário</t>
  </si>
  <si>
    <t xml:space="preserve">Curador </t>
  </si>
  <si>
    <t xml:space="preserve">Produtos </t>
  </si>
  <si>
    <t xml:space="preserve">Regulatório </t>
  </si>
  <si>
    <t>Nome do Objeto</t>
  </si>
  <si>
    <t>Descrição</t>
  </si>
  <si>
    <t>Atributo</t>
  </si>
  <si>
    <t>Público Alvo</t>
  </si>
  <si>
    <t>Licença</t>
  </si>
  <si>
    <t>Formato/Tipo da Fonte do Objeto</t>
  </si>
  <si>
    <t>Acumulado Dados</t>
  </si>
  <si>
    <t>Periodicidade de Atualização</t>
  </si>
  <si>
    <t xml:space="preserve">Inicio do Conjunto de dados </t>
  </si>
  <si>
    <t xml:space="preserve">Fim do Conjunto de dados </t>
  </si>
  <si>
    <t>Zona</t>
  </si>
  <si>
    <t>Qualidade</t>
  </si>
  <si>
    <t xml:space="preserve">Autor </t>
  </si>
  <si>
    <t>Plataforma tecnológica</t>
  </si>
  <si>
    <t xml:space="preserve">Campos </t>
  </si>
  <si>
    <t>Regra do campo</t>
  </si>
  <si>
    <t>PK</t>
  </si>
  <si>
    <t>FK</t>
  </si>
  <si>
    <t>Data Type</t>
  </si>
  <si>
    <t xml:space="preserve">Tamanho do campo </t>
  </si>
  <si>
    <t>Download Disponivel</t>
  </si>
  <si>
    <t xml:space="preserve">Classificação Sensibilidade </t>
  </si>
  <si>
    <t>veiculos</t>
  </si>
  <si>
    <t>Portal Rastreamento</t>
  </si>
  <si>
    <t>Bruno Lima</t>
  </si>
  <si>
    <t xml:space="preserve">Daniel </t>
  </si>
  <si>
    <t>Não</t>
  </si>
  <si>
    <t>tbl_veiculos_raw</t>
  </si>
  <si>
    <t>Tabela de veículos não tratada</t>
  </si>
  <si>
    <t>Area de negocios</t>
  </si>
  <si>
    <t>Azure Hybrid Benefit</t>
  </si>
  <si>
    <t>Tabela</t>
  </si>
  <si>
    <t>Diária</t>
  </si>
  <si>
    <t>-</t>
  </si>
  <si>
    <t>Raw</t>
  </si>
  <si>
    <t>Baixa</t>
  </si>
  <si>
    <t>Gabriel Sales</t>
  </si>
  <si>
    <t>Azure Sql-Server</t>
  </si>
  <si>
    <t>código id interno do veiculo</t>
  </si>
  <si>
    <t>campo identity</t>
  </si>
  <si>
    <t>S</t>
  </si>
  <si>
    <t>N</t>
  </si>
  <si>
    <t>Int</t>
  </si>
  <si>
    <t>descrição da placa do veículo</t>
  </si>
  <si>
    <t>Varchar</t>
  </si>
  <si>
    <t>PII</t>
  </si>
  <si>
    <t>rastreador_id</t>
  </si>
  <si>
    <t>código id interno do rastreador do veículo</t>
  </si>
  <si>
    <t>Obrigatoriamente o valor deve estar presente na tabela dim_rastreador</t>
  </si>
  <si>
    <t>data de criação do registro na tabela dim_veiculos</t>
  </si>
  <si>
    <t>Datetime</t>
  </si>
  <si>
    <t>data de alteração do registro na tabela dim_veiculos</t>
  </si>
  <si>
    <t>Datetme</t>
  </si>
  <si>
    <t>código id interno do usuario que criou o registro na tabela dim_veículos</t>
  </si>
  <si>
    <t>Obrigatoriamente o valor deve estar presente na tabela dim_usuarios</t>
  </si>
  <si>
    <t>código id interno do usuario que atualizou o registro na tabela dim_veículos</t>
  </si>
  <si>
    <t>código id interno da cor do veículo</t>
  </si>
  <si>
    <t>Obrigatoriamente o valor deve estar presente na tabela dim_cores</t>
  </si>
  <si>
    <t>código id interno da marca do veículo</t>
  </si>
  <si>
    <t>Obrigatoriamente o valor deve estar presente na tabela dim_marca</t>
  </si>
  <si>
    <t>código id interno do modelo veículo</t>
  </si>
  <si>
    <t>Obrigatoriamente o valor deve estar presente na tabela dim_modelo</t>
  </si>
  <si>
    <t>código id interno do status do veículo</t>
  </si>
  <si>
    <t>Obrigatoriamente o valor deve estar presente na tabela dim_status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</si>
</sst>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FFFFFF"/>
      <name val="Aptos Narrow"/>
    </font>
    <font/>
    <font>
      <b/>
      <sz val="11.0"/>
      <color rgb="FFFFFFFF"/>
      <name val="Arial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15E99"/>
        <bgColor rgb="FF215E99"/>
      </patternFill>
    </fill>
    <fill>
      <patternFill patternType="solid">
        <fgColor rgb="FF3A7D22"/>
        <bgColor rgb="FF3A7D22"/>
      </patternFill>
    </fill>
    <fill>
      <patternFill patternType="solid">
        <fgColor rgb="FF501549"/>
        <bgColor rgb="FF501549"/>
      </patternFill>
    </fill>
    <fill>
      <patternFill patternType="solid">
        <fgColor rgb="FF4D94D8"/>
        <bgColor rgb="FF4D94D8"/>
      </patternFill>
    </fill>
    <fill>
      <patternFill patternType="solid">
        <fgColor rgb="FF8ED873"/>
        <bgColor rgb="FF8ED873"/>
      </patternFill>
    </fill>
    <fill>
      <patternFill patternType="solid">
        <fgColor rgb="FF78206E"/>
        <bgColor rgb="FF78206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ill="1" applyFont="1">
      <alignment horizontal="center" vertical="top"/>
    </xf>
    <xf borderId="5" fillId="0" fontId="4" numFmtId="0" xfId="0" applyBorder="1" applyFont="1"/>
    <xf borderId="6" fillId="4" fontId="3" numFmtId="0" xfId="0" applyAlignment="1" applyBorder="1" applyFill="1" applyFont="1">
      <alignment horizontal="center" vertical="bottom"/>
    </xf>
    <xf borderId="7" fillId="5" fontId="5" numFmtId="49" xfId="0" applyAlignment="1" applyBorder="1" applyFill="1" applyFont="1" applyNumberFormat="1">
      <alignment horizontal="center" shrinkToFit="0" vertical="bottom" wrapText="1"/>
    </xf>
    <xf borderId="8" fillId="6" fontId="6" numFmtId="0" xfId="0" applyAlignment="1" applyBorder="1" applyFill="1" applyFont="1">
      <alignment horizontal="center" vertical="bottom"/>
    </xf>
    <xf borderId="8" fillId="6" fontId="7" numFmtId="0" xfId="0" applyAlignment="1" applyBorder="1" applyFont="1">
      <alignment horizontal="center" vertical="bottom"/>
    </xf>
    <xf borderId="8" fillId="6" fontId="6" numFmtId="0" xfId="0" applyAlignment="1" applyBorder="1" applyFont="1">
      <alignment horizontal="center" shrinkToFit="0" vertical="bottom" wrapText="1"/>
    </xf>
    <xf borderId="8" fillId="6" fontId="7" numFmtId="0" xfId="0" applyAlignment="1" applyBorder="1" applyFont="1">
      <alignment horizontal="center" readingOrder="0" shrinkToFit="0" vertical="bottom" wrapText="1"/>
    </xf>
    <xf borderId="8" fillId="7" fontId="3" numFmtId="0" xfId="0" applyAlignment="1" applyBorder="1" applyFill="1" applyFont="1">
      <alignment horizontal="center" vertical="bottom"/>
    </xf>
    <xf borderId="8" fillId="7" fontId="5" numFmtId="0" xfId="0" applyAlignment="1" applyBorder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75"/>
    <col customWidth="1" min="3" max="3" width="12.63"/>
    <col customWidth="1" min="4" max="4" width="17.88"/>
    <col customWidth="1" min="5" max="5" width="19.7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3">
        <v>3282.0</v>
      </c>
      <c r="B2" s="4" t="s">
        <v>11</v>
      </c>
      <c r="C2" s="3">
        <v>8.235717E7</v>
      </c>
      <c r="D2" s="5" t="s">
        <v>12</v>
      </c>
      <c r="E2" s="5" t="s">
        <v>13</v>
      </c>
      <c r="F2" s="3">
        <v>1.0</v>
      </c>
      <c r="G2" s="3">
        <v>1.0</v>
      </c>
      <c r="H2" s="3">
        <v>171.0</v>
      </c>
      <c r="I2" s="3">
        <v>271.0</v>
      </c>
      <c r="J2" s="3">
        <v>2065.0</v>
      </c>
      <c r="K2" s="3">
        <v>1.0</v>
      </c>
    </row>
    <row r="3" ht="15.75" customHeight="1">
      <c r="A3" s="6">
        <v>5029.0</v>
      </c>
      <c r="B3" s="4" t="s">
        <v>14</v>
      </c>
      <c r="C3" s="7">
        <v>1.2379577E8</v>
      </c>
      <c r="D3" s="8" t="s">
        <v>15</v>
      </c>
      <c r="E3" s="8" t="s">
        <v>16</v>
      </c>
      <c r="F3" s="6">
        <v>1.0</v>
      </c>
      <c r="G3" s="6">
        <v>1.0</v>
      </c>
      <c r="H3" s="6">
        <v>171.0</v>
      </c>
      <c r="I3" s="6">
        <v>271.0</v>
      </c>
      <c r="J3" s="6">
        <v>2065.0</v>
      </c>
      <c r="K3" s="6">
        <v>1.0</v>
      </c>
    </row>
    <row r="4" ht="15.75" customHeight="1">
      <c r="A4" s="6">
        <v>28426.0</v>
      </c>
      <c r="B4" s="4" t="s">
        <v>17</v>
      </c>
      <c r="C4" s="7">
        <v>8.448847E7</v>
      </c>
      <c r="D4" s="8" t="s">
        <v>18</v>
      </c>
      <c r="E4" s="8" t="s">
        <v>19</v>
      </c>
      <c r="F4" s="6">
        <v>1.0</v>
      </c>
      <c r="G4" s="6">
        <v>1.0</v>
      </c>
      <c r="H4" s="6">
        <v>171.0</v>
      </c>
      <c r="I4" s="6">
        <v>271.0</v>
      </c>
      <c r="J4" s="6">
        <v>2065.0</v>
      </c>
      <c r="K4" s="6">
        <v>1.0</v>
      </c>
    </row>
    <row r="5" ht="15.75" customHeight="1">
      <c r="A5" s="6">
        <v>36245.0</v>
      </c>
      <c r="B5" s="4" t="s">
        <v>20</v>
      </c>
      <c r="C5" s="7">
        <v>9.724867E7</v>
      </c>
      <c r="D5" s="8" t="s">
        <v>21</v>
      </c>
      <c r="E5" s="8" t="s">
        <v>22</v>
      </c>
      <c r="F5" s="6">
        <v>1.0</v>
      </c>
      <c r="G5" s="6">
        <v>1.0</v>
      </c>
      <c r="H5" s="9">
        <v>4.0</v>
      </c>
      <c r="I5" s="9">
        <v>555.0</v>
      </c>
      <c r="J5" s="9">
        <v>2031.0</v>
      </c>
      <c r="K5" s="6">
        <v>1.0</v>
      </c>
    </row>
    <row r="6" ht="15.75" customHeight="1">
      <c r="A6" s="6">
        <v>37560.0</v>
      </c>
      <c r="B6" s="4" t="s">
        <v>23</v>
      </c>
      <c r="C6" s="9">
        <v>7.8952255E7</v>
      </c>
      <c r="D6" s="8" t="s">
        <v>24</v>
      </c>
      <c r="E6" s="4" t="s">
        <v>25</v>
      </c>
      <c r="F6" s="6">
        <v>1.0</v>
      </c>
      <c r="G6" s="6">
        <v>1.0</v>
      </c>
      <c r="H6" s="6">
        <v>171.0</v>
      </c>
      <c r="I6" s="6">
        <v>271.0</v>
      </c>
      <c r="J6" s="6">
        <v>2065.0</v>
      </c>
      <c r="K6" s="6">
        <v>3.0</v>
      </c>
    </row>
    <row r="7" ht="15.75" customHeight="1">
      <c r="A7" s="6">
        <v>40626.0</v>
      </c>
      <c r="B7" s="4" t="s">
        <v>26</v>
      </c>
      <c r="C7" s="7">
        <v>1.0537537E8</v>
      </c>
      <c r="D7" s="8" t="s">
        <v>27</v>
      </c>
      <c r="E7" s="8" t="s">
        <v>28</v>
      </c>
      <c r="F7" s="6">
        <v>1.0</v>
      </c>
      <c r="G7" s="6">
        <v>1.0</v>
      </c>
      <c r="H7" s="6">
        <v>171.0</v>
      </c>
      <c r="I7" s="6">
        <v>271.0</v>
      </c>
      <c r="J7" s="6">
        <v>2065.0</v>
      </c>
      <c r="K7" s="6">
        <v>1.0</v>
      </c>
    </row>
    <row r="8" ht="15.75" customHeight="1">
      <c r="A8" s="6">
        <v>48750.0</v>
      </c>
      <c r="B8" s="4" t="s">
        <v>29</v>
      </c>
      <c r="C8" s="7">
        <v>1.0626347E8</v>
      </c>
      <c r="D8" s="8" t="s">
        <v>30</v>
      </c>
      <c r="E8" s="8" t="s">
        <v>31</v>
      </c>
      <c r="F8" s="6">
        <v>1.0</v>
      </c>
      <c r="G8" s="6">
        <v>1.0</v>
      </c>
      <c r="H8" s="6">
        <v>3.0</v>
      </c>
      <c r="I8" s="6">
        <v>102.0</v>
      </c>
      <c r="J8" s="6">
        <v>569.0</v>
      </c>
      <c r="K8" s="6">
        <v>1.0</v>
      </c>
    </row>
    <row r="9" ht="15.75" customHeight="1">
      <c r="A9" s="6">
        <v>48991.0</v>
      </c>
      <c r="B9" s="4" t="s">
        <v>32</v>
      </c>
      <c r="C9" s="7">
        <v>1.0626887E8</v>
      </c>
      <c r="D9" s="8" t="s">
        <v>33</v>
      </c>
      <c r="E9" s="8" t="s">
        <v>34</v>
      </c>
      <c r="F9" s="6">
        <v>1.0</v>
      </c>
      <c r="G9" s="6">
        <v>1.0</v>
      </c>
      <c r="H9" s="6">
        <v>3.0</v>
      </c>
      <c r="I9" s="6">
        <v>13.0</v>
      </c>
      <c r="J9" s="6">
        <v>569.0</v>
      </c>
      <c r="K9" s="6">
        <v>1.0</v>
      </c>
    </row>
    <row r="10" ht="15.75" customHeight="1">
      <c r="A10" s="6">
        <v>48993.0</v>
      </c>
      <c r="B10" s="4" t="s">
        <v>35</v>
      </c>
      <c r="C10" s="7">
        <v>1.0629807E8</v>
      </c>
      <c r="D10" s="8" t="s">
        <v>36</v>
      </c>
      <c r="E10" s="8" t="s">
        <v>37</v>
      </c>
      <c r="F10" s="6">
        <v>1.0</v>
      </c>
      <c r="G10" s="6">
        <v>1.0</v>
      </c>
      <c r="H10" s="6">
        <v>3.0</v>
      </c>
      <c r="I10" s="6">
        <v>102.0</v>
      </c>
      <c r="J10" s="6">
        <v>569.0</v>
      </c>
      <c r="K10" s="6">
        <v>1.0</v>
      </c>
    </row>
    <row r="11" ht="15.75" customHeight="1">
      <c r="A11" s="6">
        <v>49039.0</v>
      </c>
      <c r="B11" s="4" t="s">
        <v>38</v>
      </c>
      <c r="C11" s="7">
        <v>1.0731927E8</v>
      </c>
      <c r="D11" s="8" t="s">
        <v>39</v>
      </c>
      <c r="E11" s="8" t="s">
        <v>40</v>
      </c>
      <c r="F11" s="6">
        <v>1.0</v>
      </c>
      <c r="G11" s="6">
        <v>1.0</v>
      </c>
      <c r="H11" s="6">
        <v>171.0</v>
      </c>
      <c r="I11" s="6">
        <v>271.0</v>
      </c>
      <c r="J11" s="6">
        <v>0.0</v>
      </c>
      <c r="K11" s="6">
        <v>1.0</v>
      </c>
    </row>
  </sheetData>
  <autoFilter ref="$A$1:$K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0"/>
    <col customWidth="1" min="2" max="2" width="8.5"/>
    <col customWidth="1" min="3" max="3" width="16.25"/>
    <col customWidth="1" min="4" max="4" width="11.5"/>
    <col customWidth="1" min="5" max="5" width="8.25"/>
    <col customWidth="1" min="6" max="6" width="9.13"/>
    <col customWidth="1" min="7" max="7" width="11.25"/>
    <col customWidth="1" min="8" max="8" width="32.63"/>
    <col customWidth="1" min="9" max="9" width="36.38"/>
    <col customWidth="1" min="10" max="10" width="8.25"/>
    <col customWidth="1" min="11" max="11" width="33.25"/>
    <col customWidth="1" min="12" max="12" width="16.25"/>
    <col customWidth="1" min="13" max="13" width="11.63"/>
    <col customWidth="1" min="14" max="14" width="11.13"/>
    <col customWidth="1" min="15" max="15" width="15.13"/>
    <col customWidth="1" min="16" max="17" width="11.75"/>
    <col customWidth="1" min="18" max="18" width="5.5"/>
    <col customWidth="1" min="19" max="19" width="10.0"/>
    <col customWidth="1" min="20" max="20" width="13.13"/>
    <col customWidth="1" min="21" max="21" width="13.63"/>
    <col customWidth="1" min="22" max="22" width="48.25"/>
    <col customWidth="1" min="23" max="23" width="57.0"/>
    <col customWidth="1" min="24" max="24" width="15.5"/>
    <col customWidth="1" min="25" max="25" width="12.13"/>
    <col customWidth="1" min="26" max="26" width="3.63"/>
    <col customWidth="1" min="27" max="27" width="9.75"/>
    <col customWidth="1" min="28" max="28" width="18.75"/>
    <col customWidth="1" min="29" max="29" width="19.63"/>
    <col customWidth="1" min="30" max="30" width="25.63"/>
  </cols>
  <sheetData>
    <row r="1" ht="15.75" customHeight="1">
      <c r="A1" s="10" t="s">
        <v>41</v>
      </c>
      <c r="B1" s="11"/>
      <c r="C1" s="11"/>
      <c r="D1" s="11"/>
      <c r="E1" s="11"/>
      <c r="F1" s="11"/>
      <c r="G1" s="12"/>
      <c r="H1" s="13" t="s">
        <v>42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 t="s">
        <v>43</v>
      </c>
      <c r="W1" s="14"/>
      <c r="X1" s="14"/>
      <c r="Y1" s="14"/>
      <c r="Z1" s="14"/>
      <c r="AA1" s="14"/>
      <c r="AB1" s="14"/>
      <c r="AC1" s="14"/>
      <c r="AD1" s="14"/>
    </row>
    <row r="2" ht="15.75" customHeight="1">
      <c r="A2" s="16" t="s">
        <v>44</v>
      </c>
      <c r="B2" s="16" t="s">
        <v>45</v>
      </c>
      <c r="C2" s="16" t="s">
        <v>46</v>
      </c>
      <c r="D2" s="16" t="s">
        <v>47</v>
      </c>
      <c r="E2" s="16" t="s">
        <v>48</v>
      </c>
      <c r="F2" s="16" t="s">
        <v>49</v>
      </c>
      <c r="G2" s="16" t="s">
        <v>50</v>
      </c>
      <c r="H2" s="17" t="s">
        <v>51</v>
      </c>
      <c r="I2" s="17" t="s">
        <v>52</v>
      </c>
      <c r="J2" s="18" t="s">
        <v>53</v>
      </c>
      <c r="K2" s="17" t="s">
        <v>54</v>
      </c>
      <c r="L2" s="17" t="s">
        <v>55</v>
      </c>
      <c r="M2" s="19" t="s">
        <v>56</v>
      </c>
      <c r="N2" s="19" t="s">
        <v>57</v>
      </c>
      <c r="O2" s="20" t="s">
        <v>58</v>
      </c>
      <c r="P2" s="19" t="s">
        <v>59</v>
      </c>
      <c r="Q2" s="19" t="s">
        <v>60</v>
      </c>
      <c r="R2" s="17" t="s">
        <v>61</v>
      </c>
      <c r="S2" s="17" t="s">
        <v>62</v>
      </c>
      <c r="T2" s="17" t="s">
        <v>63</v>
      </c>
      <c r="U2" s="19" t="s">
        <v>64</v>
      </c>
      <c r="V2" s="21" t="s">
        <v>65</v>
      </c>
      <c r="W2" s="21" t="s">
        <v>52</v>
      </c>
      <c r="X2" s="21" t="s">
        <v>66</v>
      </c>
      <c r="Y2" s="21" t="s">
        <v>67</v>
      </c>
      <c r="Z2" s="21" t="s">
        <v>68</v>
      </c>
      <c r="AA2" s="21" t="s">
        <v>69</v>
      </c>
      <c r="AB2" s="21" t="s">
        <v>70</v>
      </c>
      <c r="AC2" s="21" t="s">
        <v>71</v>
      </c>
      <c r="AD2" s="22" t="s">
        <v>72</v>
      </c>
    </row>
    <row r="3" ht="15.75" customHeight="1">
      <c r="A3" s="23">
        <v>1.0</v>
      </c>
      <c r="B3" s="23" t="s">
        <v>73</v>
      </c>
      <c r="C3" s="23" t="s">
        <v>74</v>
      </c>
      <c r="D3" s="23" t="s">
        <v>75</v>
      </c>
      <c r="E3" s="23" t="s">
        <v>76</v>
      </c>
      <c r="F3" s="23" t="s">
        <v>74</v>
      </c>
      <c r="G3" s="23" t="s">
        <v>77</v>
      </c>
      <c r="H3" s="23" t="s">
        <v>78</v>
      </c>
      <c r="I3" s="23" t="s">
        <v>79</v>
      </c>
      <c r="K3" s="23" t="s">
        <v>80</v>
      </c>
      <c r="L3" s="23" t="s">
        <v>81</v>
      </c>
      <c r="M3" s="23" t="s">
        <v>82</v>
      </c>
      <c r="N3" s="24" t="str">
        <f t="shared" ref="N3:N13" si="1">YEAR(TODAY()) - YEAR(P3) &amp;" Anos"
</f>
        <v>15 Anos</v>
      </c>
      <c r="O3" s="23" t="s">
        <v>83</v>
      </c>
      <c r="P3" s="25">
        <v>40179.0</v>
      </c>
      <c r="Q3" s="23" t="s">
        <v>84</v>
      </c>
      <c r="R3" s="23" t="s">
        <v>85</v>
      </c>
      <c r="S3" s="23" t="s">
        <v>86</v>
      </c>
      <c r="T3" s="23" t="s">
        <v>87</v>
      </c>
      <c r="U3" s="23" t="s">
        <v>88</v>
      </c>
      <c r="V3" s="23" t="s">
        <v>0</v>
      </c>
      <c r="W3" s="23" t="s">
        <v>89</v>
      </c>
      <c r="X3" s="23" t="s">
        <v>90</v>
      </c>
      <c r="Y3" s="23" t="s">
        <v>91</v>
      </c>
      <c r="Z3" s="23" t="s">
        <v>92</v>
      </c>
      <c r="AA3" s="23" t="s">
        <v>93</v>
      </c>
      <c r="AB3" s="23" t="s">
        <v>84</v>
      </c>
      <c r="AC3" s="23" t="s">
        <v>92</v>
      </c>
      <c r="AD3" s="23" t="s">
        <v>84</v>
      </c>
    </row>
    <row r="4" ht="15.75" customHeight="1">
      <c r="A4" s="23">
        <v>1.0</v>
      </c>
      <c r="B4" s="23" t="s">
        <v>73</v>
      </c>
      <c r="C4" s="23" t="s">
        <v>74</v>
      </c>
      <c r="D4" s="23" t="s">
        <v>75</v>
      </c>
      <c r="E4" s="23" t="s">
        <v>76</v>
      </c>
      <c r="F4" s="23" t="s">
        <v>74</v>
      </c>
      <c r="G4" s="23" t="s">
        <v>77</v>
      </c>
      <c r="H4" s="23" t="s">
        <v>78</v>
      </c>
      <c r="I4" s="23" t="s">
        <v>79</v>
      </c>
      <c r="K4" s="23" t="s">
        <v>80</v>
      </c>
      <c r="L4" s="23" t="s">
        <v>81</v>
      </c>
      <c r="M4" s="23" t="s">
        <v>82</v>
      </c>
      <c r="N4" s="24" t="str">
        <f t="shared" si="1"/>
        <v>15 Anos</v>
      </c>
      <c r="O4" s="23" t="s">
        <v>83</v>
      </c>
      <c r="P4" s="25">
        <v>40179.0</v>
      </c>
      <c r="Q4" s="23" t="s">
        <v>84</v>
      </c>
      <c r="R4" s="23" t="s">
        <v>85</v>
      </c>
      <c r="S4" s="23" t="s">
        <v>86</v>
      </c>
      <c r="T4" s="23" t="s">
        <v>87</v>
      </c>
      <c r="U4" s="23" t="s">
        <v>88</v>
      </c>
      <c r="V4" s="23" t="s">
        <v>1</v>
      </c>
      <c r="W4" s="23" t="s">
        <v>94</v>
      </c>
      <c r="X4" s="23" t="s">
        <v>84</v>
      </c>
      <c r="Y4" s="23" t="s">
        <v>92</v>
      </c>
      <c r="Z4" s="23" t="s">
        <v>92</v>
      </c>
      <c r="AA4" s="23" t="s">
        <v>95</v>
      </c>
      <c r="AB4" s="23">
        <v>40.0</v>
      </c>
      <c r="AC4" s="23" t="s">
        <v>92</v>
      </c>
      <c r="AD4" s="23" t="s">
        <v>96</v>
      </c>
    </row>
    <row r="5" ht="15.75" customHeight="1">
      <c r="A5" s="23">
        <v>1.0</v>
      </c>
      <c r="B5" s="23" t="s">
        <v>73</v>
      </c>
      <c r="C5" s="23" t="s">
        <v>74</v>
      </c>
      <c r="D5" s="23" t="s">
        <v>75</v>
      </c>
      <c r="E5" s="23" t="s">
        <v>76</v>
      </c>
      <c r="F5" s="23" t="s">
        <v>74</v>
      </c>
      <c r="G5" s="23" t="s">
        <v>77</v>
      </c>
      <c r="H5" s="23" t="s">
        <v>78</v>
      </c>
      <c r="I5" s="23" t="s">
        <v>79</v>
      </c>
      <c r="K5" s="23" t="s">
        <v>80</v>
      </c>
      <c r="L5" s="23" t="s">
        <v>81</v>
      </c>
      <c r="M5" s="23" t="s">
        <v>82</v>
      </c>
      <c r="N5" s="24" t="str">
        <f t="shared" si="1"/>
        <v>15 Anos</v>
      </c>
      <c r="O5" s="23" t="s">
        <v>83</v>
      </c>
      <c r="P5" s="25">
        <v>40179.0</v>
      </c>
      <c r="Q5" s="23" t="s">
        <v>84</v>
      </c>
      <c r="R5" s="23" t="s">
        <v>85</v>
      </c>
      <c r="S5" s="23" t="s">
        <v>86</v>
      </c>
      <c r="T5" s="23" t="s">
        <v>87</v>
      </c>
      <c r="U5" s="23" t="s">
        <v>88</v>
      </c>
      <c r="V5" s="23" t="s">
        <v>97</v>
      </c>
      <c r="W5" s="23" t="s">
        <v>98</v>
      </c>
      <c r="X5" s="23" t="s">
        <v>99</v>
      </c>
      <c r="Y5" s="23" t="s">
        <v>92</v>
      </c>
      <c r="Z5" s="23" t="s">
        <v>91</v>
      </c>
      <c r="AA5" s="23" t="s">
        <v>93</v>
      </c>
      <c r="AB5" s="23" t="s">
        <v>84</v>
      </c>
      <c r="AC5" s="23" t="s">
        <v>92</v>
      </c>
      <c r="AD5" s="23" t="s">
        <v>84</v>
      </c>
    </row>
    <row r="6" ht="15.75" customHeight="1">
      <c r="A6" s="23">
        <v>1.0</v>
      </c>
      <c r="B6" s="23" t="s">
        <v>73</v>
      </c>
      <c r="C6" s="23" t="s">
        <v>74</v>
      </c>
      <c r="D6" s="23" t="s">
        <v>75</v>
      </c>
      <c r="E6" s="23" t="s">
        <v>76</v>
      </c>
      <c r="F6" s="23" t="s">
        <v>74</v>
      </c>
      <c r="G6" s="23" t="s">
        <v>77</v>
      </c>
      <c r="H6" s="23" t="s">
        <v>78</v>
      </c>
      <c r="I6" s="23" t="s">
        <v>79</v>
      </c>
      <c r="K6" s="23" t="s">
        <v>80</v>
      </c>
      <c r="L6" s="23" t="s">
        <v>81</v>
      </c>
      <c r="M6" s="23" t="s">
        <v>82</v>
      </c>
      <c r="N6" s="24" t="str">
        <f t="shared" si="1"/>
        <v>15 Anos</v>
      </c>
      <c r="O6" s="23" t="s">
        <v>83</v>
      </c>
      <c r="P6" s="25">
        <v>40179.0</v>
      </c>
      <c r="Q6" s="23" t="s">
        <v>84</v>
      </c>
      <c r="R6" s="23" t="s">
        <v>85</v>
      </c>
      <c r="S6" s="23" t="s">
        <v>86</v>
      </c>
      <c r="T6" s="23" t="s">
        <v>87</v>
      </c>
      <c r="U6" s="23" t="s">
        <v>88</v>
      </c>
      <c r="V6" s="23" t="s">
        <v>3</v>
      </c>
      <c r="W6" s="23" t="s">
        <v>100</v>
      </c>
      <c r="X6" s="23" t="s">
        <v>84</v>
      </c>
      <c r="Y6" s="23" t="s">
        <v>92</v>
      </c>
      <c r="Z6" s="23" t="s">
        <v>92</v>
      </c>
      <c r="AA6" s="23" t="s">
        <v>101</v>
      </c>
      <c r="AB6" s="23" t="s">
        <v>84</v>
      </c>
      <c r="AC6" s="23" t="s">
        <v>92</v>
      </c>
      <c r="AD6" s="23" t="s">
        <v>84</v>
      </c>
    </row>
    <row r="7" ht="15.75" customHeight="1">
      <c r="A7" s="23">
        <v>1.0</v>
      </c>
      <c r="B7" s="23" t="s">
        <v>73</v>
      </c>
      <c r="C7" s="23" t="s">
        <v>74</v>
      </c>
      <c r="D7" s="23" t="s">
        <v>75</v>
      </c>
      <c r="E7" s="23" t="s">
        <v>76</v>
      </c>
      <c r="F7" s="23" t="s">
        <v>74</v>
      </c>
      <c r="G7" s="23" t="s">
        <v>77</v>
      </c>
      <c r="H7" s="23" t="s">
        <v>78</v>
      </c>
      <c r="I7" s="23" t="s">
        <v>79</v>
      </c>
      <c r="K7" s="23" t="s">
        <v>80</v>
      </c>
      <c r="L7" s="23" t="s">
        <v>81</v>
      </c>
      <c r="M7" s="23" t="s">
        <v>82</v>
      </c>
      <c r="N7" s="24" t="str">
        <f t="shared" si="1"/>
        <v>15 Anos</v>
      </c>
      <c r="O7" s="23" t="s">
        <v>83</v>
      </c>
      <c r="P7" s="25">
        <v>40179.0</v>
      </c>
      <c r="Q7" s="23" t="s">
        <v>84</v>
      </c>
      <c r="R7" s="23" t="s">
        <v>85</v>
      </c>
      <c r="S7" s="23" t="s">
        <v>86</v>
      </c>
      <c r="T7" s="23" t="s">
        <v>87</v>
      </c>
      <c r="U7" s="23" t="s">
        <v>88</v>
      </c>
      <c r="V7" s="23" t="s">
        <v>4</v>
      </c>
      <c r="W7" s="23" t="s">
        <v>102</v>
      </c>
      <c r="X7" s="23" t="s">
        <v>84</v>
      </c>
      <c r="Y7" s="23" t="s">
        <v>92</v>
      </c>
      <c r="Z7" s="23" t="s">
        <v>92</v>
      </c>
      <c r="AA7" s="23" t="s">
        <v>103</v>
      </c>
      <c r="AB7" s="23" t="s">
        <v>84</v>
      </c>
      <c r="AC7" s="23" t="s">
        <v>92</v>
      </c>
      <c r="AD7" s="23" t="s">
        <v>84</v>
      </c>
    </row>
    <row r="8" ht="15.75" customHeight="1">
      <c r="A8" s="23">
        <v>1.0</v>
      </c>
      <c r="B8" s="23" t="s">
        <v>73</v>
      </c>
      <c r="C8" s="23" t="s">
        <v>74</v>
      </c>
      <c r="D8" s="23" t="s">
        <v>75</v>
      </c>
      <c r="E8" s="23" t="s">
        <v>76</v>
      </c>
      <c r="F8" s="23" t="s">
        <v>74</v>
      </c>
      <c r="G8" s="23" t="s">
        <v>77</v>
      </c>
      <c r="H8" s="23" t="s">
        <v>78</v>
      </c>
      <c r="I8" s="23" t="s">
        <v>79</v>
      </c>
      <c r="K8" s="23" t="s">
        <v>80</v>
      </c>
      <c r="L8" s="23" t="s">
        <v>81</v>
      </c>
      <c r="M8" s="23" t="s">
        <v>82</v>
      </c>
      <c r="N8" s="24" t="str">
        <f t="shared" si="1"/>
        <v>15 Anos</v>
      </c>
      <c r="O8" s="23" t="s">
        <v>83</v>
      </c>
      <c r="P8" s="25">
        <v>40179.0</v>
      </c>
      <c r="Q8" s="23" t="s">
        <v>84</v>
      </c>
      <c r="R8" s="23" t="s">
        <v>85</v>
      </c>
      <c r="S8" s="23" t="s">
        <v>86</v>
      </c>
      <c r="T8" s="23" t="s">
        <v>87</v>
      </c>
      <c r="U8" s="23" t="s">
        <v>88</v>
      </c>
      <c r="V8" s="23" t="s">
        <v>5</v>
      </c>
      <c r="W8" s="23" t="s">
        <v>104</v>
      </c>
      <c r="X8" s="23" t="s">
        <v>105</v>
      </c>
      <c r="Y8" s="23" t="s">
        <v>92</v>
      </c>
      <c r="Z8" s="23" t="s">
        <v>91</v>
      </c>
      <c r="AA8" s="23" t="s">
        <v>93</v>
      </c>
      <c r="AB8" s="23" t="s">
        <v>84</v>
      </c>
      <c r="AC8" s="23" t="s">
        <v>92</v>
      </c>
      <c r="AD8" s="23" t="s">
        <v>84</v>
      </c>
    </row>
    <row r="9" ht="15.75" customHeight="1">
      <c r="A9" s="23">
        <v>1.0</v>
      </c>
      <c r="B9" s="23" t="s">
        <v>73</v>
      </c>
      <c r="C9" s="23" t="s">
        <v>74</v>
      </c>
      <c r="D9" s="23" t="s">
        <v>75</v>
      </c>
      <c r="E9" s="23" t="s">
        <v>76</v>
      </c>
      <c r="F9" s="23" t="s">
        <v>74</v>
      </c>
      <c r="G9" s="23" t="s">
        <v>77</v>
      </c>
      <c r="H9" s="23" t="s">
        <v>78</v>
      </c>
      <c r="I9" s="23" t="s">
        <v>79</v>
      </c>
      <c r="K9" s="23" t="s">
        <v>80</v>
      </c>
      <c r="L9" s="23" t="s">
        <v>81</v>
      </c>
      <c r="M9" s="23" t="s">
        <v>82</v>
      </c>
      <c r="N9" s="24" t="str">
        <f t="shared" si="1"/>
        <v>15 Anos</v>
      </c>
      <c r="O9" s="23" t="s">
        <v>83</v>
      </c>
      <c r="P9" s="25">
        <v>40179.0</v>
      </c>
      <c r="Q9" s="23" t="s">
        <v>84</v>
      </c>
      <c r="R9" s="23" t="s">
        <v>85</v>
      </c>
      <c r="S9" s="23" t="s">
        <v>86</v>
      </c>
      <c r="T9" s="23" t="s">
        <v>87</v>
      </c>
      <c r="U9" s="23" t="s">
        <v>88</v>
      </c>
      <c r="V9" s="23" t="s">
        <v>6</v>
      </c>
      <c r="W9" s="23" t="s">
        <v>106</v>
      </c>
      <c r="X9" s="23" t="s">
        <v>105</v>
      </c>
      <c r="Y9" s="23" t="s">
        <v>92</v>
      </c>
      <c r="Z9" s="23" t="s">
        <v>91</v>
      </c>
      <c r="AA9" s="23" t="s">
        <v>93</v>
      </c>
      <c r="AB9" s="23" t="s">
        <v>84</v>
      </c>
      <c r="AC9" s="23" t="s">
        <v>92</v>
      </c>
      <c r="AD9" s="23" t="s">
        <v>84</v>
      </c>
    </row>
    <row r="10" ht="15.75" customHeight="1">
      <c r="A10" s="23">
        <v>1.0</v>
      </c>
      <c r="B10" s="23" t="s">
        <v>73</v>
      </c>
      <c r="C10" s="23" t="s">
        <v>74</v>
      </c>
      <c r="D10" s="23" t="s">
        <v>75</v>
      </c>
      <c r="E10" s="23" t="s">
        <v>76</v>
      </c>
      <c r="F10" s="23" t="s">
        <v>74</v>
      </c>
      <c r="G10" s="23" t="s">
        <v>77</v>
      </c>
      <c r="H10" s="23" t="s">
        <v>78</v>
      </c>
      <c r="I10" s="23" t="s">
        <v>79</v>
      </c>
      <c r="K10" s="23" t="s">
        <v>80</v>
      </c>
      <c r="L10" s="23" t="s">
        <v>81</v>
      </c>
      <c r="M10" s="23" t="s">
        <v>82</v>
      </c>
      <c r="N10" s="24" t="str">
        <f t="shared" si="1"/>
        <v>15 Anos</v>
      </c>
      <c r="O10" s="23" t="s">
        <v>83</v>
      </c>
      <c r="P10" s="25">
        <v>40179.0</v>
      </c>
      <c r="Q10" s="23" t="s">
        <v>84</v>
      </c>
      <c r="R10" s="23" t="s">
        <v>85</v>
      </c>
      <c r="S10" s="23" t="s">
        <v>86</v>
      </c>
      <c r="T10" s="23" t="s">
        <v>87</v>
      </c>
      <c r="U10" s="23" t="s">
        <v>88</v>
      </c>
      <c r="V10" s="23" t="s">
        <v>7</v>
      </c>
      <c r="W10" s="23" t="s">
        <v>107</v>
      </c>
      <c r="X10" s="23" t="s">
        <v>108</v>
      </c>
      <c r="Y10" s="23" t="s">
        <v>92</v>
      </c>
      <c r="Z10" s="23" t="s">
        <v>91</v>
      </c>
      <c r="AA10" s="23" t="s">
        <v>93</v>
      </c>
      <c r="AB10" s="23" t="s">
        <v>84</v>
      </c>
      <c r="AC10" s="23" t="s">
        <v>92</v>
      </c>
      <c r="AD10" s="23" t="s">
        <v>84</v>
      </c>
    </row>
    <row r="11" ht="15.75" customHeight="1">
      <c r="A11" s="23">
        <v>1.0</v>
      </c>
      <c r="B11" s="23" t="s">
        <v>73</v>
      </c>
      <c r="C11" s="23" t="s">
        <v>74</v>
      </c>
      <c r="D11" s="23" t="s">
        <v>75</v>
      </c>
      <c r="E11" s="23" t="s">
        <v>76</v>
      </c>
      <c r="F11" s="23" t="s">
        <v>74</v>
      </c>
      <c r="G11" s="23" t="s">
        <v>77</v>
      </c>
      <c r="H11" s="23" t="s">
        <v>78</v>
      </c>
      <c r="I11" s="23" t="s">
        <v>79</v>
      </c>
      <c r="K11" s="23" t="s">
        <v>80</v>
      </c>
      <c r="L11" s="23" t="s">
        <v>81</v>
      </c>
      <c r="M11" s="23" t="s">
        <v>82</v>
      </c>
      <c r="N11" s="24" t="str">
        <f t="shared" si="1"/>
        <v>15 Anos</v>
      </c>
      <c r="O11" s="23" t="s">
        <v>83</v>
      </c>
      <c r="P11" s="25">
        <v>40179.0</v>
      </c>
      <c r="Q11" s="23" t="s">
        <v>84</v>
      </c>
      <c r="R11" s="23" t="s">
        <v>85</v>
      </c>
      <c r="S11" s="23" t="s">
        <v>86</v>
      </c>
      <c r="T11" s="23" t="s">
        <v>87</v>
      </c>
      <c r="U11" s="23" t="s">
        <v>88</v>
      </c>
      <c r="V11" s="23" t="s">
        <v>8</v>
      </c>
      <c r="W11" s="23" t="s">
        <v>109</v>
      </c>
      <c r="X11" s="23" t="s">
        <v>110</v>
      </c>
      <c r="Y11" s="23" t="s">
        <v>92</v>
      </c>
      <c r="Z11" s="23" t="s">
        <v>91</v>
      </c>
      <c r="AA11" s="23" t="s">
        <v>93</v>
      </c>
      <c r="AB11" s="23" t="s">
        <v>84</v>
      </c>
      <c r="AC11" s="23" t="s">
        <v>92</v>
      </c>
      <c r="AD11" s="23" t="s">
        <v>84</v>
      </c>
    </row>
    <row r="12" ht="15.75" customHeight="1">
      <c r="A12" s="23">
        <v>1.0</v>
      </c>
      <c r="B12" s="23" t="s">
        <v>73</v>
      </c>
      <c r="C12" s="23" t="s">
        <v>74</v>
      </c>
      <c r="D12" s="23" t="s">
        <v>75</v>
      </c>
      <c r="E12" s="23" t="s">
        <v>76</v>
      </c>
      <c r="F12" s="23" t="s">
        <v>74</v>
      </c>
      <c r="G12" s="23" t="s">
        <v>77</v>
      </c>
      <c r="H12" s="23" t="s">
        <v>78</v>
      </c>
      <c r="I12" s="23" t="s">
        <v>79</v>
      </c>
      <c r="K12" s="23" t="s">
        <v>80</v>
      </c>
      <c r="L12" s="23" t="s">
        <v>81</v>
      </c>
      <c r="M12" s="23" t="s">
        <v>82</v>
      </c>
      <c r="N12" s="24" t="str">
        <f t="shared" si="1"/>
        <v>15 Anos</v>
      </c>
      <c r="O12" s="23" t="s">
        <v>83</v>
      </c>
      <c r="P12" s="25">
        <v>40179.0</v>
      </c>
      <c r="Q12" s="23" t="s">
        <v>84</v>
      </c>
      <c r="R12" s="23" t="s">
        <v>85</v>
      </c>
      <c r="S12" s="23" t="s">
        <v>86</v>
      </c>
      <c r="T12" s="23" t="s">
        <v>87</v>
      </c>
      <c r="U12" s="23" t="s">
        <v>88</v>
      </c>
      <c r="V12" s="23" t="s">
        <v>9</v>
      </c>
      <c r="W12" s="23" t="s">
        <v>111</v>
      </c>
      <c r="X12" s="23" t="s">
        <v>112</v>
      </c>
      <c r="Y12" s="23" t="s">
        <v>92</v>
      </c>
      <c r="Z12" s="23" t="s">
        <v>91</v>
      </c>
      <c r="AA12" s="23" t="s">
        <v>93</v>
      </c>
      <c r="AB12" s="23" t="s">
        <v>84</v>
      </c>
      <c r="AC12" s="23" t="s">
        <v>92</v>
      </c>
      <c r="AD12" s="23" t="s">
        <v>84</v>
      </c>
    </row>
    <row r="13" ht="15.75" customHeight="1">
      <c r="A13" s="23">
        <v>1.0</v>
      </c>
      <c r="B13" s="23" t="s">
        <v>73</v>
      </c>
      <c r="C13" s="23" t="s">
        <v>74</v>
      </c>
      <c r="D13" s="23" t="s">
        <v>75</v>
      </c>
      <c r="E13" s="23" t="s">
        <v>76</v>
      </c>
      <c r="F13" s="23" t="s">
        <v>74</v>
      </c>
      <c r="G13" s="23" t="s">
        <v>77</v>
      </c>
      <c r="H13" s="23" t="s">
        <v>78</v>
      </c>
      <c r="I13" s="23" t="s">
        <v>79</v>
      </c>
      <c r="K13" s="23" t="s">
        <v>80</v>
      </c>
      <c r="L13" s="23" t="s">
        <v>81</v>
      </c>
      <c r="M13" s="23" t="s">
        <v>82</v>
      </c>
      <c r="N13" s="24" t="str">
        <f t="shared" si="1"/>
        <v>15 Anos</v>
      </c>
      <c r="O13" s="23" t="s">
        <v>83</v>
      </c>
      <c r="P13" s="25">
        <v>40179.0</v>
      </c>
      <c r="Q13" s="23" t="s">
        <v>84</v>
      </c>
      <c r="R13" s="23" t="s">
        <v>85</v>
      </c>
      <c r="S13" s="23" t="s">
        <v>86</v>
      </c>
      <c r="T13" s="23" t="s">
        <v>87</v>
      </c>
      <c r="U13" s="23" t="s">
        <v>88</v>
      </c>
      <c r="V13" s="23" t="s">
        <v>10</v>
      </c>
      <c r="W13" s="23" t="s">
        <v>113</v>
      </c>
      <c r="X13" s="23" t="s">
        <v>114</v>
      </c>
      <c r="Y13" s="23" t="s">
        <v>92</v>
      </c>
      <c r="Z13" s="23" t="s">
        <v>91</v>
      </c>
      <c r="AA13" s="23" t="s">
        <v>93</v>
      </c>
      <c r="AB13" s="23" t="s">
        <v>84</v>
      </c>
      <c r="AC13" s="23" t="s">
        <v>92</v>
      </c>
      <c r="AD13" s="23" t="s">
        <v>84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G1"/>
    <mergeCell ref="H1:U1"/>
    <mergeCell ref="V1:AD1"/>
  </mergeCells>
  <drawing r:id="rId1"/>
</worksheet>
</file>