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844C02D-060F-4D9B-8320-632845380C6C}" xr6:coauthVersionLast="45" xr6:coauthVersionMax="45" xr10:uidLastSave="{00000000-0000-0000-0000-000000000000}"/>
  <bookViews>
    <workbookView xWindow="-120" yWindow="-120" windowWidth="24240" windowHeight="13140" xr2:uid="{21DBD86C-5B3A-4952-A0FC-51B5CB5367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1" i="1" l="1"/>
  <c r="B7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  <c r="B4" i="1"/>
  <c r="B51" i="1"/>
  <c r="B5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</calcChain>
</file>

<file path=xl/sharedStrings.xml><?xml version="1.0" encoding="utf-8"?>
<sst xmlns="http://schemas.openxmlformats.org/spreadsheetml/2006/main" count="7" uniqueCount="7">
  <si>
    <t>t</t>
  </si>
  <si>
    <t>T</t>
  </si>
  <si>
    <t>Ts</t>
  </si>
  <si>
    <t>T0</t>
  </si>
  <si>
    <t>T конечное</t>
  </si>
  <si>
    <t>t остывания</t>
  </si>
  <si>
    <t>r остывания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</si>
</sst>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Лист1!$B$2:$B$72</c:f>
              <c:numCache>
                <c:formatCode>General</c:formatCode>
                <c:ptCount val="71"/>
                <c:pt idx="0">
                  <c:v>83</c:v>
                </c:pt>
                <c:pt idx="1">
                  <c:v>80.766611628041858</c:v>
                </c:pt>
                <c:pt idx="2">
                  <c:v>78.614994135100062</c:v>
                </c:pt>
                <c:pt idx="3">
                  <c:v>76.542153650185128</c:v>
                </c:pt>
                <c:pt idx="4">
                  <c:v>74.545205916678938</c:v>
                </c:pt>
                <c:pt idx="5">
                  <c:v>72.621372279032101</c:v>
                </c:pt>
                <c:pt idx="6">
                  <c:v>70.767975816400053</c:v>
                </c:pt>
                <c:pt idx="7">
                  <c:v>68.982437617838031</c:v>
                </c:pt>
                <c:pt idx="8">
                  <c:v>67.262273193871991</c:v>
                </c:pt>
                <c:pt idx="9">
                  <c:v>65.605089019452535</c:v>
                </c:pt>
                <c:pt idx="10">
                  <c:v>64.008579203481304</c:v>
                </c:pt>
                <c:pt idx="11">
                  <c:v>62.470522280275766</c:v>
                </c:pt>
                <c:pt idx="12">
                  <c:v>60.988778118507881</c:v>
                </c:pt>
                <c:pt idx="13">
                  <c:v>59.561284943315556</c:v>
                </c:pt>
                <c:pt idx="14">
                  <c:v>58.186056467443308</c:v>
                </c:pt>
                <c:pt idx="15">
                  <c:v>56.861179127420215</c:v>
                </c:pt>
                <c:pt idx="16">
                  <c:v>55.584809420929552</c:v>
                </c:pt>
                <c:pt idx="17">
                  <c:v>54.355171341665049</c:v>
                </c:pt>
                <c:pt idx="18">
                  <c:v>53.170553908104594</c:v>
                </c:pt>
                <c:pt idx="19">
                  <c:v>52.029308782762698</c:v>
                </c:pt>
                <c:pt idx="20">
                  <c:v>50.929847978609217</c:v>
                </c:pt>
                <c:pt idx="21">
                  <c:v>49.870641649462613</c:v>
                </c:pt>
                <c:pt idx="22">
                  <c:v>48.850215961283553</c:v>
                </c:pt>
                <c:pt idx="23">
                  <c:v>47.867151041406586</c:v>
                </c:pt>
                <c:pt idx="24">
                  <c:v>46.920079002856376</c:v>
                </c:pt>
                <c:pt idx="25">
                  <c:v>46.007682040999697</c:v>
                </c:pt>
                <c:pt idx="26">
                  <c:v>45.12869059988433</c:v>
                </c:pt>
                <c:pt idx="27">
                  <c:v>44.281881605713849</c:v>
                </c:pt>
                <c:pt idx="28">
                  <c:v>43.466076764999926</c:v>
                </c:pt>
                <c:pt idx="29">
                  <c:v>42.680140925024318</c:v>
                </c:pt>
                <c:pt idx="30">
                  <c:v>41.922980494329153</c:v>
                </c:pt>
                <c:pt idx="31">
                  <c:v>41.193541921037621</c:v>
                </c:pt>
                <c:pt idx="32">
                  <c:v>40.490810226887845</c:v>
                </c:pt>
                <c:pt idx="33">
                  <c:v>39.81380759494003</c:v>
                </c:pt>
                <c:pt idx="34">
                  <c:v>39.16159200899186</c:v>
                </c:pt>
                <c:pt idx="35">
                  <c:v>38.533255942808708</c:v>
                </c:pt>
                <c:pt idx="36">
                  <c:v>37.927925097345152</c:v>
                </c:pt>
                <c:pt idx="37">
                  <c:v>37.344757184200382</c:v>
                </c:pt>
                <c:pt idx="38">
                  <c:v>36.782940753614902</c:v>
                </c:pt>
                <c:pt idx="39">
                  <c:v>36.2416940653777</c:v>
                </c:pt>
                <c:pt idx="40">
                  <c:v>35.720264001072778</c:v>
                </c:pt>
                <c:pt idx="41">
                  <c:v>35.217925016151597</c:v>
                </c:pt>
                <c:pt idx="42">
                  <c:v>34.733978130373117</c:v>
                </c:pt>
                <c:pt idx="43">
                  <c:v>34.26774995520681</c:v>
                </c:pt>
                <c:pt idx="44">
                  <c:v>33.81859175684535</c:v>
                </c:pt>
                <c:pt idx="45">
                  <c:v>33.385878553523071</c:v>
                </c:pt>
                <c:pt idx="46">
                  <c:v>32.969008245884289</c:v>
                </c:pt>
                <c:pt idx="47">
                  <c:v>32.567400779191324</c:v>
                </c:pt>
                <c:pt idx="48">
                  <c:v>32.180497336206614</c:v>
                </c:pt>
                <c:pt idx="49">
                  <c:v>31.807759559625715</c:v>
                </c:pt>
                <c:pt idx="50">
                  <c:v>31.448668802979327</c:v>
                </c:pt>
                <c:pt idx="51">
                  <c:v>31.102725408961994</c:v>
                </c:pt>
                <c:pt idx="52">
                  <c:v>30.76944801418324</c:v>
                </c:pt>
                <c:pt idx="53">
                  <c:v>30.448372879373924</c:v>
                </c:pt>
                <c:pt idx="54">
                  <c:v>30.139053244115562</c:v>
                </c:pt>
                <c:pt idx="55">
                  <c:v>29.841058705194971</c:v>
                </c:pt>
                <c:pt idx="56">
                  <c:v>29.553974617719174</c:v>
                </c:pt>
                <c:pt idx="57">
                  <c:v>29.277401518157191</c:v>
                </c:pt>
                <c:pt idx="58">
                  <c:v>29.010954568505994</c:v>
                </c:pt>
                <c:pt idx="59">
                  <c:v>28.754263020807176</c:v>
                </c:pt>
                <c:pt idx="60">
                  <c:v>28.506969701269181</c:v>
                </c:pt>
                <c:pt idx="61">
                  <c:v>28.268730513277401</c:v>
                </c:pt>
                <c:pt idx="62">
                  <c:v>28.03921395860047</c:v>
                </c:pt>
                <c:pt idx="63">
                  <c:v>27.818100676126605</c:v>
                </c:pt>
                <c:pt idx="64">
                  <c:v>27.605082997488196</c:v>
                </c:pt>
                <c:pt idx="65">
                  <c:v>27.399864518956221</c:v>
                </c:pt>
                <c:pt idx="66">
                  <c:v>27.202159689008905</c:v>
                </c:pt>
                <c:pt idx="67">
                  <c:v>27.011693411000678</c:v>
                </c:pt>
                <c:pt idx="68">
                  <c:v>26.828200660378577</c:v>
                </c:pt>
                <c:pt idx="69">
                  <c:v>26.651426115913495</c:v>
                </c:pt>
                <c:pt idx="70">
                  <c:v>26.481123804433107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E-4F35-9434-13841B1B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23848"/>
        <c:axId val="349551248"/>
      </c:scatterChart>
      <c:valAx>
        <c:axId val="47812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551248"/>
        <c:crosses val="autoZero"/>
        <c:crossBetween val="midCat"/>
      </c:valAx>
      <c:valAx>
        <c:axId val="3495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1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4762</xdr:rowOff>
    </xdr:from>
    <xdr:to>
      <xdr:col>10</xdr:col>
      <xdr:colOff>123825</xdr:colOff>
      <xdr:row>20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B0A515-889E-4D7D-8FC8-17EC2490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C98D-15B0-4A96-9407-D5D321CCFD00}">
  <dimension ref="A1:H72"/>
  <sheetViews>
    <sheetView tabSelected="1" workbookViewId="0">
      <selection activeCell="J3" sqref="J3"/>
    </sheetView>
  </sheetViews>
  <sheetFormatPr defaultRowHeight="15" x14ac:dyDescent="0.25"/>
  <cols>
    <col min="4" max="4" width="12.7109375" customWidth="1"/>
    <col min="6" max="6" width="9.140625" customWidth="1"/>
    <col min="7" max="7" width="13.7109375" customWidth="1"/>
    <col min="8" max="8" width="11.5703125" bestFit="1" customWidth="1"/>
  </cols>
  <sheetData>
    <row r="1" spans="1:8" x14ac:dyDescent="0.25">
      <c r="A1" s="2" t="s">
        <v>0</v>
      </c>
      <c r="B1" s="2" t="s">
        <v>1</v>
      </c>
      <c r="D1" s="2" t="s">
        <v>2</v>
      </c>
      <c r="E1" s="1">
        <v>22</v>
      </c>
      <c r="G1" s="3" t="s">
        <v>4</v>
      </c>
      <c r="H1" s="1">
        <v>50</v>
      </c>
    </row>
    <row r="2" spans="1:8" x14ac:dyDescent="0.25">
      <c r="A2" s="1">
        <v>0</v>
      </c>
      <c r="B2" s="1">
        <f>$E$1-($E$1-$E$2)*EXP(-A2*$E$3)</f>
        <v>83</v>
      </c>
      <c r="D2" s="2" t="s">
        <v>3</v>
      </c>
      <c r="E2" s="1">
        <v>83</v>
      </c>
      <c r="G2" s="3" t="s">
        <v>5</v>
      </c>
      <c r="H2" s="1">
        <v>31.448</v>
      </c>
    </row>
    <row r="3" spans="1:8" x14ac:dyDescent="0.25">
      <c r="A3" s="1">
        <v>1</v>
      </c>
      <c r="B3" s="1">
        <f>$E$1-($E$1-$E$2)*EXP(-A3*$E$3)</f>
        <v>80.766611628041858</v>
      </c>
      <c r="D3" s="2" t="s">
        <v>6</v>
      </c>
      <c r="E3" s="1">
        <v>3.73E-2</v>
      </c>
    </row>
    <row r="4" spans="1:8" x14ac:dyDescent="0.25">
      <c r="A4" s="1">
        <v>2</v>
      </c>
      <c r="B4" s="1">
        <f>$E$1-($E$1-$E$2)*EXP(-A4*$E$3)</f>
        <v>78.614994135100062</v>
      </c>
    </row>
    <row r="5" spans="1:8" x14ac:dyDescent="0.25">
      <c r="A5" s="1">
        <v>3</v>
      </c>
      <c r="B5" s="1">
        <f>$E$1-($E$1-$E$2)*EXP(-A5*$E$3)</f>
        <v>76.542153650185128</v>
      </c>
    </row>
    <row r="6" spans="1:8" x14ac:dyDescent="0.25">
      <c r="A6" s="1">
        <v>4</v>
      </c>
      <c r="B6" s="1">
        <f>$E$1-($E$1-$E$2)*EXP(-A6*$E$3)</f>
        <v>74.545205916678938</v>
      </c>
    </row>
    <row r="7" spans="1:8" x14ac:dyDescent="0.25">
      <c r="A7" s="1">
        <v>5</v>
      </c>
      <c r="B7" s="1">
        <f>$E$1-($E$1-$E$2)*EXP(-A7*$E$3)</f>
        <v>72.621372279032101</v>
      </c>
    </row>
    <row r="8" spans="1:8" x14ac:dyDescent="0.25">
      <c r="A8" s="1">
        <v>6</v>
      </c>
      <c r="B8" s="1">
        <f>$E$1-($E$1-$E$2)*EXP(-A8*$E$3)</f>
        <v>70.767975816400053</v>
      </c>
    </row>
    <row r="9" spans="1:8" x14ac:dyDescent="0.25">
      <c r="A9" s="1">
        <v>7</v>
      </c>
      <c r="B9" s="1">
        <f>$E$1-($E$1-$E$2)*EXP(-A9*$E$3)</f>
        <v>68.982437617838031</v>
      </c>
    </row>
    <row r="10" spans="1:8" x14ac:dyDescent="0.25">
      <c r="A10" s="1">
        <v>8</v>
      </c>
      <c r="B10" s="1">
        <f>$E$1-($E$1-$E$2)*EXP(-A10*$E$3)</f>
        <v>67.262273193871991</v>
      </c>
    </row>
    <row r="11" spans="1:8" x14ac:dyDescent="0.25">
      <c r="A11" s="1">
        <v>9</v>
      </c>
      <c r="B11" s="1">
        <f>$E$1-($E$1-$E$2)*EXP(-A11*$E$3)</f>
        <v>65.605089019452535</v>
      </c>
    </row>
    <row r="12" spans="1:8" x14ac:dyDescent="0.25">
      <c r="A12" s="1">
        <v>10</v>
      </c>
      <c r="B12" s="1">
        <f>$E$1-($E$1-$E$2)*EXP(-A12*$E$3)</f>
        <v>64.008579203481304</v>
      </c>
    </row>
    <row r="13" spans="1:8" x14ac:dyDescent="0.25">
      <c r="A13" s="1">
        <v>11</v>
      </c>
      <c r="B13" s="1">
        <f>$E$1-($E$1-$E$2)*EXP(-A13*$E$3)</f>
        <v>62.470522280275766</v>
      </c>
    </row>
    <row r="14" spans="1:8" x14ac:dyDescent="0.25">
      <c r="A14" s="1">
        <v>12</v>
      </c>
      <c r="B14" s="1">
        <f>$E$1-($E$1-$E$2)*EXP(-A14*$E$3)</f>
        <v>60.988778118507881</v>
      </c>
    </row>
    <row r="15" spans="1:8" x14ac:dyDescent="0.25">
      <c r="A15" s="1">
        <v>13</v>
      </c>
      <c r="B15" s="1">
        <f>$E$1-($E$1-$E$2)*EXP(-A15*$E$3)</f>
        <v>59.561284943315556</v>
      </c>
    </row>
    <row r="16" spans="1:8" x14ac:dyDescent="0.25">
      <c r="A16" s="1">
        <v>14</v>
      </c>
      <c r="B16" s="1">
        <f>$E$1-($E$1-$E$2)*EXP(-A16*$E$3)</f>
        <v>58.186056467443308</v>
      </c>
    </row>
    <row r="17" spans="1:2" x14ac:dyDescent="0.25">
      <c r="A17" s="1">
        <v>15</v>
      </c>
      <c r="B17" s="1">
        <f>$E$1-($E$1-$E$2)*EXP(-A17*$E$3)</f>
        <v>56.861179127420215</v>
      </c>
    </row>
    <row r="18" spans="1:2" x14ac:dyDescent="0.25">
      <c r="A18" s="1">
        <v>16</v>
      </c>
      <c r="B18" s="1">
        <f>$E$1-($E$1-$E$2)*EXP(-A18*$E$3)</f>
        <v>55.584809420929552</v>
      </c>
    </row>
    <row r="19" spans="1:2" x14ac:dyDescent="0.25">
      <c r="A19" s="1">
        <v>17</v>
      </c>
      <c r="B19" s="1">
        <f>$E$1-($E$1-$E$2)*EXP(-A19*$E$3)</f>
        <v>54.355171341665049</v>
      </c>
    </row>
    <row r="20" spans="1:2" x14ac:dyDescent="0.25">
      <c r="A20" s="1">
        <v>18</v>
      </c>
      <c r="B20" s="1">
        <f>$E$1-($E$1-$E$2)*EXP(-A20*$E$3)</f>
        <v>53.170553908104594</v>
      </c>
    </row>
    <row r="21" spans="1:2" x14ac:dyDescent="0.25">
      <c r="A21" s="1">
        <v>19</v>
      </c>
      <c r="B21" s="1">
        <f>$E$1-($E$1-$E$2)*EXP(-A21*$E$3)</f>
        <v>52.029308782762698</v>
      </c>
    </row>
    <row r="22" spans="1:2" x14ac:dyDescent="0.25">
      <c r="A22" s="1">
        <v>20</v>
      </c>
      <c r="B22" s="1">
        <f>$E$1-($E$1-$E$2)*EXP(-A22*$E$3)</f>
        <v>50.929847978609217</v>
      </c>
    </row>
    <row r="23" spans="1:2" x14ac:dyDescent="0.25">
      <c r="A23" s="1">
        <v>21</v>
      </c>
      <c r="B23" s="1">
        <f>$E$1-($E$1-$E$2)*EXP(-A23*$E$3)</f>
        <v>49.870641649462613</v>
      </c>
    </row>
    <row r="24" spans="1:2" x14ac:dyDescent="0.25">
      <c r="A24" s="1">
        <v>22</v>
      </c>
      <c r="B24" s="1">
        <f>$E$1-($E$1-$E$2)*EXP(-A24*$E$3)</f>
        <v>48.850215961283553</v>
      </c>
    </row>
    <row r="25" spans="1:2" x14ac:dyDescent="0.25">
      <c r="A25" s="1">
        <v>23</v>
      </c>
      <c r="B25" s="1">
        <f>$E$1-($E$1-$E$2)*EXP(-A25*$E$3)</f>
        <v>47.867151041406586</v>
      </c>
    </row>
    <row r="26" spans="1:2" x14ac:dyDescent="0.25">
      <c r="A26" s="1">
        <v>24</v>
      </c>
      <c r="B26" s="1">
        <f>$E$1-($E$1-$E$2)*EXP(-A26*$E$3)</f>
        <v>46.920079002856376</v>
      </c>
    </row>
    <row r="27" spans="1:2" x14ac:dyDescent="0.25">
      <c r="A27" s="1">
        <v>25</v>
      </c>
      <c r="B27" s="1">
        <f>$E$1-($E$1-$E$2)*EXP(-A27*$E$3)</f>
        <v>46.007682040999697</v>
      </c>
    </row>
    <row r="28" spans="1:2" x14ac:dyDescent="0.25">
      <c r="A28" s="1">
        <v>26</v>
      </c>
      <c r="B28" s="1">
        <f>$E$1-($E$1-$E$2)*EXP(-A28*$E$3)</f>
        <v>45.12869059988433</v>
      </c>
    </row>
    <row r="29" spans="1:2" x14ac:dyDescent="0.25">
      <c r="A29" s="1">
        <v>27</v>
      </c>
      <c r="B29" s="1">
        <f>$E$1-($E$1-$E$2)*EXP(-A29*$E$3)</f>
        <v>44.281881605713849</v>
      </c>
    </row>
    <row r="30" spans="1:2" x14ac:dyDescent="0.25">
      <c r="A30" s="1">
        <v>28</v>
      </c>
      <c r="B30" s="1">
        <f>$E$1-($E$1-$E$2)*EXP(-A30*$E$3)</f>
        <v>43.466076764999926</v>
      </c>
    </row>
    <row r="31" spans="1:2" x14ac:dyDescent="0.25">
      <c r="A31" s="1">
        <v>29</v>
      </c>
      <c r="B31" s="1">
        <f>$E$1-($E$1-$E$2)*EXP(-A31*$E$3)</f>
        <v>42.680140925024318</v>
      </c>
    </row>
    <row r="32" spans="1:2" x14ac:dyDescent="0.25">
      <c r="A32" s="1">
        <v>30</v>
      </c>
      <c r="B32" s="1">
        <f>$E$1-($E$1-$E$2)*EXP(-A32*$E$3)</f>
        <v>41.922980494329153</v>
      </c>
    </row>
    <row r="33" spans="1:2" x14ac:dyDescent="0.25">
      <c r="A33" s="1">
        <v>31</v>
      </c>
      <c r="B33" s="1">
        <f>$E$1-($E$1-$E$2)*EXP(-A33*$E$3)</f>
        <v>41.193541921037621</v>
      </c>
    </row>
    <row r="34" spans="1:2" x14ac:dyDescent="0.25">
      <c r="A34" s="1">
        <v>32</v>
      </c>
      <c r="B34" s="1">
        <f>$E$1-($E$1-$E$2)*EXP(-A34*$E$3)</f>
        <v>40.490810226887845</v>
      </c>
    </row>
    <row r="35" spans="1:2" x14ac:dyDescent="0.25">
      <c r="A35" s="1">
        <v>33</v>
      </c>
      <c r="B35" s="1">
        <f>$E$1-($E$1-$E$2)*EXP(-A35*$E$3)</f>
        <v>39.81380759494003</v>
      </c>
    </row>
    <row r="36" spans="1:2" x14ac:dyDescent="0.25">
      <c r="A36" s="1">
        <v>34</v>
      </c>
      <c r="B36" s="1">
        <f>$E$1-($E$1-$E$2)*EXP(-A36*$E$3)</f>
        <v>39.16159200899186</v>
      </c>
    </row>
    <row r="37" spans="1:2" x14ac:dyDescent="0.25">
      <c r="A37" s="1">
        <v>35</v>
      </c>
      <c r="B37" s="1">
        <f>$E$1-($E$1-$E$2)*EXP(-A37*$E$3)</f>
        <v>38.533255942808708</v>
      </c>
    </row>
    <row r="38" spans="1:2" x14ac:dyDescent="0.25">
      <c r="A38" s="1">
        <v>36</v>
      </c>
      <c r="B38" s="1">
        <f>$E$1-($E$1-$E$2)*EXP(-A38*$E$3)</f>
        <v>37.927925097345152</v>
      </c>
    </row>
    <row r="39" spans="1:2" x14ac:dyDescent="0.25">
      <c r="A39" s="1">
        <v>37</v>
      </c>
      <c r="B39" s="1">
        <f>$E$1-($E$1-$E$2)*EXP(-A39*$E$3)</f>
        <v>37.344757184200382</v>
      </c>
    </row>
    <row r="40" spans="1:2" x14ac:dyDescent="0.25">
      <c r="A40" s="1">
        <v>38</v>
      </c>
      <c r="B40" s="1">
        <f>$E$1-($E$1-$E$2)*EXP(-A40*$E$3)</f>
        <v>36.782940753614902</v>
      </c>
    </row>
    <row r="41" spans="1:2" x14ac:dyDescent="0.25">
      <c r="A41" s="1">
        <v>39</v>
      </c>
      <c r="B41" s="1">
        <f>$E$1-($E$1-$E$2)*EXP(-A41*$E$3)</f>
        <v>36.2416940653777</v>
      </c>
    </row>
    <row r="42" spans="1:2" x14ac:dyDescent="0.25">
      <c r="A42" s="1">
        <v>40</v>
      </c>
      <c r="B42" s="1">
        <f>$E$1-($E$1-$E$2)*EXP(-A42*$E$3)</f>
        <v>35.720264001072778</v>
      </c>
    </row>
    <row r="43" spans="1:2" x14ac:dyDescent="0.25">
      <c r="A43" s="1">
        <v>41</v>
      </c>
      <c r="B43" s="1">
        <f>$E$1-($E$1-$E$2)*EXP(-A43*$E$3)</f>
        <v>35.217925016151597</v>
      </c>
    </row>
    <row r="44" spans="1:2" x14ac:dyDescent="0.25">
      <c r="A44" s="1">
        <v>42</v>
      </c>
      <c r="B44" s="1">
        <f>$E$1-($E$1-$E$2)*EXP(-A44*$E$3)</f>
        <v>34.733978130373117</v>
      </c>
    </row>
    <row r="45" spans="1:2" x14ac:dyDescent="0.25">
      <c r="A45" s="1">
        <v>43</v>
      </c>
      <c r="B45" s="1">
        <f>$E$1-($E$1-$E$2)*EXP(-A45*$E$3)</f>
        <v>34.26774995520681</v>
      </c>
    </row>
    <row r="46" spans="1:2" x14ac:dyDescent="0.25">
      <c r="A46" s="1">
        <v>44</v>
      </c>
      <c r="B46" s="1">
        <f>$E$1-($E$1-$E$2)*EXP(-A46*$E$3)</f>
        <v>33.81859175684535</v>
      </c>
    </row>
    <row r="47" spans="1:2" x14ac:dyDescent="0.25">
      <c r="A47" s="1">
        <v>45</v>
      </c>
      <c r="B47" s="1">
        <f>$E$1-($E$1-$E$2)*EXP(-A47*$E$3)</f>
        <v>33.385878553523071</v>
      </c>
    </row>
    <row r="48" spans="1:2" x14ac:dyDescent="0.25">
      <c r="A48" s="1">
        <v>46</v>
      </c>
      <c r="B48" s="1">
        <f>$E$1-($E$1-$E$2)*EXP(-A48*$E$3)</f>
        <v>32.969008245884289</v>
      </c>
    </row>
    <row r="49" spans="1:2" x14ac:dyDescent="0.25">
      <c r="A49" s="1">
        <v>47</v>
      </c>
      <c r="B49" s="1">
        <f>$E$1-($E$1-$E$2)*EXP(-A49*$E$3)</f>
        <v>32.567400779191324</v>
      </c>
    </row>
    <row r="50" spans="1:2" x14ac:dyDescent="0.25">
      <c r="A50" s="1">
        <v>48</v>
      </c>
      <c r="B50" s="1">
        <f>$E$1-($E$1-$E$2)*EXP(-A50*$E$3)</f>
        <v>32.180497336206614</v>
      </c>
    </row>
    <row r="51" spans="1:2" x14ac:dyDescent="0.25">
      <c r="A51" s="1">
        <v>49</v>
      </c>
      <c r="B51" s="1">
        <f>$E$1-($E$1-$E$2)*EXP(-A51*$E$3)</f>
        <v>31.807759559625715</v>
      </c>
    </row>
    <row r="52" spans="1:2" x14ac:dyDescent="0.25">
      <c r="A52" s="1">
        <v>50</v>
      </c>
      <c r="B52" s="1">
        <f>$E$1-($E$1-$E$2)*EXP(-A52*$E$3)</f>
        <v>31.448668802979327</v>
      </c>
    </row>
    <row r="53" spans="1:2" x14ac:dyDescent="0.25">
      <c r="A53" s="1">
        <v>51</v>
      </c>
      <c r="B53" s="1">
        <f t="shared" ref="B53:B70" si="0">$E$1-($E$1-$E$2)*EXP(-A53*$E$3)</f>
        <v>31.102725408961994</v>
      </c>
    </row>
    <row r="54" spans="1:2" x14ac:dyDescent="0.25">
      <c r="A54" s="1">
        <v>52</v>
      </c>
      <c r="B54" s="1">
        <f t="shared" si="0"/>
        <v>30.76944801418324</v>
      </c>
    </row>
    <row r="55" spans="1:2" x14ac:dyDescent="0.25">
      <c r="A55" s="1">
        <v>53</v>
      </c>
      <c r="B55" s="1">
        <f t="shared" si="0"/>
        <v>30.448372879373924</v>
      </c>
    </row>
    <row r="56" spans="1:2" x14ac:dyDescent="0.25">
      <c r="A56" s="1">
        <v>54</v>
      </c>
      <c r="B56" s="1">
        <f t="shared" si="0"/>
        <v>30.139053244115562</v>
      </c>
    </row>
    <row r="57" spans="1:2" x14ac:dyDescent="0.25">
      <c r="A57" s="1">
        <v>55</v>
      </c>
      <c r="B57" s="1">
        <f t="shared" si="0"/>
        <v>29.841058705194971</v>
      </c>
    </row>
    <row r="58" spans="1:2" x14ac:dyDescent="0.25">
      <c r="A58" s="1">
        <v>56</v>
      </c>
      <c r="B58" s="1">
        <f t="shared" si="0"/>
        <v>29.553974617719174</v>
      </c>
    </row>
    <row r="59" spans="1:2" x14ac:dyDescent="0.25">
      <c r="A59" s="1">
        <v>57</v>
      </c>
      <c r="B59" s="1">
        <f t="shared" si="0"/>
        <v>29.277401518157191</v>
      </c>
    </row>
    <row r="60" spans="1:2" x14ac:dyDescent="0.25">
      <c r="A60" s="1">
        <v>58</v>
      </c>
      <c r="B60" s="1">
        <f t="shared" si="0"/>
        <v>29.010954568505994</v>
      </c>
    </row>
    <row r="61" spans="1:2" x14ac:dyDescent="0.25">
      <c r="A61" s="1">
        <v>59</v>
      </c>
      <c r="B61" s="1">
        <f t="shared" si="0"/>
        <v>28.754263020807176</v>
      </c>
    </row>
    <row r="62" spans="1:2" x14ac:dyDescent="0.25">
      <c r="A62" s="1">
        <v>60</v>
      </c>
      <c r="B62" s="1">
        <f t="shared" si="0"/>
        <v>28.506969701269181</v>
      </c>
    </row>
    <row r="63" spans="1:2" x14ac:dyDescent="0.25">
      <c r="A63" s="1">
        <v>61</v>
      </c>
      <c r="B63" s="1">
        <f t="shared" si="0"/>
        <v>28.268730513277401</v>
      </c>
    </row>
    <row r="64" spans="1:2" x14ac:dyDescent="0.25">
      <c r="A64" s="1">
        <v>62</v>
      </c>
      <c r="B64" s="1">
        <f t="shared" si="0"/>
        <v>28.03921395860047</v>
      </c>
    </row>
    <row r="65" spans="1:2" x14ac:dyDescent="0.25">
      <c r="A65" s="1">
        <v>63</v>
      </c>
      <c r="B65" s="1">
        <f t="shared" si="0"/>
        <v>27.818100676126605</v>
      </c>
    </row>
    <row r="66" spans="1:2" x14ac:dyDescent="0.25">
      <c r="A66" s="1">
        <v>64</v>
      </c>
      <c r="B66" s="1">
        <f t="shared" si="0"/>
        <v>27.605082997488196</v>
      </c>
    </row>
    <row r="67" spans="1:2" x14ac:dyDescent="0.25">
      <c r="A67" s="1">
        <v>65</v>
      </c>
      <c r="B67" s="1">
        <f t="shared" si="0"/>
        <v>27.399864518956221</v>
      </c>
    </row>
    <row r="68" spans="1:2" x14ac:dyDescent="0.25">
      <c r="A68" s="1">
        <v>66</v>
      </c>
      <c r="B68" s="1">
        <f t="shared" si="0"/>
        <v>27.202159689008905</v>
      </c>
    </row>
    <row r="69" spans="1:2" x14ac:dyDescent="0.25">
      <c r="A69" s="1">
        <v>67</v>
      </c>
      <c r="B69" s="1">
        <f t="shared" si="0"/>
        <v>27.011693411000678</v>
      </c>
    </row>
    <row r="70" spans="1:2" x14ac:dyDescent="0.25">
      <c r="A70" s="1">
        <v>68</v>
      </c>
      <c r="B70" s="1">
        <f t="shared" si="0"/>
        <v>26.828200660378577</v>
      </c>
    </row>
    <row r="71" spans="1:2" x14ac:dyDescent="0.25">
      <c r="A71" s="1">
        <v>69</v>
      </c>
      <c r="B71" s="1">
        <f>$E$1-($E$1-$E$2)*EXP(-A71*$E$3)</f>
        <v>26.651426115913495</v>
      </c>
    </row>
    <row r="72" spans="1:2" x14ac:dyDescent="0.25">
      <c r="A72" s="1">
        <v>70</v>
      </c>
      <c r="B72" s="1">
        <f>$E$1-($E$1-$E$2)*EXP(-A72*$E$3)</f>
        <v>26.481123804433107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2020-05-25T13:58:16Z</dcterms:created>
  <dcterms:modified xsi:type="dcterms:W3CDTF">2020-05-25T14:18:47Z</dcterms:modified>
</cp:coreProperties>
</file>