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save\учёба\3 курс\1 сем\методы\17 zxc\"/>
    </mc:Choice>
  </mc:AlternateContent>
  <xr:revisionPtr revIDLastSave="0" documentId="13_ncr:1_{E091FFF5-8317-4927-997B-E66E89699DC2}" xr6:coauthVersionLast="46" xr6:coauthVersionMax="46" xr10:uidLastSave="{00000000-0000-0000-0000-000000000000}"/>
  <bookViews>
    <workbookView xWindow="8235" yWindow="1785" windowWidth="26265" windowHeight="120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D6" i="1"/>
  <c r="C7" i="1"/>
  <c r="C8" i="1" s="1"/>
  <c r="D7" i="1" l="1"/>
  <c r="C9" i="1"/>
  <c r="D8" i="1"/>
  <c r="D9" i="1" l="1"/>
  <c r="C10" i="1"/>
  <c r="C11" i="1" l="1"/>
  <c r="D10" i="1"/>
  <c r="C12" i="1" l="1"/>
  <c r="D11" i="1"/>
  <c r="C13" i="1" l="1"/>
  <c r="D12" i="1"/>
  <c r="C14" i="1" l="1"/>
  <c r="D13" i="1"/>
  <c r="C15" i="1" l="1"/>
  <c r="D14" i="1"/>
  <c r="D15" i="1" l="1"/>
  <c r="C16" i="1"/>
  <c r="D16" i="1" l="1"/>
  <c r="C17" i="1"/>
  <c r="D17" i="1" l="1"/>
  <c r="K2" i="1" s="1"/>
  <c r="C18" i="1"/>
  <c r="D18" i="1" s="1"/>
</calcChain>
</file>

<file path=xl/sharedStrings.xml><?xml version="1.0" encoding="utf-8"?>
<sst xmlns="http://schemas.openxmlformats.org/spreadsheetml/2006/main" count="12" uniqueCount="12">
  <si>
    <t>e=</t>
  </si>
  <si>
    <t>f(x)</t>
  </si>
  <si>
    <t>f''(x)</t>
  </si>
  <si>
    <t>a</t>
  </si>
  <si>
    <t>b</t>
  </si>
  <si>
    <t>Границы интервала</t>
  </si>
  <si>
    <t>Погрешность:</t>
  </si>
  <si>
    <t>h=</t>
  </si>
  <si>
    <t>Значение</t>
  </si>
  <si>
    <t>((3-0)/12)*((x^2)*2)&lt;0.01</t>
  </si>
  <si>
    <t>https://math.semestr.ru/optim/trapezoid-formula.php</t>
  </si>
  <si>
    <t>https://www.kontrolnaya-rabota.ru/s/equal-one/any-uravnenie/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</si>
</sst>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ontrolnaya-rabota.ru/s/equal-one/any-uravnenie/" TargetMode="External"/><Relationship Id="rId1" Type="http://schemas.openxmlformats.org/officeDocument/2006/relationships/hyperlink" Target="https://math.semestr.ru/optim/trapezoid-formula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8"/>
  <sheetViews>
    <sheetView tabSelected="1" zoomScale="85" zoomScaleNormal="85" workbookViewId="0">
      <selection activeCell="G15" sqref="G15"/>
    </sheetView>
  </sheetViews>
  <sheetFormatPr defaultRowHeight="15" x14ac:dyDescent="0.25"/>
  <sheetData>
    <row r="1" spans="2:11" x14ac:dyDescent="0.25">
      <c r="F1" s="1" t="s">
        <v>5</v>
      </c>
      <c r="G1" s="1"/>
    </row>
    <row r="2" spans="2:11" x14ac:dyDescent="0.25">
      <c r="C2" t="s">
        <v>0</v>
      </c>
      <c r="D2">
        <v>0.01</v>
      </c>
      <c r="F2" t="s">
        <v>3</v>
      </c>
      <c r="G2">
        <v>0</v>
      </c>
      <c r="I2" t="s">
        <v>8</v>
      </c>
      <c r="K2">
        <f>((G3-G2)/B18)*(((G2+G3)/2)+SUM(D7:D17))</f>
        <v>1.8643999999999963</v>
      </c>
    </row>
    <row r="3" spans="2:11" x14ac:dyDescent="0.25">
      <c r="C3" t="s">
        <v>7</v>
      </c>
      <c r="D3">
        <v>0.14000000000000001</v>
      </c>
      <c r="F3" t="s">
        <v>4</v>
      </c>
      <c r="G3">
        <v>3</v>
      </c>
      <c r="I3" t="s">
        <v>6</v>
      </c>
      <c r="K3">
        <f>(-(G3-G2)/B18)*D3^2*E6</f>
        <v>-9.8000000000000014E-3</v>
      </c>
    </row>
    <row r="4" spans="2:11" x14ac:dyDescent="0.25">
      <c r="I4" t="s">
        <v>9</v>
      </c>
    </row>
    <row r="5" spans="2:11" x14ac:dyDescent="0.25">
      <c r="D5" t="s">
        <v>1</v>
      </c>
      <c r="E5" t="s">
        <v>2</v>
      </c>
      <c r="I5" s="2" t="s">
        <v>10</v>
      </c>
    </row>
    <row r="6" spans="2:11" x14ac:dyDescent="0.25">
      <c r="B6">
        <v>0</v>
      </c>
      <c r="C6">
        <v>3</v>
      </c>
      <c r="D6">
        <f>C6^2-2*C6</f>
        <v>3</v>
      </c>
      <c r="E6">
        <v>2</v>
      </c>
      <c r="I6" s="2" t="s">
        <v>11</v>
      </c>
    </row>
    <row r="7" spans="2:11" x14ac:dyDescent="0.25">
      <c r="B7">
        <v>1</v>
      </c>
      <c r="C7">
        <f>C6-$D$3</f>
        <v>2.86</v>
      </c>
      <c r="D7">
        <f t="shared" ref="D7:D17" si="0">C7^2-2*C7</f>
        <v>2.4595999999999991</v>
      </c>
      <c r="E7">
        <v>2</v>
      </c>
    </row>
    <row r="8" spans="2:11" x14ac:dyDescent="0.25">
      <c r="B8">
        <v>2</v>
      </c>
      <c r="C8">
        <f t="shared" ref="C8:C15" si="1">C7-$D$3</f>
        <v>2.7199999999999998</v>
      </c>
      <c r="D8">
        <f t="shared" si="0"/>
        <v>1.9583999999999993</v>
      </c>
      <c r="E8">
        <v>2</v>
      </c>
    </row>
    <row r="9" spans="2:11" x14ac:dyDescent="0.25">
      <c r="B9">
        <v>3</v>
      </c>
      <c r="C9">
        <f t="shared" si="1"/>
        <v>2.5799999999999996</v>
      </c>
      <c r="D9">
        <f t="shared" si="0"/>
        <v>1.4963999999999986</v>
      </c>
      <c r="E9">
        <v>2</v>
      </c>
    </row>
    <row r="10" spans="2:11" x14ac:dyDescent="0.25">
      <c r="B10">
        <v>4</v>
      </c>
      <c r="C10">
        <f t="shared" si="1"/>
        <v>2.4399999999999995</v>
      </c>
      <c r="D10">
        <f t="shared" si="0"/>
        <v>1.073599999999999</v>
      </c>
      <c r="E10">
        <v>2</v>
      </c>
    </row>
    <row r="11" spans="2:11" x14ac:dyDescent="0.25">
      <c r="B11">
        <v>5</v>
      </c>
      <c r="C11">
        <f t="shared" si="1"/>
        <v>2.2999999999999994</v>
      </c>
      <c r="D11">
        <f t="shared" si="0"/>
        <v>0.68999999999999861</v>
      </c>
      <c r="E11">
        <v>2</v>
      </c>
    </row>
    <row r="12" spans="2:11" x14ac:dyDescent="0.25">
      <c r="B12">
        <v>6</v>
      </c>
      <c r="C12">
        <f t="shared" si="1"/>
        <v>2.1599999999999993</v>
      </c>
      <c r="D12">
        <f t="shared" si="0"/>
        <v>0.34559999999999835</v>
      </c>
      <c r="E12">
        <v>2</v>
      </c>
    </row>
    <row r="13" spans="2:11" x14ac:dyDescent="0.25">
      <c r="B13">
        <v>7</v>
      </c>
      <c r="C13">
        <f t="shared" si="1"/>
        <v>2.0199999999999991</v>
      </c>
      <c r="D13">
        <f t="shared" si="0"/>
        <v>4.0399999999998215E-2</v>
      </c>
      <c r="E13">
        <v>2</v>
      </c>
    </row>
    <row r="14" spans="2:11" x14ac:dyDescent="0.25">
      <c r="B14">
        <v>8</v>
      </c>
      <c r="C14">
        <f>C13-$D$3</f>
        <v>1.879999999999999</v>
      </c>
      <c r="D14">
        <f t="shared" si="0"/>
        <v>-0.2256000000000018</v>
      </c>
      <c r="E14">
        <v>2</v>
      </c>
    </row>
    <row r="15" spans="2:11" x14ac:dyDescent="0.25">
      <c r="B15">
        <v>9</v>
      </c>
      <c r="C15">
        <f t="shared" si="1"/>
        <v>1.7399999999999989</v>
      </c>
      <c r="D15">
        <f t="shared" si="0"/>
        <v>-0.45240000000000169</v>
      </c>
      <c r="E15">
        <v>2</v>
      </c>
    </row>
    <row r="16" spans="2:11" x14ac:dyDescent="0.25">
      <c r="B16">
        <v>10</v>
      </c>
      <c r="C16">
        <f>C15-$D$3</f>
        <v>1.5999999999999988</v>
      </c>
      <c r="D16">
        <f t="shared" si="0"/>
        <v>-0.64000000000000146</v>
      </c>
      <c r="E16">
        <v>2</v>
      </c>
    </row>
    <row r="17" spans="2:5" x14ac:dyDescent="0.25">
      <c r="B17">
        <v>11</v>
      </c>
      <c r="C17">
        <f>C16-$D$3</f>
        <v>1.4599999999999986</v>
      </c>
      <c r="D17">
        <f t="shared" si="0"/>
        <v>-0.7884000000000011</v>
      </c>
      <c r="E17">
        <v>2</v>
      </c>
    </row>
    <row r="18" spans="2:5" x14ac:dyDescent="0.25">
      <c r="B18">
        <v>12</v>
      </c>
      <c r="C18">
        <f>C17-$D$3</f>
        <v>1.3199999999999985</v>
      </c>
      <c r="D18">
        <f>C18^2-2*C18</f>
        <v>-0.89760000000000106</v>
      </c>
      <c r="E18">
        <v>2</v>
      </c>
    </row>
  </sheetData>
  <mergeCells count="1">
    <mergeCell ref="F1:G1"/>
  </mergeCells>
  <hyperlinks>
    <hyperlink ref="I5" r:id="rId1" xr:uid="{5F607DA0-1FF8-4F27-9A0E-487211699C6B}"/>
    <hyperlink ref="I6" r:id="rId2" xr:uid="{54636CA2-EF75-455B-96A7-44D7638AF5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2021-04-18T19:20:01Z</dcterms:modified>
</cp:coreProperties>
</file>