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ave\учёба\3 курс\1 сем\методы\18\"/>
    </mc:Choice>
  </mc:AlternateContent>
  <xr:revisionPtr revIDLastSave="0" documentId="13_ncr:1_{78A470F1-477A-4FFE-9E09-B3E69BB455E3}" xr6:coauthVersionLast="46" xr6:coauthVersionMax="46" xr10:uidLastSave="{00000000-0000-0000-0000-000000000000}"/>
  <bookViews>
    <workbookView xWindow="4290" yWindow="795" windowWidth="14295" windowHeight="12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I24" i="1"/>
  <c r="C23" i="1"/>
  <c r="F24" i="1"/>
  <c r="F23" i="1"/>
  <c r="I23" i="1"/>
  <c r="B19" i="1" l="1"/>
  <c r="C19" i="1" s="1"/>
  <c r="E19" i="1"/>
  <c r="E20" i="1" s="1"/>
  <c r="F19" i="1"/>
  <c r="C7" i="1"/>
  <c r="C8" i="1"/>
  <c r="B8" i="1"/>
  <c r="B9" i="1"/>
  <c r="C9" i="1" s="1"/>
  <c r="F4" i="1"/>
  <c r="E7" i="1" s="1"/>
  <c r="E21" i="1" l="1"/>
  <c r="F20" i="1"/>
  <c r="G19" i="1"/>
  <c r="I19" i="1" s="1"/>
  <c r="B20" i="1"/>
  <c r="E8" i="1"/>
  <c r="F8" i="1" s="1"/>
  <c r="F7" i="1"/>
  <c r="G7" i="1"/>
  <c r="I7" i="1" s="1"/>
  <c r="B10" i="1"/>
  <c r="C10" i="1" s="1"/>
  <c r="F21" i="1" l="1"/>
  <c r="C20" i="1"/>
  <c r="B21" i="1"/>
  <c r="G20" i="1"/>
  <c r="I20" i="1" s="1"/>
  <c r="E9" i="1"/>
  <c r="G9" i="1" s="1"/>
  <c r="B11" i="1"/>
  <c r="C11" i="1" s="1"/>
  <c r="G8" i="1"/>
  <c r="I8" i="1" s="1"/>
  <c r="C21" i="1" l="1"/>
  <c r="G21" i="1"/>
  <c r="I21" i="1" s="1"/>
  <c r="F9" i="1"/>
  <c r="E10" i="1"/>
  <c r="F10" i="1" s="1"/>
  <c r="I9" i="1"/>
  <c r="B12" i="1"/>
  <c r="C12" i="1" s="1"/>
  <c r="E11" i="1" l="1"/>
  <c r="F11" i="1" s="1"/>
  <c r="E12" i="1"/>
  <c r="B13" i="1"/>
  <c r="C13" i="1" s="1"/>
  <c r="G10" i="1"/>
  <c r="I10" i="1" s="1"/>
  <c r="F12" i="1" l="1"/>
  <c r="E13" i="1"/>
  <c r="B14" i="1"/>
  <c r="C14" i="1" s="1"/>
  <c r="G11" i="1"/>
  <c r="I11" i="1" s="1"/>
  <c r="E14" i="1" l="1"/>
  <c r="F13" i="1"/>
  <c r="G12" i="1"/>
  <c r="I12" i="1" s="1"/>
  <c r="B15" i="1"/>
  <c r="C15" i="1" s="1"/>
  <c r="G13" i="1"/>
  <c r="I13" i="1" s="1"/>
  <c r="F14" i="1" l="1"/>
  <c r="E15" i="1"/>
  <c r="B16" i="1"/>
  <c r="C16" i="1" l="1"/>
  <c r="E16" i="1"/>
  <c r="G16" i="1" s="1"/>
  <c r="F15" i="1"/>
  <c r="G14" i="1"/>
  <c r="I14" i="1" s="1"/>
  <c r="B17" i="1"/>
  <c r="C17" i="1" s="1"/>
  <c r="F16" i="1" l="1"/>
  <c r="E17" i="1"/>
  <c r="B18" i="1"/>
  <c r="G15" i="1"/>
  <c r="I15" i="1" s="1"/>
  <c r="C18" i="1" l="1"/>
  <c r="C24" i="1" s="1"/>
  <c r="E18" i="1"/>
  <c r="F18" i="1" s="1"/>
  <c r="F17" i="1"/>
  <c r="I16" i="1"/>
  <c r="G18" i="1" l="1"/>
  <c r="G17" i="1"/>
  <c r="I17" i="1" s="1"/>
  <c r="I18" i="1" l="1"/>
</calcChain>
</file>

<file path=xl/sharedStrings.xml><?xml version="1.0" encoding="utf-8"?>
<sst xmlns="http://schemas.openxmlformats.org/spreadsheetml/2006/main" count="19" uniqueCount="16">
  <si>
    <t>n =</t>
  </si>
  <si>
    <t>Левых</t>
  </si>
  <si>
    <t>Правых</t>
  </si>
  <si>
    <t>Средних</t>
  </si>
  <si>
    <t>i</t>
  </si>
  <si>
    <t>x_i - 1</t>
  </si>
  <si>
    <t>f(x_i)</t>
  </si>
  <si>
    <t>a =</t>
  </si>
  <si>
    <t>b =</t>
  </si>
  <si>
    <t xml:space="preserve">h = </t>
  </si>
  <si>
    <t>sum =</t>
  </si>
  <si>
    <t>(x_i - 1 + x_i)/2</t>
  </si>
  <si>
    <t>f((x_i - 1 + x_i)/2)</t>
  </si>
  <si>
    <t>Ответ</t>
  </si>
  <si>
    <t>x^2-2*x</t>
  </si>
  <si>
    <t xml:space="preserve">погрешность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</si>
</sst>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L17" sqref="L17"/>
    </sheetView>
  </sheetViews>
  <sheetFormatPr defaultRowHeight="15" x14ac:dyDescent="0.25"/>
  <sheetData>
    <row r="1" spans="1:9" x14ac:dyDescent="0.25">
      <c r="A1" t="s">
        <v>14</v>
      </c>
    </row>
    <row r="3" spans="1:9" x14ac:dyDescent="0.25">
      <c r="A3" t="s">
        <v>0</v>
      </c>
      <c r="B3">
        <v>15</v>
      </c>
    </row>
    <row r="4" spans="1:9" ht="15.75" thickBot="1" x14ac:dyDescent="0.3">
      <c r="A4" t="s">
        <v>7</v>
      </c>
      <c r="B4">
        <v>0</v>
      </c>
      <c r="C4" t="s">
        <v>8</v>
      </c>
      <c r="D4">
        <v>3</v>
      </c>
      <c r="E4" t="s">
        <v>9</v>
      </c>
      <c r="F4">
        <f>(D4-B4)/B3</f>
        <v>0.2</v>
      </c>
    </row>
    <row r="5" spans="1:9" x14ac:dyDescent="0.25">
      <c r="A5" s="4" t="s">
        <v>1</v>
      </c>
      <c r="B5" s="5"/>
      <c r="C5" s="6"/>
      <c r="D5" s="4" t="s">
        <v>2</v>
      </c>
      <c r="E5" s="5"/>
      <c r="F5" s="6"/>
      <c r="G5" s="4" t="s">
        <v>3</v>
      </c>
      <c r="H5" s="5"/>
      <c r="I5" s="6"/>
    </row>
    <row r="6" spans="1:9" x14ac:dyDescent="0.25">
      <c r="A6" s="1" t="s">
        <v>4</v>
      </c>
      <c r="B6" s="1" t="s">
        <v>5</v>
      </c>
      <c r="C6" s="1" t="s">
        <v>6</v>
      </c>
      <c r="D6" s="1" t="s">
        <v>4</v>
      </c>
      <c r="E6" s="1" t="s">
        <v>5</v>
      </c>
      <c r="F6" s="1" t="s">
        <v>6</v>
      </c>
      <c r="G6" s="7" t="s">
        <v>11</v>
      </c>
      <c r="H6" s="7"/>
      <c r="I6" s="1" t="s">
        <v>12</v>
      </c>
    </row>
    <row r="7" spans="1:9" x14ac:dyDescent="0.25">
      <c r="A7">
        <v>0</v>
      </c>
      <c r="B7">
        <v>0</v>
      </c>
      <c r="C7">
        <f>B7^2-2*B7</f>
        <v>0</v>
      </c>
      <c r="D7">
        <v>1</v>
      </c>
      <c r="E7">
        <f>F4</f>
        <v>0.2</v>
      </c>
      <c r="F7">
        <f>E7^2-2*E7</f>
        <v>-0.36</v>
      </c>
      <c r="G7" s="3">
        <f>(B7+E7)/2</f>
        <v>0.1</v>
      </c>
      <c r="H7" s="3"/>
      <c r="I7">
        <f>G7^2-2*G7</f>
        <v>-0.19</v>
      </c>
    </row>
    <row r="8" spans="1:9" x14ac:dyDescent="0.25">
      <c r="A8">
        <v>1</v>
      </c>
      <c r="B8">
        <f>B7+$F$4</f>
        <v>0.2</v>
      </c>
      <c r="C8">
        <f t="shared" ref="C8:C18" si="0">B8^2-2*B8</f>
        <v>-0.36</v>
      </c>
      <c r="D8">
        <v>2</v>
      </c>
      <c r="E8">
        <f>E7+$F$4</f>
        <v>0.4</v>
      </c>
      <c r="F8">
        <f t="shared" ref="F8:F18" si="1">E8^2-2*E8</f>
        <v>-0.64</v>
      </c>
      <c r="G8" s="3">
        <f t="shared" ref="G8:G11" si="2">(B8+E8)/2</f>
        <v>0.30000000000000004</v>
      </c>
      <c r="H8" s="3"/>
      <c r="I8">
        <f t="shared" ref="I8:I18" si="3">G8^2-2*G8</f>
        <v>-0.51</v>
      </c>
    </row>
    <row r="9" spans="1:9" x14ac:dyDescent="0.25">
      <c r="A9">
        <v>2</v>
      </c>
      <c r="B9">
        <f t="shared" ref="B9:B22" si="4">B8+$F$4</f>
        <v>0.4</v>
      </c>
      <c r="C9">
        <f t="shared" si="0"/>
        <v>-0.64</v>
      </c>
      <c r="D9">
        <v>3</v>
      </c>
      <c r="E9">
        <f t="shared" ref="E9:E22" si="5">E8+$F$4</f>
        <v>0.60000000000000009</v>
      </c>
      <c r="F9">
        <f t="shared" si="1"/>
        <v>-0.84000000000000008</v>
      </c>
      <c r="G9" s="3">
        <f>(B9+E9)/2</f>
        <v>0.5</v>
      </c>
      <c r="H9" s="3"/>
      <c r="I9">
        <f t="shared" si="3"/>
        <v>-0.75</v>
      </c>
    </row>
    <row r="10" spans="1:9" x14ac:dyDescent="0.25">
      <c r="A10">
        <v>3</v>
      </c>
      <c r="B10">
        <f t="shared" si="4"/>
        <v>0.60000000000000009</v>
      </c>
      <c r="C10">
        <f t="shared" si="0"/>
        <v>-0.84000000000000008</v>
      </c>
      <c r="D10">
        <v>4</v>
      </c>
      <c r="E10">
        <f t="shared" si="5"/>
        <v>0.8</v>
      </c>
      <c r="F10">
        <f t="shared" si="1"/>
        <v>-0.96</v>
      </c>
      <c r="G10" s="3">
        <f t="shared" si="2"/>
        <v>0.70000000000000007</v>
      </c>
      <c r="H10" s="3"/>
      <c r="I10">
        <f t="shared" si="3"/>
        <v>-0.91</v>
      </c>
    </row>
    <row r="11" spans="1:9" x14ac:dyDescent="0.25">
      <c r="A11">
        <v>4</v>
      </c>
      <c r="B11">
        <f t="shared" si="4"/>
        <v>0.8</v>
      </c>
      <c r="C11">
        <f t="shared" si="0"/>
        <v>-0.96</v>
      </c>
      <c r="D11">
        <v>5</v>
      </c>
      <c r="E11">
        <f t="shared" si="5"/>
        <v>1</v>
      </c>
      <c r="F11">
        <f t="shared" si="1"/>
        <v>-1</v>
      </c>
      <c r="G11" s="3">
        <f t="shared" si="2"/>
        <v>0.9</v>
      </c>
      <c r="H11" s="3"/>
      <c r="I11">
        <f t="shared" si="3"/>
        <v>-0.99</v>
      </c>
    </row>
    <row r="12" spans="1:9" x14ac:dyDescent="0.25">
      <c r="A12">
        <v>5</v>
      </c>
      <c r="B12">
        <f t="shared" si="4"/>
        <v>1</v>
      </c>
      <c r="C12">
        <f t="shared" si="0"/>
        <v>-1</v>
      </c>
      <c r="D12">
        <v>6</v>
      </c>
      <c r="E12">
        <f t="shared" si="5"/>
        <v>1.2</v>
      </c>
      <c r="F12">
        <f t="shared" si="1"/>
        <v>-0.96</v>
      </c>
      <c r="G12" s="3">
        <f t="shared" ref="G12:G17" si="6">(B12+E12)/2</f>
        <v>1.1000000000000001</v>
      </c>
      <c r="H12" s="3"/>
      <c r="I12">
        <f t="shared" si="3"/>
        <v>-0.99</v>
      </c>
    </row>
    <row r="13" spans="1:9" x14ac:dyDescent="0.25">
      <c r="A13">
        <v>6</v>
      </c>
      <c r="B13">
        <f t="shared" si="4"/>
        <v>1.2</v>
      </c>
      <c r="C13">
        <f t="shared" si="0"/>
        <v>-0.96</v>
      </c>
      <c r="D13">
        <v>7</v>
      </c>
      <c r="E13">
        <f t="shared" si="5"/>
        <v>1.4</v>
      </c>
      <c r="F13">
        <f t="shared" si="1"/>
        <v>-0.84000000000000008</v>
      </c>
      <c r="G13" s="3">
        <f t="shared" si="6"/>
        <v>1.2999999999999998</v>
      </c>
      <c r="H13" s="3"/>
      <c r="I13">
        <f t="shared" si="3"/>
        <v>-0.91000000000000014</v>
      </c>
    </row>
    <row r="14" spans="1:9" x14ac:dyDescent="0.25">
      <c r="A14">
        <v>7</v>
      </c>
      <c r="B14">
        <f t="shared" si="4"/>
        <v>1.4</v>
      </c>
      <c r="C14">
        <f t="shared" si="0"/>
        <v>-0.84000000000000008</v>
      </c>
      <c r="D14">
        <v>8</v>
      </c>
      <c r="E14">
        <f t="shared" si="5"/>
        <v>1.5999999999999999</v>
      </c>
      <c r="F14">
        <f t="shared" si="1"/>
        <v>-0.64000000000000012</v>
      </c>
      <c r="G14" s="3">
        <f t="shared" si="6"/>
        <v>1.5</v>
      </c>
      <c r="H14" s="3"/>
      <c r="I14">
        <f t="shared" si="3"/>
        <v>-0.75</v>
      </c>
    </row>
    <row r="15" spans="1:9" x14ac:dyDescent="0.25">
      <c r="A15">
        <v>8</v>
      </c>
      <c r="B15">
        <f t="shared" si="4"/>
        <v>1.5999999999999999</v>
      </c>
      <c r="C15">
        <f t="shared" si="0"/>
        <v>-0.64000000000000012</v>
      </c>
      <c r="D15">
        <v>9</v>
      </c>
      <c r="E15">
        <f t="shared" si="5"/>
        <v>1.7999999999999998</v>
      </c>
      <c r="F15">
        <f t="shared" si="1"/>
        <v>-0.36000000000000032</v>
      </c>
      <c r="G15" s="3">
        <f t="shared" si="6"/>
        <v>1.6999999999999997</v>
      </c>
      <c r="H15" s="3"/>
      <c r="I15">
        <f t="shared" si="3"/>
        <v>-0.51000000000000023</v>
      </c>
    </row>
    <row r="16" spans="1:9" x14ac:dyDescent="0.25">
      <c r="A16">
        <v>9</v>
      </c>
      <c r="B16">
        <f t="shared" si="4"/>
        <v>1.7999999999999998</v>
      </c>
      <c r="C16">
        <f t="shared" si="0"/>
        <v>-0.36000000000000032</v>
      </c>
      <c r="D16">
        <v>10</v>
      </c>
      <c r="E16">
        <f t="shared" si="5"/>
        <v>1.9999999999999998</v>
      </c>
      <c r="F16">
        <f t="shared" si="1"/>
        <v>0</v>
      </c>
      <c r="G16" s="3">
        <f>(B16+E16)/2</f>
        <v>1.9</v>
      </c>
      <c r="H16" s="3"/>
      <c r="I16">
        <f t="shared" si="3"/>
        <v>-0.18999999999999995</v>
      </c>
    </row>
    <row r="17" spans="1:11" x14ac:dyDescent="0.25">
      <c r="A17">
        <v>10</v>
      </c>
      <c r="B17">
        <f t="shared" si="4"/>
        <v>1.9999999999999998</v>
      </c>
      <c r="C17">
        <f t="shared" si="0"/>
        <v>0</v>
      </c>
      <c r="D17">
        <v>11</v>
      </c>
      <c r="E17">
        <f t="shared" si="5"/>
        <v>2.1999999999999997</v>
      </c>
      <c r="F17">
        <f t="shared" si="1"/>
        <v>0.4399999999999995</v>
      </c>
      <c r="G17" s="3">
        <f t="shared" si="6"/>
        <v>2.0999999999999996</v>
      </c>
      <c r="H17" s="3"/>
      <c r="I17">
        <f t="shared" si="3"/>
        <v>0.20999999999999908</v>
      </c>
    </row>
    <row r="18" spans="1:11" x14ac:dyDescent="0.25">
      <c r="A18">
        <v>11</v>
      </c>
      <c r="B18">
        <f t="shared" si="4"/>
        <v>2.1999999999999997</v>
      </c>
      <c r="C18">
        <f t="shared" si="0"/>
        <v>0.4399999999999995</v>
      </c>
      <c r="D18">
        <v>12</v>
      </c>
      <c r="E18">
        <f t="shared" si="5"/>
        <v>2.4</v>
      </c>
      <c r="F18">
        <f t="shared" si="1"/>
        <v>0.96</v>
      </c>
      <c r="G18" s="3">
        <f>(B18+E18)/2</f>
        <v>2.2999999999999998</v>
      </c>
      <c r="H18" s="3"/>
      <c r="I18">
        <f t="shared" si="3"/>
        <v>0.6899999999999995</v>
      </c>
    </row>
    <row r="19" spans="1:11" x14ac:dyDescent="0.25">
      <c r="A19">
        <v>12</v>
      </c>
      <c r="B19">
        <f t="shared" si="4"/>
        <v>2.4</v>
      </c>
      <c r="C19">
        <f t="shared" ref="C19:C22" si="7">B19^2-2*B19</f>
        <v>0.96</v>
      </c>
      <c r="D19">
        <v>13</v>
      </c>
      <c r="E19">
        <f t="shared" si="5"/>
        <v>2.6</v>
      </c>
      <c r="F19">
        <f t="shared" ref="F19:F22" si="8">E19^2-2*E19</f>
        <v>1.5600000000000005</v>
      </c>
      <c r="G19" s="3">
        <f t="shared" ref="G19:G22" si="9">(B19+E19)/2</f>
        <v>2.5</v>
      </c>
      <c r="H19" s="3"/>
      <c r="I19">
        <f t="shared" ref="I19:I22" si="10">G19^2-2*G19</f>
        <v>1.25</v>
      </c>
    </row>
    <row r="20" spans="1:11" x14ac:dyDescent="0.25">
      <c r="A20">
        <v>13</v>
      </c>
      <c r="B20">
        <f t="shared" si="4"/>
        <v>2.6</v>
      </c>
      <c r="C20">
        <f t="shared" si="7"/>
        <v>1.5600000000000005</v>
      </c>
      <c r="D20">
        <v>14</v>
      </c>
      <c r="E20">
        <f t="shared" si="5"/>
        <v>2.8000000000000003</v>
      </c>
      <c r="F20">
        <f t="shared" si="8"/>
        <v>2.2400000000000011</v>
      </c>
      <c r="G20" s="3">
        <f t="shared" si="9"/>
        <v>2.7</v>
      </c>
      <c r="H20" s="3"/>
      <c r="I20">
        <f t="shared" si="10"/>
        <v>1.8900000000000006</v>
      </c>
    </row>
    <row r="21" spans="1:11" x14ac:dyDescent="0.25">
      <c r="A21">
        <v>14</v>
      </c>
      <c r="B21">
        <f t="shared" si="4"/>
        <v>2.8000000000000003</v>
      </c>
      <c r="C21">
        <f t="shared" si="7"/>
        <v>2.2400000000000011</v>
      </c>
      <c r="D21">
        <v>15</v>
      </c>
      <c r="E21">
        <f t="shared" si="5"/>
        <v>3.0000000000000004</v>
      </c>
      <c r="F21">
        <f t="shared" si="8"/>
        <v>3.0000000000000027</v>
      </c>
      <c r="G21" s="3">
        <f t="shared" si="9"/>
        <v>2.9000000000000004</v>
      </c>
      <c r="H21" s="3"/>
      <c r="I21">
        <f t="shared" si="10"/>
        <v>2.6100000000000012</v>
      </c>
    </row>
    <row r="22" spans="1:11" x14ac:dyDescent="0.25">
      <c r="G22" s="3"/>
      <c r="H22" s="3"/>
    </row>
    <row r="23" spans="1:11" x14ac:dyDescent="0.25">
      <c r="B23" t="s">
        <v>10</v>
      </c>
      <c r="C23">
        <f>SUM(C7:C21)</f>
        <v>-1.3999999999999995</v>
      </c>
      <c r="F23">
        <f>SUM(F7:F21)</f>
        <v>1.6000000000000032</v>
      </c>
      <c r="I23" s="2">
        <f>SUM(I7:I21)</f>
        <v>-4.9999999999998934E-2</v>
      </c>
    </row>
    <row r="24" spans="1:11" x14ac:dyDescent="0.25">
      <c r="B24" t="s">
        <v>13</v>
      </c>
      <c r="C24">
        <f>C23*$F$4</f>
        <v>-0.27999999999999992</v>
      </c>
      <c r="F24">
        <f>F23*$F$4</f>
        <v>0.32000000000000067</v>
      </c>
      <c r="I24" s="2">
        <f>I23*$F$4</f>
        <v>-9.9999999999997868E-3</v>
      </c>
    </row>
    <row r="26" spans="1:11" x14ac:dyDescent="0.25">
      <c r="I26" t="s">
        <v>15</v>
      </c>
      <c r="K26">
        <f>ABS(0-I24)</f>
        <v>9.9999999999997868E-3</v>
      </c>
    </row>
  </sheetData>
  <mergeCells count="20">
    <mergeCell ref="G19:H19"/>
    <mergeCell ref="G20:H20"/>
    <mergeCell ref="G21:H21"/>
    <mergeCell ref="G22:H22"/>
    <mergeCell ref="G14:H14"/>
    <mergeCell ref="G15:H15"/>
    <mergeCell ref="G16:H16"/>
    <mergeCell ref="G17:H17"/>
    <mergeCell ref="G18:H18"/>
    <mergeCell ref="G13:H13"/>
    <mergeCell ref="A5:C5"/>
    <mergeCell ref="D5:F5"/>
    <mergeCell ref="G5:I5"/>
    <mergeCell ref="G6:H6"/>
    <mergeCell ref="G7:H7"/>
    <mergeCell ref="G8:H8"/>
    <mergeCell ref="G9:H9"/>
    <mergeCell ref="G10:H10"/>
    <mergeCell ref="G11:H11"/>
    <mergeCell ref="G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admin</cp:lastModifiedBy>
  <dcterms:created xsi:type="dcterms:W3CDTF">2015-06-05T18:19:34Z</dcterms:created>
  <dcterms:modified xsi:type="dcterms:W3CDTF">2021-04-16T19:23:22Z</dcterms:modified>
</cp:coreProperties>
</file>