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6\"/>
    </mc:Choice>
  </mc:AlternateContent>
  <xr:revisionPtr revIDLastSave="0" documentId="13_ncr:1_{6473E09B-D101-4247-A414-60163D7B51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C12" i="1"/>
  <c r="H14" i="1"/>
  <c r="G13" i="1"/>
  <c r="G14" i="1"/>
  <c r="G15" i="1"/>
  <c r="A22" i="1" a="1"/>
  <c r="A22" i="1" s="1"/>
  <c r="A27" i="1" s="1" a="1"/>
  <c r="A27" i="1" s="1"/>
  <c r="E13" i="1"/>
  <c r="E14" i="1"/>
  <c r="E15" i="1"/>
  <c r="E12" i="1"/>
  <c r="D14" i="1"/>
  <c r="D13" i="1"/>
  <c r="D12" i="1"/>
  <c r="C15" i="1"/>
  <c r="C14" i="1"/>
  <c r="C13" i="1"/>
  <c r="B15" i="1"/>
  <c r="B14" i="1"/>
  <c r="B13" i="1"/>
  <c r="F13" i="1" l="1"/>
  <c r="F14" i="1" s="1"/>
  <c r="H15" i="1" l="1"/>
  <c r="H13" i="1" s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<sst xmlns="http://schemas.openxmlformats.org/spreadsheetml/2006/main" count="10" uniqueCount="10">
  <si>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Решение</t>
  </si>
  <si>
    <t>i</t>
  </si>
  <si>
    <t>a</t>
  </si>
  <si>
    <t>b</t>
  </si>
  <si>
    <t>c</t>
  </si>
  <si>
    <t>d</t>
  </si>
  <si>
    <t>x</t>
  </si>
  <si>
    <t>Проверка методом обратной матрицы</t>
  </si>
  <si>
    <t>Q(a1)</t>
  </si>
  <si>
    <t>P(b1)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</si>
</sst>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15</xdr:row>
      <xdr:rowOff>61718</xdr:rowOff>
    </xdr:from>
    <xdr:to>
      <xdr:col>10</xdr:col>
      <xdr:colOff>85725</xdr:colOff>
      <xdr:row>16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F930D15-9905-47A3-8FD4-15B9B5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2919218"/>
          <a:ext cx="1847850" cy="23355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17</xdr:row>
      <xdr:rowOff>13739</xdr:rowOff>
    </xdr:from>
    <xdr:to>
      <xdr:col>8</xdr:col>
      <xdr:colOff>1</xdr:colOff>
      <xdr:row>19</xdr:row>
      <xdr:rowOff>139896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AA1795E-6555-4655-9F5A-26F57E44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1" y="3252239"/>
          <a:ext cx="1809750" cy="5071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</xdr:row>
      <xdr:rowOff>134361</xdr:rowOff>
    </xdr:from>
    <xdr:to>
      <xdr:col>5</xdr:col>
      <xdr:colOff>275474</xdr:colOff>
      <xdr:row>8</xdr:row>
      <xdr:rowOff>152168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3CAB53-CF92-4B70-8C2B-71C5691D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896361"/>
          <a:ext cx="2523374" cy="779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20" sqref="J20"/>
    </sheetView>
  </sheetViews>
  <sheetFormatPr defaultRowHeight="15" x14ac:dyDescent="0.25"/>
  <sheetData>
    <row r="1" spans="1:8" x14ac:dyDescent="0.25">
      <c r="A1">
        <v>7</v>
      </c>
      <c r="B1">
        <v>1</v>
      </c>
      <c r="C1">
        <v>0</v>
      </c>
      <c r="D1">
        <v>0</v>
      </c>
      <c r="F1">
        <v>2</v>
      </c>
    </row>
    <row r="2" spans="1:8" x14ac:dyDescent="0.25">
      <c r="A2">
        <v>1</v>
      </c>
      <c r="B2">
        <v>-2</v>
      </c>
      <c r="C2">
        <v>-3</v>
      </c>
      <c r="D2">
        <v>0</v>
      </c>
      <c r="F2">
        <v>5</v>
      </c>
    </row>
    <row r="3" spans="1:8" x14ac:dyDescent="0.25">
      <c r="A3">
        <v>0</v>
      </c>
      <c r="B3">
        <v>5</v>
      </c>
      <c r="C3">
        <v>-4</v>
      </c>
      <c r="D3">
        <v>10</v>
      </c>
      <c r="F3">
        <v>1</v>
      </c>
    </row>
    <row r="4" spans="1:8" x14ac:dyDescent="0.25">
      <c r="A4">
        <v>0</v>
      </c>
      <c r="B4">
        <v>0</v>
      </c>
      <c r="C4">
        <v>2</v>
      </c>
      <c r="D4">
        <v>1</v>
      </c>
      <c r="F4">
        <v>5</v>
      </c>
    </row>
    <row r="9" spans="1:8" x14ac:dyDescent="0.25">
      <c r="A9" t="s">
        <v>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9</v>
      </c>
      <c r="G11" s="1" t="s">
        <v>8</v>
      </c>
      <c r="H11" s="1" t="s">
        <v>6</v>
      </c>
    </row>
    <row r="12" spans="1:8" x14ac:dyDescent="0.25">
      <c r="A12" s="1">
        <v>1</v>
      </c>
      <c r="B12" s="2">
        <v>0</v>
      </c>
      <c r="C12" s="2">
        <f>-A1</f>
        <v>-7</v>
      </c>
      <c r="D12" s="2">
        <f>B1</f>
        <v>1</v>
      </c>
      <c r="E12" s="2">
        <f>F1</f>
        <v>2</v>
      </c>
      <c r="F12" s="2">
        <f>D12/C12</f>
        <v>-0.14285714285714285</v>
      </c>
      <c r="G12" s="2">
        <f>-E12/C12</f>
        <v>0.2857142857142857</v>
      </c>
      <c r="H12" s="2">
        <f>F12*H13+G12</f>
        <v>0.84516129032258058</v>
      </c>
    </row>
    <row r="13" spans="1:8" x14ac:dyDescent="0.25">
      <c r="A13" s="1">
        <v>2</v>
      </c>
      <c r="B13" s="2">
        <f>A2</f>
        <v>1</v>
      </c>
      <c r="C13" s="2">
        <f>-B2</f>
        <v>2</v>
      </c>
      <c r="D13" s="2">
        <f>C2</f>
        <v>-3</v>
      </c>
      <c r="E13" s="2">
        <f t="shared" ref="E13:E15" si="0">F2</f>
        <v>5</v>
      </c>
      <c r="F13" s="2">
        <f>D13/(C13-(B13*F12))</f>
        <v>-1.4000000000000001</v>
      </c>
      <c r="G13" s="2">
        <f>(B13*G12-E13)/(C13-B13*F12)</f>
        <v>-2.2000000000000002</v>
      </c>
      <c r="H13" s="2">
        <f t="shared" ref="H12:H13" si="1">F13*H14+G13</f>
        <v>-3.9161290322580644</v>
      </c>
    </row>
    <row r="14" spans="1:8" x14ac:dyDescent="0.25">
      <c r="A14" s="1">
        <v>3</v>
      </c>
      <c r="B14" s="2">
        <f>B3</f>
        <v>5</v>
      </c>
      <c r="C14" s="2">
        <f>-C3</f>
        <v>4</v>
      </c>
      <c r="D14" s="2">
        <f>D3</f>
        <v>10</v>
      </c>
      <c r="E14" s="2">
        <f t="shared" si="0"/>
        <v>1</v>
      </c>
      <c r="F14" s="2">
        <f t="shared" ref="F14:F15" si="2">D14/(C14-(B14*F13))</f>
        <v>0.90909090909090906</v>
      </c>
      <c r="G14" s="2">
        <f>(B14*G13-E14)/(C14-B14*F13)</f>
        <v>-1.0909090909090908</v>
      </c>
      <c r="H14" s="2">
        <f>F14*H15+G14</f>
        <v>1.225806451612903</v>
      </c>
    </row>
    <row r="15" spans="1:8" x14ac:dyDescent="0.25">
      <c r="A15" s="1">
        <v>4</v>
      </c>
      <c r="B15" s="2">
        <f>C4</f>
        <v>2</v>
      </c>
      <c r="C15" s="2">
        <f>-D4</f>
        <v>-1</v>
      </c>
      <c r="D15" s="2">
        <v>0</v>
      </c>
      <c r="E15" s="2">
        <f t="shared" si="0"/>
        <v>5</v>
      </c>
      <c r="F15" s="2">
        <f t="shared" si="2"/>
        <v>0</v>
      </c>
      <c r="G15" s="2">
        <f>(B15*G14-E15)/(C15-B15*F14)</f>
        <v>2.5483870967741935</v>
      </c>
      <c r="H15" s="2">
        <f>G15</f>
        <v>2.5483870967741935</v>
      </c>
    </row>
    <row r="20" spans="1:4" x14ac:dyDescent="0.25">
      <c r="A20" t="s">
        <v>7</v>
      </c>
    </row>
    <row r="22" spans="1:4" x14ac:dyDescent="0.25">
      <c r="A22" cm="1">
        <f t="array" ref="A22:D25">MINVERSE(A1:D4)</f>
        <v>0.13548387096774192</v>
      </c>
      <c r="B22">
        <v>5.1612903225806452E-2</v>
      </c>
      <c r="C22">
        <v>-6.4516129032258073E-3</v>
      </c>
      <c r="D22">
        <v>6.4516129032258049E-2</v>
      </c>
    </row>
    <row r="23" spans="1:4" x14ac:dyDescent="0.25">
      <c r="A23">
        <v>5.1612903225806452E-2</v>
      </c>
      <c r="B23">
        <v>-0.36129032258064514</v>
      </c>
      <c r="C23">
        <v>4.5161290322580649E-2</v>
      </c>
      <c r="D23">
        <v>-0.45161290322580638</v>
      </c>
    </row>
    <row r="24" spans="1:4" x14ac:dyDescent="0.25">
      <c r="A24">
        <v>1.0752688172043012E-2</v>
      </c>
      <c r="B24">
        <v>-7.5268817204301078E-2</v>
      </c>
      <c r="C24">
        <v>-3.2258064516129031E-2</v>
      </c>
      <c r="D24">
        <v>0.32258064516129026</v>
      </c>
    </row>
    <row r="25" spans="1:4" x14ac:dyDescent="0.25">
      <c r="A25">
        <v>-2.150537634408602E-2</v>
      </c>
      <c r="B25">
        <v>0.15053763440860216</v>
      </c>
      <c r="C25">
        <v>6.4516129032258063E-2</v>
      </c>
      <c r="D25">
        <v>0.35483870967741932</v>
      </c>
    </row>
    <row r="27" spans="1:4" x14ac:dyDescent="0.25">
      <c r="A27" cm="1">
        <f t="array" ref="A27:A30">MMULT(_xlfn.ANCHORARRAY(A22),F1:F4)</f>
        <v>0.84516129032258058</v>
      </c>
    </row>
    <row r="28" spans="1:4" x14ac:dyDescent="0.25">
      <c r="A28">
        <v>-3.9161290322580644</v>
      </c>
    </row>
    <row r="29" spans="1:4" x14ac:dyDescent="0.25">
      <c r="A29">
        <v>1.225806451612903</v>
      </c>
    </row>
    <row r="30" spans="1:4" x14ac:dyDescent="0.25">
      <c r="A30">
        <v>2.5483870967741931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2021-04-16T17:14:58Z</dcterms:modified>
</cp:coreProperties>
</file>