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C5EDEE32-C894-46FF-814C-1567629793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B6" i="1" s="1"/>
  <c r="E6" i="1" s="1"/>
  <c r="C6" i="1"/>
  <c r="D6" i="1"/>
  <c r="G5" i="1"/>
  <c r="D5" i="1"/>
  <c r="F5" i="1" s="1"/>
  <c r="E5" i="1"/>
  <c r="B5" i="1"/>
  <c r="C5" i="1"/>
  <c r="A5" i="1"/>
  <c r="G4" i="1"/>
  <c r="F4" i="1"/>
  <c r="E4" i="1"/>
  <c r="D4" i="1"/>
  <c r="B4" i="1"/>
  <c r="F6" i="1" l="1"/>
  <c r="C7" i="1" l="1"/>
  <c r="A7" i="1"/>
  <c r="G6" i="1"/>
  <c r="B7" i="1" l="1"/>
  <c r="E7" i="1" s="1"/>
  <c r="D7" i="1"/>
  <c r="F7" i="1" s="1"/>
  <c r="C8" i="1" l="1"/>
  <c r="G7" i="1"/>
  <c r="A8" i="1"/>
  <c r="D8" i="1" l="1"/>
  <c r="F8" i="1" s="1"/>
  <c r="B8" i="1"/>
  <c r="E8" i="1" s="1"/>
  <c r="G8" i="1" l="1"/>
</calcChain>
</file>

<file path=xl/sharedStrings.xml><?xml version="1.0" encoding="utf-8"?>
<sst xmlns="http://schemas.openxmlformats.org/spreadsheetml/2006/main" count="10" uniqueCount="10">
  <si>
    <t>Метод половинного деления</t>
  </si>
  <si>
    <t>e =</t>
  </si>
  <si>
    <t>a</t>
  </si>
  <si>
    <t>x</t>
  </si>
  <si>
    <t>b</t>
  </si>
  <si>
    <t>f(a)</t>
  </si>
  <si>
    <t>f(x)</t>
  </si>
  <si>
    <t>f(x) = 2x^2-7x+2</t>
  </si>
  <si>
    <t>f(a)*f(x)</t>
  </si>
  <si>
    <t>точн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</si>
</sst>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K24" sqref="K24"/>
    </sheetView>
  </sheetViews>
  <sheetFormatPr defaultRowHeight="15" x14ac:dyDescent="0.25"/>
  <sheetData>
    <row r="1" spans="1:7" x14ac:dyDescent="0.25">
      <c r="A1" t="s">
        <v>0</v>
      </c>
      <c r="D1" t="s">
        <v>1</v>
      </c>
      <c r="E1">
        <v>1E-3</v>
      </c>
      <c r="G1" t="s">
        <v>7</v>
      </c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8</v>
      </c>
      <c r="G3" t="s">
        <v>9</v>
      </c>
    </row>
    <row r="4" spans="1:7" x14ac:dyDescent="0.25">
      <c r="A4">
        <v>3.1</v>
      </c>
      <c r="B4">
        <f>(A4+C4)/2</f>
        <v>3.25</v>
      </c>
      <c r="C4">
        <v>3.4</v>
      </c>
      <c r="D4">
        <f>2*A4^2-7*A4+2</f>
        <v>-0.47999999999999687</v>
      </c>
      <c r="E4">
        <f>2*B4^2-7*B4+2</f>
        <v>0.375</v>
      </c>
      <c r="F4">
        <f>D4*E4</f>
        <v>-0.17999999999999883</v>
      </c>
      <c r="G4" t="str">
        <f>IF(ABS(F4)&lt;$E$1,"+","-")</f>
        <v>-</v>
      </c>
    </row>
    <row r="5" spans="1:7" x14ac:dyDescent="0.25">
      <c r="A5">
        <f>IF(F4&lt;0,A4,B4)</f>
        <v>3.1</v>
      </c>
      <c r="B5">
        <f>(A5+C5)/2</f>
        <v>3.1749999999999998</v>
      </c>
      <c r="C5">
        <f>IF(F4&lt;0,B4,C4)</f>
        <v>3.25</v>
      </c>
      <c r="D5">
        <f>2*A5^2-7*A5+2</f>
        <v>-0.47999999999999687</v>
      </c>
      <c r="E5">
        <f>2*B5^2-7*B5+2</f>
        <v>-6.3749999999998863E-2</v>
      </c>
      <c r="F5">
        <f>D5*E5</f>
        <v>3.0599999999999256E-2</v>
      </c>
      <c r="G5" t="str">
        <f>IF(ABS(F5)&lt;$E$1,"+","-")</f>
        <v>-</v>
      </c>
    </row>
    <row r="6" spans="1:7" x14ac:dyDescent="0.25">
      <c r="A6">
        <f t="shared" ref="A6:A18" si="0">IF(F5&lt;0,A5,B5)</f>
        <v>3.1749999999999998</v>
      </c>
      <c r="B6">
        <f t="shared" ref="B6:B18" si="1">(A6+C6)/2</f>
        <v>3.2124999999999999</v>
      </c>
      <c r="C6">
        <f t="shared" ref="C6:C18" si="2">IF(F5&lt;0,B5,C5)</f>
        <v>3.25</v>
      </c>
      <c r="D6">
        <f t="shared" ref="D6:D18" si="3">2*A6^2-7*A6+2</f>
        <v>-6.3749999999998863E-2</v>
      </c>
      <c r="E6">
        <f t="shared" ref="E6:E18" si="4">2*B6^2-7*B6+2</f>
        <v>0.15281249999999957</v>
      </c>
      <c r="F6">
        <f t="shared" ref="F6:F22" si="5">D6*E6</f>
        <v>-9.7417968749997988E-3</v>
      </c>
      <c r="G6" t="str">
        <f t="shared" ref="G6:G18" si="6">IF(ABS(F6)&lt;$E$1,"+","-")</f>
        <v>-</v>
      </c>
    </row>
    <row r="7" spans="1:7" x14ac:dyDescent="0.25">
      <c r="A7">
        <f t="shared" si="0"/>
        <v>3.1749999999999998</v>
      </c>
      <c r="B7">
        <f t="shared" si="1"/>
        <v>3.1937499999999996</v>
      </c>
      <c r="C7">
        <f t="shared" si="2"/>
        <v>3.2124999999999999</v>
      </c>
      <c r="D7">
        <f t="shared" si="3"/>
        <v>-6.3749999999998863E-2</v>
      </c>
      <c r="E7">
        <f t="shared" si="4"/>
        <v>4.3828125000000995E-2</v>
      </c>
      <c r="F7">
        <f t="shared" si="5"/>
        <v>-2.7940429687500134E-3</v>
      </c>
      <c r="G7" t="str">
        <f t="shared" si="6"/>
        <v>-</v>
      </c>
    </row>
    <row r="8" spans="1:7" x14ac:dyDescent="0.25">
      <c r="A8">
        <f t="shared" si="0"/>
        <v>3.1749999999999998</v>
      </c>
      <c r="B8">
        <f t="shared" si="1"/>
        <v>3.1843749999999997</v>
      </c>
      <c r="C8">
        <f t="shared" si="2"/>
        <v>3.1937499999999996</v>
      </c>
      <c r="D8">
        <f t="shared" si="3"/>
        <v>-6.3749999999998863E-2</v>
      </c>
      <c r="E8">
        <f t="shared" si="4"/>
        <v>-1.0136718750000995E-2</v>
      </c>
      <c r="F8">
        <f t="shared" si="5"/>
        <v>6.4621582031255194E-4</v>
      </c>
      <c r="G8" t="str">
        <f t="shared" si="6"/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2021-03-12T14:01:20Z</dcterms:modified>
</cp:coreProperties>
</file>