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-105" yWindow="-105" windowWidth="23250" windowHeight="12570" activeTab="3"/>
  </bookViews>
  <sheets>
    <sheet name="Квартал 1" sheetId="1" r:id="rId1"/>
    <sheet name="Квартал 2" sheetId="2" r:id="rId2"/>
    <sheet name="Итого" sheetId="9" r:id="rId3"/>
    <sheet name="Лист2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1" l="1"/>
  <c r="D2" i="11"/>
  <c r="E2" i="11"/>
  <c r="F2" i="11"/>
  <c r="G3" i="11"/>
  <c r="H3" i="11"/>
  <c r="I3" i="11"/>
  <c r="J3" i="11"/>
  <c r="C4" i="11"/>
  <c r="D4" i="11"/>
  <c r="E4" i="11"/>
  <c r="F4" i="11"/>
  <c r="G4" i="11"/>
  <c r="H4" i="11"/>
  <c r="I4" i="11"/>
  <c r="J4" i="11"/>
  <c r="C5" i="11"/>
  <c r="D5" i="11"/>
  <c r="E5" i="11"/>
  <c r="F5" i="11"/>
  <c r="G6" i="11"/>
  <c r="H6" i="11"/>
  <c r="I6" i="11"/>
  <c r="J6" i="11"/>
  <c r="C7" i="11"/>
  <c r="D7" i="11"/>
  <c r="E7" i="11"/>
  <c r="F7" i="11"/>
  <c r="G7" i="11"/>
  <c r="H7" i="11"/>
  <c r="I7" i="11"/>
  <c r="J7" i="11"/>
  <c r="C8" i="11"/>
  <c r="D8" i="11"/>
  <c r="E8" i="11"/>
  <c r="F8" i="11"/>
  <c r="G9" i="11"/>
  <c r="H9" i="11"/>
  <c r="I9" i="11"/>
  <c r="J9" i="11"/>
  <c r="C10" i="11"/>
  <c r="D10" i="11"/>
  <c r="E10" i="11"/>
  <c r="F10" i="11"/>
  <c r="G10" i="11"/>
  <c r="H10" i="11"/>
  <c r="I10" i="11"/>
  <c r="J10" i="11"/>
  <c r="C11" i="11"/>
  <c r="D11" i="11"/>
  <c r="E11" i="11"/>
  <c r="F11" i="11"/>
  <c r="G12" i="11"/>
  <c r="H12" i="11"/>
  <c r="I12" i="11"/>
  <c r="J12" i="11"/>
  <c r="C13" i="11"/>
  <c r="D13" i="11"/>
  <c r="E13" i="11"/>
  <c r="F13" i="11"/>
  <c r="G13" i="11"/>
  <c r="H13" i="11"/>
  <c r="I13" i="11"/>
  <c r="J13" i="11"/>
  <c r="C14" i="11"/>
  <c r="D14" i="11"/>
  <c r="E14" i="11"/>
  <c r="F14" i="11"/>
  <c r="G15" i="11"/>
  <c r="H15" i="11"/>
  <c r="I15" i="11"/>
  <c r="J15" i="11"/>
  <c r="C16" i="11"/>
  <c r="D16" i="11"/>
  <c r="E16" i="11"/>
  <c r="F16" i="11"/>
  <c r="G16" i="11"/>
  <c r="H16" i="11"/>
  <c r="I16" i="11"/>
  <c r="J16" i="11"/>
  <c r="C27" i="9"/>
  <c r="D27" i="9"/>
  <c r="E27" i="9"/>
  <c r="F27" i="9"/>
  <c r="C28" i="9"/>
  <c r="D28" i="9"/>
  <c r="E28" i="9"/>
  <c r="E29" i="9" s="1"/>
  <c r="F28" i="9"/>
  <c r="C29" i="9"/>
  <c r="D29" i="9"/>
  <c r="F29" i="9"/>
  <c r="C30" i="9"/>
  <c r="D30" i="9"/>
  <c r="E30" i="9"/>
  <c r="F30" i="9"/>
  <c r="C31" i="9"/>
  <c r="D31" i="9"/>
  <c r="E31" i="9"/>
  <c r="F31" i="9"/>
  <c r="C32" i="9"/>
  <c r="D32" i="9"/>
  <c r="E32" i="9"/>
  <c r="F32" i="9"/>
  <c r="C33" i="9"/>
  <c r="D33" i="9"/>
  <c r="E33" i="9"/>
  <c r="F33" i="9"/>
  <c r="C34" i="9"/>
  <c r="D34" i="9"/>
  <c r="E34" i="9"/>
  <c r="F34" i="9"/>
  <c r="F35" i="9" s="1"/>
  <c r="C35" i="9"/>
  <c r="D35" i="9"/>
  <c r="E35" i="9"/>
  <c r="C36" i="9"/>
  <c r="D36" i="9"/>
  <c r="E36" i="9"/>
  <c r="F36" i="9"/>
  <c r="C37" i="9"/>
  <c r="D37" i="9"/>
  <c r="E37" i="9"/>
  <c r="F37" i="9"/>
  <c r="C38" i="9"/>
  <c r="D38" i="9"/>
  <c r="E38" i="9"/>
  <c r="F38" i="9"/>
  <c r="C39" i="9"/>
  <c r="D39" i="9"/>
  <c r="E39" i="9"/>
  <c r="F39" i="9"/>
  <c r="C40" i="9"/>
  <c r="D40" i="9"/>
  <c r="E40" i="9"/>
  <c r="F40" i="9"/>
  <c r="F41" i="9" s="1"/>
  <c r="C41" i="9"/>
  <c r="D41" i="9"/>
  <c r="E41" i="9"/>
  <c r="D2" i="9" l="1"/>
  <c r="E2" i="9"/>
  <c r="F2" i="9"/>
  <c r="G2" i="9"/>
  <c r="D3" i="9"/>
  <c r="E3" i="9"/>
  <c r="F3" i="9"/>
  <c r="G3" i="9"/>
  <c r="G4" i="9" s="1"/>
  <c r="D4" i="9"/>
  <c r="E4" i="9"/>
  <c r="F4" i="9"/>
  <c r="D5" i="9"/>
  <c r="E5" i="9"/>
  <c r="F5" i="9"/>
  <c r="G5" i="9"/>
  <c r="D6" i="9"/>
  <c r="D7" i="9" s="1"/>
  <c r="E6" i="9"/>
  <c r="F6" i="9"/>
  <c r="G6" i="9"/>
  <c r="G7" i="9" s="1"/>
  <c r="E7" i="9"/>
  <c r="F7" i="9"/>
  <c r="D8" i="9"/>
  <c r="E8" i="9"/>
  <c r="F8" i="9"/>
  <c r="G8" i="9"/>
  <c r="D9" i="9"/>
  <c r="E9" i="9"/>
  <c r="F9" i="9"/>
  <c r="G9" i="9"/>
  <c r="D10" i="9"/>
  <c r="E10" i="9"/>
  <c r="F10" i="9"/>
  <c r="G10" i="9"/>
  <c r="D11" i="9"/>
  <c r="E11" i="9"/>
  <c r="E13" i="9" s="1"/>
  <c r="F11" i="9"/>
  <c r="G11" i="9"/>
  <c r="D12" i="9"/>
  <c r="E12" i="9"/>
  <c r="F12" i="9"/>
  <c r="G12" i="9"/>
  <c r="D13" i="9"/>
  <c r="F13" i="9"/>
  <c r="D14" i="9"/>
  <c r="E14" i="9"/>
  <c r="F14" i="9"/>
  <c r="G14" i="9"/>
  <c r="D15" i="9"/>
  <c r="E15" i="9"/>
  <c r="F15" i="9"/>
  <c r="G15" i="9"/>
  <c r="D16" i="9"/>
  <c r="E16" i="9"/>
  <c r="F16" i="9"/>
  <c r="G16" i="9" l="1"/>
  <c r="G13" i="9"/>
  <c r="E3" i="1"/>
  <c r="E4" i="1"/>
  <c r="E5" i="1"/>
  <c r="E6" i="1"/>
  <c r="E2" i="1"/>
  <c r="E3" i="2"/>
  <c r="E4" i="2"/>
  <c r="E5" i="2"/>
  <c r="E6" i="2"/>
  <c r="E2" i="2"/>
</calcChain>
</file>

<file path=xl/sharedStrings.xml><?xml version="1.0" encoding="utf-8"?>
<sst xmlns="http://schemas.openxmlformats.org/spreadsheetml/2006/main" count="77" uniqueCount="20">
  <si>
    <t>Товары/Месяцы</t>
  </si>
  <si>
    <t>январь</t>
  </si>
  <si>
    <t xml:space="preserve">февраль </t>
  </si>
  <si>
    <t xml:space="preserve">март </t>
  </si>
  <si>
    <t>папки</t>
  </si>
  <si>
    <t>скрепки</t>
  </si>
  <si>
    <t>кнопки</t>
  </si>
  <si>
    <t>степлеры</t>
  </si>
  <si>
    <t>скоросшиватели</t>
  </si>
  <si>
    <t>апрель</t>
  </si>
  <si>
    <t>май</t>
  </si>
  <si>
    <t>июнь</t>
  </si>
  <si>
    <t>Итого</t>
  </si>
  <si>
    <t>Лаб7</t>
  </si>
  <si>
    <t>Итого за 1 квартал</t>
  </si>
  <si>
    <t>Итого за 2 квартал</t>
  </si>
  <si>
    <t>янв/апр</t>
  </si>
  <si>
    <t>февр/май</t>
  </si>
  <si>
    <t>март/июнь</t>
  </si>
  <si>
    <t>Cit_Lab7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</si>
</sst>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3%20&#1082;&#1091;&#1088;&#1089;\&#1050;&#1080;&#1090;\&#1083;&#1072;&#1073;7.xlsx" TargetMode="External"/><Relationship Id="rId1" Type="http://schemas.openxmlformats.org/officeDocument/2006/relationships/externalLinkPath" Target="file:///I:\3%20&#1082;&#1091;&#1088;&#1089;\&#1050;&#1080;&#1090;\&#1083;&#1072;&#1073;7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&#1059;&#1085;&#1080;&#1074;&#1077;&#1088;\Studieren\Course3\CIT\lab7\&#1083;&#1072;&#1073;7.xlsx" TargetMode="External"/><Relationship Id="rId2" Type="http://schemas.openxmlformats.org/officeDocument/2006/relationships/externalLinkPath" Target="file:///D:\&#1059;&#1085;&#1080;&#1074;&#1077;&#1088;\Studieren\Course3\CIT\lab7\CIT_lab7.xlsx" TargetMode="External"/><Relationship Id="rId1" Type="http://schemas.openxmlformats.org/officeDocument/2006/relationships/externalLinkPath" Target="file:///D:\&#1059;&#1085;&#1080;&#1074;&#1077;&#1088;\Studieren\Course3\CIT\lab7\CIT_lab7.xlsx" TargetMode="External"/><Relationship Id="rId4" Type="http://schemas.openxmlformats.org/officeDocument/2006/relationships/externalLinkPath" Target="file:///D:\&#1059;&#1085;&#1080;&#1074;&#1077;&#1088;\Studieren\Course3\CIT\lab7\&#1083;&#1072;&#1073;7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1059;&#1085;&#1080;&#1074;&#1077;&#1088;\Studieren\Course3\CIT\lab7\CIT_lab7.xlsx" TargetMode="External"/><Relationship Id="rId1" Type="http://schemas.openxmlformats.org/officeDocument/2006/relationships/externalLinkPath" Target="file:///D:\&#1059;&#1085;&#1080;&#1074;&#1077;&#1088;\Studieren\Course3\CIT\lab7\CIT_lab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"/>
  <sheetViews>
    <sheetView workbookViewId="0">
      <selection activeCell="E9" sqref="E9"/>
    </sheetView>
  </sheetViews>
  <sheetFormatPr defaultRowHeight="15" x14ac:dyDescent="0.25"/>
  <cols>
    <col min="1" max="1" width="17.855468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>
        <v>111</v>
      </c>
      <c r="C2">
        <v>222</v>
      </c>
      <c r="D2">
        <v>333</v>
      </c>
      <c r="E2">
        <f>SUM(B2:D2)</f>
        <v>666</v>
      </c>
    </row>
    <row r="3" spans="1:5" x14ac:dyDescent="0.25">
      <c r="A3" t="s">
        <v>5</v>
      </c>
      <c r="B3">
        <v>110</v>
      </c>
      <c r="C3">
        <v>430</v>
      </c>
      <c r="D3">
        <v>550</v>
      </c>
      <c r="E3">
        <f t="shared" ref="E3:E6" si="0">SUM(B3:D3)</f>
        <v>1090</v>
      </c>
    </row>
    <row r="4" spans="1:5" x14ac:dyDescent="0.25">
      <c r="A4" t="s">
        <v>6</v>
      </c>
      <c r="B4">
        <v>5890</v>
      </c>
      <c r="C4">
        <v>6500</v>
      </c>
      <c r="D4">
        <v>4300</v>
      </c>
      <c r="E4">
        <f t="shared" si="0"/>
        <v>16690</v>
      </c>
    </row>
    <row r="5" spans="1:5" x14ac:dyDescent="0.25">
      <c r="A5" t="s">
        <v>8</v>
      </c>
      <c r="B5">
        <v>350</v>
      </c>
      <c r="C5">
        <v>10</v>
      </c>
      <c r="D5">
        <v>500</v>
      </c>
      <c r="E5">
        <f t="shared" si="0"/>
        <v>860</v>
      </c>
    </row>
    <row r="6" spans="1:5" x14ac:dyDescent="0.25">
      <c r="A6" t="s">
        <v>7</v>
      </c>
      <c r="B6">
        <v>385</v>
      </c>
      <c r="C6">
        <v>490</v>
      </c>
      <c r="D6">
        <v>700</v>
      </c>
      <c r="E6">
        <f t="shared" si="0"/>
        <v>1575</v>
      </c>
    </row>
  </sheetData>
  <dataConsolidate link="1">
    <dataRefs count="2">
      <dataRef ref="B2:D6" sheet="Квартал 1" r:id="rId1"/>
      <dataRef ref="B2:D6" sheet="Квартал 2" r:id="rId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6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5" max="5" width="17.285156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15</v>
      </c>
    </row>
    <row r="2" spans="1:5" x14ac:dyDescent="0.25">
      <c r="A2" t="s">
        <v>4</v>
      </c>
      <c r="B2">
        <v>321</v>
      </c>
      <c r="C2">
        <v>444</v>
      </c>
      <c r="D2">
        <v>123</v>
      </c>
      <c r="E2">
        <f>SUM(B2:D2)</f>
        <v>888</v>
      </c>
    </row>
    <row r="3" spans="1:5" x14ac:dyDescent="0.25">
      <c r="A3" t="s">
        <v>5</v>
      </c>
      <c r="B3">
        <v>330</v>
      </c>
      <c r="C3">
        <v>450</v>
      </c>
      <c r="D3">
        <v>666</v>
      </c>
      <c r="E3">
        <f t="shared" ref="E3:E6" si="0">SUM(B3:D3)</f>
        <v>1446</v>
      </c>
    </row>
    <row r="4" spans="1:5" x14ac:dyDescent="0.25">
      <c r="A4" t="s">
        <v>6</v>
      </c>
      <c r="B4">
        <v>3300</v>
      </c>
      <c r="C4">
        <v>4705</v>
      </c>
      <c r="D4">
        <v>5000</v>
      </c>
      <c r="E4">
        <f t="shared" si="0"/>
        <v>13005</v>
      </c>
    </row>
    <row r="5" spans="1:5" x14ac:dyDescent="0.25">
      <c r="A5" t="s">
        <v>8</v>
      </c>
      <c r="B5">
        <v>300</v>
      </c>
      <c r="C5">
        <v>135</v>
      </c>
      <c r="D5">
        <v>435</v>
      </c>
      <c r="E5">
        <f t="shared" si="0"/>
        <v>870</v>
      </c>
    </row>
    <row r="6" spans="1:5" x14ac:dyDescent="0.25">
      <c r="A6" t="s">
        <v>7</v>
      </c>
      <c r="B6">
        <v>650</v>
      </c>
      <c r="C6">
        <v>350</v>
      </c>
      <c r="D6">
        <v>650</v>
      </c>
      <c r="E6">
        <f t="shared" si="0"/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41"/>
  <sheetViews>
    <sheetView workbookViewId="0">
      <selection activeCell="G24" sqref="G24"/>
    </sheetView>
  </sheetViews>
  <sheetFormatPr defaultRowHeight="15" outlineLevelRow="1" x14ac:dyDescent="0.25"/>
  <cols>
    <col min="1" max="1" width="2.85546875" customWidth="1"/>
    <col min="2" max="2" width="11.28515625" customWidth="1"/>
    <col min="3" max="3" width="1.7109375" customWidth="1"/>
    <col min="5" max="5" width="10.7109375" customWidth="1"/>
    <col min="6" max="6" width="11.5703125" customWidth="1"/>
  </cols>
  <sheetData>
    <row r="1" spans="1:7" x14ac:dyDescent="0.25">
      <c r="A1" t="s">
        <v>0</v>
      </c>
      <c r="D1" t="s">
        <v>16</v>
      </c>
      <c r="E1" t="s">
        <v>17</v>
      </c>
      <c r="F1" t="s">
        <v>18</v>
      </c>
      <c r="G1" t="s">
        <v>12</v>
      </c>
    </row>
    <row r="2" spans="1:7" hidden="1" outlineLevel="1" x14ac:dyDescent="0.25">
      <c r="C2" t="s">
        <v>13</v>
      </c>
      <c r="D2">
        <f>'Квартал 1'!$B$2</f>
        <v>111</v>
      </c>
      <c r="E2">
        <f>'Квартал 1'!$C$2</f>
        <v>222</v>
      </c>
      <c r="F2">
        <f>'Квартал 1'!$D$2</f>
        <v>333</v>
      </c>
      <c r="G2">
        <f>'Квартал 1'!$E$2</f>
        <v>666</v>
      </c>
    </row>
    <row r="3" spans="1:7" hidden="1" outlineLevel="1" x14ac:dyDescent="0.25">
      <c r="C3" t="s">
        <v>13</v>
      </c>
      <c r="D3">
        <f>'Квартал 2'!$B$2</f>
        <v>321</v>
      </c>
      <c r="E3">
        <f>'Квартал 2'!$C$2</f>
        <v>444</v>
      </c>
      <c r="F3">
        <f>'Квартал 2'!$D$2</f>
        <v>123</v>
      </c>
      <c r="G3">
        <f>'Квартал 2'!$E$2</f>
        <v>888</v>
      </c>
    </row>
    <row r="4" spans="1:7" collapsed="1" x14ac:dyDescent="0.25">
      <c r="A4" t="s">
        <v>4</v>
      </c>
      <c r="D4">
        <f>SUM(D2:D3)</f>
        <v>432</v>
      </c>
      <c r="E4">
        <f>SUM(E2:E3)</f>
        <v>666</v>
      </c>
      <c r="F4">
        <f>SUM(F2:F3)</f>
        <v>456</v>
      </c>
      <c r="G4">
        <f>SUM(G2:G3)</f>
        <v>1554</v>
      </c>
    </row>
    <row r="5" spans="1:7" hidden="1" outlineLevel="1" x14ac:dyDescent="0.25">
      <c r="C5" t="s">
        <v>13</v>
      </c>
      <c r="D5">
        <f>'Квартал 1'!$B$3</f>
        <v>110</v>
      </c>
      <c r="E5">
        <f>'Квартал 1'!$C$3</f>
        <v>430</v>
      </c>
      <c r="F5">
        <f>'Квартал 1'!$D$3</f>
        <v>550</v>
      </c>
      <c r="G5">
        <f>'Квартал 1'!$E$3</f>
        <v>1090</v>
      </c>
    </row>
    <row r="6" spans="1:7" hidden="1" outlineLevel="1" x14ac:dyDescent="0.25">
      <c r="C6" t="s">
        <v>13</v>
      </c>
      <c r="D6">
        <f>'Квартал 2'!$B$3</f>
        <v>330</v>
      </c>
      <c r="E6">
        <f>'Квартал 2'!$C$3</f>
        <v>450</v>
      </c>
      <c r="F6">
        <f>'Квартал 2'!$D$3</f>
        <v>666</v>
      </c>
      <c r="G6">
        <f>'Квартал 2'!$E$3</f>
        <v>1446</v>
      </c>
    </row>
    <row r="7" spans="1:7" collapsed="1" x14ac:dyDescent="0.25">
      <c r="A7" t="s">
        <v>5</v>
      </c>
      <c r="D7">
        <f>SUM(D5:D6)</f>
        <v>440</v>
      </c>
      <c r="E7">
        <f>SUM(E5:E6)</f>
        <v>880</v>
      </c>
      <c r="F7">
        <f>SUM(F5:F6)</f>
        <v>1216</v>
      </c>
      <c r="G7">
        <f>SUM(G5:G6)</f>
        <v>2536</v>
      </c>
    </row>
    <row r="8" spans="1:7" hidden="1" outlineLevel="1" x14ac:dyDescent="0.25">
      <c r="C8" t="s">
        <v>13</v>
      </c>
      <c r="D8">
        <f>'Квартал 1'!$B$4</f>
        <v>5890</v>
      </c>
      <c r="E8">
        <f>'Квартал 1'!$C$4</f>
        <v>6500</v>
      </c>
      <c r="F8">
        <f>'Квартал 1'!$D$4</f>
        <v>4300</v>
      </c>
      <c r="G8">
        <f>'Квартал 1'!$E$4</f>
        <v>16690</v>
      </c>
    </row>
    <row r="9" spans="1:7" hidden="1" outlineLevel="1" x14ac:dyDescent="0.25">
      <c r="C9" t="s">
        <v>13</v>
      </c>
      <c r="D9">
        <f>'Квартал 2'!$B$4</f>
        <v>3300</v>
      </c>
      <c r="E9">
        <f>'Квартал 2'!$C$4</f>
        <v>4705</v>
      </c>
      <c r="F9">
        <f>'Квартал 2'!$D$4</f>
        <v>5000</v>
      </c>
      <c r="G9">
        <f>'Квартал 2'!$E$4</f>
        <v>13005</v>
      </c>
    </row>
    <row r="10" spans="1:7" collapsed="1" x14ac:dyDescent="0.25">
      <c r="A10" t="s">
        <v>6</v>
      </c>
      <c r="D10">
        <f>SUM(D8:D9)</f>
        <v>9190</v>
      </c>
      <c r="E10">
        <f>SUM(E8:E9)</f>
        <v>11205</v>
      </c>
      <c r="F10">
        <f>SUM(F8:F9)</f>
        <v>9300</v>
      </c>
      <c r="G10">
        <f>SUM(G8:G9)</f>
        <v>29695</v>
      </c>
    </row>
    <row r="11" spans="1:7" hidden="1" outlineLevel="1" x14ac:dyDescent="0.25">
      <c r="C11" t="s">
        <v>13</v>
      </c>
      <c r="D11">
        <f>'Квартал 1'!$B$5</f>
        <v>350</v>
      </c>
      <c r="E11">
        <f>'Квартал 1'!$C$5</f>
        <v>10</v>
      </c>
      <c r="F11">
        <f>'Квартал 1'!$D$5</f>
        <v>500</v>
      </c>
      <c r="G11">
        <f>'Квартал 1'!$E$5</f>
        <v>860</v>
      </c>
    </row>
    <row r="12" spans="1:7" hidden="1" outlineLevel="1" x14ac:dyDescent="0.25">
      <c r="C12" t="s">
        <v>13</v>
      </c>
      <c r="D12">
        <f>'Квартал 2'!$B$5</f>
        <v>300</v>
      </c>
      <c r="E12">
        <f>'Квартал 2'!$C$5</f>
        <v>135</v>
      </c>
      <c r="F12">
        <f>'Квартал 2'!$D$5</f>
        <v>435</v>
      </c>
      <c r="G12">
        <f>'Квартал 2'!$E$5</f>
        <v>870</v>
      </c>
    </row>
    <row r="13" spans="1:7" collapsed="1" x14ac:dyDescent="0.25">
      <c r="A13" t="s">
        <v>8</v>
      </c>
      <c r="D13">
        <f>SUM(D11:D12)</f>
        <v>650</v>
      </c>
      <c r="E13">
        <f>SUM(E11:E12)</f>
        <v>145</v>
      </c>
      <c r="F13">
        <f>SUM(F11:F12)</f>
        <v>935</v>
      </c>
      <c r="G13">
        <f>SUM(G11:G12)</f>
        <v>1730</v>
      </c>
    </row>
    <row r="14" spans="1:7" hidden="1" outlineLevel="1" x14ac:dyDescent="0.25">
      <c r="C14" t="s">
        <v>13</v>
      </c>
      <c r="D14">
        <f>'Квартал 1'!$B$6</f>
        <v>385</v>
      </c>
      <c r="E14">
        <f>'Квартал 1'!$C$6</f>
        <v>490</v>
      </c>
      <c r="F14">
        <f>'Квартал 1'!$D$6</f>
        <v>700</v>
      </c>
      <c r="G14">
        <f>'Квартал 1'!$E$6</f>
        <v>1575</v>
      </c>
    </row>
    <row r="15" spans="1:7" hidden="1" outlineLevel="1" x14ac:dyDescent="0.25">
      <c r="C15" t="s">
        <v>13</v>
      </c>
      <c r="D15">
        <f>'Квартал 2'!$B$6</f>
        <v>650</v>
      </c>
      <c r="E15">
        <f>'Квартал 2'!$C$6</f>
        <v>350</v>
      </c>
      <c r="F15">
        <f>'Квартал 2'!$D$6</f>
        <v>650</v>
      </c>
      <c r="G15">
        <f>'Квартал 2'!$E$6</f>
        <v>1650</v>
      </c>
    </row>
    <row r="16" spans="1:7" collapsed="1" x14ac:dyDescent="0.25">
      <c r="A16" t="s">
        <v>7</v>
      </c>
      <c r="D16">
        <f>SUM(D14:D15)</f>
        <v>1035</v>
      </c>
      <c r="E16">
        <f>SUM(E14:E15)</f>
        <v>840</v>
      </c>
      <c r="F16">
        <f>SUM(F14:F15)</f>
        <v>1350</v>
      </c>
      <c r="G16">
        <f>SUM(G14:G15)</f>
        <v>3225</v>
      </c>
    </row>
    <row r="27" spans="1:6" hidden="1" outlineLevel="1" x14ac:dyDescent="0.25">
      <c r="B27" t="s">
        <v>19</v>
      </c>
      <c r="C27">
        <f>'Квартал 1'!$B$2</f>
        <v>111</v>
      </c>
      <c r="D27">
        <f>'Квартал 1'!$C$2</f>
        <v>222</v>
      </c>
      <c r="E27">
        <f>'Квартал 1'!$D$2</f>
        <v>333</v>
      </c>
      <c r="F27">
        <f>'Квартал 1'!$E$2</f>
        <v>666</v>
      </c>
    </row>
    <row r="28" spans="1:6" hidden="1" outlineLevel="1" x14ac:dyDescent="0.25">
      <c r="B28" t="s">
        <v>19</v>
      </c>
      <c r="C28">
        <f>'Квартал 2'!$B$2</f>
        <v>321</v>
      </c>
      <c r="D28">
        <f>'Квартал 2'!$C$2</f>
        <v>444</v>
      </c>
      <c r="E28">
        <f>'Квартал 2'!$D$2</f>
        <v>123</v>
      </c>
      <c r="F28">
        <f>'Квартал 2'!$E$2</f>
        <v>888</v>
      </c>
    </row>
    <row r="29" spans="1:6" collapsed="1" x14ac:dyDescent="0.25">
      <c r="C29">
        <f>SUM(C27:C28)</f>
        <v>432</v>
      </c>
      <c r="D29">
        <f>SUM(D27:D28)</f>
        <v>666</v>
      </c>
      <c r="E29">
        <f>SUM(E27:E28)</f>
        <v>456</v>
      </c>
      <c r="F29">
        <f>SUM(F27:F28)</f>
        <v>1554</v>
      </c>
    </row>
    <row r="30" spans="1:6" hidden="1" outlineLevel="1" x14ac:dyDescent="0.25">
      <c r="B30" t="s">
        <v>19</v>
      </c>
      <c r="C30">
        <f>'Квартал 1'!$B$3</f>
        <v>110</v>
      </c>
      <c r="D30">
        <f>'Квартал 1'!$C$3</f>
        <v>430</v>
      </c>
      <c r="E30">
        <f>'Квартал 1'!$D$3</f>
        <v>550</v>
      </c>
      <c r="F30">
        <f>'Квартал 1'!$E$3</f>
        <v>1090</v>
      </c>
    </row>
    <row r="31" spans="1:6" hidden="1" outlineLevel="1" x14ac:dyDescent="0.25">
      <c r="B31" t="s">
        <v>19</v>
      </c>
      <c r="C31">
        <f>'Квартал 2'!$B$3</f>
        <v>330</v>
      </c>
      <c r="D31">
        <f>'Квартал 2'!$C$3</f>
        <v>450</v>
      </c>
      <c r="E31">
        <f>'Квартал 2'!$D$3</f>
        <v>666</v>
      </c>
      <c r="F31">
        <f>'Квартал 2'!$E$3</f>
        <v>1446</v>
      </c>
    </row>
    <row r="32" spans="1:6" collapsed="1" x14ac:dyDescent="0.25">
      <c r="A32" t="s">
        <v>5</v>
      </c>
      <c r="C32">
        <f>SUM(C30:C31)</f>
        <v>440</v>
      </c>
      <c r="D32">
        <f>SUM(D30:D31)</f>
        <v>880</v>
      </c>
      <c r="E32">
        <f>SUM(E30:E31)</f>
        <v>1216</v>
      </c>
      <c r="F32">
        <f>SUM(F30:F31)</f>
        <v>2536</v>
      </c>
    </row>
    <row r="33" spans="1:6" hidden="1" outlineLevel="1" x14ac:dyDescent="0.25">
      <c r="B33" t="s">
        <v>19</v>
      </c>
      <c r="C33">
        <f>'Квартал 1'!$B$4</f>
        <v>5890</v>
      </c>
      <c r="D33">
        <f>'Квартал 1'!$C$4</f>
        <v>6500</v>
      </c>
      <c r="E33">
        <f>'Квартал 1'!$D$4</f>
        <v>4300</v>
      </c>
      <c r="F33">
        <f>'Квартал 1'!$E$4</f>
        <v>16690</v>
      </c>
    </row>
    <row r="34" spans="1:6" hidden="1" outlineLevel="1" x14ac:dyDescent="0.25">
      <c r="B34" t="s">
        <v>19</v>
      </c>
      <c r="C34">
        <f>'Квартал 2'!$B$4</f>
        <v>3300</v>
      </c>
      <c r="D34">
        <f>'Квартал 2'!$C$4</f>
        <v>4705</v>
      </c>
      <c r="E34">
        <f>'Квартал 2'!$D$4</f>
        <v>5000</v>
      </c>
      <c r="F34">
        <f>'Квартал 2'!$E$4</f>
        <v>13005</v>
      </c>
    </row>
    <row r="35" spans="1:6" collapsed="1" x14ac:dyDescent="0.25">
      <c r="A35" t="s">
        <v>6</v>
      </c>
      <c r="C35">
        <f>SUM(C33:C34)</f>
        <v>9190</v>
      </c>
      <c r="D35">
        <f>SUM(D33:D34)</f>
        <v>11205</v>
      </c>
      <c r="E35">
        <f>SUM(E33:E34)</f>
        <v>9300</v>
      </c>
      <c r="F35">
        <f>SUM(F33:F34)</f>
        <v>29695</v>
      </c>
    </row>
    <row r="36" spans="1:6" hidden="1" outlineLevel="1" x14ac:dyDescent="0.25">
      <c r="B36" t="s">
        <v>19</v>
      </c>
      <c r="C36">
        <f>'Квартал 1'!$B$5</f>
        <v>350</v>
      </c>
      <c r="D36">
        <f>'Квартал 1'!$C$5</f>
        <v>10</v>
      </c>
      <c r="E36">
        <f>'Квартал 1'!$D$5</f>
        <v>500</v>
      </c>
      <c r="F36">
        <f>'Квартал 1'!$E$5</f>
        <v>860</v>
      </c>
    </row>
    <row r="37" spans="1:6" hidden="1" outlineLevel="1" x14ac:dyDescent="0.25">
      <c r="B37" t="s">
        <v>19</v>
      </c>
      <c r="C37">
        <f>'Квартал 2'!$B$5</f>
        <v>300</v>
      </c>
      <c r="D37">
        <f>'Квартал 2'!$C$5</f>
        <v>135</v>
      </c>
      <c r="E37">
        <f>'Квартал 2'!$D$5</f>
        <v>435</v>
      </c>
      <c r="F37">
        <f>'Квартал 2'!$E$5</f>
        <v>870</v>
      </c>
    </row>
    <row r="38" spans="1:6" collapsed="1" x14ac:dyDescent="0.25">
      <c r="A38" t="s">
        <v>8</v>
      </c>
      <c r="C38">
        <f>SUM(C36:C37)</f>
        <v>650</v>
      </c>
      <c r="D38">
        <f>SUM(D36:D37)</f>
        <v>145</v>
      </c>
      <c r="E38">
        <f>SUM(E36:E37)</f>
        <v>935</v>
      </c>
      <c r="F38">
        <f>SUM(F36:F37)</f>
        <v>1730</v>
      </c>
    </row>
    <row r="39" spans="1:6" hidden="1" outlineLevel="1" x14ac:dyDescent="0.25">
      <c r="B39" t="s">
        <v>19</v>
      </c>
      <c r="C39">
        <f>'Квартал 1'!$B$6</f>
        <v>385</v>
      </c>
      <c r="D39">
        <f>'Квартал 1'!$C$6</f>
        <v>490</v>
      </c>
      <c r="E39">
        <f>'Квартал 1'!$D$6</f>
        <v>700</v>
      </c>
      <c r="F39">
        <f>'Квартал 1'!$E$6</f>
        <v>1575</v>
      </c>
    </row>
    <row r="40" spans="1:6" hidden="1" outlineLevel="1" x14ac:dyDescent="0.25">
      <c r="B40" t="s">
        <v>19</v>
      </c>
      <c r="C40">
        <f>'Квартал 2'!$B$6</f>
        <v>650</v>
      </c>
      <c r="D40">
        <f>'Квартал 2'!$C$6</f>
        <v>350</v>
      </c>
      <c r="E40">
        <f>'Квартал 2'!$D$6</f>
        <v>650</v>
      </c>
      <c r="F40">
        <f>'Квартал 2'!$E$6</f>
        <v>1650</v>
      </c>
    </row>
    <row r="41" spans="1:6" collapsed="1" x14ac:dyDescent="0.25">
      <c r="A41" t="s">
        <v>7</v>
      </c>
      <c r="C41">
        <f>SUM(C39:C40)</f>
        <v>1035</v>
      </c>
      <c r="D41">
        <f>SUM(D39:D40)</f>
        <v>840</v>
      </c>
      <c r="E41">
        <f>SUM(E39:E40)</f>
        <v>1350</v>
      </c>
      <c r="F41">
        <f>SUM(F39:F40)</f>
        <v>3225</v>
      </c>
    </row>
  </sheetData>
  <dataConsolidate leftLabels="1" link="1">
    <dataRefs count="4">
      <dataRef ref="A2:E6" sheet="Квартал 1" r:id="rId1"/>
      <dataRef ref="A2:E6" sheet="Квартал 2" r:id="rId2"/>
      <dataRef ref="A2:E6" sheet="Квартал 1" r:id="rId3"/>
      <dataRef ref="A2:E6" sheet="Квартал 2" r:id="rId4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" sqref="F1"/>
    </sheetView>
  </sheetViews>
  <sheetFormatPr defaultRowHeight="15" outlineLevelRow="1" x14ac:dyDescent="0.25"/>
  <cols>
    <col min="1" max="1" width="2.85546875" customWidth="1"/>
    <col min="2" max="2" width="6.28515625" customWidth="1"/>
    <col min="6" max="6" width="17.28515625" customWidth="1"/>
  </cols>
  <sheetData>
    <row r="1" spans="1:10" x14ac:dyDescent="0.25">
      <c r="C1" t="s">
        <v>9</v>
      </c>
      <c r="D1" t="s">
        <v>10</v>
      </c>
      <c r="E1" t="s">
        <v>11</v>
      </c>
      <c r="F1" t="s">
        <v>15</v>
      </c>
      <c r="G1" t="s">
        <v>1</v>
      </c>
      <c r="H1" t="s">
        <v>2</v>
      </c>
      <c r="I1" t="s">
        <v>3</v>
      </c>
      <c r="J1" t="s">
        <v>14</v>
      </c>
    </row>
    <row r="2" spans="1:10" hidden="1" outlineLevel="1" x14ac:dyDescent="0.25">
      <c r="B2" t="s">
        <v>19</v>
      </c>
      <c r="C2">
        <f>'Квартал 2'!$B$2</f>
        <v>321</v>
      </c>
      <c r="D2">
        <f>'Квартал 2'!$C$2</f>
        <v>444</v>
      </c>
      <c r="E2">
        <f>'Квартал 2'!$D$2</f>
        <v>123</v>
      </c>
      <c r="F2">
        <f>'Квартал 2'!$E$2</f>
        <v>888</v>
      </c>
    </row>
    <row r="3" spans="1:10" hidden="1" outlineLevel="1" x14ac:dyDescent="0.25">
      <c r="B3" t="s">
        <v>19</v>
      </c>
      <c r="G3">
        <f>'Квартал 1'!$B$2</f>
        <v>111</v>
      </c>
      <c r="H3">
        <f>'Квартал 1'!$C$2</f>
        <v>222</v>
      </c>
      <c r="I3">
        <f>'Квартал 1'!$D$2</f>
        <v>333</v>
      </c>
      <c r="J3">
        <f>'Квартал 1'!$E$2</f>
        <v>666</v>
      </c>
    </row>
    <row r="4" spans="1:10" collapsed="1" x14ac:dyDescent="0.25">
      <c r="A4" t="s">
        <v>4</v>
      </c>
      <c r="C4">
        <f>SUM(C2:C3)</f>
        <v>321</v>
      </c>
      <c r="D4">
        <f>SUM(D2:D3)</f>
        <v>444</v>
      </c>
      <c r="E4">
        <f>SUM(E2:E3)</f>
        <v>123</v>
      </c>
      <c r="F4">
        <f>SUM(F2:F3)</f>
        <v>888</v>
      </c>
      <c r="G4">
        <f>SUM(G2:G3)</f>
        <v>111</v>
      </c>
      <c r="H4">
        <f>SUM(H2:H3)</f>
        <v>222</v>
      </c>
      <c r="I4">
        <f>SUM(I2:I3)</f>
        <v>333</v>
      </c>
      <c r="J4">
        <f>SUM(J2:J3)</f>
        <v>666</v>
      </c>
    </row>
    <row r="5" spans="1:10" hidden="1" outlineLevel="1" x14ac:dyDescent="0.25">
      <c r="B5" t="s">
        <v>19</v>
      </c>
      <c r="C5">
        <f>'Квартал 2'!$B$3</f>
        <v>330</v>
      </c>
      <c r="D5">
        <f>'Квартал 2'!$C$3</f>
        <v>450</v>
      </c>
      <c r="E5">
        <f>'Квартал 2'!$D$3</f>
        <v>666</v>
      </c>
      <c r="F5">
        <f>'Квартал 2'!$E$3</f>
        <v>1446</v>
      </c>
    </row>
    <row r="6" spans="1:10" hidden="1" outlineLevel="1" x14ac:dyDescent="0.25">
      <c r="B6" t="s">
        <v>19</v>
      </c>
      <c r="G6">
        <f>'Квартал 1'!$B$3</f>
        <v>110</v>
      </c>
      <c r="H6">
        <f>'Квартал 1'!$C$3</f>
        <v>430</v>
      </c>
      <c r="I6">
        <f>'Квартал 1'!$D$3</f>
        <v>550</v>
      </c>
      <c r="J6">
        <f>'Квартал 1'!$E$3</f>
        <v>1090</v>
      </c>
    </row>
    <row r="7" spans="1:10" collapsed="1" x14ac:dyDescent="0.25">
      <c r="A7" t="s">
        <v>5</v>
      </c>
      <c r="C7">
        <f>SUM(C5:C6)</f>
        <v>330</v>
      </c>
      <c r="D7">
        <f>SUM(D5:D6)</f>
        <v>450</v>
      </c>
      <c r="E7">
        <f>SUM(E5:E6)</f>
        <v>666</v>
      </c>
      <c r="F7">
        <f>SUM(F5:F6)</f>
        <v>1446</v>
      </c>
      <c r="G7">
        <f>SUM(G5:G6)</f>
        <v>110</v>
      </c>
      <c r="H7">
        <f>SUM(H5:H6)</f>
        <v>430</v>
      </c>
      <c r="I7">
        <f>SUM(I5:I6)</f>
        <v>550</v>
      </c>
      <c r="J7">
        <f>SUM(J5:J6)</f>
        <v>1090</v>
      </c>
    </row>
    <row r="8" spans="1:10" hidden="1" outlineLevel="1" x14ac:dyDescent="0.25">
      <c r="B8" t="s">
        <v>19</v>
      </c>
      <c r="C8">
        <f>'Квартал 2'!$B$4</f>
        <v>3300</v>
      </c>
      <c r="D8">
        <f>'Квартал 2'!$C$4</f>
        <v>4705</v>
      </c>
      <c r="E8">
        <f>'Квартал 2'!$D$4</f>
        <v>5000</v>
      </c>
      <c r="F8">
        <f>'Квартал 2'!$E$4</f>
        <v>13005</v>
      </c>
    </row>
    <row r="9" spans="1:10" hidden="1" outlineLevel="1" x14ac:dyDescent="0.25">
      <c r="B9" t="s">
        <v>19</v>
      </c>
      <c r="G9">
        <f>'Квартал 1'!$B$4</f>
        <v>5890</v>
      </c>
      <c r="H9">
        <f>'Квартал 1'!$C$4</f>
        <v>6500</v>
      </c>
      <c r="I9">
        <f>'Квартал 1'!$D$4</f>
        <v>4300</v>
      </c>
      <c r="J9">
        <f>'Квартал 1'!$E$4</f>
        <v>16690</v>
      </c>
    </row>
    <row r="10" spans="1:10" collapsed="1" x14ac:dyDescent="0.25">
      <c r="A10" t="s">
        <v>6</v>
      </c>
      <c r="C10">
        <f>SUM(C8:C9)</f>
        <v>3300</v>
      </c>
      <c r="D10">
        <f>SUM(D8:D9)</f>
        <v>4705</v>
      </c>
      <c r="E10">
        <f>SUM(E8:E9)</f>
        <v>5000</v>
      </c>
      <c r="F10">
        <f>SUM(F8:F9)</f>
        <v>13005</v>
      </c>
      <c r="G10">
        <f>SUM(G8:G9)</f>
        <v>5890</v>
      </c>
      <c r="H10">
        <f>SUM(H8:H9)</f>
        <v>6500</v>
      </c>
      <c r="I10">
        <f>SUM(I8:I9)</f>
        <v>4300</v>
      </c>
      <c r="J10">
        <f>SUM(J8:J9)</f>
        <v>16690</v>
      </c>
    </row>
    <row r="11" spans="1:10" hidden="1" outlineLevel="1" x14ac:dyDescent="0.25">
      <c r="B11" t="s">
        <v>19</v>
      </c>
      <c r="C11">
        <f>'Квартал 2'!$B$5</f>
        <v>300</v>
      </c>
      <c r="D11">
        <f>'Квартал 2'!$C$5</f>
        <v>135</v>
      </c>
      <c r="E11">
        <f>'Квартал 2'!$D$5</f>
        <v>435</v>
      </c>
      <c r="F11">
        <f>'Квартал 2'!$E$5</f>
        <v>870</v>
      </c>
    </row>
    <row r="12" spans="1:10" hidden="1" outlineLevel="1" x14ac:dyDescent="0.25">
      <c r="B12" t="s">
        <v>19</v>
      </c>
      <c r="G12">
        <f>'Квартал 1'!$B$5</f>
        <v>350</v>
      </c>
      <c r="H12">
        <f>'Квартал 1'!$C$5</f>
        <v>10</v>
      </c>
      <c r="I12">
        <f>'Квартал 1'!$D$5</f>
        <v>500</v>
      </c>
      <c r="J12">
        <f>'Квартал 1'!$E$5</f>
        <v>860</v>
      </c>
    </row>
    <row r="13" spans="1:10" collapsed="1" x14ac:dyDescent="0.25">
      <c r="A13" t="s">
        <v>8</v>
      </c>
      <c r="C13">
        <f>SUM(C11:C12)</f>
        <v>300</v>
      </c>
      <c r="D13">
        <f>SUM(D11:D12)</f>
        <v>135</v>
      </c>
      <c r="E13">
        <f>SUM(E11:E12)</f>
        <v>435</v>
      </c>
      <c r="F13">
        <f>SUM(F11:F12)</f>
        <v>870</v>
      </c>
      <c r="G13">
        <f>SUM(G11:G12)</f>
        <v>350</v>
      </c>
      <c r="H13">
        <f>SUM(H11:H12)</f>
        <v>10</v>
      </c>
      <c r="I13">
        <f>SUM(I11:I12)</f>
        <v>500</v>
      </c>
      <c r="J13">
        <f>SUM(J11:J12)</f>
        <v>860</v>
      </c>
    </row>
    <row r="14" spans="1:10" hidden="1" outlineLevel="1" x14ac:dyDescent="0.25">
      <c r="B14" t="s">
        <v>19</v>
      </c>
      <c r="C14">
        <f>'Квартал 2'!$B$6</f>
        <v>650</v>
      </c>
      <c r="D14">
        <f>'Квартал 2'!$C$6</f>
        <v>350</v>
      </c>
      <c r="E14">
        <f>'Квартал 2'!$D$6</f>
        <v>650</v>
      </c>
      <c r="F14">
        <f>'Квартал 2'!$E$6</f>
        <v>1650</v>
      </c>
    </row>
    <row r="15" spans="1:10" hidden="1" outlineLevel="1" x14ac:dyDescent="0.25">
      <c r="B15" t="s">
        <v>19</v>
      </c>
      <c r="G15">
        <f>'Квартал 1'!$B$6</f>
        <v>385</v>
      </c>
      <c r="H15">
        <f>'Квартал 1'!$C$6</f>
        <v>490</v>
      </c>
      <c r="I15">
        <f>'Квартал 1'!$D$6</f>
        <v>700</v>
      </c>
      <c r="J15">
        <f>'Квартал 1'!$E$6</f>
        <v>1575</v>
      </c>
    </row>
    <row r="16" spans="1:10" collapsed="1" x14ac:dyDescent="0.25">
      <c r="A16" t="s">
        <v>7</v>
      </c>
      <c r="C16">
        <f>SUM(C14:C15)</f>
        <v>650</v>
      </c>
      <c r="D16">
        <f>SUM(D14:D15)</f>
        <v>350</v>
      </c>
      <c r="E16">
        <f>SUM(E14:E15)</f>
        <v>650</v>
      </c>
      <c r="F16">
        <f>SUM(F14:F15)</f>
        <v>1650</v>
      </c>
      <c r="G16">
        <f>SUM(G14:G15)</f>
        <v>385</v>
      </c>
      <c r="H16">
        <f>SUM(H14:H15)</f>
        <v>490</v>
      </c>
      <c r="I16">
        <f>SUM(I14:I15)</f>
        <v>700</v>
      </c>
      <c r="J16">
        <f>SUM(J14:J15)</f>
        <v>1575</v>
      </c>
    </row>
  </sheetData>
  <dataConsolidate leftLabels="1" topLabels="1" link="1">
    <dataRefs count="2">
      <dataRef ref="A1:E6" sheet="Квартал 2" r:id="rId1"/>
      <dataRef name="'Квартал 1'!$A$1:$E$6" r:id="rId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Квартал 1</vt:lpstr>
      <vt:lpstr>Квартал 2</vt:lpstr>
      <vt:lpstr>Итого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2020-11-30T06:43:51Z</dcterms:modified>
</cp:coreProperties>
</file>