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94D704C7-4DCD-4510-A31C-53856A5B6A3F}" xr6:coauthVersionLast="33" xr6:coauthVersionMax="33" xr10:uidLastSave="{00000000-0000-0000-0000-000000000000}"/>
  <bookViews>
    <workbookView xWindow="0" yWindow="0" windowWidth="20490" windowHeight="6945" tabRatio="856" activeTab="5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Compra_venta!$A$1:$I$2</definedName>
    <definedName name="elultimoinca_empresa" localSheetId="9" hidden="1">Empresa!$A$1:$D$4</definedName>
    <definedName name="elultimoinca_hoja_produccion_vino" localSheetId="17" hidden="1">Hoja_producion_vino!$A$1:$K$2</definedName>
    <definedName name="elultimoinca_hoja_producto_terminado" localSheetId="5" hidden="1">Hoja_producto_terminado!$A$1:$T$9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Pedido!$A$1:$H$2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00000000-0015-0000-FFFF-FFFF05000000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00000000-0015-0000-FFFF-FFFF06000000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00000000-0015-0000-FFFF-FFFF08000000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00000000-0015-0000-FFFF-FFFF0B000000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<sst xmlns="http://schemas.openxmlformats.org/spreadsheetml/2006/main" count="364" uniqueCount="267">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</sst>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</cellXfs>
  <cellStyles count="2">
    <cellStyle name="Hipervínculo" xfId="1" builtinId="8"/>
    <cellStyle name="Normal" xfId="0" builtinId="0"/>
  </cellStyles>
  <dxfs count="1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9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A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00000000-0016-0000-0B00-00000B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00000000-0016-0000-0E00-00000E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00000000-0016-0000-0F00-00000F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10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00000000-0016-0000-1100-000011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2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3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4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5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6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C00-00000C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500-000005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700-00000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15" tableType="queryTable" totalsRowShown="0">
  <autoFilter ref="A1:D15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4" tableType="queryTable" totalsRowShown="0">
  <autoFilter ref="A1:G4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9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8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_elultimoinca_compra_mat_pri" displayName="Tabla_elultimoinca_compra_mat_pri" ref="A1:I2" tableType="queryTable" totalsRowShown="0">
  <autoFilter ref="A1:I2" xr:uid="{00000000-0009-0000-0100-00000C000000}"/>
  <tableColumns count="9">
    <tableColumn id="1" xr3:uid="{00000000-0010-0000-0B00-000001000000}" uniqueName="1" name="id" queryTableFieldId="1"/>
    <tableColumn id="2" xr3:uid="{00000000-0010-0000-0B00-000002000000}" uniqueName="2" name="fecha_mat" queryTableFieldId="2" dataDxfId="7"/>
    <tableColumn id="3" xr3:uid="{00000000-0010-0000-0B00-000003000000}" uniqueName="3" name="precio_u_mat" queryTableFieldId="3"/>
    <tableColumn id="4" xr3:uid="{00000000-0010-0000-0B00-000004000000}" uniqueName="4" name="precio_tot_mat" queryTableFieldId="4"/>
    <tableColumn id="5" xr3:uid="{00000000-0010-0000-0B00-000005000000}" uniqueName="5" name="observaciones_mat" queryTableFieldId="5"/>
    <tableColumn id="6" xr3:uid="{00000000-0010-0000-0B00-000006000000}" uniqueName="6" name="id_pro" queryTableFieldId="6"/>
    <tableColumn id="7" xr3:uid="{00000000-0010-0000-0B00-000007000000}" uniqueName="7" name="id_tra" queryTableFieldId="7"/>
    <tableColumn id="8" xr3:uid="{00000000-0010-0000-0B00-000008000000}" uniqueName="8" name="id_mat_prim" queryTableFieldId="8"/>
    <tableColumn id="9" xr3:uid="{00000000-0010-0000-0B00-000009000000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_elultimoinca_pedido" displayName="Tabla_elultimoinca_pedido" ref="A1:H2" tableType="queryTable" totalsRowShown="0">
  <autoFilter ref="A1:H2" xr:uid="{00000000-0009-0000-0100-00000E000000}"/>
  <tableColumns count="8">
    <tableColumn id="1" xr3:uid="{00000000-0010-0000-0D00-000001000000}" uniqueName="1" name="id" queryTableFieldId="1"/>
    <tableColumn id="2" xr3:uid="{00000000-0010-0000-0D00-000002000000}" uniqueName="2" name="Fecha" queryTableFieldId="2" dataDxfId="6"/>
    <tableColumn id="3" xr3:uid="{00000000-0010-0000-0D00-000003000000}" uniqueName="3" name="unidad_medida" queryTableFieldId="3"/>
    <tableColumn id="4" xr3:uid="{00000000-0010-0000-0D00-000004000000}" uniqueName="4" name="Cantidad" queryTableFieldId="4"/>
    <tableColumn id="5" xr3:uid="{00000000-0010-0000-0D00-000005000000}" uniqueName="5" name="presentacion" queryTableFieldId="5"/>
    <tableColumn id="6" xr3:uid="{00000000-0010-0000-0D00-000006000000}" uniqueName="6" name="estado" queryTableFieldId="6"/>
    <tableColumn id="7" xr3:uid="{00000000-0010-0000-0D00-000007000000}" uniqueName="7" name="Idcliente" queryTableFieldId="7"/>
    <tableColumn id="8" xr3:uid="{00000000-0010-0000-0D00-000008000000}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a_elultimoinca_compra_venta" displayName="Tabla_elultimoinca_compra_venta" ref="A1:I2" tableType="queryTable" totalsRowShown="0">
  <autoFilter ref="A1:I2" xr:uid="{00000000-0009-0000-0100-00000F000000}"/>
  <tableColumns count="9">
    <tableColumn id="1" xr3:uid="{00000000-0010-0000-0E00-000001000000}" uniqueName="1" name="id" queryTableFieldId="1"/>
    <tableColumn id="2" xr3:uid="{00000000-0010-0000-0E00-000002000000}" uniqueName="2" name="fecha_ven" queryTableFieldId="2" dataDxfId="5"/>
    <tableColumn id="3" xr3:uid="{00000000-0010-0000-0E00-000003000000}" uniqueName="3" name="id_tra" queryTableFieldId="3"/>
    <tableColumn id="4" xr3:uid="{00000000-0010-0000-0E00-000004000000}" uniqueName="4" name="Idcliente" queryTableFieldId="4"/>
    <tableColumn id="5" xr3:uid="{00000000-0010-0000-0E00-000005000000}" uniqueName="5" name="id_prod_total" queryTableFieldId="5"/>
    <tableColumn id="6" xr3:uid="{00000000-0010-0000-0E00-000006000000}" uniqueName="6" name="estado_cuenta" queryTableFieldId="6"/>
    <tableColumn id="7" xr3:uid="{00000000-0010-0000-0E00-000007000000}" uniqueName="7" name="precio_uni" queryTableFieldId="7"/>
    <tableColumn id="8" xr3:uid="{00000000-0010-0000-0E00-000008000000}" uniqueName="8" name="precio_total" queryTableFieldId="8"/>
    <tableColumn id="9" xr3:uid="{00000000-0010-0000-0E00-000009000000}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a_elultimoinca_inventario_empresa" displayName="Tabla_elultimoinca_inventario_empresa" ref="A1:E2" tableType="queryTable" totalsRowShown="0">
  <autoFilter ref="A1:E2" xr:uid="{00000000-0009-0000-0100-000010000000}"/>
  <tableColumns count="5">
    <tableColumn id="1" xr3:uid="{00000000-0010-0000-0F00-000001000000}" uniqueName="1" name="id" queryTableFieldId="1"/>
    <tableColumn id="2" xr3:uid="{00000000-0010-0000-0F00-000002000000}" uniqueName="2" name="nombre_art_inv" queryTableFieldId="2"/>
    <tableColumn id="3" xr3:uid="{00000000-0010-0000-0F00-000003000000}" uniqueName="3" name="descripcion_inv" queryTableFieldId="3"/>
    <tableColumn id="4" xr3:uid="{00000000-0010-0000-0F00-000004000000}" uniqueName="4" name="color_inv" queryTableFieldId="4"/>
    <tableColumn id="5" xr3:uid="{00000000-0010-0000-0F00-000005000000}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_Conectar_con_nuevo_origen_de_datos" displayName="Tabla_Conectar_con_nuevo_origen_de_datos" ref="A1:L2" tableType="queryTable" totalsRowShown="0">
  <autoFilter ref="A1:L2" xr:uid="{00000000-0009-0000-0100-000011000000}"/>
  <tableColumns count="12">
    <tableColumn id="1" xr3:uid="{00000000-0010-0000-1000-000001000000}" uniqueName="1" name="id" queryTableFieldId="1"/>
    <tableColumn id="2" xr3:uid="{00000000-0010-0000-1000-000002000000}" uniqueName="2" name="fecha_elaboracion" queryTableFieldId="2" dataDxfId="4"/>
    <tableColumn id="3" xr3:uid="{00000000-0010-0000-1000-000003000000}" uniqueName="3" name="id_tanque" queryTableFieldId="3"/>
    <tableColumn id="4" xr3:uid="{00000000-0010-0000-1000-000004000000}" uniqueName="4" name="cantidad_litros" queryTableFieldId="4"/>
    <tableColumn id="5" xr3:uid="{00000000-0010-0000-1000-000005000000}" uniqueName="5" name="id_uni_medi" queryTableFieldId="5"/>
    <tableColumn id="6" xr3:uid="{00000000-0010-0000-1000-000006000000}" uniqueName="6" name="id_procesos" queryTableFieldId="6"/>
    <tableColumn id="7" xr3:uid="{00000000-0010-0000-1000-000007000000}" uniqueName="7" name="id_brix" queryTableFieldId="7"/>
    <tableColumn id="8" xr3:uid="{00000000-0010-0000-1000-000008000000}" uniqueName="8" name="id_clase_vino" queryTableFieldId="8"/>
    <tableColumn id="9" xr3:uid="{00000000-0010-0000-1000-000009000000}" uniqueName="9" name="temperatura_vino" queryTableFieldId="9"/>
    <tableColumn id="10" xr3:uid="{00000000-0010-0000-1000-00000A000000}" uniqueName="10" name="fecha_control" queryTableFieldId="10" dataDxfId="3"/>
    <tableColumn id="11" xr3:uid="{00000000-0010-0000-1000-00000B000000}" uniqueName="11" name="id_tra" queryTableFieldId="11"/>
    <tableColumn id="12" xr3:uid="{00000000-0010-0000-1000-00000C000000}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a_elultimoinca_hoja_produccion_vino" displayName="Tabla_elultimoinca_hoja_produccion_vino" ref="A1:K2" tableType="queryTable" totalsRowShown="0">
  <autoFilter ref="A1:K2" xr:uid="{00000000-0009-0000-0100-000012000000}"/>
  <tableColumns count="11">
    <tableColumn id="1" xr3:uid="{00000000-0010-0000-1100-000001000000}" uniqueName="1" name="id" queryTableFieldId="1"/>
    <tableColumn id="2" xr3:uid="{00000000-0010-0000-1100-000002000000}" uniqueName="2" name="id_tanque" queryTableFieldId="2"/>
    <tableColumn id="3" xr3:uid="{00000000-0010-0000-1100-000003000000}" uniqueName="3" name="id_procesos" queryTableFieldId="3"/>
    <tableColumn id="4" xr3:uid="{00000000-0010-0000-1100-000004000000}" uniqueName="4" name="id_tra" queryTableFieldId="4"/>
    <tableColumn id="5" xr3:uid="{00000000-0010-0000-1100-000005000000}" uniqueName="5" name="fecha_pro" queryTableFieldId="5" dataDxfId="2"/>
    <tableColumn id="6" xr3:uid="{00000000-0010-0000-1100-000006000000}" uniqueName="6" name="cant_fruta_klg" queryTableFieldId="6"/>
    <tableColumn id="7" xr3:uid="{00000000-0010-0000-1100-000007000000}" uniqueName="7" name="cant_agua_lts" queryTableFieldId="7"/>
    <tableColumn id="8" xr3:uid="{00000000-0010-0000-1100-000008000000}" uniqueName="8" name="cant_azucar_klg" queryTableFieldId="8"/>
    <tableColumn id="9" xr3:uid="{00000000-0010-0000-1100-000009000000}" uniqueName="9" name="cant_levadura_grms" queryTableFieldId="9"/>
    <tableColumn id="10" xr3:uid="{00000000-0010-0000-1100-00000A000000}" uniqueName="10" name="numero_procesos" queryTableFieldId="10"/>
    <tableColumn id="11" xr3:uid="{00000000-0010-0000-1100-00000B000000}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200-000001000000}" uniqueName="1" name="id" queryTableFieldId="1"/>
    <tableColumn id="2" xr3:uid="{00000000-0010-0000-1200-000002000000}" uniqueName="2" name="cedula" queryTableFieldId="2"/>
    <tableColumn id="3" xr3:uid="{00000000-0010-0000-1200-000003000000}" uniqueName="3" name="Nombres" queryTableFieldId="3"/>
    <tableColumn id="4" xr3:uid="{00000000-0010-0000-1200-000004000000}" uniqueName="4" name="Apellidos" queryTableFieldId="4"/>
    <tableColumn id="5" xr3:uid="{00000000-0010-0000-1200-000005000000}" uniqueName="5" name="Telefono" queryTableFieldId="5"/>
    <tableColumn id="6" xr3:uid="{00000000-0010-0000-1200-000006000000}" uniqueName="6" name="Direccion" queryTableFieldId="6"/>
    <tableColumn id="7" xr3:uid="{00000000-0010-0000-1200-000007000000}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a_elultimoinca_salida_hoja_inventario" displayName="Tabla_elultimoinca_salida_hoja_inventario" ref="A1:I2" tableType="queryTable" totalsRowShown="0">
  <autoFilter ref="A1:I2" xr:uid="{00000000-0009-0000-0100-000014000000}"/>
  <tableColumns count="9">
    <tableColumn id="1" xr3:uid="{00000000-0010-0000-1300-000001000000}" uniqueName="1" name="id" queryTableFieldId="1"/>
    <tableColumn id="2" xr3:uid="{00000000-0010-0000-1300-000002000000}" uniqueName="2" name="fecha_sal" queryTableFieldId="2" dataDxfId="1"/>
    <tableColumn id="3" xr3:uid="{00000000-0010-0000-1300-000003000000}" uniqueName="3" name="saldo_sal" queryTableFieldId="3"/>
    <tableColumn id="4" xr3:uid="{00000000-0010-0000-1300-000004000000}" uniqueName="4" name="ingreso_sal" queryTableFieldId="4"/>
    <tableColumn id="5" xr3:uid="{00000000-0010-0000-1300-000005000000}" uniqueName="5" name="egreso_sal" queryTableFieldId="5"/>
    <tableColumn id="6" xr3:uid="{00000000-0010-0000-1300-000006000000}" uniqueName="6" name="donacion_sal" queryTableFieldId="6"/>
    <tableColumn id="7" xr3:uid="{00000000-0010-0000-1300-000007000000}" uniqueName="7" name="devolucion_sal" queryTableFieldId="7"/>
    <tableColumn id="8" xr3:uid="{00000000-0010-0000-1300-000008000000}" uniqueName="8" name="saldo_total" queryTableFieldId="8"/>
    <tableColumn id="9" xr3:uid="{00000000-0010-0000-1300-000009000000}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4" tableType="queryTable" totalsRowShown="0">
  <autoFilter ref="A1:C4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400-000001000000}" uniqueName="1" name="id" queryTableFieldId="1"/>
    <tableColumn id="2" xr3:uid="{00000000-0010-0000-1400-000002000000}" uniqueName="2" name="Cedula" queryTableFieldId="2"/>
    <tableColumn id="3" xr3:uid="{00000000-0010-0000-1400-000003000000}" uniqueName="3" name="Nombres" queryTableFieldId="3"/>
    <tableColumn id="4" xr3:uid="{00000000-0010-0000-1400-000004000000}" uniqueName="4" name="Apellidos" queryTableFieldId="4"/>
    <tableColumn id="5" xr3:uid="{00000000-0010-0000-1400-000005000000}" uniqueName="5" name="Telefono" queryTableFieldId="5"/>
    <tableColumn id="6" xr3:uid="{00000000-0010-0000-1400-000006000000}" uniqueName="6" name="Direccion" queryTableFieldId="6"/>
    <tableColumn id="7" xr3:uid="{00000000-0010-0000-1400-000007000000}" uniqueName="7" name="Email" queryTableFieldId="7"/>
    <tableColumn id="8" xr3:uid="{00000000-0010-0000-1400-000008000000}" uniqueName="8" name="user" queryTableFieldId="8"/>
    <tableColumn id="9" xr3:uid="{00000000-0010-0000-1400-000009000000}" uniqueName="9" name="password" queryTableFieldId="9"/>
    <tableColumn id="10" xr3:uid="{00000000-0010-0000-1400-00000A000000}" uniqueName="10" name="rol" queryTableFieldId="10"/>
    <tableColumn id="11" xr3:uid="{00000000-0010-0000-1400-00000B000000}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a_elultimoinca_hoja_ventas" displayName="Tabla_elultimoinca_hoja_ventas" ref="A1:J2" tableType="queryTable" totalsRowShown="0">
  <autoFilter ref="A1:J2" xr:uid="{00000000-0009-0000-0100-000016000000}"/>
  <tableColumns count="10">
    <tableColumn id="1" xr3:uid="{00000000-0010-0000-1500-000001000000}" uniqueName="1" name="id" queryTableFieldId="1"/>
    <tableColumn id="2" xr3:uid="{00000000-0010-0000-1500-000002000000}" uniqueName="2" name="fecha" queryTableFieldId="2" dataDxfId="0"/>
    <tableColumn id="3" xr3:uid="{00000000-0010-0000-1500-000003000000}" uniqueName="3" name="id_tra" queryTableFieldId="3"/>
    <tableColumn id="4" xr3:uid="{00000000-0010-0000-1500-000004000000}" uniqueName="4" name="id_cli" queryTableFieldId="4"/>
    <tableColumn id="5" xr3:uid="{00000000-0010-0000-1500-000005000000}" uniqueName="5" name="cantidad" queryTableFieldId="5"/>
    <tableColumn id="6" xr3:uid="{00000000-0010-0000-1500-000006000000}" uniqueName="6" name="precio_unitario" queryTableFieldId="6"/>
    <tableColumn id="7" xr3:uid="{00000000-0010-0000-1500-000007000000}" uniqueName="7" name="precio_total" queryTableFieldId="7"/>
    <tableColumn id="8" xr3:uid="{00000000-0010-0000-1500-000008000000}" uniqueName="8" name="estado_venta" queryTableFieldId="8"/>
    <tableColumn id="9" xr3:uid="{00000000-0010-0000-1500-000009000000}" uniqueName="9" name="valor_estado" queryTableFieldId="9"/>
    <tableColumn id="10" xr3:uid="{00000000-0010-0000-1500-00000A000000}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600-000001000000}" uniqueName="1" name="id" queryTableFieldId="1"/>
    <tableColumn id="2" xr3:uid="{00000000-0010-0000-1600-000002000000}" uniqueName="2" name="nombre_producto" queryTableFieldId="2"/>
    <tableColumn id="3" xr3:uid="{00000000-0010-0000-1600-000003000000}" uniqueName="3" name="valor_total_producto" queryTableFieldId="3"/>
    <tableColumn id="4" xr3:uid="{00000000-0010-0000-1600-000004000000}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a_elultimoinca_pasteurizacion" displayName="Tabla_elultimoinca_pasteurizacion" ref="A1:C4" tableType="queryTable" totalsRowShown="0">
  <autoFilter ref="A1:C4" xr:uid="{00000000-0009-0000-0100-000018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800-000001000000}" uniqueName="1" name="id" queryTableFieldId="1"/>
    <tableColumn id="2" xr3:uid="{00000000-0010-0000-1800-000002000000}" uniqueName="2" name="valor" queryTableFieldId="2"/>
    <tableColumn id="3" xr3:uid="{00000000-0010-0000-1800-000003000000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10" tableType="queryTable" totalsRowShown="0">
  <autoFilter ref="A1:I1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12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_elultimoinca_hoja_producto_terminado" displayName="Tabla_elultimoinca_hoja_producto_terminado" ref="A1:T9" tableType="queryTable" totalsRowShown="0">
  <autoFilter ref="A1:T9" xr:uid="{00000000-0009-0000-0100-00000D000000}"/>
  <tableColumns count="20">
    <tableColumn id="1" xr3:uid="{00000000-0010-0000-0C00-000001000000}" uniqueName="1" name="id" queryTableFieldId="1"/>
    <tableColumn id="2" xr3:uid="{00000000-0010-0000-0C00-000002000000}" uniqueName="2" name="nombre" queryTableFieldId="2"/>
    <tableColumn id="3" xr3:uid="{00000000-0010-0000-0C00-000003000000}" uniqueName="3" name="fecha" queryTableFieldId="3" dataDxfId="11"/>
    <tableColumn id="4" xr3:uid="{00000000-0010-0000-0C00-000004000000}" uniqueName="4" name="valor_IVA" queryTableFieldId="4"/>
    <tableColumn id="5" xr3:uid="{00000000-0010-0000-0C00-000005000000}" uniqueName="5" name="valor_ICE" queryTableFieldId="5"/>
    <tableColumn id="6" xr3:uid="{00000000-0010-0000-0C00-000006000000}" uniqueName="6" name="id_paste" queryTableFieldId="6"/>
    <tableColumn id="7" xr3:uid="{00000000-0010-0000-0C00-000007000000}" uniqueName="7" name="fecha_elb" queryTableFieldId="7" dataDxfId="10"/>
    <tableColumn id="8" xr3:uid="{00000000-0010-0000-0C00-000008000000}" uniqueName="8" name="id_lote" queryTableFieldId="8"/>
    <tableColumn id="9" xr3:uid="{00000000-0010-0000-0C00-000009000000}" uniqueName="9" name="nombre_cantidad" queryTableFieldId="9"/>
    <tableColumn id="10" xr3:uid="{00000000-0010-0000-0C00-00000A000000}" uniqueName="10" name="valor_cantidad" queryTableFieldId="10"/>
    <tableColumn id="11" xr3:uid="{00000000-0010-0000-0C00-00000B000000}" uniqueName="11" name="id_brix" queryTableFieldId="11"/>
    <tableColumn id="12" xr3:uid="{00000000-0010-0000-0C00-00000C000000}" uniqueName="12" name="nombre_etiqueta" queryTableFieldId="12"/>
    <tableColumn id="13" xr3:uid="{00000000-0010-0000-0C00-00000D000000}" uniqueName="13" name="cantidad_etiqueta" queryTableFieldId="13"/>
    <tableColumn id="14" xr3:uid="{00000000-0010-0000-0C00-00000E000000}" uniqueName="14" name="nombre_corcho" queryTableFieldId="14"/>
    <tableColumn id="15" xr3:uid="{00000000-0010-0000-0C00-00000F000000}" uniqueName="15" name="cantidad_corcho" queryTableFieldId="15"/>
    <tableColumn id="16" xr3:uid="{00000000-0010-0000-0C00-000010000000}" uniqueName="16" name="cantidad_capuchon" queryTableFieldId="16"/>
    <tableColumn id="17" xr3:uid="{00000000-0010-0000-0C00-000011000000}" uniqueName="17" name="cantidad_cintas_SRI" queryTableFieldId="17"/>
    <tableColumn id="18" xr3:uid="{00000000-0010-0000-0C00-000012000000}" uniqueName="18" name="cantidad_cintas_ultimoInca" queryTableFieldId="18"/>
    <tableColumn id="19" xr3:uid="{00000000-0010-0000-0C00-000013000000}" uniqueName="19" name="id_tra" queryTableFieldId="19"/>
    <tableColumn id="20" xr3:uid="{00000000-0010-0000-0C00-000014000000}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_elultimoinca_item_inventario" displayName="Tabla_elultimoinca_item_inventario" ref="A1:C6" tableType="queryTable" totalsRowShown="0">
  <autoFilter ref="A1:C6" xr:uid="{00000000-0009-0000-0100-000006000000}"/>
  <tableColumns count="3">
    <tableColumn id="1" xr3:uid="{00000000-0010-0000-0500-000001000000}" uniqueName="1" name="id" queryTableFieldId="1"/>
    <tableColumn id="2" xr3:uid="{00000000-0010-0000-0500-000002000000}" uniqueName="2" name="nom_item" queryTableFieldId="2"/>
    <tableColumn id="3" xr3:uid="{00000000-0010-0000-0500-000003000000}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_elultimoinca_catalogo" displayName="Tabla_elultimoinca_catalogo" ref="A1:B2" tableType="queryTable" totalsRowShown="0">
  <autoFilter ref="A1:B2" xr:uid="{00000000-0009-0000-0100-000007000000}"/>
  <tableColumns count="2">
    <tableColumn id="1" xr3:uid="{00000000-0010-0000-0600-000001000000}" uniqueName="1" name="id" queryTableFieldId="1"/>
    <tableColumn id="2" xr3:uid="{00000000-0010-0000-0600-000002000000}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_elultimoinca_unidad_medida" displayName="Tabla_elultimoinca_unidad_medida" ref="A1:C5" tableType="queryTable" totalsRowShown="0">
  <autoFilter ref="A1:C5" xr:uid="{00000000-0009-0000-0100-000008000000}"/>
  <tableColumns count="3">
    <tableColumn id="1" xr3:uid="{00000000-0010-0000-0700-000001000000}" uniqueName="1" name="id" queryTableFieldId="1"/>
    <tableColumn id="2" xr3:uid="{00000000-0010-0000-0700-000002000000}" uniqueName="2" name="nombre_umed" queryTableFieldId="2"/>
    <tableColumn id="3" xr3:uid="{00000000-0010-0000-0700-000003000000}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209</v>
      </c>
      <c r="C2" s="15" t="s">
        <v>210</v>
      </c>
      <c r="D2" t="s">
        <v>211</v>
      </c>
    </row>
    <row r="3" spans="1:4" x14ac:dyDescent="0.25">
      <c r="A3">
        <v>2</v>
      </c>
      <c r="B3" t="s">
        <v>209</v>
      </c>
      <c r="C3" s="15" t="s">
        <v>212</v>
      </c>
      <c r="D3" t="s">
        <v>211</v>
      </c>
    </row>
    <row r="4" spans="1:4" x14ac:dyDescent="0.25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14" sqref="H14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223</v>
      </c>
      <c r="C2" t="s">
        <v>224</v>
      </c>
      <c r="D2">
        <v>0</v>
      </c>
    </row>
    <row r="3" spans="1:4" x14ac:dyDescent="0.25">
      <c r="A3">
        <v>2</v>
      </c>
      <c r="B3" t="s">
        <v>225</v>
      </c>
      <c r="C3" t="s">
        <v>236</v>
      </c>
      <c r="D3">
        <v>0</v>
      </c>
    </row>
    <row r="4" spans="1:4" x14ac:dyDescent="0.25">
      <c r="A4">
        <v>3</v>
      </c>
      <c r="B4" t="s">
        <v>226</v>
      </c>
      <c r="C4" t="s">
        <v>235</v>
      </c>
      <c r="D4">
        <v>0</v>
      </c>
    </row>
    <row r="5" spans="1:4" x14ac:dyDescent="0.25">
      <c r="A5">
        <v>4</v>
      </c>
      <c r="B5" t="s">
        <v>227</v>
      </c>
      <c r="C5" t="s">
        <v>234</v>
      </c>
      <c r="D5">
        <v>0</v>
      </c>
    </row>
    <row r="6" spans="1:4" x14ac:dyDescent="0.25">
      <c r="A6">
        <v>5</v>
      </c>
      <c r="B6" t="s">
        <v>228</v>
      </c>
      <c r="C6" t="s">
        <v>233</v>
      </c>
      <c r="D6">
        <v>0</v>
      </c>
    </row>
    <row r="7" spans="1:4" x14ac:dyDescent="0.25">
      <c r="A7">
        <v>6</v>
      </c>
      <c r="B7" t="s">
        <v>229</v>
      </c>
      <c r="C7" t="s">
        <v>231</v>
      </c>
      <c r="D7">
        <v>0</v>
      </c>
    </row>
    <row r="8" spans="1:4" x14ac:dyDescent="0.25">
      <c r="A8">
        <v>7</v>
      </c>
      <c r="B8" t="s">
        <v>230</v>
      </c>
      <c r="C8" t="s">
        <v>232</v>
      </c>
      <c r="D8">
        <v>0</v>
      </c>
    </row>
    <row r="9" spans="1:4" x14ac:dyDescent="0.25">
      <c r="A9">
        <v>8</v>
      </c>
      <c r="B9" t="s">
        <v>237</v>
      </c>
      <c r="C9" t="s">
        <v>238</v>
      </c>
      <c r="D9">
        <v>0</v>
      </c>
    </row>
    <row r="10" spans="1:4" x14ac:dyDescent="0.25">
      <c r="A10">
        <v>9</v>
      </c>
      <c r="B10" t="s">
        <v>239</v>
      </c>
      <c r="C10" t="s">
        <v>240</v>
      </c>
      <c r="D10">
        <v>0</v>
      </c>
    </row>
    <row r="11" spans="1:4" x14ac:dyDescent="0.25">
      <c r="A11">
        <v>10</v>
      </c>
      <c r="B11" t="s">
        <v>241</v>
      </c>
      <c r="C11" t="s">
        <v>242</v>
      </c>
      <c r="D11">
        <v>0</v>
      </c>
    </row>
    <row r="12" spans="1:4" x14ac:dyDescent="0.25">
      <c r="A12">
        <v>11</v>
      </c>
      <c r="B12" t="s">
        <v>243</v>
      </c>
      <c r="C12" t="s">
        <v>244</v>
      </c>
      <c r="D12">
        <v>0</v>
      </c>
    </row>
    <row r="13" spans="1:4" x14ac:dyDescent="0.25">
      <c r="A13">
        <v>12</v>
      </c>
      <c r="B13" t="s">
        <v>245</v>
      </c>
      <c r="C13" t="s">
        <v>247</v>
      </c>
      <c r="D13">
        <v>0</v>
      </c>
    </row>
    <row r="14" spans="1:4" x14ac:dyDescent="0.25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25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25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25">
      <c r="B5" s="5"/>
      <c r="D5" s="16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 xr:uid="{740AE232-EC2F-46D5-94A3-0EFD252446E2}"/>
    <hyperlink ref="F2" r:id="rId2" xr:uid="{4AA0BD44-731B-408C-80DD-81B01E3DC353}"/>
    <hyperlink ref="F4" r:id="rId3" xr:uid="{5368A2A5-3D61-4569-A3EB-7219B471C95E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"/>
  <sheetViews>
    <sheetView workbookViewId="0">
      <selection activeCell="I1" sqref="I1:I1048576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>
      <selection activeCell="A24" sqref="A24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63</v>
      </c>
    </row>
    <row r="3" spans="1:3" x14ac:dyDescent="0.25">
      <c r="A3">
        <v>2</v>
      </c>
      <c r="B3">
        <v>63</v>
      </c>
    </row>
    <row r="4" spans="1:3" x14ac:dyDescent="0.25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0</v>
      </c>
    </row>
    <row r="3" spans="1:3" x14ac:dyDescent="0.25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I11" sqref="I11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25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25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25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25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25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25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25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25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 xr:uid="{5917A18E-9C0C-48B8-9548-776C5B29D413}"/>
    <hyperlink ref="G3" r:id="rId2" xr:uid="{B8300018-6A8F-4B99-9522-CC00FA7AFC8A}"/>
    <hyperlink ref="G4" r:id="rId3" xr:uid="{75C864F9-2E17-4222-B63B-D129E776C669}"/>
    <hyperlink ref="G5" r:id="rId4" xr:uid="{2554BC5D-0217-4B15-A8F0-64D15F26FD0C}"/>
    <hyperlink ref="G6" r:id="rId5" xr:uid="{41A8E423-7A9A-4CA5-B67C-E363C981BD5F}"/>
    <hyperlink ref="G7" r:id="rId6" xr:uid="{138BF0FF-0DB2-450C-B4A8-2C9F0C570FC6}"/>
    <hyperlink ref="G8" r:id="rId7" xr:uid="{5AD68DD3-840C-4A4D-98DC-8EFB0884335F}"/>
    <hyperlink ref="G10" r:id="rId8" xr:uid="{B962FFD2-5AA2-4DF9-8EB8-BFF635B36BA2}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"/>
  <sheetViews>
    <sheetView tabSelected="1" workbookViewId="0">
      <selection activeCell="H11" sqref="H11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0.42578125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25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25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25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25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25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25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25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6" sqref="C6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193</v>
      </c>
      <c r="C2" t="s">
        <v>198</v>
      </c>
    </row>
    <row r="3" spans="1:3" x14ac:dyDescent="0.25">
      <c r="A3">
        <v>2</v>
      </c>
      <c r="B3" t="s">
        <v>194</v>
      </c>
      <c r="C3" t="s">
        <v>197</v>
      </c>
    </row>
    <row r="4" spans="1:3" x14ac:dyDescent="0.25">
      <c r="A4">
        <v>3</v>
      </c>
      <c r="B4" t="s">
        <v>195</v>
      </c>
      <c r="C4" t="s">
        <v>199</v>
      </c>
    </row>
    <row r="5" spans="1:3" x14ac:dyDescent="0.25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206</v>
      </c>
      <c r="C3" t="s">
        <v>207</v>
      </c>
    </row>
    <row r="4" spans="1:3" x14ac:dyDescent="0.25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Juampa-PC</cp:lastModifiedBy>
  <dcterms:created xsi:type="dcterms:W3CDTF">2018-05-12T20:47:54Z</dcterms:created>
  <dcterms:modified xsi:type="dcterms:W3CDTF">2018-05-14T15:29:50Z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