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 - Excel Extremo\0007 - Fórmulas\0005\"/>
    </mc:Choice>
  </mc:AlternateContent>
  <xr:revisionPtr revIDLastSave="0" documentId="13_ncr:1_{CC00A155-5605-4346-9FD9-581F922F5740}" xr6:coauthVersionLast="47" xr6:coauthVersionMax="47" xr10:uidLastSave="{00000000-0000-0000-0000-000000000000}"/>
  <bookViews>
    <workbookView xWindow="-108" yWindow="-108" windowWidth="23256" windowHeight="12456" xr2:uid="{893C6C74-EC4F-4FD3-9658-4294C0EC11E4}"/>
  </bookViews>
  <sheets>
    <sheet name="Clientes" sheetId="1" r:id="rId1"/>
    <sheet name="Clientes-sistema," sheetId="3" r:id="rId2"/>
    <sheet name="Clientes-sistema|" sheetId="4" r:id="rId3"/>
    <sheet name="Clientes-sistema;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E2" i="1"/>
  <c r="I2" i="1" s="1"/>
  <c r="E3" i="1"/>
  <c r="I3" i="1" s="1"/>
  <c r="E4" i="1"/>
  <c r="I4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I12" i="1" s="1"/>
  <c r="E13" i="1"/>
  <c r="I13" i="1" s="1"/>
  <c r="E14" i="1"/>
  <c r="I14" i="1" s="1"/>
  <c r="E15" i="1"/>
  <c r="I15" i="1" s="1"/>
  <c r="E16" i="1"/>
  <c r="I16" i="1" s="1"/>
</calcChain>
</file>

<file path=xl/sharedStrings.xml><?xml version="1.0" encoding="utf-8"?>
<sst xmlns="http://schemas.openxmlformats.org/spreadsheetml/2006/main" count="219" uniqueCount="82">
  <si>
    <t>Paulo</t>
  </si>
  <si>
    <t>Fróes</t>
  </si>
  <si>
    <t>Nome</t>
  </si>
  <si>
    <t>Sobrenome</t>
  </si>
  <si>
    <t>Elisa</t>
  </si>
  <si>
    <t>Teixeira</t>
  </si>
  <si>
    <t>Augusto</t>
  </si>
  <si>
    <t>Nunes</t>
  </si>
  <si>
    <t>José</t>
  </si>
  <si>
    <t>Rodrigues</t>
  </si>
  <si>
    <t>Maria</t>
  </si>
  <si>
    <t>Aparecida</t>
  </si>
  <si>
    <t>Bruno</t>
  </si>
  <si>
    <t>Vicentini</t>
  </si>
  <si>
    <t>Joel</t>
  </si>
  <si>
    <t>Roberto</t>
  </si>
  <si>
    <t>Carlos</t>
  </si>
  <si>
    <t>Anna</t>
  </si>
  <si>
    <t>Cristina</t>
  </si>
  <si>
    <t>Lima</t>
  </si>
  <si>
    <t>Duarte</t>
  </si>
  <si>
    <t>Laércio</t>
  </si>
  <si>
    <t>Guimarães</t>
  </si>
  <si>
    <t>Vieira</t>
  </si>
  <si>
    <t>Conrado</t>
  </si>
  <si>
    <t>Adolpho</t>
  </si>
  <si>
    <t>Soledade</t>
  </si>
  <si>
    <t>Acácia</t>
  </si>
  <si>
    <t>Idade</t>
  </si>
  <si>
    <t>Nascimento</t>
  </si>
  <si>
    <t>Código do cliente</t>
  </si>
  <si>
    <t>Nome completo</t>
  </si>
  <si>
    <t>Data de liberação</t>
  </si>
  <si>
    <t>Descrição do cliente</t>
  </si>
  <si>
    <t>Descrição completa</t>
  </si>
  <si>
    <t xml:space="preserve">IMPORTANTE: AO TENTAR UTILIZAR TEXTO PARA COLUNAS NESTES DADOS, VOCÊ ANTES DEVE COPIAR E COLAR VALORES.
ISSO IMPEDIRÁ DE VOCÊ USAR O TEXTO PARA COLUNAS E AS COLUNAS RETORNAREM SOMENTE AS FÓRMULAS. </t>
  </si>
  <si>
    <t>CLT01</t>
  </si>
  <si>
    <t>CLT02</t>
  </si>
  <si>
    <t>CLT03</t>
  </si>
  <si>
    <t>CLT04</t>
  </si>
  <si>
    <t>CLT05</t>
  </si>
  <si>
    <t>CLT06</t>
  </si>
  <si>
    <t>CLT07</t>
  </si>
  <si>
    <t>CLT08</t>
  </si>
  <si>
    <t>CLT09</t>
  </si>
  <si>
    <t>CLT10</t>
  </si>
  <si>
    <t>CLT11</t>
  </si>
  <si>
    <t>CLT12</t>
  </si>
  <si>
    <t>CLT13</t>
  </si>
  <si>
    <t>CLT14</t>
  </si>
  <si>
    <t>CLT15</t>
  </si>
  <si>
    <t>Paulo Fróes</t>
  </si>
  <si>
    <t>Elisa Teixeira</t>
  </si>
  <si>
    <t>Augusto Nunes</t>
  </si>
  <si>
    <t>José Rodrigues</t>
  </si>
  <si>
    <t>Maria Aparecida</t>
  </si>
  <si>
    <t>Maria Rodrigues</t>
  </si>
  <si>
    <t>Bruno Vicentini</t>
  </si>
  <si>
    <t>Joel Roberto</t>
  </si>
  <si>
    <t>Roberto Carlos</t>
  </si>
  <si>
    <t>Anna Cristina</t>
  </si>
  <si>
    <t>Lima Duarte</t>
  </si>
  <si>
    <t>Laércio Guimarães</t>
  </si>
  <si>
    <t>Paulo Vieira</t>
  </si>
  <si>
    <t>Conrado Adolpho</t>
  </si>
  <si>
    <t>Soledade Acácia</t>
  </si>
  <si>
    <t>Paulo;Fróes;12</t>
  </si>
  <si>
    <t>Elisa;Teixeira;19</t>
  </si>
  <si>
    <t>Augusto;Nunes;64</t>
  </si>
  <si>
    <t>José;Rodrigues;80</t>
  </si>
  <si>
    <t>Maria;Aparecida;90</t>
  </si>
  <si>
    <t>Maria;Rodrigues;58</t>
  </si>
  <si>
    <t>Bruno;Vicentini;27</t>
  </si>
  <si>
    <t>Joel;Roberto;64</t>
  </si>
  <si>
    <t>Roberto;Carlos;79</t>
  </si>
  <si>
    <t>Anna;Cristina;14</t>
  </si>
  <si>
    <t>Lima;Duarte;43</t>
  </si>
  <si>
    <t>Laércio;Guimarães;40</t>
  </si>
  <si>
    <t>Paulo;Vieira;12</t>
  </si>
  <si>
    <t>Conrado;Adolpho;18</t>
  </si>
  <si>
    <t>Soledade;Acácia;3</t>
  </si>
  <si>
    <t>Nome;Sobrenome;Idade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</si>
</sst>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" fontId="0" fillId="0" borderId="0" xfId="0" applyNumberFormat="1"/>
    <xf numFmtId="0" fontId="1" fillId="2" borderId="0" xfId="0" applyFont="1" applyFill="1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wrapText="1"/>
    </xf>
    <xf numFmtId="0" fontId="1" fillId="2" borderId="0" xfId="0" applyFont="1" applyFill="1" applyAlignment="1"/>
    <xf numFmtId="0" fontId="0" fillId="0" borderId="0" xfId="0" applyAlignment="1"/>
    <xf numFmtId="1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470A0-3CF6-4F6D-9A61-FECA9B7A8E5D}">
  <sheetPr>
    <tabColor theme="4"/>
  </sheetPr>
  <dimension ref="A1:N21"/>
  <sheetViews>
    <sheetView tabSelected="1" topLeftCell="A10" workbookViewId="0">
      <selection activeCell="H21" sqref="H21"/>
    </sheetView>
  </sheetViews>
  <sheetFormatPr defaultRowHeight="14.4" x14ac:dyDescent="0.3"/>
  <cols>
    <col min="1" max="1" width="8.44140625" style="8" bestFit="1" customWidth="1"/>
    <col min="2" max="2" width="10.77734375" style="8" bestFit="1" customWidth="1"/>
    <col min="3" max="3" width="16.21875" style="8" bestFit="1" customWidth="1"/>
    <col min="4" max="4" width="11" style="9" bestFit="1" customWidth="1"/>
    <col min="5" max="5" width="5.77734375" style="8" bestFit="1" customWidth="1"/>
    <col min="6" max="7" width="15.6640625" style="8" bestFit="1" customWidth="1"/>
    <col min="8" max="8" width="31.77734375" style="8" bestFit="1" customWidth="1"/>
    <col min="9" max="9" width="52.33203125" style="8" bestFit="1" customWidth="1"/>
    <col min="10" max="16384" width="8.88671875" style="8"/>
  </cols>
  <sheetData>
    <row r="1" spans="1:14" s="7" customFormat="1" x14ac:dyDescent="0.3">
      <c r="A1" s="7" t="s">
        <v>2</v>
      </c>
      <c r="B1" s="7" t="s">
        <v>3</v>
      </c>
      <c r="C1" s="7" t="s">
        <v>31</v>
      </c>
      <c r="D1" s="7" t="s">
        <v>29</v>
      </c>
      <c r="E1" s="7" t="s">
        <v>28</v>
      </c>
      <c r="F1" s="7" t="s">
        <v>30</v>
      </c>
      <c r="G1" s="7" t="s">
        <v>32</v>
      </c>
      <c r="H1" s="7" t="s">
        <v>33</v>
      </c>
      <c r="I1" s="7" t="s">
        <v>34</v>
      </c>
    </row>
    <row r="2" spans="1:14" ht="28.8" x14ac:dyDescent="0.3">
      <c r="A2" s="8" t="s">
        <v>0</v>
      </c>
      <c r="B2" s="8" t="s">
        <v>1</v>
      </c>
      <c r="C2" s="8" t="s">
        <v>51</v>
      </c>
      <c r="D2" s="9">
        <v>36387</v>
      </c>
      <c r="E2" s="8">
        <f ca="1">ROUNDDOWN((TODAY()-D2)/365,0)</f>
        <v>25</v>
      </c>
      <c r="F2" s="8" t="s">
        <v>36</v>
      </c>
      <c r="G2" s="9">
        <v>35355</v>
      </c>
      <c r="H2" s="8" t="str">
        <f>C2&amp;" nascido em "&amp;D2</f>
        <v>Paulo Fróes nascido em 36387</v>
      </c>
      <c r="I2" s="6" t="str">
        <f ca="1">A2&amp;" "&amp;B2&amp;", nascido em "&amp;D2&amp;" tem "&amp;E2&amp;" anos."&amp;" Possui o código do cliente "&amp;F2&amp;" foi liberado o cadastro no dia "&amp;G2&amp;"."</f>
        <v>Paulo Fróes, nascido em 36387 tem 25 anos. Possui o código do cliente CLT01 foi liberado o cadastro no dia 35355.</v>
      </c>
      <c r="K2" s="5" t="s">
        <v>35</v>
      </c>
      <c r="L2" s="5"/>
      <c r="M2" s="5"/>
      <c r="N2" s="5"/>
    </row>
    <row r="3" spans="1:14" ht="28.8" x14ac:dyDescent="0.3">
      <c r="A3" s="8" t="s">
        <v>4</v>
      </c>
      <c r="B3" s="8" t="s">
        <v>5</v>
      </c>
      <c r="C3" s="8" t="s">
        <v>52</v>
      </c>
      <c r="D3" s="9">
        <v>38648</v>
      </c>
      <c r="E3" s="8">
        <f t="shared" ref="E3:E16" ca="1" si="0">ROUNDDOWN((TODAY()-D3)/365,0)</f>
        <v>18</v>
      </c>
      <c r="F3" s="8" t="s">
        <v>37</v>
      </c>
      <c r="G3" s="9">
        <v>35356</v>
      </c>
      <c r="H3" s="8" t="str">
        <f t="shared" ref="H3:H16" si="1">C3&amp;" nascido em "&amp;D3</f>
        <v>Elisa Teixeira nascido em 38648</v>
      </c>
      <c r="I3" s="6" t="str">
        <f t="shared" ref="I3:I16" ca="1" si="2">A3&amp;" "&amp;B3&amp;", nascido em "&amp;D3&amp;" tem "&amp;E3&amp;" anos."&amp;" Possui o código do cliente "&amp;F3&amp;" foi liberado o cadastro no dia "&amp;G3&amp;"."</f>
        <v>Elisa Teixeira, nascido em 38648 tem 18 anos. Possui o código do cliente CLT02 foi liberado o cadastro no dia 35356.</v>
      </c>
      <c r="K3" s="5"/>
      <c r="L3" s="5"/>
      <c r="M3" s="5"/>
      <c r="N3" s="5"/>
    </row>
    <row r="4" spans="1:14" ht="28.8" x14ac:dyDescent="0.3">
      <c r="A4" s="8" t="s">
        <v>6</v>
      </c>
      <c r="B4" s="8" t="s">
        <v>7</v>
      </c>
      <c r="C4" s="8" t="s">
        <v>53</v>
      </c>
      <c r="D4" s="9">
        <v>35848</v>
      </c>
      <c r="E4" s="8">
        <f t="shared" ca="1" si="0"/>
        <v>26</v>
      </c>
      <c r="F4" s="8" t="s">
        <v>38</v>
      </c>
      <c r="G4" s="9">
        <v>35357</v>
      </c>
      <c r="H4" s="8" t="str">
        <f t="shared" si="1"/>
        <v>Augusto Nunes nascido em 35848</v>
      </c>
      <c r="I4" s="6" t="str">
        <f t="shared" ca="1" si="2"/>
        <v>Augusto Nunes, nascido em 35848 tem 26 anos. Possui o código do cliente CLT03 foi liberado o cadastro no dia 35357.</v>
      </c>
      <c r="K4" s="5"/>
      <c r="L4" s="5"/>
      <c r="M4" s="5"/>
      <c r="N4" s="5"/>
    </row>
    <row r="5" spans="1:14" ht="28.8" x14ac:dyDescent="0.3">
      <c r="A5" s="8" t="s">
        <v>8</v>
      </c>
      <c r="B5" s="8" t="s">
        <v>9</v>
      </c>
      <c r="C5" s="8" t="s">
        <v>54</v>
      </c>
      <c r="D5" s="9">
        <v>34043</v>
      </c>
      <c r="E5" s="8">
        <f t="shared" ca="1" si="0"/>
        <v>31</v>
      </c>
      <c r="F5" s="8" t="s">
        <v>39</v>
      </c>
      <c r="G5" s="9">
        <v>35358</v>
      </c>
      <c r="H5" s="8" t="str">
        <f t="shared" si="1"/>
        <v>José Rodrigues nascido em 34043</v>
      </c>
      <c r="I5" s="6" t="str">
        <f t="shared" ca="1" si="2"/>
        <v>José Rodrigues, nascido em 34043 tem 31 anos. Possui o código do cliente CLT04 foi liberado o cadastro no dia 35358.</v>
      </c>
      <c r="K5" s="5"/>
      <c r="L5" s="5"/>
      <c r="M5" s="5"/>
      <c r="N5" s="5"/>
    </row>
    <row r="6" spans="1:14" ht="28.8" x14ac:dyDescent="0.3">
      <c r="A6" s="8" t="s">
        <v>10</v>
      </c>
      <c r="B6" s="8" t="s">
        <v>11</v>
      </c>
      <c r="C6" s="8" t="s">
        <v>55</v>
      </c>
      <c r="D6" s="9">
        <v>33755</v>
      </c>
      <c r="E6" s="8">
        <f t="shared" ca="1" si="0"/>
        <v>32</v>
      </c>
      <c r="F6" s="8" t="s">
        <v>40</v>
      </c>
      <c r="G6" s="9">
        <v>35359</v>
      </c>
      <c r="H6" s="8" t="str">
        <f t="shared" si="1"/>
        <v>Maria Aparecida nascido em 33755</v>
      </c>
      <c r="I6" s="6" t="str">
        <f t="shared" ca="1" si="2"/>
        <v>Maria Aparecida, nascido em 33755 tem 32 anos. Possui o código do cliente CLT05 foi liberado o cadastro no dia 35359.</v>
      </c>
      <c r="K6" s="5"/>
      <c r="L6" s="5"/>
      <c r="M6" s="5"/>
      <c r="N6" s="5"/>
    </row>
    <row r="7" spans="1:14" ht="28.8" x14ac:dyDescent="0.3">
      <c r="A7" s="8" t="s">
        <v>10</v>
      </c>
      <c r="B7" s="8" t="s">
        <v>9</v>
      </c>
      <c r="C7" s="8" t="s">
        <v>56</v>
      </c>
      <c r="D7" s="9">
        <v>38843</v>
      </c>
      <c r="E7" s="8">
        <f t="shared" ca="1" si="0"/>
        <v>18</v>
      </c>
      <c r="F7" s="8" t="s">
        <v>41</v>
      </c>
      <c r="G7" s="9">
        <v>35360</v>
      </c>
      <c r="H7" s="8" t="str">
        <f t="shared" si="1"/>
        <v>Maria Rodrigues nascido em 38843</v>
      </c>
      <c r="I7" s="6" t="str">
        <f t="shared" ca="1" si="2"/>
        <v>Maria Rodrigues, nascido em 38843 tem 18 anos. Possui o código do cliente CLT06 foi liberado o cadastro no dia 35360.</v>
      </c>
      <c r="K7" s="5"/>
      <c r="L7" s="5"/>
      <c r="M7" s="5"/>
      <c r="N7" s="5"/>
    </row>
    <row r="8" spans="1:14" ht="28.8" x14ac:dyDescent="0.3">
      <c r="A8" s="8" t="s">
        <v>12</v>
      </c>
      <c r="B8" s="8" t="s">
        <v>13</v>
      </c>
      <c r="C8" s="8" t="s">
        <v>57</v>
      </c>
      <c r="D8" s="9">
        <v>39387</v>
      </c>
      <c r="E8" s="8">
        <f t="shared" ca="1" si="0"/>
        <v>16</v>
      </c>
      <c r="F8" s="8" t="s">
        <v>42</v>
      </c>
      <c r="G8" s="9">
        <v>35361</v>
      </c>
      <c r="H8" s="8" t="str">
        <f t="shared" si="1"/>
        <v>Bruno Vicentini nascido em 39387</v>
      </c>
      <c r="I8" s="6" t="str">
        <f t="shared" ca="1" si="2"/>
        <v>Bruno Vicentini, nascido em 39387 tem 16 anos. Possui o código do cliente CLT07 foi liberado o cadastro no dia 35361.</v>
      </c>
      <c r="K8" s="5"/>
      <c r="L8" s="5"/>
      <c r="M8" s="5"/>
      <c r="N8" s="5"/>
    </row>
    <row r="9" spans="1:14" ht="28.8" x14ac:dyDescent="0.3">
      <c r="A9" s="8" t="s">
        <v>14</v>
      </c>
      <c r="B9" s="8" t="s">
        <v>15</v>
      </c>
      <c r="C9" s="8" t="s">
        <v>58</v>
      </c>
      <c r="D9" s="9">
        <v>34342</v>
      </c>
      <c r="E9" s="8">
        <f t="shared" ca="1" si="0"/>
        <v>30</v>
      </c>
      <c r="F9" s="8" t="s">
        <v>43</v>
      </c>
      <c r="G9" s="9">
        <v>35362</v>
      </c>
      <c r="H9" s="8" t="str">
        <f t="shared" si="1"/>
        <v>Joel Roberto nascido em 34342</v>
      </c>
      <c r="I9" s="6" t="str">
        <f t="shared" ca="1" si="2"/>
        <v>Joel Roberto, nascido em 34342 tem 30 anos. Possui o código do cliente CLT08 foi liberado o cadastro no dia 35362.</v>
      </c>
      <c r="K9" s="5"/>
      <c r="L9" s="5"/>
      <c r="M9" s="5"/>
      <c r="N9" s="5"/>
    </row>
    <row r="10" spans="1:14" ht="28.8" x14ac:dyDescent="0.3">
      <c r="A10" s="8" t="s">
        <v>15</v>
      </c>
      <c r="B10" s="8" t="s">
        <v>16</v>
      </c>
      <c r="C10" s="8" t="s">
        <v>59</v>
      </c>
      <c r="D10" s="9">
        <v>35394</v>
      </c>
      <c r="E10" s="8">
        <f t="shared" ca="1" si="0"/>
        <v>27</v>
      </c>
      <c r="F10" s="8" t="s">
        <v>44</v>
      </c>
      <c r="G10" s="9">
        <v>35363</v>
      </c>
      <c r="H10" s="8" t="str">
        <f t="shared" si="1"/>
        <v>Roberto Carlos nascido em 35394</v>
      </c>
      <c r="I10" s="6" t="str">
        <f t="shared" ca="1" si="2"/>
        <v>Roberto Carlos, nascido em 35394 tem 27 anos. Possui o código do cliente CLT09 foi liberado o cadastro no dia 35363.</v>
      </c>
      <c r="K10" s="5"/>
      <c r="L10" s="5"/>
      <c r="M10" s="5"/>
      <c r="N10" s="5"/>
    </row>
    <row r="11" spans="1:14" ht="28.8" x14ac:dyDescent="0.3">
      <c r="A11" s="8" t="s">
        <v>17</v>
      </c>
      <c r="B11" s="8" t="s">
        <v>18</v>
      </c>
      <c r="C11" s="8" t="s">
        <v>60</v>
      </c>
      <c r="D11" s="9">
        <v>37025</v>
      </c>
      <c r="E11" s="8">
        <f t="shared" ca="1" si="0"/>
        <v>23</v>
      </c>
      <c r="F11" s="8" t="s">
        <v>45</v>
      </c>
      <c r="G11" s="9">
        <v>35364</v>
      </c>
      <c r="H11" s="8" t="str">
        <f t="shared" si="1"/>
        <v>Anna Cristina nascido em 37025</v>
      </c>
      <c r="I11" s="6" t="str">
        <f t="shared" ca="1" si="2"/>
        <v>Anna Cristina, nascido em 37025 tem 23 anos. Possui o código do cliente CLT10 foi liberado o cadastro no dia 35364.</v>
      </c>
      <c r="K11" s="5"/>
      <c r="L11" s="5"/>
      <c r="M11" s="5"/>
      <c r="N11" s="5"/>
    </row>
    <row r="12" spans="1:14" ht="28.8" x14ac:dyDescent="0.3">
      <c r="A12" s="8" t="s">
        <v>19</v>
      </c>
      <c r="B12" s="8" t="s">
        <v>20</v>
      </c>
      <c r="C12" s="8" t="s">
        <v>61</v>
      </c>
      <c r="D12" s="9">
        <v>39732</v>
      </c>
      <c r="E12" s="8">
        <f t="shared" ca="1" si="0"/>
        <v>15</v>
      </c>
      <c r="F12" s="8" t="s">
        <v>46</v>
      </c>
      <c r="G12" s="9">
        <v>35365</v>
      </c>
      <c r="H12" s="8" t="str">
        <f t="shared" si="1"/>
        <v>Lima Duarte nascido em 39732</v>
      </c>
      <c r="I12" s="6" t="str">
        <f t="shared" ca="1" si="2"/>
        <v>Lima Duarte, nascido em 39732 tem 15 anos. Possui o código do cliente CLT11 foi liberado o cadastro no dia 35365.</v>
      </c>
      <c r="K12" s="5"/>
      <c r="L12" s="5"/>
      <c r="M12" s="5"/>
      <c r="N12" s="5"/>
    </row>
    <row r="13" spans="1:14" ht="28.8" x14ac:dyDescent="0.3">
      <c r="A13" s="8" t="s">
        <v>21</v>
      </c>
      <c r="B13" s="8" t="s">
        <v>22</v>
      </c>
      <c r="C13" s="8" t="s">
        <v>62</v>
      </c>
      <c r="D13" s="9">
        <v>39624</v>
      </c>
      <c r="E13" s="8">
        <f t="shared" ca="1" si="0"/>
        <v>16</v>
      </c>
      <c r="F13" s="8" t="s">
        <v>47</v>
      </c>
      <c r="G13" s="9">
        <v>35366</v>
      </c>
      <c r="H13" s="8" t="str">
        <f t="shared" si="1"/>
        <v>Laércio Guimarães nascido em 39624</v>
      </c>
      <c r="I13" s="6" t="str">
        <f t="shared" ca="1" si="2"/>
        <v>Laércio Guimarães, nascido em 39624 tem 16 anos. Possui o código do cliente CLT12 foi liberado o cadastro no dia 35366.</v>
      </c>
      <c r="K13" s="5"/>
      <c r="L13" s="5"/>
      <c r="M13" s="5"/>
      <c r="N13" s="5"/>
    </row>
    <row r="14" spans="1:14" ht="28.8" x14ac:dyDescent="0.3">
      <c r="A14" s="8" t="s">
        <v>0</v>
      </c>
      <c r="B14" s="8" t="s">
        <v>23</v>
      </c>
      <c r="C14" s="8" t="s">
        <v>63</v>
      </c>
      <c r="D14" s="9">
        <v>39935</v>
      </c>
      <c r="E14" s="8">
        <f t="shared" ca="1" si="0"/>
        <v>15</v>
      </c>
      <c r="F14" s="8" t="s">
        <v>48</v>
      </c>
      <c r="G14" s="9">
        <v>35367</v>
      </c>
      <c r="H14" s="8" t="str">
        <f t="shared" si="1"/>
        <v>Paulo Vieira nascido em 39935</v>
      </c>
      <c r="I14" s="6" t="str">
        <f t="shared" ca="1" si="2"/>
        <v>Paulo Vieira, nascido em 39935 tem 15 anos. Possui o código do cliente CLT13 foi liberado o cadastro no dia 35367.</v>
      </c>
      <c r="K14" s="5"/>
      <c r="L14" s="5"/>
      <c r="M14" s="5"/>
      <c r="N14" s="5"/>
    </row>
    <row r="15" spans="1:14" ht="28.8" x14ac:dyDescent="0.3">
      <c r="A15" s="8" t="s">
        <v>24</v>
      </c>
      <c r="B15" s="8" t="s">
        <v>25</v>
      </c>
      <c r="C15" s="8" t="s">
        <v>64</v>
      </c>
      <c r="D15" s="9">
        <v>33218</v>
      </c>
      <c r="E15" s="8">
        <f t="shared" ca="1" si="0"/>
        <v>33</v>
      </c>
      <c r="F15" s="8" t="s">
        <v>49</v>
      </c>
      <c r="G15" s="9">
        <v>35368</v>
      </c>
      <c r="H15" s="8" t="str">
        <f t="shared" si="1"/>
        <v>Conrado Adolpho nascido em 33218</v>
      </c>
      <c r="I15" s="6" t="str">
        <f t="shared" ca="1" si="2"/>
        <v>Conrado Adolpho, nascido em 33218 tem 33 anos. Possui o código do cliente CLT14 foi liberado o cadastro no dia 35368.</v>
      </c>
      <c r="K15" s="5"/>
      <c r="L15" s="5"/>
      <c r="M15" s="5"/>
      <c r="N15" s="5"/>
    </row>
    <row r="16" spans="1:14" ht="28.8" x14ac:dyDescent="0.3">
      <c r="A16" s="8" t="s">
        <v>26</v>
      </c>
      <c r="B16" s="8" t="s">
        <v>27</v>
      </c>
      <c r="C16" s="8" t="s">
        <v>65</v>
      </c>
      <c r="D16" s="9">
        <v>35624</v>
      </c>
      <c r="E16" s="8">
        <f t="shared" ca="1" si="0"/>
        <v>27</v>
      </c>
      <c r="F16" s="8" t="s">
        <v>50</v>
      </c>
      <c r="G16" s="9">
        <v>35369</v>
      </c>
      <c r="H16" s="8" t="str">
        <f t="shared" si="1"/>
        <v>Soledade Acácia nascido em 35624</v>
      </c>
      <c r="I16" s="6" t="str">
        <f t="shared" ca="1" si="2"/>
        <v>Soledade Acácia, nascido em 35624 tem 27 anos. Possui o código do cliente CLT15 foi liberado o cadastro no dia 35369.</v>
      </c>
      <c r="K16" s="5"/>
      <c r="L16" s="5"/>
      <c r="M16" s="5"/>
      <c r="N16" s="5"/>
    </row>
    <row r="17" spans="11:14" x14ac:dyDescent="0.3">
      <c r="K17" s="5"/>
      <c r="L17" s="5"/>
      <c r="M17" s="5"/>
      <c r="N17" s="5"/>
    </row>
    <row r="18" spans="11:14" x14ac:dyDescent="0.3">
      <c r="K18" s="5"/>
      <c r="L18" s="5"/>
      <c r="M18" s="5"/>
      <c r="N18" s="5"/>
    </row>
    <row r="19" spans="11:14" x14ac:dyDescent="0.3">
      <c r="K19" s="5"/>
      <c r="L19" s="5"/>
      <c r="M19" s="5"/>
      <c r="N19" s="5"/>
    </row>
    <row r="20" spans="11:14" x14ac:dyDescent="0.3">
      <c r="K20" s="5"/>
      <c r="L20" s="5"/>
      <c r="M20" s="5"/>
      <c r="N20" s="5"/>
    </row>
    <row r="21" spans="11:14" x14ac:dyDescent="0.3">
      <c r="K21" s="5"/>
      <c r="L21" s="5"/>
      <c r="M21" s="5"/>
      <c r="N21" s="5"/>
    </row>
  </sheetData>
  <mergeCells count="1">
    <mergeCell ref="K2:N21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6CD7C-85B0-4ABC-B20B-3B7C81DDA1CE}">
  <sheetPr>
    <tabColor theme="5"/>
  </sheetPr>
  <dimension ref="A1:Q21"/>
  <sheetViews>
    <sheetView workbookViewId="0">
      <selection activeCell="E25" sqref="E25"/>
    </sheetView>
  </sheetViews>
  <sheetFormatPr defaultRowHeight="14.4" x14ac:dyDescent="0.3"/>
  <cols>
    <col min="1" max="1" width="8.44140625" bestFit="1" customWidth="1"/>
    <col min="2" max="2" width="10.77734375" bestFit="1" customWidth="1"/>
    <col min="3" max="3" width="5.77734375" bestFit="1" customWidth="1"/>
    <col min="4" max="4" width="22.109375" bestFit="1" customWidth="1"/>
    <col min="5" max="5" width="8.88671875" customWidth="1"/>
    <col min="6" max="6" width="8.44140625" bestFit="1" customWidth="1"/>
    <col min="7" max="7" width="10.77734375" bestFit="1" customWidth="1"/>
    <col min="8" max="8" width="5.77734375" bestFit="1" customWidth="1"/>
  </cols>
  <sheetData>
    <row r="1" spans="1:17" s="3" customFormat="1" x14ac:dyDescent="0.3">
      <c r="A1" s="3" t="s">
        <v>2</v>
      </c>
      <c r="B1" s="3" t="s">
        <v>3</v>
      </c>
      <c r="C1" s="3" t="s">
        <v>28</v>
      </c>
      <c r="D1" s="3" t="s">
        <v>81</v>
      </c>
      <c r="F1" s="3" t="s">
        <v>2</v>
      </c>
      <c r="G1" s="3" t="s">
        <v>3</v>
      </c>
      <c r="H1" s="3" t="s">
        <v>28</v>
      </c>
    </row>
    <row r="2" spans="1:17" x14ac:dyDescent="0.3">
      <c r="A2" t="s">
        <v>0</v>
      </c>
      <c r="B2" t="s">
        <v>1</v>
      </c>
      <c r="C2" s="2">
        <v>68</v>
      </c>
      <c r="D2" t="s">
        <v>66</v>
      </c>
      <c r="F2" t="s">
        <v>0</v>
      </c>
      <c r="G2" t="s">
        <v>1</v>
      </c>
      <c r="H2">
        <v>12</v>
      </c>
      <c r="N2" s="4" t="s">
        <v>35</v>
      </c>
      <c r="O2" s="5"/>
      <c r="P2" s="5"/>
      <c r="Q2" s="5"/>
    </row>
    <row r="3" spans="1:17" x14ac:dyDescent="0.3">
      <c r="A3" t="s">
        <v>4</v>
      </c>
      <c r="B3" t="s">
        <v>5</v>
      </c>
      <c r="C3" s="2">
        <v>86</v>
      </c>
      <c r="D3" t="s">
        <v>67</v>
      </c>
      <c r="F3" t="s">
        <v>4</v>
      </c>
      <c r="G3" t="s">
        <v>5</v>
      </c>
      <c r="H3">
        <v>19</v>
      </c>
      <c r="N3" s="5"/>
      <c r="O3" s="5"/>
      <c r="P3" s="5"/>
      <c r="Q3" s="5"/>
    </row>
    <row r="4" spans="1:17" x14ac:dyDescent="0.3">
      <c r="A4" t="s">
        <v>6</v>
      </c>
      <c r="B4" t="s">
        <v>7</v>
      </c>
      <c r="C4" s="2">
        <v>52</v>
      </c>
      <c r="D4" t="s">
        <v>68</v>
      </c>
      <c r="F4" t="s">
        <v>6</v>
      </c>
      <c r="G4" t="s">
        <v>7</v>
      </c>
      <c r="H4">
        <v>64</v>
      </c>
      <c r="N4" s="5"/>
      <c r="O4" s="5"/>
      <c r="P4" s="5"/>
      <c r="Q4" s="5"/>
    </row>
    <row r="5" spans="1:17" x14ac:dyDescent="0.3">
      <c r="A5" t="s">
        <v>8</v>
      </c>
      <c r="B5" t="s">
        <v>9</v>
      </c>
      <c r="C5" s="2">
        <v>83</v>
      </c>
      <c r="D5" t="s">
        <v>69</v>
      </c>
      <c r="F5" t="s">
        <v>8</v>
      </c>
      <c r="G5" t="s">
        <v>9</v>
      </c>
      <c r="H5">
        <v>80</v>
      </c>
      <c r="N5" s="5"/>
      <c r="O5" s="5"/>
      <c r="P5" s="5"/>
      <c r="Q5" s="5"/>
    </row>
    <row r="6" spans="1:17" x14ac:dyDescent="0.3">
      <c r="A6" t="s">
        <v>10</v>
      </c>
      <c r="B6" t="s">
        <v>11</v>
      </c>
      <c r="C6" s="2">
        <v>57</v>
      </c>
      <c r="D6" t="s">
        <v>70</v>
      </c>
      <c r="F6" t="s">
        <v>10</v>
      </c>
      <c r="G6" t="s">
        <v>11</v>
      </c>
      <c r="H6">
        <v>90</v>
      </c>
      <c r="N6" s="5"/>
      <c r="O6" s="5"/>
      <c r="P6" s="5"/>
      <c r="Q6" s="5"/>
    </row>
    <row r="7" spans="1:17" x14ac:dyDescent="0.3">
      <c r="A7" t="s">
        <v>10</v>
      </c>
      <c r="B7" t="s">
        <v>9</v>
      </c>
      <c r="C7" s="2">
        <v>34</v>
      </c>
      <c r="D7" t="s">
        <v>71</v>
      </c>
      <c r="F7" t="s">
        <v>10</v>
      </c>
      <c r="G7" t="s">
        <v>9</v>
      </c>
      <c r="H7">
        <v>58</v>
      </c>
      <c r="N7" s="5"/>
      <c r="O7" s="5"/>
      <c r="P7" s="5"/>
      <c r="Q7" s="5"/>
    </row>
    <row r="8" spans="1:17" x14ac:dyDescent="0.3">
      <c r="A8" t="s">
        <v>12</v>
      </c>
      <c r="B8" t="s">
        <v>13</v>
      </c>
      <c r="C8" s="2">
        <v>89</v>
      </c>
      <c r="D8" t="s">
        <v>72</v>
      </c>
      <c r="F8" t="s">
        <v>12</v>
      </c>
      <c r="G8" t="s">
        <v>13</v>
      </c>
      <c r="H8">
        <v>27</v>
      </c>
      <c r="N8" s="5"/>
      <c r="O8" s="5"/>
      <c r="P8" s="5"/>
      <c r="Q8" s="5"/>
    </row>
    <row r="9" spans="1:17" x14ac:dyDescent="0.3">
      <c r="A9" t="s">
        <v>14</v>
      </c>
      <c r="B9" t="s">
        <v>15</v>
      </c>
      <c r="C9" s="2">
        <v>90</v>
      </c>
      <c r="D9" t="s">
        <v>73</v>
      </c>
      <c r="F9" t="s">
        <v>14</v>
      </c>
      <c r="G9" t="s">
        <v>15</v>
      </c>
      <c r="H9">
        <v>64</v>
      </c>
      <c r="N9" s="5"/>
      <c r="O9" s="5"/>
      <c r="P9" s="5"/>
      <c r="Q9" s="5"/>
    </row>
    <row r="10" spans="1:17" x14ac:dyDescent="0.3">
      <c r="A10" t="s">
        <v>15</v>
      </c>
      <c r="B10" t="s">
        <v>16</v>
      </c>
      <c r="C10" s="2">
        <v>54</v>
      </c>
      <c r="D10" t="s">
        <v>74</v>
      </c>
      <c r="F10" t="s">
        <v>15</v>
      </c>
      <c r="G10" t="s">
        <v>16</v>
      </c>
      <c r="H10">
        <v>79</v>
      </c>
      <c r="N10" s="5"/>
      <c r="O10" s="5"/>
      <c r="P10" s="5"/>
      <c r="Q10" s="5"/>
    </row>
    <row r="11" spans="1:17" x14ac:dyDescent="0.3">
      <c r="A11" t="s">
        <v>17</v>
      </c>
      <c r="B11" t="s">
        <v>18</v>
      </c>
      <c r="C11" s="2">
        <v>60</v>
      </c>
      <c r="D11" t="s">
        <v>75</v>
      </c>
      <c r="F11" t="s">
        <v>17</v>
      </c>
      <c r="G11" t="s">
        <v>18</v>
      </c>
      <c r="H11">
        <v>14</v>
      </c>
      <c r="N11" s="5"/>
      <c r="O11" s="5"/>
      <c r="P11" s="5"/>
      <c r="Q11" s="5"/>
    </row>
    <row r="12" spans="1:17" x14ac:dyDescent="0.3">
      <c r="A12" t="s">
        <v>19</v>
      </c>
      <c r="B12" t="s">
        <v>20</v>
      </c>
      <c r="C12" s="2">
        <v>64</v>
      </c>
      <c r="D12" t="s">
        <v>76</v>
      </c>
      <c r="F12" t="s">
        <v>19</v>
      </c>
      <c r="G12" t="s">
        <v>20</v>
      </c>
      <c r="H12">
        <v>43</v>
      </c>
      <c r="N12" s="5"/>
      <c r="O12" s="5"/>
      <c r="P12" s="5"/>
      <c r="Q12" s="5"/>
    </row>
    <row r="13" spans="1:17" x14ac:dyDescent="0.3">
      <c r="A13" t="s">
        <v>21</v>
      </c>
      <c r="B13" t="s">
        <v>22</v>
      </c>
      <c r="C13" s="2">
        <v>84</v>
      </c>
      <c r="D13" t="s">
        <v>77</v>
      </c>
      <c r="F13" t="s">
        <v>21</v>
      </c>
      <c r="G13" t="s">
        <v>22</v>
      </c>
      <c r="H13">
        <v>40</v>
      </c>
      <c r="N13" s="5"/>
      <c r="O13" s="5"/>
      <c r="P13" s="5"/>
      <c r="Q13" s="5"/>
    </row>
    <row r="14" spans="1:17" x14ac:dyDescent="0.3">
      <c r="A14" t="s">
        <v>0</v>
      </c>
      <c r="B14" t="s">
        <v>23</v>
      </c>
      <c r="C14" s="2">
        <v>29</v>
      </c>
      <c r="D14" t="s">
        <v>78</v>
      </c>
      <c r="F14" t="s">
        <v>0</v>
      </c>
      <c r="G14" t="s">
        <v>23</v>
      </c>
      <c r="H14">
        <v>12</v>
      </c>
      <c r="N14" s="5"/>
      <c r="O14" s="5"/>
      <c r="P14" s="5"/>
      <c r="Q14" s="5"/>
    </row>
    <row r="15" spans="1:17" x14ac:dyDescent="0.3">
      <c r="A15" t="s">
        <v>24</v>
      </c>
      <c r="B15" t="s">
        <v>25</v>
      </c>
      <c r="C15" s="2">
        <v>72</v>
      </c>
      <c r="D15" t="s">
        <v>79</v>
      </c>
      <c r="F15" t="s">
        <v>24</v>
      </c>
      <c r="G15" t="s">
        <v>25</v>
      </c>
      <c r="H15">
        <v>18</v>
      </c>
      <c r="N15" s="5"/>
      <c r="O15" s="5"/>
      <c r="P15" s="5"/>
      <c r="Q15" s="5"/>
    </row>
    <row r="16" spans="1:17" x14ac:dyDescent="0.3">
      <c r="A16" t="s">
        <v>26</v>
      </c>
      <c r="B16" t="s">
        <v>27</v>
      </c>
      <c r="C16" s="2">
        <v>30</v>
      </c>
      <c r="D16" t="s">
        <v>80</v>
      </c>
      <c r="F16" t="s">
        <v>26</v>
      </c>
      <c r="G16" t="s">
        <v>27</v>
      </c>
      <c r="H16">
        <v>3</v>
      </c>
      <c r="N16" s="5"/>
      <c r="O16" s="5"/>
      <c r="P16" s="5"/>
      <c r="Q16" s="5"/>
    </row>
    <row r="17" spans="14:17" x14ac:dyDescent="0.3">
      <c r="N17" s="5"/>
      <c r="O17" s="5"/>
      <c r="P17" s="5"/>
      <c r="Q17" s="5"/>
    </row>
    <row r="18" spans="14:17" x14ac:dyDescent="0.3">
      <c r="N18" s="5"/>
      <c r="O18" s="5"/>
      <c r="P18" s="5"/>
      <c r="Q18" s="5"/>
    </row>
    <row r="19" spans="14:17" x14ac:dyDescent="0.3">
      <c r="N19" s="5"/>
      <c r="O19" s="5"/>
      <c r="P19" s="5"/>
      <c r="Q19" s="5"/>
    </row>
    <row r="20" spans="14:17" x14ac:dyDescent="0.3">
      <c r="N20" s="5"/>
      <c r="O20" s="5"/>
      <c r="P20" s="5"/>
      <c r="Q20" s="5"/>
    </row>
    <row r="21" spans="14:17" x14ac:dyDescent="0.3">
      <c r="N21" s="5"/>
      <c r="O21" s="5"/>
      <c r="P21" s="5"/>
      <c r="Q21" s="5"/>
    </row>
  </sheetData>
  <mergeCells count="1">
    <mergeCell ref="N2:Q2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25FD8-B3ED-4EE9-AC92-2B80737E180F}">
  <sheetPr>
    <tabColor theme="9"/>
  </sheetPr>
  <dimension ref="A1:T22"/>
  <sheetViews>
    <sheetView workbookViewId="0">
      <selection activeCell="F15" sqref="F15"/>
    </sheetView>
  </sheetViews>
  <sheetFormatPr defaultRowHeight="14.4" x14ac:dyDescent="0.3"/>
  <cols>
    <col min="1" max="1" width="8.44140625" bestFit="1" customWidth="1"/>
    <col min="2" max="2" width="10.33203125" bestFit="1" customWidth="1"/>
  </cols>
  <sheetData>
    <row r="1" spans="1:20" x14ac:dyDescent="0.3">
      <c r="A1" s="1" t="s">
        <v>2</v>
      </c>
      <c r="B1" t="s">
        <v>3</v>
      </c>
    </row>
    <row r="2" spans="1:20" x14ac:dyDescent="0.3">
      <c r="A2" t="s">
        <v>0</v>
      </c>
      <c r="B2" t="s">
        <v>1</v>
      </c>
    </row>
    <row r="3" spans="1:20" x14ac:dyDescent="0.3">
      <c r="A3" t="s">
        <v>4</v>
      </c>
      <c r="B3" t="s">
        <v>5</v>
      </c>
      <c r="Q3" s="4" t="s">
        <v>35</v>
      </c>
      <c r="R3" s="5"/>
      <c r="S3" s="5"/>
      <c r="T3" s="5"/>
    </row>
    <row r="4" spans="1:20" x14ac:dyDescent="0.3">
      <c r="A4" t="s">
        <v>6</v>
      </c>
      <c r="B4" t="s">
        <v>7</v>
      </c>
      <c r="Q4" s="5"/>
      <c r="R4" s="5"/>
      <c r="S4" s="5"/>
      <c r="T4" s="5"/>
    </row>
    <row r="5" spans="1:20" x14ac:dyDescent="0.3">
      <c r="A5" t="s">
        <v>8</v>
      </c>
      <c r="B5" t="s">
        <v>9</v>
      </c>
      <c r="Q5" s="5"/>
      <c r="R5" s="5"/>
      <c r="S5" s="5"/>
      <c r="T5" s="5"/>
    </row>
    <row r="6" spans="1:20" x14ac:dyDescent="0.3">
      <c r="A6" t="s">
        <v>10</v>
      </c>
      <c r="B6" t="s">
        <v>11</v>
      </c>
      <c r="Q6" s="5"/>
      <c r="R6" s="5"/>
      <c r="S6" s="5"/>
      <c r="T6" s="5"/>
    </row>
    <row r="7" spans="1:20" x14ac:dyDescent="0.3">
      <c r="A7" t="s">
        <v>10</v>
      </c>
      <c r="B7" t="s">
        <v>9</v>
      </c>
      <c r="Q7" s="5"/>
      <c r="R7" s="5"/>
      <c r="S7" s="5"/>
      <c r="T7" s="5"/>
    </row>
    <row r="8" spans="1:20" x14ac:dyDescent="0.3">
      <c r="A8" t="s">
        <v>12</v>
      </c>
      <c r="B8" t="s">
        <v>13</v>
      </c>
      <c r="Q8" s="5"/>
      <c r="R8" s="5"/>
      <c r="S8" s="5"/>
      <c r="T8" s="5"/>
    </row>
    <row r="9" spans="1:20" x14ac:dyDescent="0.3">
      <c r="A9" t="s">
        <v>14</v>
      </c>
      <c r="B9" t="s">
        <v>15</v>
      </c>
      <c r="Q9" s="5"/>
      <c r="R9" s="5"/>
      <c r="S9" s="5"/>
      <c r="T9" s="5"/>
    </row>
    <row r="10" spans="1:20" x14ac:dyDescent="0.3">
      <c r="A10" t="s">
        <v>15</v>
      </c>
      <c r="B10" t="s">
        <v>16</v>
      </c>
      <c r="Q10" s="5"/>
      <c r="R10" s="5"/>
      <c r="S10" s="5"/>
      <c r="T10" s="5"/>
    </row>
    <row r="11" spans="1:20" x14ac:dyDescent="0.3">
      <c r="A11" t="s">
        <v>17</v>
      </c>
      <c r="B11" t="s">
        <v>18</v>
      </c>
      <c r="Q11" s="5"/>
      <c r="R11" s="5"/>
      <c r="S11" s="5"/>
      <c r="T11" s="5"/>
    </row>
    <row r="12" spans="1:20" x14ac:dyDescent="0.3">
      <c r="A12" t="s">
        <v>19</v>
      </c>
      <c r="B12" t="s">
        <v>20</v>
      </c>
      <c r="Q12" s="5"/>
      <c r="R12" s="5"/>
      <c r="S12" s="5"/>
      <c r="T12" s="5"/>
    </row>
    <row r="13" spans="1:20" x14ac:dyDescent="0.3">
      <c r="A13" t="s">
        <v>21</v>
      </c>
      <c r="B13" t="s">
        <v>22</v>
      </c>
      <c r="Q13" s="5"/>
      <c r="R13" s="5"/>
      <c r="S13" s="5"/>
      <c r="T13" s="5"/>
    </row>
    <row r="14" spans="1:20" x14ac:dyDescent="0.3">
      <c r="A14" t="s">
        <v>0</v>
      </c>
      <c r="B14" t="s">
        <v>23</v>
      </c>
      <c r="Q14" s="5"/>
      <c r="R14" s="5"/>
      <c r="S14" s="5"/>
      <c r="T14" s="5"/>
    </row>
    <row r="15" spans="1:20" x14ac:dyDescent="0.3">
      <c r="A15" t="s">
        <v>24</v>
      </c>
      <c r="B15" t="s">
        <v>25</v>
      </c>
      <c r="Q15" s="5"/>
      <c r="R15" s="5"/>
      <c r="S15" s="5"/>
      <c r="T15" s="5"/>
    </row>
    <row r="16" spans="1:20" x14ac:dyDescent="0.3">
      <c r="A16" t="s">
        <v>26</v>
      </c>
      <c r="B16" t="s">
        <v>27</v>
      </c>
      <c r="Q16" s="5"/>
      <c r="R16" s="5"/>
      <c r="S16" s="5"/>
      <c r="T16" s="5"/>
    </row>
    <row r="17" spans="17:20" x14ac:dyDescent="0.3">
      <c r="Q17" s="5"/>
      <c r="R17" s="5"/>
      <c r="S17" s="5"/>
      <c r="T17" s="5"/>
    </row>
    <row r="18" spans="17:20" x14ac:dyDescent="0.3">
      <c r="Q18" s="5"/>
      <c r="R18" s="5"/>
      <c r="S18" s="5"/>
      <c r="T18" s="5"/>
    </row>
    <row r="19" spans="17:20" x14ac:dyDescent="0.3">
      <c r="Q19" s="5"/>
      <c r="R19" s="5"/>
      <c r="S19" s="5"/>
      <c r="T19" s="5"/>
    </row>
    <row r="20" spans="17:20" x14ac:dyDescent="0.3">
      <c r="Q20" s="5"/>
      <c r="R20" s="5"/>
      <c r="S20" s="5"/>
      <c r="T20" s="5"/>
    </row>
    <row r="21" spans="17:20" x14ac:dyDescent="0.3">
      <c r="Q21" s="5"/>
      <c r="R21" s="5"/>
      <c r="S21" s="5"/>
      <c r="T21" s="5"/>
    </row>
    <row r="22" spans="17:20" x14ac:dyDescent="0.3">
      <c r="Q22" s="5"/>
      <c r="R22" s="5"/>
      <c r="S22" s="5"/>
      <c r="T22" s="5"/>
    </row>
  </sheetData>
  <mergeCells count="1">
    <mergeCell ref="Q3:T2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FAD1B-C245-4758-BC8F-9E18832E1D26}">
  <sheetPr>
    <tabColor theme="8"/>
  </sheetPr>
  <dimension ref="A1:T22"/>
  <sheetViews>
    <sheetView workbookViewId="0">
      <selection activeCell="E12" sqref="E12"/>
    </sheetView>
  </sheetViews>
  <sheetFormatPr defaultRowHeight="14.4" x14ac:dyDescent="0.3"/>
  <cols>
    <col min="1" max="1" width="17.5546875" bestFit="1" customWidth="1"/>
  </cols>
  <sheetData>
    <row r="1" spans="1:20" s="3" customFormat="1" x14ac:dyDescent="0.3">
      <c r="A1" s="3" t="s">
        <v>2</v>
      </c>
      <c r="B1" s="3" t="s">
        <v>3</v>
      </c>
    </row>
    <row r="2" spans="1:20" x14ac:dyDescent="0.3">
      <c r="A2" t="s">
        <v>0</v>
      </c>
      <c r="B2" t="s">
        <v>1</v>
      </c>
    </row>
    <row r="3" spans="1:20" x14ac:dyDescent="0.3">
      <c r="A3" t="s">
        <v>4</v>
      </c>
      <c r="B3" t="s">
        <v>5</v>
      </c>
      <c r="Q3" s="4" t="s">
        <v>35</v>
      </c>
      <c r="R3" s="5"/>
      <c r="S3" s="5"/>
      <c r="T3" s="5"/>
    </row>
    <row r="4" spans="1:20" x14ac:dyDescent="0.3">
      <c r="A4" t="s">
        <v>6</v>
      </c>
      <c r="B4" t="s">
        <v>7</v>
      </c>
      <c r="Q4" s="5"/>
      <c r="R4" s="5"/>
      <c r="S4" s="5"/>
      <c r="T4" s="5"/>
    </row>
    <row r="5" spans="1:20" x14ac:dyDescent="0.3">
      <c r="A5" t="s">
        <v>8</v>
      </c>
      <c r="B5" t="s">
        <v>9</v>
      </c>
      <c r="Q5" s="5"/>
      <c r="R5" s="5"/>
      <c r="S5" s="5"/>
      <c r="T5" s="5"/>
    </row>
    <row r="6" spans="1:20" x14ac:dyDescent="0.3">
      <c r="A6" t="s">
        <v>10</v>
      </c>
      <c r="B6" t="s">
        <v>11</v>
      </c>
      <c r="Q6" s="5"/>
      <c r="R6" s="5"/>
      <c r="S6" s="5"/>
      <c r="T6" s="5"/>
    </row>
    <row r="7" spans="1:20" x14ac:dyDescent="0.3">
      <c r="A7" t="s">
        <v>10</v>
      </c>
      <c r="B7" t="s">
        <v>9</v>
      </c>
      <c r="Q7" s="5"/>
      <c r="R7" s="5"/>
      <c r="S7" s="5"/>
      <c r="T7" s="5"/>
    </row>
    <row r="8" spans="1:20" x14ac:dyDescent="0.3">
      <c r="A8" t="s">
        <v>12</v>
      </c>
      <c r="B8" t="s">
        <v>13</v>
      </c>
      <c r="Q8" s="5"/>
      <c r="R8" s="5"/>
      <c r="S8" s="5"/>
      <c r="T8" s="5"/>
    </row>
    <row r="9" spans="1:20" x14ac:dyDescent="0.3">
      <c r="A9" t="s">
        <v>14</v>
      </c>
      <c r="B9" t="s">
        <v>15</v>
      </c>
      <c r="Q9" s="5"/>
      <c r="R9" s="5"/>
      <c r="S9" s="5"/>
      <c r="T9" s="5"/>
    </row>
    <row r="10" spans="1:20" x14ac:dyDescent="0.3">
      <c r="A10" t="s">
        <v>15</v>
      </c>
      <c r="B10" t="s">
        <v>16</v>
      </c>
      <c r="Q10" s="5"/>
      <c r="R10" s="5"/>
      <c r="S10" s="5"/>
      <c r="T10" s="5"/>
    </row>
    <row r="11" spans="1:20" x14ac:dyDescent="0.3">
      <c r="A11" t="s">
        <v>17</v>
      </c>
      <c r="B11" t="s">
        <v>18</v>
      </c>
      <c r="Q11" s="5"/>
      <c r="R11" s="5"/>
      <c r="S11" s="5"/>
      <c r="T11" s="5"/>
    </row>
    <row r="12" spans="1:20" x14ac:dyDescent="0.3">
      <c r="A12" t="s">
        <v>19</v>
      </c>
      <c r="B12" t="s">
        <v>20</v>
      </c>
      <c r="Q12" s="5"/>
      <c r="R12" s="5"/>
      <c r="S12" s="5"/>
      <c r="T12" s="5"/>
    </row>
    <row r="13" spans="1:20" x14ac:dyDescent="0.3">
      <c r="A13" t="s">
        <v>21</v>
      </c>
      <c r="B13" t="s">
        <v>22</v>
      </c>
      <c r="Q13" s="5"/>
      <c r="R13" s="5"/>
      <c r="S13" s="5"/>
      <c r="T13" s="5"/>
    </row>
    <row r="14" spans="1:20" x14ac:dyDescent="0.3">
      <c r="A14" t="s">
        <v>0</v>
      </c>
      <c r="B14" t="s">
        <v>23</v>
      </c>
      <c r="Q14" s="5"/>
      <c r="R14" s="5"/>
      <c r="S14" s="5"/>
      <c r="T14" s="5"/>
    </row>
    <row r="15" spans="1:20" x14ac:dyDescent="0.3">
      <c r="A15" t="s">
        <v>24</v>
      </c>
      <c r="B15" t="s">
        <v>25</v>
      </c>
      <c r="Q15" s="5"/>
      <c r="R15" s="5"/>
      <c r="S15" s="5"/>
      <c r="T15" s="5"/>
    </row>
    <row r="16" spans="1:20" x14ac:dyDescent="0.3">
      <c r="A16" t="s">
        <v>26</v>
      </c>
      <c r="B16" t="s">
        <v>27</v>
      </c>
      <c r="Q16" s="5"/>
      <c r="R16" s="5"/>
      <c r="S16" s="5"/>
      <c r="T16" s="5"/>
    </row>
    <row r="17" spans="17:20" x14ac:dyDescent="0.3">
      <c r="Q17" s="5"/>
      <c r="R17" s="5"/>
      <c r="S17" s="5"/>
      <c r="T17" s="5"/>
    </row>
    <row r="18" spans="17:20" x14ac:dyDescent="0.3">
      <c r="Q18" s="5"/>
      <c r="R18" s="5"/>
      <c r="S18" s="5"/>
      <c r="T18" s="5"/>
    </row>
    <row r="19" spans="17:20" x14ac:dyDescent="0.3">
      <c r="Q19" s="5"/>
      <c r="R19" s="5"/>
      <c r="S19" s="5"/>
      <c r="T19" s="5"/>
    </row>
    <row r="20" spans="17:20" x14ac:dyDescent="0.3">
      <c r="Q20" s="5"/>
      <c r="R20" s="5"/>
      <c r="S20" s="5"/>
      <c r="T20" s="5"/>
    </row>
    <row r="21" spans="17:20" x14ac:dyDescent="0.3">
      <c r="Q21" s="5"/>
      <c r="R21" s="5"/>
      <c r="S21" s="5"/>
      <c r="T21" s="5"/>
    </row>
    <row r="22" spans="17:20" x14ac:dyDescent="0.3">
      <c r="Q22" s="5"/>
      <c r="R22" s="5"/>
      <c r="S22" s="5"/>
      <c r="T22" s="5"/>
    </row>
  </sheetData>
  <mergeCells count="1">
    <mergeCell ref="Q3:T2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Clientes</vt:lpstr>
      <vt:lpstr>Clientes-sistema,</vt:lpstr>
      <vt:lpstr>Clientes-sistema|</vt:lpstr>
      <vt:lpstr>Clientes-sistema;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Fróes</dc:creator>
  <cp:lastModifiedBy>Danilo Borges</cp:lastModifiedBy>
  <dcterms:created xsi:type="dcterms:W3CDTF">2021-07-07T14:54:20Z</dcterms:created>
  <dcterms:modified xsi:type="dcterms:W3CDTF">2024-08-25T01:38:36Z</dcterms:modified>
</cp:coreProperties>
</file>