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9095" windowHeight="7695"/>
  </bookViews>
  <sheets>
    <sheet name="Investimento1" sheetId="1" r:id="rId1"/>
  </sheets>
  <calcPr calcId="124519"/>
</workbook>
</file>

<file path=xl/calcChain.xml><?xml version="1.0" encoding="utf-8"?>
<calcChain xmlns="http://schemas.openxmlformats.org/spreadsheetml/2006/main">
  <c r="R608" i="1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N9"/>
  <c r="N10"/>
  <c r="Q9"/>
  <c r="M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E9"/>
  <c r="O9" s="1"/>
  <c r="F4"/>
  <c r="F5" s="1"/>
  <c r="F2"/>
  <c r="F576" s="1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F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F121"/>
  <c r="I120"/>
  <c r="I119"/>
  <c r="I118"/>
  <c r="I117"/>
  <c r="I116"/>
  <c r="I115"/>
  <c r="I114"/>
  <c r="I113"/>
  <c r="I112"/>
  <c r="F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C45"/>
  <c r="C57" s="1"/>
  <c r="C33"/>
  <c r="C34" s="1"/>
  <c r="C35" s="1"/>
  <c r="C36" s="1"/>
  <c r="C37" s="1"/>
  <c r="C38" s="1"/>
  <c r="C39" s="1"/>
  <c r="C40" s="1"/>
  <c r="C41" s="1"/>
  <c r="C42" s="1"/>
  <c r="C43" s="1"/>
  <c r="C44" s="1"/>
  <c r="C21"/>
  <c r="C22" s="1"/>
  <c r="C23" s="1"/>
  <c r="C24" s="1"/>
  <c r="C25" s="1"/>
  <c r="C26" s="1"/>
  <c r="C27" s="1"/>
  <c r="C28" s="1"/>
  <c r="C29" s="1"/>
  <c r="C30" s="1"/>
  <c r="C31" s="1"/>
  <c r="C32" s="1"/>
  <c r="C10"/>
  <c r="C11" s="1"/>
  <c r="C12" s="1"/>
  <c r="C13" s="1"/>
  <c r="C14" s="1"/>
  <c r="C15" s="1"/>
  <c r="C16" s="1"/>
  <c r="C17" s="1"/>
  <c r="C18" s="1"/>
  <c r="C19" s="1"/>
  <c r="C20" s="1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F10"/>
  <c r="I9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C58" l="1"/>
  <c r="C59" s="1"/>
  <c r="C60" s="1"/>
  <c r="C61" s="1"/>
  <c r="C62" s="1"/>
  <c r="C63" s="1"/>
  <c r="C64" s="1"/>
  <c r="C65" s="1"/>
  <c r="C66" s="1"/>
  <c r="C67" s="1"/>
  <c r="C68" s="1"/>
  <c r="C69"/>
  <c r="F304"/>
  <c r="F313"/>
  <c r="C46"/>
  <c r="C47" s="1"/>
  <c r="C48" s="1"/>
  <c r="C49" s="1"/>
  <c r="C50" s="1"/>
  <c r="C51" s="1"/>
  <c r="C52" s="1"/>
  <c r="C53" s="1"/>
  <c r="C54" s="1"/>
  <c r="C55" s="1"/>
  <c r="C56" s="1"/>
  <c r="F94"/>
  <c r="F9"/>
  <c r="G9" s="1"/>
  <c r="H9" s="1"/>
  <c r="P9" s="1"/>
  <c r="S9" s="1"/>
  <c r="M10" s="1"/>
  <c r="F16"/>
  <c r="F104"/>
  <c r="F78"/>
  <c r="F208"/>
  <c r="F217"/>
  <c r="F400"/>
  <c r="F409"/>
  <c r="F84"/>
  <c r="F496"/>
  <c r="F505"/>
  <c r="F176"/>
  <c r="F272"/>
  <c r="F560"/>
  <c r="F70"/>
  <c r="F86"/>
  <c r="F76"/>
  <c r="F92"/>
  <c r="F153"/>
  <c r="F249"/>
  <c r="F345"/>
  <c r="F441"/>
  <c r="F537"/>
  <c r="F368"/>
  <c r="F464"/>
  <c r="F200"/>
  <c r="F337"/>
  <c r="F360"/>
  <c r="F392"/>
  <c r="F433"/>
  <c r="F456"/>
  <c r="F488"/>
  <c r="F529"/>
  <c r="F552"/>
  <c r="F584"/>
  <c r="F12"/>
  <c r="F18"/>
  <c r="F25"/>
  <c r="F62"/>
  <c r="F72"/>
  <c r="F80"/>
  <c r="F88"/>
  <c r="F96"/>
  <c r="F137"/>
  <c r="F192"/>
  <c r="F233"/>
  <c r="F20"/>
  <c r="F21"/>
  <c r="F74"/>
  <c r="F82"/>
  <c r="F90"/>
  <c r="F129"/>
  <c r="F161"/>
  <c r="F184"/>
  <c r="F225"/>
  <c r="F257"/>
  <c r="F280"/>
  <c r="F321"/>
  <c r="F353"/>
  <c r="F376"/>
  <c r="F417"/>
  <c r="F449"/>
  <c r="F472"/>
  <c r="F513"/>
  <c r="F545"/>
  <c r="F568"/>
  <c r="F14"/>
  <c r="F145"/>
  <c r="F168"/>
  <c r="F241"/>
  <c r="F264"/>
  <c r="F296"/>
  <c r="F288"/>
  <c r="F329"/>
  <c r="F384"/>
  <c r="F425"/>
  <c r="F480"/>
  <c r="F521"/>
  <c r="F608"/>
  <c r="F606"/>
  <c r="F604"/>
  <c r="F602"/>
  <c r="F600"/>
  <c r="F598"/>
  <c r="F595"/>
  <c r="F593"/>
  <c r="F591"/>
  <c r="F589"/>
  <c r="F587"/>
  <c r="F585"/>
  <c r="F583"/>
  <c r="F581"/>
  <c r="F579"/>
  <c r="F577"/>
  <c r="F575"/>
  <c r="F573"/>
  <c r="F571"/>
  <c r="F569"/>
  <c r="F567"/>
  <c r="F565"/>
  <c r="F563"/>
  <c r="F561"/>
  <c r="F559"/>
  <c r="F557"/>
  <c r="F555"/>
  <c r="F553"/>
  <c r="F551"/>
  <c r="F549"/>
  <c r="F548"/>
  <c r="F546"/>
  <c r="F544"/>
  <c r="F542"/>
  <c r="F540"/>
  <c r="F538"/>
  <c r="F536"/>
  <c r="F534"/>
  <c r="F532"/>
  <c r="F530"/>
  <c r="F528"/>
  <c r="F526"/>
  <c r="F524"/>
  <c r="F522"/>
  <c r="F520"/>
  <c r="F518"/>
  <c r="F516"/>
  <c r="F514"/>
  <c r="F512"/>
  <c r="F510"/>
  <c r="F508"/>
  <c r="F506"/>
  <c r="F504"/>
  <c r="F502"/>
  <c r="F499"/>
  <c r="F497"/>
  <c r="F495"/>
  <c r="F493"/>
  <c r="F491"/>
  <c r="F489"/>
  <c r="F487"/>
  <c r="F485"/>
  <c r="F483"/>
  <c r="F481"/>
  <c r="F479"/>
  <c r="F477"/>
  <c r="F475"/>
  <c r="F473"/>
  <c r="F471"/>
  <c r="F469"/>
  <c r="F467"/>
  <c r="F465"/>
  <c r="F463"/>
  <c r="F461"/>
  <c r="F459"/>
  <c r="F457"/>
  <c r="F455"/>
  <c r="F453"/>
  <c r="F452"/>
  <c r="F450"/>
  <c r="F448"/>
  <c r="F446"/>
  <c r="F444"/>
  <c r="F442"/>
  <c r="F440"/>
  <c r="F438"/>
  <c r="F436"/>
  <c r="F434"/>
  <c r="F432"/>
  <c r="F430"/>
  <c r="F428"/>
  <c r="F426"/>
  <c r="F424"/>
  <c r="F422"/>
  <c r="F420"/>
  <c r="F418"/>
  <c r="F416"/>
  <c r="F414"/>
  <c r="F412"/>
  <c r="F410"/>
  <c r="F408"/>
  <c r="F406"/>
  <c r="F403"/>
  <c r="F401"/>
  <c r="F399"/>
  <c r="F397"/>
  <c r="F395"/>
  <c r="F393"/>
  <c r="F391"/>
  <c r="F389"/>
  <c r="F387"/>
  <c r="F385"/>
  <c r="F383"/>
  <c r="F381"/>
  <c r="F379"/>
  <c r="F377"/>
  <c r="F375"/>
  <c r="F373"/>
  <c r="F371"/>
  <c r="F369"/>
  <c r="F367"/>
  <c r="F365"/>
  <c r="F363"/>
  <c r="F361"/>
  <c r="F359"/>
  <c r="F357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7"/>
  <c r="F305"/>
  <c r="F303"/>
  <c r="F301"/>
  <c r="F299"/>
  <c r="F297"/>
  <c r="F295"/>
  <c r="F293"/>
  <c r="F291"/>
  <c r="F289"/>
  <c r="F287"/>
  <c r="F285"/>
  <c r="F283"/>
  <c r="F281"/>
  <c r="F279"/>
  <c r="F277"/>
  <c r="F275"/>
  <c r="F273"/>
  <c r="F271"/>
  <c r="F269"/>
  <c r="F267"/>
  <c r="F265"/>
  <c r="F263"/>
  <c r="F261"/>
  <c r="F260"/>
  <c r="F258"/>
  <c r="F256"/>
  <c r="F254"/>
  <c r="F252"/>
  <c r="F250"/>
  <c r="F248"/>
  <c r="F246"/>
  <c r="F244"/>
  <c r="F242"/>
  <c r="F240"/>
  <c r="F238"/>
  <c r="F236"/>
  <c r="F234"/>
  <c r="F232"/>
  <c r="F230"/>
  <c r="F228"/>
  <c r="F226"/>
  <c r="F224"/>
  <c r="F222"/>
  <c r="F220"/>
  <c r="F218"/>
  <c r="F216"/>
  <c r="F214"/>
  <c r="F211"/>
  <c r="F209"/>
  <c r="F207"/>
  <c r="F205"/>
  <c r="F203"/>
  <c r="F201"/>
  <c r="F199"/>
  <c r="F197"/>
  <c r="F195"/>
  <c r="F193"/>
  <c r="F191"/>
  <c r="F189"/>
  <c r="F187"/>
  <c r="F185"/>
  <c r="F183"/>
  <c r="F181"/>
  <c r="F179"/>
  <c r="F177"/>
  <c r="F175"/>
  <c r="F173"/>
  <c r="F171"/>
  <c r="F169"/>
  <c r="F167"/>
  <c r="F165"/>
  <c r="F164"/>
  <c r="F162"/>
  <c r="F160"/>
  <c r="F158"/>
  <c r="F156"/>
  <c r="F154"/>
  <c r="F152"/>
  <c r="F150"/>
  <c r="F148"/>
  <c r="F146"/>
  <c r="F144"/>
  <c r="F142"/>
  <c r="F140"/>
  <c r="F138"/>
  <c r="F136"/>
  <c r="F134"/>
  <c r="F132"/>
  <c r="F130"/>
  <c r="F128"/>
  <c r="F126"/>
  <c r="F124"/>
  <c r="F122"/>
  <c r="F120"/>
  <c r="F118"/>
  <c r="F115"/>
  <c r="F113"/>
  <c r="F111"/>
  <c r="F109"/>
  <c r="F107"/>
  <c r="F105"/>
  <c r="F103"/>
  <c r="F101"/>
  <c r="F99"/>
  <c r="F97"/>
  <c r="F22"/>
  <c r="F26"/>
  <c r="F29"/>
  <c r="F33"/>
  <c r="F35"/>
  <c r="F37"/>
  <c r="F39"/>
  <c r="F41"/>
  <c r="F43"/>
  <c r="F45"/>
  <c r="F47"/>
  <c r="F49"/>
  <c r="F51"/>
  <c r="F53"/>
  <c r="F55"/>
  <c r="F57"/>
  <c r="F59"/>
  <c r="F61"/>
  <c r="F63"/>
  <c r="F65"/>
  <c r="F67"/>
  <c r="F98"/>
  <c r="F106"/>
  <c r="F114"/>
  <c r="F123"/>
  <c r="F131"/>
  <c r="F139"/>
  <c r="F147"/>
  <c r="F155"/>
  <c r="F163"/>
  <c r="F170"/>
  <c r="F178"/>
  <c r="F186"/>
  <c r="F194"/>
  <c r="F202"/>
  <c r="F210"/>
  <c r="F219"/>
  <c r="F227"/>
  <c r="F235"/>
  <c r="F243"/>
  <c r="F251"/>
  <c r="F259"/>
  <c r="F266"/>
  <c r="F274"/>
  <c r="F282"/>
  <c r="F290"/>
  <c r="F298"/>
  <c r="F306"/>
  <c r="F315"/>
  <c r="F323"/>
  <c r="F331"/>
  <c r="F339"/>
  <c r="F347"/>
  <c r="F355"/>
  <c r="F362"/>
  <c r="F370"/>
  <c r="F378"/>
  <c r="F386"/>
  <c r="F394"/>
  <c r="F402"/>
  <c r="F411"/>
  <c r="F419"/>
  <c r="F427"/>
  <c r="F435"/>
  <c r="F443"/>
  <c r="F451"/>
  <c r="F458"/>
  <c r="F466"/>
  <c r="F474"/>
  <c r="F482"/>
  <c r="F490"/>
  <c r="F498"/>
  <c r="F507"/>
  <c r="F515"/>
  <c r="F523"/>
  <c r="F531"/>
  <c r="F539"/>
  <c r="F547"/>
  <c r="F554"/>
  <c r="F562"/>
  <c r="F570"/>
  <c r="F578"/>
  <c r="F586"/>
  <c r="F594"/>
  <c r="F603"/>
  <c r="F11"/>
  <c r="F13"/>
  <c r="F15"/>
  <c r="F17"/>
  <c r="F19"/>
  <c r="F23"/>
  <c r="F27"/>
  <c r="F30"/>
  <c r="F31"/>
  <c r="F71"/>
  <c r="F73"/>
  <c r="F75"/>
  <c r="F77"/>
  <c r="F79"/>
  <c r="F81"/>
  <c r="F83"/>
  <c r="F85"/>
  <c r="F87"/>
  <c r="F89"/>
  <c r="F91"/>
  <c r="F93"/>
  <c r="F95"/>
  <c r="F100"/>
  <c r="F108"/>
  <c r="F116"/>
  <c r="F117"/>
  <c r="F125"/>
  <c r="F133"/>
  <c r="F141"/>
  <c r="F149"/>
  <c r="F157"/>
  <c r="F172"/>
  <c r="F180"/>
  <c r="F188"/>
  <c r="F196"/>
  <c r="F204"/>
  <c r="F212"/>
  <c r="F213"/>
  <c r="F221"/>
  <c r="F229"/>
  <c r="F237"/>
  <c r="F245"/>
  <c r="F253"/>
  <c r="F268"/>
  <c r="F276"/>
  <c r="F284"/>
  <c r="F292"/>
  <c r="F300"/>
  <c r="F308"/>
  <c r="F309"/>
  <c r="F317"/>
  <c r="F325"/>
  <c r="F333"/>
  <c r="F341"/>
  <c r="F349"/>
  <c r="F364"/>
  <c r="F372"/>
  <c r="F380"/>
  <c r="F388"/>
  <c r="F396"/>
  <c r="F404"/>
  <c r="F405"/>
  <c r="F413"/>
  <c r="F421"/>
  <c r="F429"/>
  <c r="F437"/>
  <c r="F445"/>
  <c r="F460"/>
  <c r="F468"/>
  <c r="F476"/>
  <c r="F484"/>
  <c r="F492"/>
  <c r="F500"/>
  <c r="F501"/>
  <c r="F509"/>
  <c r="F517"/>
  <c r="F525"/>
  <c r="F533"/>
  <c r="F541"/>
  <c r="F556"/>
  <c r="F564"/>
  <c r="F572"/>
  <c r="F580"/>
  <c r="F588"/>
  <c r="F596"/>
  <c r="F597"/>
  <c r="F605"/>
  <c r="F601"/>
  <c r="F24"/>
  <c r="F28"/>
  <c r="F32"/>
  <c r="F34"/>
  <c r="F36"/>
  <c r="F38"/>
  <c r="F40"/>
  <c r="F42"/>
  <c r="F44"/>
  <c r="F46"/>
  <c r="F48"/>
  <c r="F50"/>
  <c r="F52"/>
  <c r="F54"/>
  <c r="F56"/>
  <c r="F58"/>
  <c r="F60"/>
  <c r="F64"/>
  <c r="F66"/>
  <c r="F68"/>
  <c r="F69"/>
  <c r="F102"/>
  <c r="F110"/>
  <c r="F119"/>
  <c r="F127"/>
  <c r="F135"/>
  <c r="F143"/>
  <c r="F151"/>
  <c r="F159"/>
  <c r="F166"/>
  <c r="F174"/>
  <c r="F182"/>
  <c r="F190"/>
  <c r="F198"/>
  <c r="F206"/>
  <c r="F215"/>
  <c r="F223"/>
  <c r="F231"/>
  <c r="F239"/>
  <c r="F247"/>
  <c r="F255"/>
  <c r="F262"/>
  <c r="F270"/>
  <c r="F278"/>
  <c r="F286"/>
  <c r="F294"/>
  <c r="F302"/>
  <c r="F311"/>
  <c r="F319"/>
  <c r="F327"/>
  <c r="F335"/>
  <c r="F343"/>
  <c r="F351"/>
  <c r="F358"/>
  <c r="F366"/>
  <c r="F374"/>
  <c r="F382"/>
  <c r="F390"/>
  <c r="F398"/>
  <c r="F407"/>
  <c r="F415"/>
  <c r="F423"/>
  <c r="F431"/>
  <c r="F439"/>
  <c r="F447"/>
  <c r="F454"/>
  <c r="F462"/>
  <c r="F470"/>
  <c r="F478"/>
  <c r="F486"/>
  <c r="F494"/>
  <c r="F503"/>
  <c r="F511"/>
  <c r="F519"/>
  <c r="F527"/>
  <c r="F535"/>
  <c r="F543"/>
  <c r="F550"/>
  <c r="F558"/>
  <c r="F566"/>
  <c r="F574"/>
  <c r="F582"/>
  <c r="F590"/>
  <c r="F599"/>
  <c r="F607"/>
  <c r="K9" l="1"/>
  <c r="E10" s="1"/>
  <c r="G10" s="1"/>
  <c r="H10" s="1"/>
  <c r="K10" s="1"/>
  <c r="E11" s="1"/>
  <c r="G11" s="1"/>
  <c r="H11" s="1"/>
  <c r="K11" s="1"/>
  <c r="E12" s="1"/>
  <c r="G12" s="1"/>
  <c r="H12" s="1"/>
  <c r="K12" s="1"/>
  <c r="E13" s="1"/>
  <c r="G13" s="1"/>
  <c r="H13" s="1"/>
  <c r="K13" s="1"/>
  <c r="E14" s="1"/>
  <c r="G14" s="1"/>
  <c r="H14" s="1"/>
  <c r="K14" s="1"/>
  <c r="E15" s="1"/>
  <c r="G15" s="1"/>
  <c r="H15" s="1"/>
  <c r="K15" s="1"/>
  <c r="E16" s="1"/>
  <c r="G16" s="1"/>
  <c r="H16" s="1"/>
  <c r="K16" s="1"/>
  <c r="E17" s="1"/>
  <c r="G17" s="1"/>
  <c r="H17" s="1"/>
  <c r="K17" s="1"/>
  <c r="E18" s="1"/>
  <c r="G18" s="1"/>
  <c r="H18" s="1"/>
  <c r="K18" s="1"/>
  <c r="E19" s="1"/>
  <c r="G19" s="1"/>
  <c r="H19" s="1"/>
  <c r="K19" s="1"/>
  <c r="E20" s="1"/>
  <c r="G20" s="1"/>
  <c r="H20" s="1"/>
  <c r="K20" s="1"/>
  <c r="E21" s="1"/>
  <c r="G21" s="1"/>
  <c r="H21" s="1"/>
  <c r="K21" s="1"/>
  <c r="E22" s="1"/>
  <c r="G22" s="1"/>
  <c r="H22" s="1"/>
  <c r="K22" s="1"/>
  <c r="E23" s="1"/>
  <c r="G23" s="1"/>
  <c r="H23" s="1"/>
  <c r="K23" s="1"/>
  <c r="E24" s="1"/>
  <c r="G24" s="1"/>
  <c r="H24" s="1"/>
  <c r="K24" s="1"/>
  <c r="E25" s="1"/>
  <c r="G25" s="1"/>
  <c r="H25" s="1"/>
  <c r="K25" s="1"/>
  <c r="E26" s="1"/>
  <c r="G26" s="1"/>
  <c r="H26" s="1"/>
  <c r="K26" s="1"/>
  <c r="E27" s="1"/>
  <c r="G27" s="1"/>
  <c r="H27" s="1"/>
  <c r="K27" s="1"/>
  <c r="E28" s="1"/>
  <c r="G28" s="1"/>
  <c r="H28" s="1"/>
  <c r="K28" s="1"/>
  <c r="E29" s="1"/>
  <c r="G29" s="1"/>
  <c r="H29" s="1"/>
  <c r="K29" s="1"/>
  <c r="E30" s="1"/>
  <c r="G30" s="1"/>
  <c r="H30" s="1"/>
  <c r="K30" s="1"/>
  <c r="E31" s="1"/>
  <c r="G31" s="1"/>
  <c r="H31" s="1"/>
  <c r="K31" s="1"/>
  <c r="E32" s="1"/>
  <c r="G32" s="1"/>
  <c r="H32" s="1"/>
  <c r="K32" s="1"/>
  <c r="E33" s="1"/>
  <c r="G33" s="1"/>
  <c r="H33" s="1"/>
  <c r="K33" s="1"/>
  <c r="E34" s="1"/>
  <c r="G34" s="1"/>
  <c r="H34" s="1"/>
  <c r="K34" s="1"/>
  <c r="E35" s="1"/>
  <c r="G35" s="1"/>
  <c r="H35" s="1"/>
  <c r="K35" s="1"/>
  <c r="E36" s="1"/>
  <c r="G36" s="1"/>
  <c r="H36" s="1"/>
  <c r="K36" s="1"/>
  <c r="E37" s="1"/>
  <c r="G37" s="1"/>
  <c r="H37" s="1"/>
  <c r="K37" s="1"/>
  <c r="E38" s="1"/>
  <c r="G38" s="1"/>
  <c r="H38" s="1"/>
  <c r="K38" s="1"/>
  <c r="E39" s="1"/>
  <c r="G39" s="1"/>
  <c r="H39" s="1"/>
  <c r="K39" s="1"/>
  <c r="E40" s="1"/>
  <c r="G40" s="1"/>
  <c r="H40" s="1"/>
  <c r="K40" s="1"/>
  <c r="E41" s="1"/>
  <c r="G41" s="1"/>
  <c r="H41" s="1"/>
  <c r="K41" s="1"/>
  <c r="E42" s="1"/>
  <c r="G42" s="1"/>
  <c r="H42" s="1"/>
  <c r="K42" s="1"/>
  <c r="E43" s="1"/>
  <c r="G43" s="1"/>
  <c r="H43" s="1"/>
  <c r="K43" s="1"/>
  <c r="E44" s="1"/>
  <c r="G44" s="1"/>
  <c r="H44" s="1"/>
  <c r="K44" s="1"/>
  <c r="E45" s="1"/>
  <c r="G45" s="1"/>
  <c r="H45" s="1"/>
  <c r="K45" s="1"/>
  <c r="E46" s="1"/>
  <c r="G46" s="1"/>
  <c r="H46" s="1"/>
  <c r="K46" s="1"/>
  <c r="E47" s="1"/>
  <c r="G47" s="1"/>
  <c r="H47" s="1"/>
  <c r="K47" s="1"/>
  <c r="E48" s="1"/>
  <c r="G48" s="1"/>
  <c r="H48" s="1"/>
  <c r="K48" s="1"/>
  <c r="E49" s="1"/>
  <c r="G49" s="1"/>
  <c r="H49" s="1"/>
  <c r="K49" s="1"/>
  <c r="E50" s="1"/>
  <c r="G50" s="1"/>
  <c r="H50" s="1"/>
  <c r="K50" s="1"/>
  <c r="E51" s="1"/>
  <c r="G51" s="1"/>
  <c r="H51" s="1"/>
  <c r="K51" s="1"/>
  <c r="E52" s="1"/>
  <c r="G52" s="1"/>
  <c r="H52" s="1"/>
  <c r="K52" s="1"/>
  <c r="E53" s="1"/>
  <c r="G53" s="1"/>
  <c r="H53" s="1"/>
  <c r="K53" s="1"/>
  <c r="E54" s="1"/>
  <c r="G54" s="1"/>
  <c r="H54" s="1"/>
  <c r="K54" s="1"/>
  <c r="E55" s="1"/>
  <c r="G55" s="1"/>
  <c r="H55" s="1"/>
  <c r="K55" s="1"/>
  <c r="E56" s="1"/>
  <c r="G56" s="1"/>
  <c r="H56" s="1"/>
  <c r="K56" s="1"/>
  <c r="E57" s="1"/>
  <c r="G57" s="1"/>
  <c r="H57" s="1"/>
  <c r="K57" s="1"/>
  <c r="E58" s="1"/>
  <c r="G58" s="1"/>
  <c r="H58" s="1"/>
  <c r="K58" s="1"/>
  <c r="E59" s="1"/>
  <c r="G59" s="1"/>
  <c r="H59" s="1"/>
  <c r="K59" s="1"/>
  <c r="E60" s="1"/>
  <c r="G60" s="1"/>
  <c r="H60" s="1"/>
  <c r="K60" s="1"/>
  <c r="E61" s="1"/>
  <c r="G61" s="1"/>
  <c r="H61" s="1"/>
  <c r="K61" s="1"/>
  <c r="E62" s="1"/>
  <c r="G62" s="1"/>
  <c r="H62" s="1"/>
  <c r="K62" s="1"/>
  <c r="E63" s="1"/>
  <c r="G63" s="1"/>
  <c r="H63" s="1"/>
  <c r="K63" s="1"/>
  <c r="E64" s="1"/>
  <c r="G64" s="1"/>
  <c r="H64" s="1"/>
  <c r="K64" s="1"/>
  <c r="E65" s="1"/>
  <c r="G65" s="1"/>
  <c r="H65" s="1"/>
  <c r="K65" s="1"/>
  <c r="E66" s="1"/>
  <c r="G66" s="1"/>
  <c r="H66" s="1"/>
  <c r="K66" s="1"/>
  <c r="E67" s="1"/>
  <c r="G67" s="1"/>
  <c r="H67" s="1"/>
  <c r="K67" s="1"/>
  <c r="E68" s="1"/>
  <c r="G68" s="1"/>
  <c r="H68" s="1"/>
  <c r="K68" s="1"/>
  <c r="E69" s="1"/>
  <c r="G69" s="1"/>
  <c r="H69" s="1"/>
  <c r="K69" s="1"/>
  <c r="E70" s="1"/>
  <c r="G70" s="1"/>
  <c r="H70" s="1"/>
  <c r="K70" s="1"/>
  <c r="E71" s="1"/>
  <c r="G71" s="1"/>
  <c r="H71" s="1"/>
  <c r="K71" s="1"/>
  <c r="E72" s="1"/>
  <c r="G72" s="1"/>
  <c r="H72" s="1"/>
  <c r="K72" s="1"/>
  <c r="E73" s="1"/>
  <c r="G73" s="1"/>
  <c r="H73" s="1"/>
  <c r="K73" s="1"/>
  <c r="E74" s="1"/>
  <c r="G74" s="1"/>
  <c r="H74" s="1"/>
  <c r="K74" s="1"/>
  <c r="E75" s="1"/>
  <c r="G75" s="1"/>
  <c r="H75" s="1"/>
  <c r="K75" s="1"/>
  <c r="E76" s="1"/>
  <c r="G76" s="1"/>
  <c r="H76" s="1"/>
  <c r="K76" s="1"/>
  <c r="E77" s="1"/>
  <c r="G77" s="1"/>
  <c r="H77" s="1"/>
  <c r="K77" s="1"/>
  <c r="E78" s="1"/>
  <c r="G78" s="1"/>
  <c r="H78" s="1"/>
  <c r="K78" s="1"/>
  <c r="E79" s="1"/>
  <c r="G79" s="1"/>
  <c r="H79" s="1"/>
  <c r="K79" s="1"/>
  <c r="E80" s="1"/>
  <c r="G80" s="1"/>
  <c r="H80" s="1"/>
  <c r="K80" s="1"/>
  <c r="E81" s="1"/>
  <c r="G81" s="1"/>
  <c r="H81" s="1"/>
  <c r="K81" s="1"/>
  <c r="E82" s="1"/>
  <c r="G82" s="1"/>
  <c r="H82" s="1"/>
  <c r="K82" s="1"/>
  <c r="E83" s="1"/>
  <c r="G83" s="1"/>
  <c r="H83" s="1"/>
  <c r="K83" s="1"/>
  <c r="E84" s="1"/>
  <c r="G84" s="1"/>
  <c r="H84" s="1"/>
  <c r="K84" s="1"/>
  <c r="E85" s="1"/>
  <c r="G85" s="1"/>
  <c r="H85" s="1"/>
  <c r="K85" s="1"/>
  <c r="E86" s="1"/>
  <c r="G86" s="1"/>
  <c r="H86" s="1"/>
  <c r="K86" s="1"/>
  <c r="E87" s="1"/>
  <c r="G87" s="1"/>
  <c r="H87" s="1"/>
  <c r="K87" s="1"/>
  <c r="E88" s="1"/>
  <c r="G88" s="1"/>
  <c r="H88" s="1"/>
  <c r="K88" s="1"/>
  <c r="E89" s="1"/>
  <c r="G89" s="1"/>
  <c r="H89" s="1"/>
  <c r="K89" s="1"/>
  <c r="E90" s="1"/>
  <c r="G90" s="1"/>
  <c r="H90" s="1"/>
  <c r="K90" s="1"/>
  <c r="E91" s="1"/>
  <c r="G91" s="1"/>
  <c r="H91" s="1"/>
  <c r="K91" s="1"/>
  <c r="E92" s="1"/>
  <c r="G92" s="1"/>
  <c r="H92" s="1"/>
  <c r="K92" s="1"/>
  <c r="E93" s="1"/>
  <c r="G93" s="1"/>
  <c r="H93" s="1"/>
  <c r="K93" s="1"/>
  <c r="E94" s="1"/>
  <c r="G94" s="1"/>
  <c r="H94" s="1"/>
  <c r="K94" s="1"/>
  <c r="E95" s="1"/>
  <c r="G95" s="1"/>
  <c r="H95" s="1"/>
  <c r="K95" s="1"/>
  <c r="E96" s="1"/>
  <c r="G96" s="1"/>
  <c r="H96" s="1"/>
  <c r="K96" s="1"/>
  <c r="E97" s="1"/>
  <c r="G97" s="1"/>
  <c r="H97" s="1"/>
  <c r="K97" s="1"/>
  <c r="E98" s="1"/>
  <c r="G98" s="1"/>
  <c r="H98" s="1"/>
  <c r="K98" s="1"/>
  <c r="E99" s="1"/>
  <c r="G99" s="1"/>
  <c r="H99" s="1"/>
  <c r="K99" s="1"/>
  <c r="E100" s="1"/>
  <c r="G100" s="1"/>
  <c r="H100" s="1"/>
  <c r="K100" s="1"/>
  <c r="E101" s="1"/>
  <c r="G101" s="1"/>
  <c r="H101" s="1"/>
  <c r="K101" s="1"/>
  <c r="E102" s="1"/>
  <c r="G102" s="1"/>
  <c r="H102" s="1"/>
  <c r="K102" s="1"/>
  <c r="E103" s="1"/>
  <c r="G103" s="1"/>
  <c r="H103" s="1"/>
  <c r="K103" s="1"/>
  <c r="E104" s="1"/>
  <c r="G104" s="1"/>
  <c r="H104" s="1"/>
  <c r="K104" s="1"/>
  <c r="E105" s="1"/>
  <c r="G105" s="1"/>
  <c r="H105" s="1"/>
  <c r="K105" s="1"/>
  <c r="E106" s="1"/>
  <c r="G106" s="1"/>
  <c r="H106" s="1"/>
  <c r="K106" s="1"/>
  <c r="E107" s="1"/>
  <c r="G107" s="1"/>
  <c r="H107" s="1"/>
  <c r="K107" s="1"/>
  <c r="E108" s="1"/>
  <c r="G108" s="1"/>
  <c r="H108" s="1"/>
  <c r="K108" s="1"/>
  <c r="E109" s="1"/>
  <c r="G109" s="1"/>
  <c r="H109" s="1"/>
  <c r="K109" s="1"/>
  <c r="E110" s="1"/>
  <c r="G110" s="1"/>
  <c r="H110" s="1"/>
  <c r="K110" s="1"/>
  <c r="E111" s="1"/>
  <c r="G111" s="1"/>
  <c r="H111" s="1"/>
  <c r="K111" s="1"/>
  <c r="E112" s="1"/>
  <c r="G112" s="1"/>
  <c r="H112" s="1"/>
  <c r="K112" s="1"/>
  <c r="E113" s="1"/>
  <c r="G113" s="1"/>
  <c r="H113" s="1"/>
  <c r="K113" s="1"/>
  <c r="E114" s="1"/>
  <c r="G114" s="1"/>
  <c r="H114" s="1"/>
  <c r="K114" s="1"/>
  <c r="E115" s="1"/>
  <c r="G115" s="1"/>
  <c r="H115" s="1"/>
  <c r="K115" s="1"/>
  <c r="E116" s="1"/>
  <c r="G116" s="1"/>
  <c r="H116" s="1"/>
  <c r="K116" s="1"/>
  <c r="E117" s="1"/>
  <c r="G117" s="1"/>
  <c r="H117" s="1"/>
  <c r="K117" s="1"/>
  <c r="E118" s="1"/>
  <c r="G118" s="1"/>
  <c r="H118" s="1"/>
  <c r="K118" s="1"/>
  <c r="E119" s="1"/>
  <c r="G119" s="1"/>
  <c r="H119" s="1"/>
  <c r="K119" s="1"/>
  <c r="E120" s="1"/>
  <c r="G120" s="1"/>
  <c r="H120" s="1"/>
  <c r="K120" s="1"/>
  <c r="E121" s="1"/>
  <c r="G121" s="1"/>
  <c r="H121" s="1"/>
  <c r="K121" s="1"/>
  <c r="E122" s="1"/>
  <c r="G122" s="1"/>
  <c r="H122" s="1"/>
  <c r="K122" s="1"/>
  <c r="E123" s="1"/>
  <c r="G123" s="1"/>
  <c r="H123" s="1"/>
  <c r="K123" s="1"/>
  <c r="E124" s="1"/>
  <c r="G124" s="1"/>
  <c r="H124" s="1"/>
  <c r="K124" s="1"/>
  <c r="E125" s="1"/>
  <c r="G125" s="1"/>
  <c r="H125" s="1"/>
  <c r="K125" s="1"/>
  <c r="E126" s="1"/>
  <c r="G126" s="1"/>
  <c r="H126" s="1"/>
  <c r="K126" s="1"/>
  <c r="E127" s="1"/>
  <c r="G127" s="1"/>
  <c r="H127" s="1"/>
  <c r="K127" s="1"/>
  <c r="E128" s="1"/>
  <c r="G128" s="1"/>
  <c r="H128" s="1"/>
  <c r="K128" s="1"/>
  <c r="E129" s="1"/>
  <c r="G129" s="1"/>
  <c r="H129" s="1"/>
  <c r="K129" s="1"/>
  <c r="E130" s="1"/>
  <c r="G130" s="1"/>
  <c r="H130" s="1"/>
  <c r="K130" s="1"/>
  <c r="E131" s="1"/>
  <c r="G131" s="1"/>
  <c r="H131" s="1"/>
  <c r="K131" s="1"/>
  <c r="E132" s="1"/>
  <c r="G132" s="1"/>
  <c r="H132" s="1"/>
  <c r="K132" s="1"/>
  <c r="E133" s="1"/>
  <c r="G133" s="1"/>
  <c r="H133" s="1"/>
  <c r="K133" s="1"/>
  <c r="E134" s="1"/>
  <c r="G134" s="1"/>
  <c r="H134" s="1"/>
  <c r="K134" s="1"/>
  <c r="E135" s="1"/>
  <c r="G135" s="1"/>
  <c r="H135" s="1"/>
  <c r="K135" s="1"/>
  <c r="E136" s="1"/>
  <c r="G136" s="1"/>
  <c r="H136" s="1"/>
  <c r="K136" s="1"/>
  <c r="E137" s="1"/>
  <c r="G137" s="1"/>
  <c r="H137" s="1"/>
  <c r="K137" s="1"/>
  <c r="E138" s="1"/>
  <c r="G138" s="1"/>
  <c r="H138" s="1"/>
  <c r="K138" s="1"/>
  <c r="E139" s="1"/>
  <c r="G139" s="1"/>
  <c r="H139" s="1"/>
  <c r="K139" s="1"/>
  <c r="E140" s="1"/>
  <c r="G140" s="1"/>
  <c r="H140" s="1"/>
  <c r="K140" s="1"/>
  <c r="E141" s="1"/>
  <c r="G141" s="1"/>
  <c r="H141" s="1"/>
  <c r="K141" s="1"/>
  <c r="E142" s="1"/>
  <c r="G142" s="1"/>
  <c r="H142" s="1"/>
  <c r="K142" s="1"/>
  <c r="E143" s="1"/>
  <c r="G143" s="1"/>
  <c r="H143" s="1"/>
  <c r="K143" s="1"/>
  <c r="E144" s="1"/>
  <c r="G144" s="1"/>
  <c r="H144" s="1"/>
  <c r="K144" s="1"/>
  <c r="E145" s="1"/>
  <c r="G145" s="1"/>
  <c r="H145" s="1"/>
  <c r="K145" s="1"/>
  <c r="E146" s="1"/>
  <c r="G146" s="1"/>
  <c r="H146" s="1"/>
  <c r="K146" s="1"/>
  <c r="E147" s="1"/>
  <c r="G147" s="1"/>
  <c r="H147" s="1"/>
  <c r="K147" s="1"/>
  <c r="E148" s="1"/>
  <c r="G148" s="1"/>
  <c r="H148" s="1"/>
  <c r="K148" s="1"/>
  <c r="E149" s="1"/>
  <c r="G149" s="1"/>
  <c r="H149" s="1"/>
  <c r="K149" s="1"/>
  <c r="E150" s="1"/>
  <c r="G150" s="1"/>
  <c r="H150" s="1"/>
  <c r="K150" s="1"/>
  <c r="E151" s="1"/>
  <c r="G151" s="1"/>
  <c r="H151" s="1"/>
  <c r="K151" s="1"/>
  <c r="E152" s="1"/>
  <c r="G152" s="1"/>
  <c r="H152" s="1"/>
  <c r="K152" s="1"/>
  <c r="E153" s="1"/>
  <c r="G153" s="1"/>
  <c r="H153" s="1"/>
  <c r="K153" s="1"/>
  <c r="E154" s="1"/>
  <c r="G154" s="1"/>
  <c r="H154" s="1"/>
  <c r="K154" s="1"/>
  <c r="E155" s="1"/>
  <c r="G155" s="1"/>
  <c r="H155" s="1"/>
  <c r="K155" s="1"/>
  <c r="E156" s="1"/>
  <c r="G156" s="1"/>
  <c r="H156" s="1"/>
  <c r="K156" s="1"/>
  <c r="E157" s="1"/>
  <c r="G157" s="1"/>
  <c r="H157" s="1"/>
  <c r="K157" s="1"/>
  <c r="E158" s="1"/>
  <c r="G158" s="1"/>
  <c r="H158" s="1"/>
  <c r="K158" s="1"/>
  <c r="E159" s="1"/>
  <c r="G159" s="1"/>
  <c r="H159" s="1"/>
  <c r="K159" s="1"/>
  <c r="E160" s="1"/>
  <c r="G160" s="1"/>
  <c r="H160" s="1"/>
  <c r="K160" s="1"/>
  <c r="E161" s="1"/>
  <c r="G161" s="1"/>
  <c r="H161" s="1"/>
  <c r="K161" s="1"/>
  <c r="E162" s="1"/>
  <c r="G162" s="1"/>
  <c r="H162" s="1"/>
  <c r="K162" s="1"/>
  <c r="E163" s="1"/>
  <c r="G163" s="1"/>
  <c r="H163" s="1"/>
  <c r="K163" s="1"/>
  <c r="E164" s="1"/>
  <c r="G164" s="1"/>
  <c r="H164" s="1"/>
  <c r="K164" s="1"/>
  <c r="E165" s="1"/>
  <c r="G165" s="1"/>
  <c r="H165" s="1"/>
  <c r="K165" s="1"/>
  <c r="E166" s="1"/>
  <c r="G166" s="1"/>
  <c r="H166" s="1"/>
  <c r="K166" s="1"/>
  <c r="E167" s="1"/>
  <c r="G167" s="1"/>
  <c r="H167" s="1"/>
  <c r="K167" s="1"/>
  <c r="E168" s="1"/>
  <c r="G168" s="1"/>
  <c r="H168" s="1"/>
  <c r="K168" s="1"/>
  <c r="E169" s="1"/>
  <c r="G169" s="1"/>
  <c r="H169" s="1"/>
  <c r="K169" s="1"/>
  <c r="E170" s="1"/>
  <c r="G170" s="1"/>
  <c r="H170" s="1"/>
  <c r="K170" s="1"/>
  <c r="E171" s="1"/>
  <c r="G171" s="1"/>
  <c r="H171" s="1"/>
  <c r="K171" s="1"/>
  <c r="E172" s="1"/>
  <c r="G172" s="1"/>
  <c r="H172" s="1"/>
  <c r="K172" s="1"/>
  <c r="E173" s="1"/>
  <c r="G173" s="1"/>
  <c r="H173" s="1"/>
  <c r="K173" s="1"/>
  <c r="E174" s="1"/>
  <c r="G174" s="1"/>
  <c r="H174" s="1"/>
  <c r="K174" s="1"/>
  <c r="E175" s="1"/>
  <c r="G175" s="1"/>
  <c r="H175" s="1"/>
  <c r="K175" s="1"/>
  <c r="E176" s="1"/>
  <c r="G176" s="1"/>
  <c r="H176" s="1"/>
  <c r="K176" s="1"/>
  <c r="E177" s="1"/>
  <c r="G177" s="1"/>
  <c r="H177" s="1"/>
  <c r="K177" s="1"/>
  <c r="E178" s="1"/>
  <c r="G178" s="1"/>
  <c r="H178" s="1"/>
  <c r="K178" s="1"/>
  <c r="E179" s="1"/>
  <c r="G179" s="1"/>
  <c r="H179" s="1"/>
  <c r="K179" s="1"/>
  <c r="E180" s="1"/>
  <c r="G180" s="1"/>
  <c r="H180" s="1"/>
  <c r="K180" s="1"/>
  <c r="E181" s="1"/>
  <c r="G181" s="1"/>
  <c r="H181" s="1"/>
  <c r="K181" s="1"/>
  <c r="E182" s="1"/>
  <c r="G182" s="1"/>
  <c r="H182" s="1"/>
  <c r="K182" s="1"/>
  <c r="E183" s="1"/>
  <c r="G183" s="1"/>
  <c r="H183" s="1"/>
  <c r="K183" s="1"/>
  <c r="E184" s="1"/>
  <c r="G184" s="1"/>
  <c r="H184" s="1"/>
  <c r="K184" s="1"/>
  <c r="E185" s="1"/>
  <c r="G185" s="1"/>
  <c r="H185" s="1"/>
  <c r="K185" s="1"/>
  <c r="E186" s="1"/>
  <c r="G186" s="1"/>
  <c r="H186" s="1"/>
  <c r="K186" s="1"/>
  <c r="E187" s="1"/>
  <c r="G187" s="1"/>
  <c r="H187" s="1"/>
  <c r="K187" s="1"/>
  <c r="E188" s="1"/>
  <c r="G188" s="1"/>
  <c r="H188" s="1"/>
  <c r="K188" s="1"/>
  <c r="E189" s="1"/>
  <c r="G189" s="1"/>
  <c r="H189" s="1"/>
  <c r="K189" s="1"/>
  <c r="E190" s="1"/>
  <c r="G190" s="1"/>
  <c r="H190" s="1"/>
  <c r="K190" s="1"/>
  <c r="E191" s="1"/>
  <c r="G191" s="1"/>
  <c r="H191" s="1"/>
  <c r="K191" s="1"/>
  <c r="E192" s="1"/>
  <c r="G192" s="1"/>
  <c r="H192" s="1"/>
  <c r="K192" s="1"/>
  <c r="E193" s="1"/>
  <c r="G193" s="1"/>
  <c r="H193" s="1"/>
  <c r="K193" s="1"/>
  <c r="E194" s="1"/>
  <c r="G194" s="1"/>
  <c r="H194" s="1"/>
  <c r="K194" s="1"/>
  <c r="E195" s="1"/>
  <c r="G195" s="1"/>
  <c r="H195" s="1"/>
  <c r="K195" s="1"/>
  <c r="E196" s="1"/>
  <c r="G196" s="1"/>
  <c r="H196" s="1"/>
  <c r="K196" s="1"/>
  <c r="E197" s="1"/>
  <c r="G197" s="1"/>
  <c r="H197" s="1"/>
  <c r="K197" s="1"/>
  <c r="E198" s="1"/>
  <c r="G198" s="1"/>
  <c r="H198" s="1"/>
  <c r="K198" s="1"/>
  <c r="E199" s="1"/>
  <c r="G199" s="1"/>
  <c r="H199" s="1"/>
  <c r="K199" s="1"/>
  <c r="E200" s="1"/>
  <c r="G200" s="1"/>
  <c r="H200" s="1"/>
  <c r="K200" s="1"/>
  <c r="E201" s="1"/>
  <c r="G201" s="1"/>
  <c r="H201" s="1"/>
  <c r="K201" s="1"/>
  <c r="E202" s="1"/>
  <c r="G202" s="1"/>
  <c r="H202" s="1"/>
  <c r="K202" s="1"/>
  <c r="E203" s="1"/>
  <c r="G203" s="1"/>
  <c r="H203" s="1"/>
  <c r="K203" s="1"/>
  <c r="E204" s="1"/>
  <c r="G204" s="1"/>
  <c r="H204" s="1"/>
  <c r="K204" s="1"/>
  <c r="E205" s="1"/>
  <c r="G205" s="1"/>
  <c r="H205" s="1"/>
  <c r="K205" s="1"/>
  <c r="E206" s="1"/>
  <c r="G206" s="1"/>
  <c r="H206" s="1"/>
  <c r="K206" s="1"/>
  <c r="E207" s="1"/>
  <c r="G207" s="1"/>
  <c r="H207" s="1"/>
  <c r="K207" s="1"/>
  <c r="E208" s="1"/>
  <c r="G208" s="1"/>
  <c r="H208" s="1"/>
  <c r="K208" s="1"/>
  <c r="E209" s="1"/>
  <c r="G209" s="1"/>
  <c r="H209" s="1"/>
  <c r="K209" s="1"/>
  <c r="E210" s="1"/>
  <c r="G210" s="1"/>
  <c r="H210" s="1"/>
  <c r="K210" s="1"/>
  <c r="E211" s="1"/>
  <c r="G211" s="1"/>
  <c r="H211" s="1"/>
  <c r="K211" s="1"/>
  <c r="E212" s="1"/>
  <c r="G212" s="1"/>
  <c r="H212" s="1"/>
  <c r="K212" s="1"/>
  <c r="E213" s="1"/>
  <c r="G213" s="1"/>
  <c r="H213" s="1"/>
  <c r="K213" s="1"/>
  <c r="E214" s="1"/>
  <c r="G214" s="1"/>
  <c r="H214" s="1"/>
  <c r="K214" s="1"/>
  <c r="E215" s="1"/>
  <c r="G215" s="1"/>
  <c r="H215" s="1"/>
  <c r="K215" s="1"/>
  <c r="E216" s="1"/>
  <c r="G216" s="1"/>
  <c r="H216" s="1"/>
  <c r="K216" s="1"/>
  <c r="E217" s="1"/>
  <c r="G217" s="1"/>
  <c r="H217" s="1"/>
  <c r="K217" s="1"/>
  <c r="E218" s="1"/>
  <c r="G218" s="1"/>
  <c r="H218" s="1"/>
  <c r="K218" s="1"/>
  <c r="E219" s="1"/>
  <c r="G219" s="1"/>
  <c r="H219" s="1"/>
  <c r="K219" s="1"/>
  <c r="E220" s="1"/>
  <c r="G220" s="1"/>
  <c r="H220" s="1"/>
  <c r="K220" s="1"/>
  <c r="E221" s="1"/>
  <c r="G221" s="1"/>
  <c r="H221" s="1"/>
  <c r="K221" s="1"/>
  <c r="E222" s="1"/>
  <c r="G222" s="1"/>
  <c r="H222" s="1"/>
  <c r="K222" s="1"/>
  <c r="E223" s="1"/>
  <c r="G223" s="1"/>
  <c r="H223" s="1"/>
  <c r="K223" s="1"/>
  <c r="E224" s="1"/>
  <c r="G224" s="1"/>
  <c r="H224" s="1"/>
  <c r="K224" s="1"/>
  <c r="E225" s="1"/>
  <c r="G225" s="1"/>
  <c r="H225" s="1"/>
  <c r="K225" s="1"/>
  <c r="E226" s="1"/>
  <c r="G226" s="1"/>
  <c r="H226" s="1"/>
  <c r="K226" s="1"/>
  <c r="E227" s="1"/>
  <c r="G227" s="1"/>
  <c r="H227" s="1"/>
  <c r="K227" s="1"/>
  <c r="E228" s="1"/>
  <c r="G228" s="1"/>
  <c r="H228" s="1"/>
  <c r="K228" s="1"/>
  <c r="E229" s="1"/>
  <c r="G229" s="1"/>
  <c r="H229" s="1"/>
  <c r="K229" s="1"/>
  <c r="E230" s="1"/>
  <c r="G230" s="1"/>
  <c r="H230" s="1"/>
  <c r="K230" s="1"/>
  <c r="E231" s="1"/>
  <c r="G231" s="1"/>
  <c r="H231" s="1"/>
  <c r="K231" s="1"/>
  <c r="E232" s="1"/>
  <c r="G232" s="1"/>
  <c r="H232" s="1"/>
  <c r="K232" s="1"/>
  <c r="E233" s="1"/>
  <c r="G233" s="1"/>
  <c r="H233" s="1"/>
  <c r="K233" s="1"/>
  <c r="E234" s="1"/>
  <c r="G234" s="1"/>
  <c r="H234" s="1"/>
  <c r="K234" s="1"/>
  <c r="E235" s="1"/>
  <c r="G235" s="1"/>
  <c r="H235" s="1"/>
  <c r="K235" s="1"/>
  <c r="E236" s="1"/>
  <c r="G236" s="1"/>
  <c r="H236" s="1"/>
  <c r="K236" s="1"/>
  <c r="E237" s="1"/>
  <c r="G237" s="1"/>
  <c r="H237" s="1"/>
  <c r="K237" s="1"/>
  <c r="E238" s="1"/>
  <c r="G238" s="1"/>
  <c r="H238" s="1"/>
  <c r="K238" s="1"/>
  <c r="E239" s="1"/>
  <c r="G239" s="1"/>
  <c r="H239" s="1"/>
  <c r="K239" s="1"/>
  <c r="E240" s="1"/>
  <c r="G240" s="1"/>
  <c r="H240" s="1"/>
  <c r="K240" s="1"/>
  <c r="E241" s="1"/>
  <c r="G241" s="1"/>
  <c r="H241" s="1"/>
  <c r="K241" s="1"/>
  <c r="E242" s="1"/>
  <c r="G242" s="1"/>
  <c r="H242" s="1"/>
  <c r="K242" s="1"/>
  <c r="E243" s="1"/>
  <c r="G243" s="1"/>
  <c r="H243" s="1"/>
  <c r="K243" s="1"/>
  <c r="E244" s="1"/>
  <c r="G244" s="1"/>
  <c r="H244" s="1"/>
  <c r="K244" s="1"/>
  <c r="E245" s="1"/>
  <c r="G245" s="1"/>
  <c r="H245" s="1"/>
  <c r="K245" s="1"/>
  <c r="E246" s="1"/>
  <c r="G246" s="1"/>
  <c r="H246" s="1"/>
  <c r="K246" s="1"/>
  <c r="E247" s="1"/>
  <c r="G247" s="1"/>
  <c r="H247" s="1"/>
  <c r="K247" s="1"/>
  <c r="E248" s="1"/>
  <c r="G248" s="1"/>
  <c r="H248" s="1"/>
  <c r="K248" s="1"/>
  <c r="E249" s="1"/>
  <c r="G249" s="1"/>
  <c r="H249" s="1"/>
  <c r="K249" s="1"/>
  <c r="E250" s="1"/>
  <c r="G250" s="1"/>
  <c r="H250" s="1"/>
  <c r="K250" s="1"/>
  <c r="E251" s="1"/>
  <c r="G251" s="1"/>
  <c r="H251" s="1"/>
  <c r="K251" s="1"/>
  <c r="E252" s="1"/>
  <c r="G252" s="1"/>
  <c r="H252" s="1"/>
  <c r="K252" s="1"/>
  <c r="E253" s="1"/>
  <c r="G253" s="1"/>
  <c r="H253" s="1"/>
  <c r="K253" s="1"/>
  <c r="E254" s="1"/>
  <c r="G254" s="1"/>
  <c r="H254" s="1"/>
  <c r="K254" s="1"/>
  <c r="E255" s="1"/>
  <c r="G255" s="1"/>
  <c r="H255" s="1"/>
  <c r="K255" s="1"/>
  <c r="E256" s="1"/>
  <c r="G256" s="1"/>
  <c r="H256" s="1"/>
  <c r="K256" s="1"/>
  <c r="E257" s="1"/>
  <c r="G257" s="1"/>
  <c r="H257" s="1"/>
  <c r="K257" s="1"/>
  <c r="E258" s="1"/>
  <c r="G258" s="1"/>
  <c r="H258" s="1"/>
  <c r="K258" s="1"/>
  <c r="E259" s="1"/>
  <c r="G259" s="1"/>
  <c r="H259" s="1"/>
  <c r="K259" s="1"/>
  <c r="E260" s="1"/>
  <c r="G260" s="1"/>
  <c r="H260" s="1"/>
  <c r="K260" s="1"/>
  <c r="E261" s="1"/>
  <c r="G261" s="1"/>
  <c r="H261" s="1"/>
  <c r="K261" s="1"/>
  <c r="E262" s="1"/>
  <c r="G262" s="1"/>
  <c r="H262" s="1"/>
  <c r="K262" s="1"/>
  <c r="E263" s="1"/>
  <c r="G263" s="1"/>
  <c r="H263" s="1"/>
  <c r="K263" s="1"/>
  <c r="E264" s="1"/>
  <c r="G264" s="1"/>
  <c r="H264" s="1"/>
  <c r="K264" s="1"/>
  <c r="E265" s="1"/>
  <c r="G265" s="1"/>
  <c r="H265" s="1"/>
  <c r="K265" s="1"/>
  <c r="E266" s="1"/>
  <c r="G266" s="1"/>
  <c r="H266" s="1"/>
  <c r="K266" s="1"/>
  <c r="E267" s="1"/>
  <c r="G267" s="1"/>
  <c r="H267" s="1"/>
  <c r="K267" s="1"/>
  <c r="E268" s="1"/>
  <c r="G268" s="1"/>
  <c r="H268" s="1"/>
  <c r="K268" s="1"/>
  <c r="E269" s="1"/>
  <c r="G269" s="1"/>
  <c r="H269" s="1"/>
  <c r="K269" s="1"/>
  <c r="E270" s="1"/>
  <c r="G270" s="1"/>
  <c r="H270" s="1"/>
  <c r="K270" s="1"/>
  <c r="E271" s="1"/>
  <c r="G271" s="1"/>
  <c r="H271" s="1"/>
  <c r="K271" s="1"/>
  <c r="E272" s="1"/>
  <c r="G272" s="1"/>
  <c r="H272" s="1"/>
  <c r="K272" s="1"/>
  <c r="E273" s="1"/>
  <c r="G273" s="1"/>
  <c r="H273" s="1"/>
  <c r="K273" s="1"/>
  <c r="E274" s="1"/>
  <c r="G274" s="1"/>
  <c r="H274" s="1"/>
  <c r="K274" s="1"/>
  <c r="E275" s="1"/>
  <c r="G275" s="1"/>
  <c r="H275" s="1"/>
  <c r="K275" s="1"/>
  <c r="E276" s="1"/>
  <c r="G276" s="1"/>
  <c r="H276" s="1"/>
  <c r="K276" s="1"/>
  <c r="E277" s="1"/>
  <c r="G277" s="1"/>
  <c r="H277" s="1"/>
  <c r="K277" s="1"/>
  <c r="E278" s="1"/>
  <c r="G278" s="1"/>
  <c r="H278" s="1"/>
  <c r="K278" s="1"/>
  <c r="E279" s="1"/>
  <c r="G279" s="1"/>
  <c r="H279" s="1"/>
  <c r="K279" s="1"/>
  <c r="E280" s="1"/>
  <c r="G280" s="1"/>
  <c r="H280" s="1"/>
  <c r="K280" s="1"/>
  <c r="E281" s="1"/>
  <c r="G281" s="1"/>
  <c r="H281" s="1"/>
  <c r="K281" s="1"/>
  <c r="E282" s="1"/>
  <c r="G282" s="1"/>
  <c r="H282" s="1"/>
  <c r="K282" s="1"/>
  <c r="E283" s="1"/>
  <c r="G283" s="1"/>
  <c r="H283" s="1"/>
  <c r="K283" s="1"/>
  <c r="E284" s="1"/>
  <c r="G284" s="1"/>
  <c r="H284" s="1"/>
  <c r="K284" s="1"/>
  <c r="E285" s="1"/>
  <c r="G285" s="1"/>
  <c r="H285" s="1"/>
  <c r="K285" s="1"/>
  <c r="E286" s="1"/>
  <c r="G286" s="1"/>
  <c r="H286" s="1"/>
  <c r="K286" s="1"/>
  <c r="E287" s="1"/>
  <c r="G287" s="1"/>
  <c r="H287" s="1"/>
  <c r="K287" s="1"/>
  <c r="E288" s="1"/>
  <c r="G288" s="1"/>
  <c r="H288" s="1"/>
  <c r="K288" s="1"/>
  <c r="E289" s="1"/>
  <c r="G289" s="1"/>
  <c r="H289" s="1"/>
  <c r="K289" s="1"/>
  <c r="E290" s="1"/>
  <c r="G290" s="1"/>
  <c r="H290" s="1"/>
  <c r="K290" s="1"/>
  <c r="E291" s="1"/>
  <c r="G291" s="1"/>
  <c r="H291" s="1"/>
  <c r="K291" s="1"/>
  <c r="E292" s="1"/>
  <c r="G292" s="1"/>
  <c r="H292" s="1"/>
  <c r="K292" s="1"/>
  <c r="E293" s="1"/>
  <c r="G293" s="1"/>
  <c r="H293" s="1"/>
  <c r="K293" s="1"/>
  <c r="E294" s="1"/>
  <c r="G294" s="1"/>
  <c r="H294" s="1"/>
  <c r="K294" s="1"/>
  <c r="E295" s="1"/>
  <c r="G295" s="1"/>
  <c r="H295" s="1"/>
  <c r="K295" s="1"/>
  <c r="E296" s="1"/>
  <c r="G296" s="1"/>
  <c r="H296" s="1"/>
  <c r="K296" s="1"/>
  <c r="E297" s="1"/>
  <c r="G297" s="1"/>
  <c r="H297" s="1"/>
  <c r="K297" s="1"/>
  <c r="E298" s="1"/>
  <c r="G298" s="1"/>
  <c r="H298" s="1"/>
  <c r="K298" s="1"/>
  <c r="E299" s="1"/>
  <c r="G299" s="1"/>
  <c r="H299" s="1"/>
  <c r="K299" s="1"/>
  <c r="E300" s="1"/>
  <c r="G300" s="1"/>
  <c r="H300" s="1"/>
  <c r="K300" s="1"/>
  <c r="E301" s="1"/>
  <c r="G301" s="1"/>
  <c r="H301" s="1"/>
  <c r="K301" s="1"/>
  <c r="E302" s="1"/>
  <c r="G302" s="1"/>
  <c r="H302" s="1"/>
  <c r="K302" s="1"/>
  <c r="E303" s="1"/>
  <c r="G303" s="1"/>
  <c r="H303" s="1"/>
  <c r="K303" s="1"/>
  <c r="E304" s="1"/>
  <c r="G304" s="1"/>
  <c r="H304" s="1"/>
  <c r="K304" s="1"/>
  <c r="E305" s="1"/>
  <c r="G305" s="1"/>
  <c r="H305" s="1"/>
  <c r="K305" s="1"/>
  <c r="E306" s="1"/>
  <c r="G306" s="1"/>
  <c r="H306" s="1"/>
  <c r="K306" s="1"/>
  <c r="E307" s="1"/>
  <c r="G307" s="1"/>
  <c r="H307" s="1"/>
  <c r="K307" s="1"/>
  <c r="E308" s="1"/>
  <c r="G308" s="1"/>
  <c r="H308" s="1"/>
  <c r="K308" s="1"/>
  <c r="E309" s="1"/>
  <c r="G309" s="1"/>
  <c r="H309" s="1"/>
  <c r="K309" s="1"/>
  <c r="E310" s="1"/>
  <c r="G310" s="1"/>
  <c r="H310" s="1"/>
  <c r="K310" s="1"/>
  <c r="E311" s="1"/>
  <c r="G311" s="1"/>
  <c r="H311" s="1"/>
  <c r="K311" s="1"/>
  <c r="E312" s="1"/>
  <c r="G312" s="1"/>
  <c r="H312" s="1"/>
  <c r="K312" s="1"/>
  <c r="E313" s="1"/>
  <c r="G313" s="1"/>
  <c r="H313" s="1"/>
  <c r="K313" s="1"/>
  <c r="E314" s="1"/>
  <c r="G314" s="1"/>
  <c r="H314" s="1"/>
  <c r="K314" s="1"/>
  <c r="E315" s="1"/>
  <c r="G315" s="1"/>
  <c r="H315" s="1"/>
  <c r="K315" s="1"/>
  <c r="E316" s="1"/>
  <c r="G316" s="1"/>
  <c r="H316" s="1"/>
  <c r="K316" s="1"/>
  <c r="E317" s="1"/>
  <c r="G317" s="1"/>
  <c r="H317" s="1"/>
  <c r="K317" s="1"/>
  <c r="E318" s="1"/>
  <c r="G318" s="1"/>
  <c r="H318" s="1"/>
  <c r="K318" s="1"/>
  <c r="E319" s="1"/>
  <c r="G319" s="1"/>
  <c r="H319" s="1"/>
  <c r="K319" s="1"/>
  <c r="E320" s="1"/>
  <c r="G320" s="1"/>
  <c r="H320" s="1"/>
  <c r="K320" s="1"/>
  <c r="E321" s="1"/>
  <c r="G321" s="1"/>
  <c r="H321" s="1"/>
  <c r="K321" s="1"/>
  <c r="E322" s="1"/>
  <c r="G322" s="1"/>
  <c r="H322" s="1"/>
  <c r="K322" s="1"/>
  <c r="E323" s="1"/>
  <c r="G323" s="1"/>
  <c r="H323" s="1"/>
  <c r="K323" s="1"/>
  <c r="E324" s="1"/>
  <c r="G324" s="1"/>
  <c r="H324" s="1"/>
  <c r="K324" s="1"/>
  <c r="E325" s="1"/>
  <c r="G325" s="1"/>
  <c r="H325" s="1"/>
  <c r="K325" s="1"/>
  <c r="E326" s="1"/>
  <c r="G326" s="1"/>
  <c r="H326" s="1"/>
  <c r="K326" s="1"/>
  <c r="E327" s="1"/>
  <c r="G327" s="1"/>
  <c r="H327" s="1"/>
  <c r="K327" s="1"/>
  <c r="E328" s="1"/>
  <c r="G328" s="1"/>
  <c r="H328" s="1"/>
  <c r="K328" s="1"/>
  <c r="E329" s="1"/>
  <c r="G329" s="1"/>
  <c r="H329" s="1"/>
  <c r="K329" s="1"/>
  <c r="E330" s="1"/>
  <c r="G330" s="1"/>
  <c r="H330" s="1"/>
  <c r="K330" s="1"/>
  <c r="E331" s="1"/>
  <c r="G331" s="1"/>
  <c r="H331" s="1"/>
  <c r="K331" s="1"/>
  <c r="E332" s="1"/>
  <c r="G332" s="1"/>
  <c r="H332" s="1"/>
  <c r="K332" s="1"/>
  <c r="E333" s="1"/>
  <c r="G333" s="1"/>
  <c r="H333" s="1"/>
  <c r="K333" s="1"/>
  <c r="E334" s="1"/>
  <c r="G334" s="1"/>
  <c r="H334" s="1"/>
  <c r="K334" s="1"/>
  <c r="E335" s="1"/>
  <c r="G335" s="1"/>
  <c r="H335" s="1"/>
  <c r="K335" s="1"/>
  <c r="E336" s="1"/>
  <c r="G336" s="1"/>
  <c r="H336" s="1"/>
  <c r="K336" s="1"/>
  <c r="E337" s="1"/>
  <c r="G337" s="1"/>
  <c r="H337" s="1"/>
  <c r="K337" s="1"/>
  <c r="E338" s="1"/>
  <c r="G338" s="1"/>
  <c r="H338" s="1"/>
  <c r="K338" s="1"/>
  <c r="E339" s="1"/>
  <c r="G339" s="1"/>
  <c r="H339" s="1"/>
  <c r="K339" s="1"/>
  <c r="E340" s="1"/>
  <c r="G340" s="1"/>
  <c r="H340" s="1"/>
  <c r="K340" s="1"/>
  <c r="E341" s="1"/>
  <c r="G341" s="1"/>
  <c r="H341" s="1"/>
  <c r="K341" s="1"/>
  <c r="E342" s="1"/>
  <c r="G342" s="1"/>
  <c r="H342" s="1"/>
  <c r="K342" s="1"/>
  <c r="E343" s="1"/>
  <c r="G343" s="1"/>
  <c r="H343" s="1"/>
  <c r="K343" s="1"/>
  <c r="E344" s="1"/>
  <c r="G344" s="1"/>
  <c r="H344" s="1"/>
  <c r="K344" s="1"/>
  <c r="E345" s="1"/>
  <c r="G345" s="1"/>
  <c r="H345" s="1"/>
  <c r="K345" s="1"/>
  <c r="E346" s="1"/>
  <c r="G346" s="1"/>
  <c r="H346" s="1"/>
  <c r="K346" s="1"/>
  <c r="E347" s="1"/>
  <c r="G347" s="1"/>
  <c r="H347" s="1"/>
  <c r="K347" s="1"/>
  <c r="E348" s="1"/>
  <c r="G348" s="1"/>
  <c r="H348" s="1"/>
  <c r="K348" s="1"/>
  <c r="E349" s="1"/>
  <c r="G349" s="1"/>
  <c r="H349" s="1"/>
  <c r="K349" s="1"/>
  <c r="E350" s="1"/>
  <c r="G350" s="1"/>
  <c r="H350" s="1"/>
  <c r="K350" s="1"/>
  <c r="E351" s="1"/>
  <c r="G351" s="1"/>
  <c r="H351" s="1"/>
  <c r="K351" s="1"/>
  <c r="E352" s="1"/>
  <c r="G352" s="1"/>
  <c r="H352" s="1"/>
  <c r="K352" s="1"/>
  <c r="E353" s="1"/>
  <c r="G353" s="1"/>
  <c r="H353" s="1"/>
  <c r="K353" s="1"/>
  <c r="E354" s="1"/>
  <c r="G354" s="1"/>
  <c r="H354" s="1"/>
  <c r="K354" s="1"/>
  <c r="E355" s="1"/>
  <c r="G355" s="1"/>
  <c r="H355" s="1"/>
  <c r="K355" s="1"/>
  <c r="E356" s="1"/>
  <c r="G356" s="1"/>
  <c r="H356" s="1"/>
  <c r="K356" s="1"/>
  <c r="E357" s="1"/>
  <c r="G357" s="1"/>
  <c r="H357" s="1"/>
  <c r="K357" s="1"/>
  <c r="E358" s="1"/>
  <c r="G358" s="1"/>
  <c r="H358" s="1"/>
  <c r="K358" s="1"/>
  <c r="E359" s="1"/>
  <c r="G359" s="1"/>
  <c r="H359" s="1"/>
  <c r="K359" s="1"/>
  <c r="E360" s="1"/>
  <c r="G360" s="1"/>
  <c r="H360" s="1"/>
  <c r="K360" s="1"/>
  <c r="E361" s="1"/>
  <c r="G361" s="1"/>
  <c r="H361" s="1"/>
  <c r="K361" s="1"/>
  <c r="E362" s="1"/>
  <c r="G362" s="1"/>
  <c r="H362" s="1"/>
  <c r="K362" s="1"/>
  <c r="E363" s="1"/>
  <c r="G363" s="1"/>
  <c r="H363" s="1"/>
  <c r="K363" s="1"/>
  <c r="E364" s="1"/>
  <c r="G364" s="1"/>
  <c r="H364" s="1"/>
  <c r="K364" s="1"/>
  <c r="E365" s="1"/>
  <c r="G365" s="1"/>
  <c r="H365" s="1"/>
  <c r="K365" s="1"/>
  <c r="E366" s="1"/>
  <c r="G366" s="1"/>
  <c r="H366" s="1"/>
  <c r="K366" s="1"/>
  <c r="E367" s="1"/>
  <c r="G367" s="1"/>
  <c r="H367" s="1"/>
  <c r="K367" s="1"/>
  <c r="E368" s="1"/>
  <c r="G368" s="1"/>
  <c r="H368" s="1"/>
  <c r="K368" s="1"/>
  <c r="E369" s="1"/>
  <c r="G369" s="1"/>
  <c r="H369" s="1"/>
  <c r="K369" s="1"/>
  <c r="E370" s="1"/>
  <c r="G370" s="1"/>
  <c r="H370" s="1"/>
  <c r="K370" s="1"/>
  <c r="E371" s="1"/>
  <c r="G371" s="1"/>
  <c r="H371" s="1"/>
  <c r="K371" s="1"/>
  <c r="E372" s="1"/>
  <c r="G372" s="1"/>
  <c r="H372" s="1"/>
  <c r="K372" s="1"/>
  <c r="E373" s="1"/>
  <c r="G373" s="1"/>
  <c r="H373" s="1"/>
  <c r="K373" s="1"/>
  <c r="E374" s="1"/>
  <c r="G374" s="1"/>
  <c r="H374" s="1"/>
  <c r="K374" s="1"/>
  <c r="E375" s="1"/>
  <c r="G375" s="1"/>
  <c r="H375" s="1"/>
  <c r="K375" s="1"/>
  <c r="E376" s="1"/>
  <c r="G376" s="1"/>
  <c r="H376" s="1"/>
  <c r="K376" s="1"/>
  <c r="E377" s="1"/>
  <c r="G377" s="1"/>
  <c r="H377" s="1"/>
  <c r="K377" s="1"/>
  <c r="E378" s="1"/>
  <c r="G378" s="1"/>
  <c r="H378" s="1"/>
  <c r="K378" s="1"/>
  <c r="E379" s="1"/>
  <c r="G379" s="1"/>
  <c r="H379" s="1"/>
  <c r="K379" s="1"/>
  <c r="E380" s="1"/>
  <c r="G380" s="1"/>
  <c r="H380" s="1"/>
  <c r="K380" s="1"/>
  <c r="E381" s="1"/>
  <c r="G381" s="1"/>
  <c r="H381" s="1"/>
  <c r="K381" s="1"/>
  <c r="E382" s="1"/>
  <c r="G382" s="1"/>
  <c r="H382" s="1"/>
  <c r="K382" s="1"/>
  <c r="E383" s="1"/>
  <c r="G383" s="1"/>
  <c r="H383" s="1"/>
  <c r="K383" s="1"/>
  <c r="E384" s="1"/>
  <c r="G384" s="1"/>
  <c r="H384" s="1"/>
  <c r="K384" s="1"/>
  <c r="E385" s="1"/>
  <c r="G385" s="1"/>
  <c r="H385" s="1"/>
  <c r="K385" s="1"/>
  <c r="E386" s="1"/>
  <c r="G386" s="1"/>
  <c r="H386" s="1"/>
  <c r="K386" s="1"/>
  <c r="E387" s="1"/>
  <c r="G387" s="1"/>
  <c r="H387" s="1"/>
  <c r="K387" s="1"/>
  <c r="E388" s="1"/>
  <c r="G388" s="1"/>
  <c r="H388" s="1"/>
  <c r="K388" s="1"/>
  <c r="E389" s="1"/>
  <c r="G389" s="1"/>
  <c r="H389" s="1"/>
  <c r="K389" s="1"/>
  <c r="E390" s="1"/>
  <c r="G390" s="1"/>
  <c r="H390" s="1"/>
  <c r="K390" s="1"/>
  <c r="E391" s="1"/>
  <c r="G391" s="1"/>
  <c r="H391" s="1"/>
  <c r="K391" s="1"/>
  <c r="E392" s="1"/>
  <c r="G392" s="1"/>
  <c r="H392" s="1"/>
  <c r="K392" s="1"/>
  <c r="E393" s="1"/>
  <c r="G393" s="1"/>
  <c r="H393" s="1"/>
  <c r="K393" s="1"/>
  <c r="E394" s="1"/>
  <c r="G394" s="1"/>
  <c r="H394" s="1"/>
  <c r="K394" s="1"/>
  <c r="E395" s="1"/>
  <c r="G395" s="1"/>
  <c r="H395" s="1"/>
  <c r="K395" s="1"/>
  <c r="E396" s="1"/>
  <c r="G396" s="1"/>
  <c r="H396" s="1"/>
  <c r="K396" s="1"/>
  <c r="E397" s="1"/>
  <c r="G397" s="1"/>
  <c r="H397" s="1"/>
  <c r="K397" s="1"/>
  <c r="E398" s="1"/>
  <c r="G398" s="1"/>
  <c r="H398" s="1"/>
  <c r="K398" s="1"/>
  <c r="E399" s="1"/>
  <c r="G399" s="1"/>
  <c r="H399" s="1"/>
  <c r="K399" s="1"/>
  <c r="E400" s="1"/>
  <c r="G400" s="1"/>
  <c r="H400" s="1"/>
  <c r="K400" s="1"/>
  <c r="E401" s="1"/>
  <c r="G401" s="1"/>
  <c r="H401" s="1"/>
  <c r="K401" s="1"/>
  <c r="E402" s="1"/>
  <c r="G402" s="1"/>
  <c r="H402" s="1"/>
  <c r="K402" s="1"/>
  <c r="E403" s="1"/>
  <c r="G403" s="1"/>
  <c r="H403" s="1"/>
  <c r="K403" s="1"/>
  <c r="E404" s="1"/>
  <c r="G404" s="1"/>
  <c r="H404" s="1"/>
  <c r="K404" s="1"/>
  <c r="E405" s="1"/>
  <c r="G405" s="1"/>
  <c r="H405" s="1"/>
  <c r="K405" s="1"/>
  <c r="E406" s="1"/>
  <c r="G406" s="1"/>
  <c r="H406" s="1"/>
  <c r="K406" s="1"/>
  <c r="E407" s="1"/>
  <c r="G407" s="1"/>
  <c r="H407" s="1"/>
  <c r="K407" s="1"/>
  <c r="E408" s="1"/>
  <c r="G408" s="1"/>
  <c r="H408" s="1"/>
  <c r="K408" s="1"/>
  <c r="E409" s="1"/>
  <c r="G409" s="1"/>
  <c r="H409" s="1"/>
  <c r="K409" s="1"/>
  <c r="E410" s="1"/>
  <c r="G410" s="1"/>
  <c r="H410" s="1"/>
  <c r="K410" s="1"/>
  <c r="E411" s="1"/>
  <c r="G411" s="1"/>
  <c r="H411" s="1"/>
  <c r="K411" s="1"/>
  <c r="E412" s="1"/>
  <c r="G412" s="1"/>
  <c r="H412" s="1"/>
  <c r="K412" s="1"/>
  <c r="E413" s="1"/>
  <c r="G413" s="1"/>
  <c r="H413" s="1"/>
  <c r="K413" s="1"/>
  <c r="E414" s="1"/>
  <c r="G414" s="1"/>
  <c r="H414" s="1"/>
  <c r="K414" s="1"/>
  <c r="E415" s="1"/>
  <c r="G415" s="1"/>
  <c r="H415" s="1"/>
  <c r="K415" s="1"/>
  <c r="E416" s="1"/>
  <c r="G416" s="1"/>
  <c r="H416" s="1"/>
  <c r="K416" s="1"/>
  <c r="E417" s="1"/>
  <c r="G417" s="1"/>
  <c r="H417" s="1"/>
  <c r="K417" s="1"/>
  <c r="E418" s="1"/>
  <c r="G418" s="1"/>
  <c r="H418" s="1"/>
  <c r="K418" s="1"/>
  <c r="E419" s="1"/>
  <c r="G419" s="1"/>
  <c r="H419" s="1"/>
  <c r="K419" s="1"/>
  <c r="E420" s="1"/>
  <c r="G420" s="1"/>
  <c r="H420" s="1"/>
  <c r="K420" s="1"/>
  <c r="E421" s="1"/>
  <c r="G421" s="1"/>
  <c r="H421" s="1"/>
  <c r="K421" s="1"/>
  <c r="E422" s="1"/>
  <c r="G422" s="1"/>
  <c r="H422" s="1"/>
  <c r="K422" s="1"/>
  <c r="E423" s="1"/>
  <c r="G423" s="1"/>
  <c r="H423" s="1"/>
  <c r="K423" s="1"/>
  <c r="E424" s="1"/>
  <c r="G424" s="1"/>
  <c r="H424" s="1"/>
  <c r="K424" s="1"/>
  <c r="E425" s="1"/>
  <c r="G425" s="1"/>
  <c r="H425" s="1"/>
  <c r="K425" s="1"/>
  <c r="E426" s="1"/>
  <c r="G426" s="1"/>
  <c r="H426" s="1"/>
  <c r="K426" s="1"/>
  <c r="E427" s="1"/>
  <c r="G427" s="1"/>
  <c r="H427" s="1"/>
  <c r="K427" s="1"/>
  <c r="E428" s="1"/>
  <c r="G428" s="1"/>
  <c r="H428" s="1"/>
  <c r="K428" s="1"/>
  <c r="E429" s="1"/>
  <c r="G429" s="1"/>
  <c r="H429" s="1"/>
  <c r="K429" s="1"/>
  <c r="E430" s="1"/>
  <c r="G430" s="1"/>
  <c r="H430" s="1"/>
  <c r="K430" s="1"/>
  <c r="E431" s="1"/>
  <c r="G431" s="1"/>
  <c r="H431" s="1"/>
  <c r="K431" s="1"/>
  <c r="E432" s="1"/>
  <c r="G432" s="1"/>
  <c r="H432" s="1"/>
  <c r="K432" s="1"/>
  <c r="E433" s="1"/>
  <c r="G433" s="1"/>
  <c r="H433" s="1"/>
  <c r="K433" s="1"/>
  <c r="E434" s="1"/>
  <c r="G434" s="1"/>
  <c r="H434" s="1"/>
  <c r="K434" s="1"/>
  <c r="E435" s="1"/>
  <c r="G435" s="1"/>
  <c r="H435" s="1"/>
  <c r="K435" s="1"/>
  <c r="E436" s="1"/>
  <c r="G436" s="1"/>
  <c r="H436" s="1"/>
  <c r="K436" s="1"/>
  <c r="E437" s="1"/>
  <c r="G437" s="1"/>
  <c r="H437" s="1"/>
  <c r="K437" s="1"/>
  <c r="E438" s="1"/>
  <c r="G438" s="1"/>
  <c r="H438" s="1"/>
  <c r="K438" s="1"/>
  <c r="E439" s="1"/>
  <c r="G439" s="1"/>
  <c r="H439" s="1"/>
  <c r="K439" s="1"/>
  <c r="E440" s="1"/>
  <c r="G440" s="1"/>
  <c r="H440" s="1"/>
  <c r="K440" s="1"/>
  <c r="E441" s="1"/>
  <c r="G441" s="1"/>
  <c r="H441" s="1"/>
  <c r="K441" s="1"/>
  <c r="E442" s="1"/>
  <c r="G442" s="1"/>
  <c r="H442" s="1"/>
  <c r="K442" s="1"/>
  <c r="E443" s="1"/>
  <c r="G443" s="1"/>
  <c r="H443" s="1"/>
  <c r="K443" s="1"/>
  <c r="E444" s="1"/>
  <c r="G444" s="1"/>
  <c r="H444" s="1"/>
  <c r="K444" s="1"/>
  <c r="E445" s="1"/>
  <c r="G445" s="1"/>
  <c r="H445" s="1"/>
  <c r="K445" s="1"/>
  <c r="E446" s="1"/>
  <c r="G446" s="1"/>
  <c r="H446" s="1"/>
  <c r="K446" s="1"/>
  <c r="E447" s="1"/>
  <c r="G447" s="1"/>
  <c r="H447" s="1"/>
  <c r="K447" s="1"/>
  <c r="E448" s="1"/>
  <c r="G448" s="1"/>
  <c r="H448" s="1"/>
  <c r="K448" s="1"/>
  <c r="E449" s="1"/>
  <c r="G449" s="1"/>
  <c r="H449" s="1"/>
  <c r="K449" s="1"/>
  <c r="E450" s="1"/>
  <c r="G450" s="1"/>
  <c r="H450" s="1"/>
  <c r="K450" s="1"/>
  <c r="E451" s="1"/>
  <c r="G451" s="1"/>
  <c r="H451" s="1"/>
  <c r="K451" s="1"/>
  <c r="E452" s="1"/>
  <c r="G452" s="1"/>
  <c r="H452" s="1"/>
  <c r="K452" s="1"/>
  <c r="E453" s="1"/>
  <c r="G453" s="1"/>
  <c r="H453" s="1"/>
  <c r="K453" s="1"/>
  <c r="E454" s="1"/>
  <c r="G454" s="1"/>
  <c r="H454" s="1"/>
  <c r="K454" s="1"/>
  <c r="E455" s="1"/>
  <c r="G455" s="1"/>
  <c r="H455" s="1"/>
  <c r="K455" s="1"/>
  <c r="E456" s="1"/>
  <c r="G456" s="1"/>
  <c r="H456" s="1"/>
  <c r="K456" s="1"/>
  <c r="E457" s="1"/>
  <c r="G457" s="1"/>
  <c r="H457" s="1"/>
  <c r="K457" s="1"/>
  <c r="E458" s="1"/>
  <c r="G458" s="1"/>
  <c r="H458" s="1"/>
  <c r="K458" s="1"/>
  <c r="E459" s="1"/>
  <c r="G459" s="1"/>
  <c r="H459" s="1"/>
  <c r="K459" s="1"/>
  <c r="E460" s="1"/>
  <c r="G460" s="1"/>
  <c r="H460" s="1"/>
  <c r="K460" s="1"/>
  <c r="E461" s="1"/>
  <c r="G461" s="1"/>
  <c r="H461" s="1"/>
  <c r="K461" s="1"/>
  <c r="E462" s="1"/>
  <c r="G462" s="1"/>
  <c r="H462" s="1"/>
  <c r="K462" s="1"/>
  <c r="E463" s="1"/>
  <c r="G463" s="1"/>
  <c r="H463" s="1"/>
  <c r="K463" s="1"/>
  <c r="E464" s="1"/>
  <c r="G464" s="1"/>
  <c r="H464" s="1"/>
  <c r="K464" s="1"/>
  <c r="E465" s="1"/>
  <c r="G465" s="1"/>
  <c r="H465" s="1"/>
  <c r="K465" s="1"/>
  <c r="E466" s="1"/>
  <c r="G466" s="1"/>
  <c r="H466" s="1"/>
  <c r="K466" s="1"/>
  <c r="E467" s="1"/>
  <c r="G467" s="1"/>
  <c r="H467" s="1"/>
  <c r="K467" s="1"/>
  <c r="E468" s="1"/>
  <c r="G468" s="1"/>
  <c r="H468" s="1"/>
  <c r="K468" s="1"/>
  <c r="E469" s="1"/>
  <c r="G469" s="1"/>
  <c r="H469" s="1"/>
  <c r="K469" s="1"/>
  <c r="E470" s="1"/>
  <c r="G470" s="1"/>
  <c r="H470" s="1"/>
  <c r="K470" s="1"/>
  <c r="E471" s="1"/>
  <c r="G471" s="1"/>
  <c r="H471" s="1"/>
  <c r="K471" s="1"/>
  <c r="E472" s="1"/>
  <c r="G472" s="1"/>
  <c r="H472" s="1"/>
  <c r="K472" s="1"/>
  <c r="E473" s="1"/>
  <c r="G473" s="1"/>
  <c r="H473" s="1"/>
  <c r="K473" s="1"/>
  <c r="E474" s="1"/>
  <c r="G474" s="1"/>
  <c r="H474" s="1"/>
  <c r="K474" s="1"/>
  <c r="E475" s="1"/>
  <c r="G475" s="1"/>
  <c r="H475" s="1"/>
  <c r="K475" s="1"/>
  <c r="E476" s="1"/>
  <c r="G476" s="1"/>
  <c r="H476" s="1"/>
  <c r="K476" s="1"/>
  <c r="E477" s="1"/>
  <c r="G477" s="1"/>
  <c r="H477" s="1"/>
  <c r="K477" s="1"/>
  <c r="E478" s="1"/>
  <c r="G478" s="1"/>
  <c r="H478" s="1"/>
  <c r="K478" s="1"/>
  <c r="E479" s="1"/>
  <c r="G479" s="1"/>
  <c r="H479" s="1"/>
  <c r="K479" s="1"/>
  <c r="E480" s="1"/>
  <c r="G480" s="1"/>
  <c r="H480" s="1"/>
  <c r="K480" s="1"/>
  <c r="E481" s="1"/>
  <c r="G481" s="1"/>
  <c r="H481" s="1"/>
  <c r="K481" s="1"/>
  <c r="E482" s="1"/>
  <c r="G482" s="1"/>
  <c r="H482" s="1"/>
  <c r="K482" s="1"/>
  <c r="E483" s="1"/>
  <c r="G483" s="1"/>
  <c r="H483" s="1"/>
  <c r="K483" s="1"/>
  <c r="E484" s="1"/>
  <c r="G484" s="1"/>
  <c r="H484" s="1"/>
  <c r="K484" s="1"/>
  <c r="E485" s="1"/>
  <c r="G485" s="1"/>
  <c r="H485" s="1"/>
  <c r="K485" s="1"/>
  <c r="E486" s="1"/>
  <c r="G486" s="1"/>
  <c r="H486" s="1"/>
  <c r="K486" s="1"/>
  <c r="E487" s="1"/>
  <c r="G487" s="1"/>
  <c r="H487" s="1"/>
  <c r="K487" s="1"/>
  <c r="E488" s="1"/>
  <c r="G488" s="1"/>
  <c r="H488" s="1"/>
  <c r="K488" s="1"/>
  <c r="E489" s="1"/>
  <c r="G489" s="1"/>
  <c r="H489" s="1"/>
  <c r="K489" s="1"/>
  <c r="E490" s="1"/>
  <c r="G490" s="1"/>
  <c r="H490" s="1"/>
  <c r="K490" s="1"/>
  <c r="E491" s="1"/>
  <c r="G491" s="1"/>
  <c r="H491" s="1"/>
  <c r="K491" s="1"/>
  <c r="E492" s="1"/>
  <c r="G492" s="1"/>
  <c r="H492" s="1"/>
  <c r="K492" s="1"/>
  <c r="E493" s="1"/>
  <c r="G493" s="1"/>
  <c r="H493" s="1"/>
  <c r="K493" s="1"/>
  <c r="E494" s="1"/>
  <c r="G494" s="1"/>
  <c r="H494" s="1"/>
  <c r="K494" s="1"/>
  <c r="E495" s="1"/>
  <c r="G495" s="1"/>
  <c r="H495" s="1"/>
  <c r="K495" s="1"/>
  <c r="E496" s="1"/>
  <c r="G496" s="1"/>
  <c r="H496" s="1"/>
  <c r="K496" s="1"/>
  <c r="E497" s="1"/>
  <c r="G497" s="1"/>
  <c r="H497" s="1"/>
  <c r="K497" s="1"/>
  <c r="E498" s="1"/>
  <c r="G498" s="1"/>
  <c r="H498" s="1"/>
  <c r="K498" s="1"/>
  <c r="E499" s="1"/>
  <c r="G499" s="1"/>
  <c r="H499" s="1"/>
  <c r="K499" s="1"/>
  <c r="E500" s="1"/>
  <c r="G500" s="1"/>
  <c r="H500" s="1"/>
  <c r="K500" s="1"/>
  <c r="E501" s="1"/>
  <c r="G501" s="1"/>
  <c r="H501" s="1"/>
  <c r="K501" s="1"/>
  <c r="E502" s="1"/>
  <c r="G502" s="1"/>
  <c r="H502" s="1"/>
  <c r="K502" s="1"/>
  <c r="E503" s="1"/>
  <c r="G503" s="1"/>
  <c r="H503" s="1"/>
  <c r="K503" s="1"/>
  <c r="E504" s="1"/>
  <c r="G504" s="1"/>
  <c r="H504" s="1"/>
  <c r="K504" s="1"/>
  <c r="E505" s="1"/>
  <c r="G505" s="1"/>
  <c r="H505" s="1"/>
  <c r="K505" s="1"/>
  <c r="E506" s="1"/>
  <c r="G506" s="1"/>
  <c r="H506" s="1"/>
  <c r="K506" s="1"/>
  <c r="E507" s="1"/>
  <c r="G507" s="1"/>
  <c r="H507" s="1"/>
  <c r="K507" s="1"/>
  <c r="E508" s="1"/>
  <c r="G508" s="1"/>
  <c r="H508" s="1"/>
  <c r="K508" s="1"/>
  <c r="E509" s="1"/>
  <c r="G509" s="1"/>
  <c r="H509" s="1"/>
  <c r="K509" s="1"/>
  <c r="E510" s="1"/>
  <c r="G510" s="1"/>
  <c r="H510" s="1"/>
  <c r="K510" s="1"/>
  <c r="E511" s="1"/>
  <c r="G511" s="1"/>
  <c r="H511" s="1"/>
  <c r="K511" s="1"/>
  <c r="E512" s="1"/>
  <c r="G512" s="1"/>
  <c r="H512" s="1"/>
  <c r="K512" s="1"/>
  <c r="E513" s="1"/>
  <c r="G513" s="1"/>
  <c r="H513" s="1"/>
  <c r="K513" s="1"/>
  <c r="E514" s="1"/>
  <c r="G514" s="1"/>
  <c r="H514" s="1"/>
  <c r="K514" s="1"/>
  <c r="E515" s="1"/>
  <c r="G515" s="1"/>
  <c r="H515" s="1"/>
  <c r="K515" s="1"/>
  <c r="E516" s="1"/>
  <c r="G516" s="1"/>
  <c r="H516" s="1"/>
  <c r="K516" s="1"/>
  <c r="E517" s="1"/>
  <c r="G517" s="1"/>
  <c r="H517" s="1"/>
  <c r="K517" s="1"/>
  <c r="E518" s="1"/>
  <c r="G518" s="1"/>
  <c r="H518" s="1"/>
  <c r="K518" s="1"/>
  <c r="O10"/>
  <c r="C81"/>
  <c r="C70"/>
  <c r="C71" s="1"/>
  <c r="C72" s="1"/>
  <c r="C73" s="1"/>
  <c r="C74" s="1"/>
  <c r="C75" s="1"/>
  <c r="C76" s="1"/>
  <c r="C77" s="1"/>
  <c r="C78" s="1"/>
  <c r="C79" s="1"/>
  <c r="C80" s="1"/>
  <c r="P10" l="1"/>
  <c r="S10" s="1"/>
  <c r="M11" s="1"/>
  <c r="O11" s="1"/>
  <c r="P11" s="1"/>
  <c r="S11" s="1"/>
  <c r="M12" s="1"/>
  <c r="O12" s="1"/>
  <c r="P12" s="1"/>
  <c r="S12" s="1"/>
  <c r="M13" s="1"/>
  <c r="O13" s="1"/>
  <c r="P13" s="1"/>
  <c r="S13" s="1"/>
  <c r="M14" s="1"/>
  <c r="O14" s="1"/>
  <c r="P14" s="1"/>
  <c r="S14" s="1"/>
  <c r="M15" s="1"/>
  <c r="O15" s="1"/>
  <c r="P15" s="1"/>
  <c r="S15" s="1"/>
  <c r="M16" s="1"/>
  <c r="O16" s="1"/>
  <c r="P16" s="1"/>
  <c r="S16" s="1"/>
  <c r="M17" s="1"/>
  <c r="O17" s="1"/>
  <c r="P17" s="1"/>
  <c r="S17" s="1"/>
  <c r="M18" s="1"/>
  <c r="O18" s="1"/>
  <c r="P18" s="1"/>
  <c r="S18" s="1"/>
  <c r="M19" s="1"/>
  <c r="O19" s="1"/>
  <c r="P19" s="1"/>
  <c r="S19" s="1"/>
  <c r="M20" s="1"/>
  <c r="O20" s="1"/>
  <c r="P20" s="1"/>
  <c r="S20" s="1"/>
  <c r="M21" s="1"/>
  <c r="O21" s="1"/>
  <c r="P21" s="1"/>
  <c r="S21" s="1"/>
  <c r="M22" s="1"/>
  <c r="O22" s="1"/>
  <c r="P22" s="1"/>
  <c r="S22" s="1"/>
  <c r="M23" s="1"/>
  <c r="O23" s="1"/>
  <c r="P23" s="1"/>
  <c r="S23" s="1"/>
  <c r="M24" s="1"/>
  <c r="O24" s="1"/>
  <c r="P24" s="1"/>
  <c r="S24" s="1"/>
  <c r="M25" s="1"/>
  <c r="O25" s="1"/>
  <c r="P25" s="1"/>
  <c r="S25" s="1"/>
  <c r="M26" s="1"/>
  <c r="O26" s="1"/>
  <c r="P26" s="1"/>
  <c r="S26" s="1"/>
  <c r="M27" s="1"/>
  <c r="O27" s="1"/>
  <c r="P27" s="1"/>
  <c r="S27" s="1"/>
  <c r="M28" s="1"/>
  <c r="O28" s="1"/>
  <c r="P28" s="1"/>
  <c r="S28" s="1"/>
  <c r="M29" s="1"/>
  <c r="O29" s="1"/>
  <c r="P29" s="1"/>
  <c r="S29" s="1"/>
  <c r="M30" s="1"/>
  <c r="O30" s="1"/>
  <c r="P30" s="1"/>
  <c r="S30" s="1"/>
  <c r="M31" s="1"/>
  <c r="O31" s="1"/>
  <c r="P31" s="1"/>
  <c r="S31" s="1"/>
  <c r="M32" s="1"/>
  <c r="O32" s="1"/>
  <c r="P32" s="1"/>
  <c r="S32" s="1"/>
  <c r="M33" s="1"/>
  <c r="O33" s="1"/>
  <c r="P33" s="1"/>
  <c r="S33" s="1"/>
  <c r="M34" s="1"/>
  <c r="O34" s="1"/>
  <c r="P34" s="1"/>
  <c r="S34" s="1"/>
  <c r="M35" s="1"/>
  <c r="O35" s="1"/>
  <c r="P35" s="1"/>
  <c r="S35" s="1"/>
  <c r="M36" s="1"/>
  <c r="O36" s="1"/>
  <c r="P36" s="1"/>
  <c r="S36" s="1"/>
  <c r="M37" s="1"/>
  <c r="O37" s="1"/>
  <c r="P37" s="1"/>
  <c r="S37" s="1"/>
  <c r="M38" s="1"/>
  <c r="O38" s="1"/>
  <c r="P38" s="1"/>
  <c r="S38" s="1"/>
  <c r="M39" s="1"/>
  <c r="O39" s="1"/>
  <c r="P39" s="1"/>
  <c r="S39" s="1"/>
  <c r="M40" s="1"/>
  <c r="O40" s="1"/>
  <c r="P40" s="1"/>
  <c r="S40" s="1"/>
  <c r="M41" s="1"/>
  <c r="O41" s="1"/>
  <c r="P41" s="1"/>
  <c r="S41" s="1"/>
  <c r="M42" s="1"/>
  <c r="O42" s="1"/>
  <c r="P42" s="1"/>
  <c r="S42" s="1"/>
  <c r="M43" s="1"/>
  <c r="O43" s="1"/>
  <c r="P43" s="1"/>
  <c r="S43" s="1"/>
  <c r="M44" s="1"/>
  <c r="O44" s="1"/>
  <c r="P44" s="1"/>
  <c r="S44" s="1"/>
  <c r="M45" s="1"/>
  <c r="O45" s="1"/>
  <c r="P45" s="1"/>
  <c r="S45" s="1"/>
  <c r="M46" s="1"/>
  <c r="O46" s="1"/>
  <c r="P46" s="1"/>
  <c r="S46" s="1"/>
  <c r="M47" s="1"/>
  <c r="O47" s="1"/>
  <c r="P47" s="1"/>
  <c r="S47" s="1"/>
  <c r="M48" s="1"/>
  <c r="O48" s="1"/>
  <c r="P48" s="1"/>
  <c r="S48" s="1"/>
  <c r="M49" s="1"/>
  <c r="O49" s="1"/>
  <c r="P49" s="1"/>
  <c r="S49" s="1"/>
  <c r="M50" s="1"/>
  <c r="O50" s="1"/>
  <c r="P50" s="1"/>
  <c r="S50" s="1"/>
  <c r="M51" s="1"/>
  <c r="O51" s="1"/>
  <c r="P51" s="1"/>
  <c r="S51" s="1"/>
  <c r="M52" s="1"/>
  <c r="O52" s="1"/>
  <c r="P52" s="1"/>
  <c r="S52" s="1"/>
  <c r="M53" s="1"/>
  <c r="O53" s="1"/>
  <c r="P53" s="1"/>
  <c r="S53" s="1"/>
  <c r="M54" s="1"/>
  <c r="O54" s="1"/>
  <c r="P54" s="1"/>
  <c r="S54" s="1"/>
  <c r="M55" s="1"/>
  <c r="O55" s="1"/>
  <c r="P55" s="1"/>
  <c r="S55" s="1"/>
  <c r="M56" s="1"/>
  <c r="O56" s="1"/>
  <c r="P56" s="1"/>
  <c r="S56" s="1"/>
  <c r="M57" s="1"/>
  <c r="O57" s="1"/>
  <c r="P57" s="1"/>
  <c r="S57" s="1"/>
  <c r="M58" s="1"/>
  <c r="O58" s="1"/>
  <c r="P58" s="1"/>
  <c r="S58" s="1"/>
  <c r="M59" s="1"/>
  <c r="O59" s="1"/>
  <c r="P59" s="1"/>
  <c r="S59" s="1"/>
  <c r="M60" s="1"/>
  <c r="O60" s="1"/>
  <c r="P60" s="1"/>
  <c r="S60" s="1"/>
  <c r="M61" s="1"/>
  <c r="O61" s="1"/>
  <c r="P61" s="1"/>
  <c r="S61" s="1"/>
  <c r="M62" s="1"/>
  <c r="O62" s="1"/>
  <c r="P62" s="1"/>
  <c r="S62" s="1"/>
  <c r="M63" s="1"/>
  <c r="O63" s="1"/>
  <c r="P63" s="1"/>
  <c r="S63" s="1"/>
  <c r="M64" s="1"/>
  <c r="O64" s="1"/>
  <c r="P64" s="1"/>
  <c r="S64" s="1"/>
  <c r="M65" s="1"/>
  <c r="O65" s="1"/>
  <c r="P65" s="1"/>
  <c r="S65" s="1"/>
  <c r="M66" s="1"/>
  <c r="O66" s="1"/>
  <c r="P66" s="1"/>
  <c r="S66" s="1"/>
  <c r="M67" s="1"/>
  <c r="O67" s="1"/>
  <c r="P67" s="1"/>
  <c r="S67" s="1"/>
  <c r="M68" s="1"/>
  <c r="O68" s="1"/>
  <c r="P68" s="1"/>
  <c r="S68" s="1"/>
  <c r="M69" s="1"/>
  <c r="O69" s="1"/>
  <c r="P69" s="1"/>
  <c r="S69" s="1"/>
  <c r="M70" s="1"/>
  <c r="O70" s="1"/>
  <c r="P70" s="1"/>
  <c r="S70" s="1"/>
  <c r="M71" s="1"/>
  <c r="O71" s="1"/>
  <c r="P71" s="1"/>
  <c r="S71" s="1"/>
  <c r="M72" s="1"/>
  <c r="O72" s="1"/>
  <c r="P72" s="1"/>
  <c r="S72" s="1"/>
  <c r="M73" s="1"/>
  <c r="O73" s="1"/>
  <c r="P73" s="1"/>
  <c r="S73" s="1"/>
  <c r="M74" s="1"/>
  <c r="O74" s="1"/>
  <c r="P74" s="1"/>
  <c r="S74" s="1"/>
  <c r="M75" s="1"/>
  <c r="O75" s="1"/>
  <c r="P75" s="1"/>
  <c r="S75" s="1"/>
  <c r="M76" s="1"/>
  <c r="O76" s="1"/>
  <c r="P76" s="1"/>
  <c r="S76" s="1"/>
  <c r="M77" s="1"/>
  <c r="O77" s="1"/>
  <c r="P77" s="1"/>
  <c r="S77" s="1"/>
  <c r="M78" s="1"/>
  <c r="O78" s="1"/>
  <c r="P78" s="1"/>
  <c r="S78" s="1"/>
  <c r="M79" s="1"/>
  <c r="O79" s="1"/>
  <c r="P79" s="1"/>
  <c r="S79" s="1"/>
  <c r="M80" s="1"/>
  <c r="O80" s="1"/>
  <c r="P80" s="1"/>
  <c r="S80" s="1"/>
  <c r="M81" s="1"/>
  <c r="O81" s="1"/>
  <c r="P81" s="1"/>
  <c r="S81" s="1"/>
  <c r="M82" s="1"/>
  <c r="O82" s="1"/>
  <c r="P82" s="1"/>
  <c r="S82" s="1"/>
  <c r="M83" s="1"/>
  <c r="O83" s="1"/>
  <c r="P83" s="1"/>
  <c r="S83" s="1"/>
  <c r="M84" s="1"/>
  <c r="O84" s="1"/>
  <c r="P84" s="1"/>
  <c r="S84" s="1"/>
  <c r="M85" s="1"/>
  <c r="O85" s="1"/>
  <c r="P85" s="1"/>
  <c r="S85" s="1"/>
  <c r="M86" s="1"/>
  <c r="O86" s="1"/>
  <c r="P86" s="1"/>
  <c r="S86" s="1"/>
  <c r="M87" s="1"/>
  <c r="O87" s="1"/>
  <c r="P87" s="1"/>
  <c r="S87" s="1"/>
  <c r="M88" s="1"/>
  <c r="O88" s="1"/>
  <c r="P88" s="1"/>
  <c r="S88" s="1"/>
  <c r="M89" s="1"/>
  <c r="O89" s="1"/>
  <c r="P89" s="1"/>
  <c r="S89" s="1"/>
  <c r="M90" s="1"/>
  <c r="O90" s="1"/>
  <c r="P90" s="1"/>
  <c r="S90" s="1"/>
  <c r="M91" s="1"/>
  <c r="O91" s="1"/>
  <c r="P91" s="1"/>
  <c r="S91" s="1"/>
  <c r="M92" s="1"/>
  <c r="O92" s="1"/>
  <c r="P92" s="1"/>
  <c r="S92" s="1"/>
  <c r="M93" s="1"/>
  <c r="O93" s="1"/>
  <c r="P93" s="1"/>
  <c r="S93" s="1"/>
  <c r="M94" s="1"/>
  <c r="O94" s="1"/>
  <c r="P94" s="1"/>
  <c r="S94" s="1"/>
  <c r="M95" s="1"/>
  <c r="O95" s="1"/>
  <c r="P95" s="1"/>
  <c r="S95" s="1"/>
  <c r="M96" s="1"/>
  <c r="O96" s="1"/>
  <c r="P96" s="1"/>
  <c r="S96" s="1"/>
  <c r="M97" s="1"/>
  <c r="O97" s="1"/>
  <c r="P97" s="1"/>
  <c r="S97" s="1"/>
  <c r="M98" s="1"/>
  <c r="O98" s="1"/>
  <c r="P98" s="1"/>
  <c r="S98" s="1"/>
  <c r="M99" s="1"/>
  <c r="O99" s="1"/>
  <c r="P99" s="1"/>
  <c r="S99" s="1"/>
  <c r="M100" s="1"/>
  <c r="O100" s="1"/>
  <c r="P100" s="1"/>
  <c r="S100" s="1"/>
  <c r="M101" s="1"/>
  <c r="O101" s="1"/>
  <c r="P101" s="1"/>
  <c r="S101" s="1"/>
  <c r="M102" s="1"/>
  <c r="O102" s="1"/>
  <c r="P102" s="1"/>
  <c r="S102" s="1"/>
  <c r="M103" s="1"/>
  <c r="O103" s="1"/>
  <c r="P103" s="1"/>
  <c r="S103" s="1"/>
  <c r="M104" s="1"/>
  <c r="O104" s="1"/>
  <c r="P104" s="1"/>
  <c r="S104" s="1"/>
  <c r="M105" s="1"/>
  <c r="O105" s="1"/>
  <c r="P105" s="1"/>
  <c r="S105" s="1"/>
  <c r="M106" s="1"/>
  <c r="O106" s="1"/>
  <c r="P106" s="1"/>
  <c r="S106" s="1"/>
  <c r="M107" s="1"/>
  <c r="O107" s="1"/>
  <c r="P107" s="1"/>
  <c r="S107" s="1"/>
  <c r="M108" s="1"/>
  <c r="O108" s="1"/>
  <c r="P108" s="1"/>
  <c r="S108" s="1"/>
  <c r="M109" s="1"/>
  <c r="O109" s="1"/>
  <c r="P109" s="1"/>
  <c r="S109" s="1"/>
  <c r="M110" s="1"/>
  <c r="O110" s="1"/>
  <c r="P110" s="1"/>
  <c r="S110" s="1"/>
  <c r="M111" s="1"/>
  <c r="O111" s="1"/>
  <c r="P111" s="1"/>
  <c r="S111" s="1"/>
  <c r="M112" s="1"/>
  <c r="O112" s="1"/>
  <c r="P112" s="1"/>
  <c r="S112" s="1"/>
  <c r="M113" s="1"/>
  <c r="O113" s="1"/>
  <c r="P113" s="1"/>
  <c r="S113" s="1"/>
  <c r="M114" s="1"/>
  <c r="O114" s="1"/>
  <c r="P114" s="1"/>
  <c r="S114" s="1"/>
  <c r="M115" s="1"/>
  <c r="O115" s="1"/>
  <c r="P115" s="1"/>
  <c r="S115" s="1"/>
  <c r="M116" s="1"/>
  <c r="O116" s="1"/>
  <c r="P116" s="1"/>
  <c r="S116" s="1"/>
  <c r="M117" s="1"/>
  <c r="O117" s="1"/>
  <c r="P117" s="1"/>
  <c r="S117" s="1"/>
  <c r="M118" s="1"/>
  <c r="O118" s="1"/>
  <c r="P118" s="1"/>
  <c r="S118" s="1"/>
  <c r="M119" s="1"/>
  <c r="O119" s="1"/>
  <c r="P119" s="1"/>
  <c r="S119" s="1"/>
  <c r="M120" s="1"/>
  <c r="O120" s="1"/>
  <c r="P120" s="1"/>
  <c r="S120" s="1"/>
  <c r="M121" s="1"/>
  <c r="O121" s="1"/>
  <c r="P121" s="1"/>
  <c r="S121" s="1"/>
  <c r="M122" s="1"/>
  <c r="O122" s="1"/>
  <c r="P122" s="1"/>
  <c r="S122" s="1"/>
  <c r="M123" s="1"/>
  <c r="O123" s="1"/>
  <c r="P123" s="1"/>
  <c r="S123" s="1"/>
  <c r="M124" s="1"/>
  <c r="O124" s="1"/>
  <c r="P124" s="1"/>
  <c r="S124" s="1"/>
  <c r="M125" s="1"/>
  <c r="O125" s="1"/>
  <c r="P125" s="1"/>
  <c r="S125" s="1"/>
  <c r="M126" s="1"/>
  <c r="O126" s="1"/>
  <c r="P126" s="1"/>
  <c r="S126" s="1"/>
  <c r="M127" s="1"/>
  <c r="O127" s="1"/>
  <c r="P127" s="1"/>
  <c r="S127" s="1"/>
  <c r="M128" s="1"/>
  <c r="O128" s="1"/>
  <c r="P128" s="1"/>
  <c r="S128" s="1"/>
  <c r="M129" s="1"/>
  <c r="O129" s="1"/>
  <c r="P129" s="1"/>
  <c r="S129" s="1"/>
  <c r="M130" s="1"/>
  <c r="O130" s="1"/>
  <c r="P130" s="1"/>
  <c r="S130" s="1"/>
  <c r="M131" s="1"/>
  <c r="O131" s="1"/>
  <c r="P131" s="1"/>
  <c r="S131" s="1"/>
  <c r="M132" s="1"/>
  <c r="O132" s="1"/>
  <c r="P132" s="1"/>
  <c r="S132" s="1"/>
  <c r="M133" s="1"/>
  <c r="O133" s="1"/>
  <c r="P133" s="1"/>
  <c r="S133" s="1"/>
  <c r="M134" s="1"/>
  <c r="O134" s="1"/>
  <c r="P134" s="1"/>
  <c r="S134" s="1"/>
  <c r="M135" s="1"/>
  <c r="O135" s="1"/>
  <c r="P135" s="1"/>
  <c r="S135" s="1"/>
  <c r="M136" s="1"/>
  <c r="O136" s="1"/>
  <c r="P136" s="1"/>
  <c r="S136" s="1"/>
  <c r="M137" s="1"/>
  <c r="O137" s="1"/>
  <c r="P137" s="1"/>
  <c r="S137" s="1"/>
  <c r="M138" s="1"/>
  <c r="O138" s="1"/>
  <c r="P138" s="1"/>
  <c r="S138" s="1"/>
  <c r="M139" s="1"/>
  <c r="O139" s="1"/>
  <c r="P139" s="1"/>
  <c r="S139" s="1"/>
  <c r="M140" s="1"/>
  <c r="O140" s="1"/>
  <c r="P140" s="1"/>
  <c r="S140" s="1"/>
  <c r="M141" s="1"/>
  <c r="O141" s="1"/>
  <c r="P141" s="1"/>
  <c r="S141" s="1"/>
  <c r="M142" s="1"/>
  <c r="O142" s="1"/>
  <c r="P142" s="1"/>
  <c r="S142" s="1"/>
  <c r="M143" s="1"/>
  <c r="O143" s="1"/>
  <c r="P143" s="1"/>
  <c r="S143" s="1"/>
  <c r="M144" s="1"/>
  <c r="O144" s="1"/>
  <c r="P144" s="1"/>
  <c r="S144" s="1"/>
  <c r="M145" s="1"/>
  <c r="O145" s="1"/>
  <c r="P145" s="1"/>
  <c r="S145" s="1"/>
  <c r="M146" s="1"/>
  <c r="O146" s="1"/>
  <c r="P146" s="1"/>
  <c r="S146" s="1"/>
  <c r="M147" s="1"/>
  <c r="O147" s="1"/>
  <c r="P147" s="1"/>
  <c r="S147" s="1"/>
  <c r="M148" s="1"/>
  <c r="O148" s="1"/>
  <c r="P148" s="1"/>
  <c r="S148" s="1"/>
  <c r="M149" s="1"/>
  <c r="O149" s="1"/>
  <c r="P149" s="1"/>
  <c r="S149" s="1"/>
  <c r="M150" s="1"/>
  <c r="O150" s="1"/>
  <c r="P150" s="1"/>
  <c r="S150" s="1"/>
  <c r="M151" s="1"/>
  <c r="O151" s="1"/>
  <c r="P151" s="1"/>
  <c r="S151" s="1"/>
  <c r="M152" s="1"/>
  <c r="O152" s="1"/>
  <c r="P152" s="1"/>
  <c r="S152" s="1"/>
  <c r="M153" s="1"/>
  <c r="O153" s="1"/>
  <c r="P153" s="1"/>
  <c r="S153" s="1"/>
  <c r="M154" s="1"/>
  <c r="O154" s="1"/>
  <c r="P154" s="1"/>
  <c r="S154" s="1"/>
  <c r="M155" s="1"/>
  <c r="O155" s="1"/>
  <c r="P155" s="1"/>
  <c r="S155" s="1"/>
  <c r="M156" s="1"/>
  <c r="O156" s="1"/>
  <c r="P156" s="1"/>
  <c r="S156" s="1"/>
  <c r="M157" s="1"/>
  <c r="O157" s="1"/>
  <c r="P157" s="1"/>
  <c r="S157" s="1"/>
  <c r="M158" s="1"/>
  <c r="O158" s="1"/>
  <c r="P158" s="1"/>
  <c r="S158" s="1"/>
  <c r="M159" s="1"/>
  <c r="O159" s="1"/>
  <c r="P159" s="1"/>
  <c r="S159" s="1"/>
  <c r="M160" s="1"/>
  <c r="O160" s="1"/>
  <c r="P160" s="1"/>
  <c r="S160" s="1"/>
  <c r="M161" s="1"/>
  <c r="O161" s="1"/>
  <c r="P161" s="1"/>
  <c r="S161" s="1"/>
  <c r="M162" s="1"/>
  <c r="O162" s="1"/>
  <c r="P162" s="1"/>
  <c r="S162" s="1"/>
  <c r="M163" s="1"/>
  <c r="O163" s="1"/>
  <c r="P163" s="1"/>
  <c r="S163" s="1"/>
  <c r="M164" s="1"/>
  <c r="O164" s="1"/>
  <c r="P164" s="1"/>
  <c r="S164" s="1"/>
  <c r="M165" s="1"/>
  <c r="O165" s="1"/>
  <c r="P165" s="1"/>
  <c r="S165" s="1"/>
  <c r="M166" s="1"/>
  <c r="O166" s="1"/>
  <c r="P166" s="1"/>
  <c r="S166" s="1"/>
  <c r="M167" s="1"/>
  <c r="O167" s="1"/>
  <c r="P167" s="1"/>
  <c r="S167" s="1"/>
  <c r="M168" s="1"/>
  <c r="O168" s="1"/>
  <c r="P168" s="1"/>
  <c r="S168" s="1"/>
  <c r="M169" s="1"/>
  <c r="O169" s="1"/>
  <c r="P169" s="1"/>
  <c r="S169" s="1"/>
  <c r="M170" s="1"/>
  <c r="O170" s="1"/>
  <c r="P170" s="1"/>
  <c r="S170" s="1"/>
  <c r="M171" s="1"/>
  <c r="O171" s="1"/>
  <c r="P171" s="1"/>
  <c r="S171" s="1"/>
  <c r="M172" s="1"/>
  <c r="O172" s="1"/>
  <c r="P172" s="1"/>
  <c r="S172" s="1"/>
  <c r="M173" s="1"/>
  <c r="O173" s="1"/>
  <c r="P173" s="1"/>
  <c r="S173" s="1"/>
  <c r="M174" s="1"/>
  <c r="O174" s="1"/>
  <c r="P174" s="1"/>
  <c r="S174" s="1"/>
  <c r="M175" s="1"/>
  <c r="O175" s="1"/>
  <c r="P175" s="1"/>
  <c r="S175" s="1"/>
  <c r="M176" s="1"/>
  <c r="O176" s="1"/>
  <c r="P176" s="1"/>
  <c r="S176" s="1"/>
  <c r="M177" s="1"/>
  <c r="O177" s="1"/>
  <c r="P177" s="1"/>
  <c r="S177" s="1"/>
  <c r="M178" s="1"/>
  <c r="O178" s="1"/>
  <c r="P178" s="1"/>
  <c r="S178" s="1"/>
  <c r="M179" s="1"/>
  <c r="O179" s="1"/>
  <c r="P179" s="1"/>
  <c r="S179" s="1"/>
  <c r="M180" s="1"/>
  <c r="O180" s="1"/>
  <c r="P180" s="1"/>
  <c r="S180" s="1"/>
  <c r="M181" s="1"/>
  <c r="O181" s="1"/>
  <c r="P181" s="1"/>
  <c r="S181" s="1"/>
  <c r="M182" s="1"/>
  <c r="O182" s="1"/>
  <c r="P182" s="1"/>
  <c r="S182" s="1"/>
  <c r="M183" s="1"/>
  <c r="O183" s="1"/>
  <c r="P183" s="1"/>
  <c r="S183" s="1"/>
  <c r="M184" s="1"/>
  <c r="O184" s="1"/>
  <c r="P184" s="1"/>
  <c r="S184" s="1"/>
  <c r="M185" s="1"/>
  <c r="O185" s="1"/>
  <c r="P185" s="1"/>
  <c r="S185" s="1"/>
  <c r="M186" s="1"/>
  <c r="O186" s="1"/>
  <c r="P186" s="1"/>
  <c r="S186" s="1"/>
  <c r="M187" s="1"/>
  <c r="O187" s="1"/>
  <c r="P187" s="1"/>
  <c r="S187" s="1"/>
  <c r="M188" s="1"/>
  <c r="O188" s="1"/>
  <c r="P188" s="1"/>
  <c r="S188" s="1"/>
  <c r="M189" s="1"/>
  <c r="O189" s="1"/>
  <c r="P189" s="1"/>
  <c r="S189" s="1"/>
  <c r="M190" s="1"/>
  <c r="O190" s="1"/>
  <c r="P190" s="1"/>
  <c r="S190" s="1"/>
  <c r="M191" s="1"/>
  <c r="O191" s="1"/>
  <c r="P191" s="1"/>
  <c r="S191" s="1"/>
  <c r="M192" s="1"/>
  <c r="O192" s="1"/>
  <c r="P192" s="1"/>
  <c r="S192" s="1"/>
  <c r="M193" s="1"/>
  <c r="O193" s="1"/>
  <c r="P193" s="1"/>
  <c r="S193" s="1"/>
  <c r="M194" s="1"/>
  <c r="O194" s="1"/>
  <c r="P194" s="1"/>
  <c r="S194" s="1"/>
  <c r="M195" s="1"/>
  <c r="O195" s="1"/>
  <c r="P195" s="1"/>
  <c r="S195" s="1"/>
  <c r="M196" s="1"/>
  <c r="O196" s="1"/>
  <c r="P196" s="1"/>
  <c r="S196" s="1"/>
  <c r="M197" s="1"/>
  <c r="O197" s="1"/>
  <c r="P197" s="1"/>
  <c r="S197" s="1"/>
  <c r="M198" s="1"/>
  <c r="O198" s="1"/>
  <c r="P198" s="1"/>
  <c r="S198" s="1"/>
  <c r="M199" s="1"/>
  <c r="O199" s="1"/>
  <c r="P199" s="1"/>
  <c r="S199" s="1"/>
  <c r="M200" s="1"/>
  <c r="O200" s="1"/>
  <c r="P200" s="1"/>
  <c r="S200" s="1"/>
  <c r="M201" s="1"/>
  <c r="O201" s="1"/>
  <c r="P201" s="1"/>
  <c r="S201" s="1"/>
  <c r="M202" s="1"/>
  <c r="O202" s="1"/>
  <c r="P202" s="1"/>
  <c r="S202" s="1"/>
  <c r="M203" s="1"/>
  <c r="O203" s="1"/>
  <c r="P203" s="1"/>
  <c r="S203" s="1"/>
  <c r="M204" s="1"/>
  <c r="O204" s="1"/>
  <c r="P204" s="1"/>
  <c r="S204" s="1"/>
  <c r="M205" s="1"/>
  <c r="O205" s="1"/>
  <c r="P205" s="1"/>
  <c r="S205" s="1"/>
  <c r="M206" s="1"/>
  <c r="O206" s="1"/>
  <c r="P206" s="1"/>
  <c r="S206" s="1"/>
  <c r="M207" s="1"/>
  <c r="O207" s="1"/>
  <c r="P207" s="1"/>
  <c r="S207" s="1"/>
  <c r="M208" s="1"/>
  <c r="O208" s="1"/>
  <c r="P208" s="1"/>
  <c r="S208" s="1"/>
  <c r="M209" s="1"/>
  <c r="O209" s="1"/>
  <c r="P209" s="1"/>
  <c r="S209" s="1"/>
  <c r="M210" s="1"/>
  <c r="O210" s="1"/>
  <c r="P210" s="1"/>
  <c r="S210" s="1"/>
  <c r="M211" s="1"/>
  <c r="O211" s="1"/>
  <c r="P211" s="1"/>
  <c r="S211" s="1"/>
  <c r="M212" s="1"/>
  <c r="O212" s="1"/>
  <c r="P212" s="1"/>
  <c r="S212" s="1"/>
  <c r="M213" s="1"/>
  <c r="O213" s="1"/>
  <c r="P213" s="1"/>
  <c r="S213" s="1"/>
  <c r="M214" s="1"/>
  <c r="O214" s="1"/>
  <c r="P214" s="1"/>
  <c r="S214" s="1"/>
  <c r="M215" s="1"/>
  <c r="O215" s="1"/>
  <c r="P215" s="1"/>
  <c r="S215" s="1"/>
  <c r="M216" s="1"/>
  <c r="O216" s="1"/>
  <c r="P216" s="1"/>
  <c r="S216" s="1"/>
  <c r="M217" s="1"/>
  <c r="O217" s="1"/>
  <c r="P217" s="1"/>
  <c r="S217" s="1"/>
  <c r="M218" s="1"/>
  <c r="O218" s="1"/>
  <c r="P218" s="1"/>
  <c r="S218" s="1"/>
  <c r="M219" s="1"/>
  <c r="O219" s="1"/>
  <c r="P219" s="1"/>
  <c r="S219" s="1"/>
  <c r="M220" s="1"/>
  <c r="O220" s="1"/>
  <c r="P220" s="1"/>
  <c r="S220" s="1"/>
  <c r="M221" s="1"/>
  <c r="O221" s="1"/>
  <c r="P221" s="1"/>
  <c r="S221" s="1"/>
  <c r="M222" s="1"/>
  <c r="O222" s="1"/>
  <c r="P222" s="1"/>
  <c r="S222" s="1"/>
  <c r="M223" s="1"/>
  <c r="O223" s="1"/>
  <c r="P223" s="1"/>
  <c r="S223" s="1"/>
  <c r="M224" s="1"/>
  <c r="O224" s="1"/>
  <c r="P224" s="1"/>
  <c r="S224" s="1"/>
  <c r="M225" s="1"/>
  <c r="O225" s="1"/>
  <c r="P225" s="1"/>
  <c r="S225" s="1"/>
  <c r="M226" s="1"/>
  <c r="O226" s="1"/>
  <c r="P226" s="1"/>
  <c r="S226" s="1"/>
  <c r="M227" s="1"/>
  <c r="O227" s="1"/>
  <c r="P227" s="1"/>
  <c r="S227" s="1"/>
  <c r="M228" s="1"/>
  <c r="O228" s="1"/>
  <c r="P228" s="1"/>
  <c r="S228" s="1"/>
  <c r="M229" s="1"/>
  <c r="O229" s="1"/>
  <c r="P229" s="1"/>
  <c r="S229" s="1"/>
  <c r="M230" s="1"/>
  <c r="O230" s="1"/>
  <c r="P230" s="1"/>
  <c r="S230" s="1"/>
  <c r="M231" s="1"/>
  <c r="O231" s="1"/>
  <c r="P231" s="1"/>
  <c r="S231" s="1"/>
  <c r="M232" s="1"/>
  <c r="O232" s="1"/>
  <c r="P232" s="1"/>
  <c r="S232" s="1"/>
  <c r="M233" s="1"/>
  <c r="O233" s="1"/>
  <c r="P233" s="1"/>
  <c r="S233" s="1"/>
  <c r="M234" s="1"/>
  <c r="O234" s="1"/>
  <c r="P234" s="1"/>
  <c r="S234" s="1"/>
  <c r="M235" s="1"/>
  <c r="O235" s="1"/>
  <c r="P235" s="1"/>
  <c r="S235" s="1"/>
  <c r="M236" s="1"/>
  <c r="O236" s="1"/>
  <c r="P236" s="1"/>
  <c r="S236" s="1"/>
  <c r="M237" s="1"/>
  <c r="O237" s="1"/>
  <c r="P237" s="1"/>
  <c r="S237" s="1"/>
  <c r="M238" s="1"/>
  <c r="O238" s="1"/>
  <c r="P238" s="1"/>
  <c r="S238" s="1"/>
  <c r="M239" s="1"/>
  <c r="O239" s="1"/>
  <c r="P239" s="1"/>
  <c r="S239" s="1"/>
  <c r="M240" s="1"/>
  <c r="O240" s="1"/>
  <c r="P240" s="1"/>
  <c r="S240" s="1"/>
  <c r="M241" s="1"/>
  <c r="O241" s="1"/>
  <c r="P241" s="1"/>
  <c r="S241" s="1"/>
  <c r="M242" s="1"/>
  <c r="O242" s="1"/>
  <c r="P242" s="1"/>
  <c r="S242" s="1"/>
  <c r="M243" s="1"/>
  <c r="O243" s="1"/>
  <c r="P243" s="1"/>
  <c r="S243" s="1"/>
  <c r="M244" s="1"/>
  <c r="O244" s="1"/>
  <c r="P244" s="1"/>
  <c r="S244" s="1"/>
  <c r="M245" s="1"/>
  <c r="O245" s="1"/>
  <c r="P245" s="1"/>
  <c r="S245" s="1"/>
  <c r="M246" s="1"/>
  <c r="O246" s="1"/>
  <c r="P246" s="1"/>
  <c r="S246" s="1"/>
  <c r="M247" s="1"/>
  <c r="O247" s="1"/>
  <c r="P247" s="1"/>
  <c r="S247" s="1"/>
  <c r="M248" s="1"/>
  <c r="O248" s="1"/>
  <c r="P248" s="1"/>
  <c r="S248" s="1"/>
  <c r="M249" s="1"/>
  <c r="O249" s="1"/>
  <c r="P249" s="1"/>
  <c r="S249" s="1"/>
  <c r="M250" s="1"/>
  <c r="O250" s="1"/>
  <c r="P250" s="1"/>
  <c r="S250" s="1"/>
  <c r="M251" s="1"/>
  <c r="O251" s="1"/>
  <c r="P251" s="1"/>
  <c r="S251" s="1"/>
  <c r="M252" s="1"/>
  <c r="O252" s="1"/>
  <c r="P252" s="1"/>
  <c r="S252" s="1"/>
  <c r="M253" s="1"/>
  <c r="O253" s="1"/>
  <c r="P253" s="1"/>
  <c r="S253" s="1"/>
  <c r="M254" s="1"/>
  <c r="O254" s="1"/>
  <c r="P254" s="1"/>
  <c r="S254" s="1"/>
  <c r="M255" s="1"/>
  <c r="O255" s="1"/>
  <c r="P255" s="1"/>
  <c r="S255" s="1"/>
  <c r="M256" s="1"/>
  <c r="O256" s="1"/>
  <c r="P256" s="1"/>
  <c r="S256" s="1"/>
  <c r="M257" s="1"/>
  <c r="O257" s="1"/>
  <c r="P257" s="1"/>
  <c r="S257" s="1"/>
  <c r="M258" s="1"/>
  <c r="O258" s="1"/>
  <c r="P258" s="1"/>
  <c r="S258" s="1"/>
  <c r="M259" s="1"/>
  <c r="O259" s="1"/>
  <c r="P259" s="1"/>
  <c r="S259" s="1"/>
  <c r="M260" s="1"/>
  <c r="O260" s="1"/>
  <c r="P260" s="1"/>
  <c r="S260" s="1"/>
  <c r="M261" s="1"/>
  <c r="O261" s="1"/>
  <c r="P261" s="1"/>
  <c r="S261" s="1"/>
  <c r="M262" s="1"/>
  <c r="O262" s="1"/>
  <c r="P262" s="1"/>
  <c r="S262" s="1"/>
  <c r="M263" s="1"/>
  <c r="O263" s="1"/>
  <c r="P263" s="1"/>
  <c r="S263" s="1"/>
  <c r="M264" s="1"/>
  <c r="O264" s="1"/>
  <c r="P264" s="1"/>
  <c r="S264" s="1"/>
  <c r="M265" s="1"/>
  <c r="O265" s="1"/>
  <c r="P265" s="1"/>
  <c r="S265" s="1"/>
  <c r="M266" s="1"/>
  <c r="O266" s="1"/>
  <c r="P266" s="1"/>
  <c r="S266" s="1"/>
  <c r="M267" s="1"/>
  <c r="O267" s="1"/>
  <c r="P267" s="1"/>
  <c r="S267" s="1"/>
  <c r="M268" s="1"/>
  <c r="O268" s="1"/>
  <c r="P268" s="1"/>
  <c r="S268" s="1"/>
  <c r="M269" s="1"/>
  <c r="O269" s="1"/>
  <c r="P269" s="1"/>
  <c r="S269" s="1"/>
  <c r="M270" s="1"/>
  <c r="O270" s="1"/>
  <c r="P270" s="1"/>
  <c r="S270" s="1"/>
  <c r="M271" s="1"/>
  <c r="O271" s="1"/>
  <c r="P271" s="1"/>
  <c r="S271" s="1"/>
  <c r="M272" s="1"/>
  <c r="O272" s="1"/>
  <c r="P272" s="1"/>
  <c r="S272" s="1"/>
  <c r="M273" s="1"/>
  <c r="O273" s="1"/>
  <c r="P273" s="1"/>
  <c r="S273" s="1"/>
  <c r="M274" s="1"/>
  <c r="O274" s="1"/>
  <c r="P274" s="1"/>
  <c r="S274" s="1"/>
  <c r="M275" s="1"/>
  <c r="O275" s="1"/>
  <c r="P275" s="1"/>
  <c r="S275" s="1"/>
  <c r="M276" s="1"/>
  <c r="O276" s="1"/>
  <c r="P276" s="1"/>
  <c r="S276" s="1"/>
  <c r="M277" s="1"/>
  <c r="O277" s="1"/>
  <c r="P277" s="1"/>
  <c r="S277" s="1"/>
  <c r="M278" s="1"/>
  <c r="O278" s="1"/>
  <c r="P278" s="1"/>
  <c r="S278" s="1"/>
  <c r="M279" s="1"/>
  <c r="O279" s="1"/>
  <c r="P279" s="1"/>
  <c r="S279" s="1"/>
  <c r="M280" s="1"/>
  <c r="O280" s="1"/>
  <c r="P280" s="1"/>
  <c r="S280" s="1"/>
  <c r="M281" s="1"/>
  <c r="O281" s="1"/>
  <c r="P281" s="1"/>
  <c r="S281" s="1"/>
  <c r="M282" s="1"/>
  <c r="O282" s="1"/>
  <c r="P282" s="1"/>
  <c r="S282" s="1"/>
  <c r="M283" s="1"/>
  <c r="O283" s="1"/>
  <c r="P283" s="1"/>
  <c r="S283" s="1"/>
  <c r="M284" s="1"/>
  <c r="O284" s="1"/>
  <c r="P284" s="1"/>
  <c r="S284" s="1"/>
  <c r="M285" s="1"/>
  <c r="O285" s="1"/>
  <c r="P285" s="1"/>
  <c r="S285" s="1"/>
  <c r="M286" s="1"/>
  <c r="O286" s="1"/>
  <c r="P286" s="1"/>
  <c r="S286" s="1"/>
  <c r="M287" s="1"/>
  <c r="O287" s="1"/>
  <c r="P287" s="1"/>
  <c r="S287" s="1"/>
  <c r="M288" s="1"/>
  <c r="O288" s="1"/>
  <c r="P288" s="1"/>
  <c r="S288" s="1"/>
  <c r="M289" s="1"/>
  <c r="O289" s="1"/>
  <c r="P289" s="1"/>
  <c r="S289" s="1"/>
  <c r="M290" s="1"/>
  <c r="O290" s="1"/>
  <c r="P290" s="1"/>
  <c r="S290" s="1"/>
  <c r="M291" s="1"/>
  <c r="O291" s="1"/>
  <c r="P291" s="1"/>
  <c r="S291" s="1"/>
  <c r="M292" s="1"/>
  <c r="O292" s="1"/>
  <c r="P292" s="1"/>
  <c r="S292" s="1"/>
  <c r="M293" s="1"/>
  <c r="O293" s="1"/>
  <c r="P293" s="1"/>
  <c r="S293" s="1"/>
  <c r="M294" s="1"/>
  <c r="O294" s="1"/>
  <c r="P294" s="1"/>
  <c r="S294" s="1"/>
  <c r="M295" s="1"/>
  <c r="O295" s="1"/>
  <c r="P295" s="1"/>
  <c r="S295" s="1"/>
  <c r="M296" s="1"/>
  <c r="O296" s="1"/>
  <c r="P296" s="1"/>
  <c r="S296" s="1"/>
  <c r="M297" s="1"/>
  <c r="O297" s="1"/>
  <c r="P297" s="1"/>
  <c r="S297" s="1"/>
  <c r="M298" s="1"/>
  <c r="O298" s="1"/>
  <c r="P298" s="1"/>
  <c r="S298" s="1"/>
  <c r="M299" s="1"/>
  <c r="O299" s="1"/>
  <c r="P299" s="1"/>
  <c r="S299" s="1"/>
  <c r="M300" s="1"/>
  <c r="O300" s="1"/>
  <c r="P300" s="1"/>
  <c r="S300" s="1"/>
  <c r="M301" s="1"/>
  <c r="O301" s="1"/>
  <c r="P301" s="1"/>
  <c r="S301" s="1"/>
  <c r="M302" s="1"/>
  <c r="O302" s="1"/>
  <c r="P302" s="1"/>
  <c r="S302" s="1"/>
  <c r="M303" s="1"/>
  <c r="O303" s="1"/>
  <c r="P303" s="1"/>
  <c r="S303" s="1"/>
  <c r="M304" s="1"/>
  <c r="O304" s="1"/>
  <c r="P304" s="1"/>
  <c r="S304" s="1"/>
  <c r="M305" s="1"/>
  <c r="O305" s="1"/>
  <c r="P305" s="1"/>
  <c r="S305" s="1"/>
  <c r="M306" s="1"/>
  <c r="O306" s="1"/>
  <c r="P306" s="1"/>
  <c r="S306" s="1"/>
  <c r="M307" s="1"/>
  <c r="O307" s="1"/>
  <c r="P307" s="1"/>
  <c r="S307" s="1"/>
  <c r="M308" s="1"/>
  <c r="O308" s="1"/>
  <c r="P308" s="1"/>
  <c r="S308" s="1"/>
  <c r="M309" s="1"/>
  <c r="O309" s="1"/>
  <c r="P309" s="1"/>
  <c r="S309" s="1"/>
  <c r="M310" s="1"/>
  <c r="O310" s="1"/>
  <c r="P310" s="1"/>
  <c r="S310" s="1"/>
  <c r="M311" s="1"/>
  <c r="O311" s="1"/>
  <c r="P311" s="1"/>
  <c r="S311" s="1"/>
  <c r="M312" s="1"/>
  <c r="O312" s="1"/>
  <c r="P312" s="1"/>
  <c r="S312" s="1"/>
  <c r="M313" s="1"/>
  <c r="O313" s="1"/>
  <c r="P313" s="1"/>
  <c r="S313" s="1"/>
  <c r="M314" s="1"/>
  <c r="O314" s="1"/>
  <c r="P314" s="1"/>
  <c r="S314" s="1"/>
  <c r="M315" s="1"/>
  <c r="O315" s="1"/>
  <c r="P315" s="1"/>
  <c r="S315" s="1"/>
  <c r="M316" s="1"/>
  <c r="O316" s="1"/>
  <c r="P316" s="1"/>
  <c r="S316" s="1"/>
  <c r="M317" s="1"/>
  <c r="O317" s="1"/>
  <c r="P317" s="1"/>
  <c r="S317" s="1"/>
  <c r="M318" s="1"/>
  <c r="O318" s="1"/>
  <c r="P318" s="1"/>
  <c r="S318" s="1"/>
  <c r="M319" s="1"/>
  <c r="O319" s="1"/>
  <c r="P319" s="1"/>
  <c r="S319" s="1"/>
  <c r="M320" s="1"/>
  <c r="O320" s="1"/>
  <c r="P320" s="1"/>
  <c r="S320" s="1"/>
  <c r="M321" s="1"/>
  <c r="O321" s="1"/>
  <c r="P321" s="1"/>
  <c r="S321" s="1"/>
  <c r="M322" s="1"/>
  <c r="O322" s="1"/>
  <c r="P322" s="1"/>
  <c r="S322" s="1"/>
  <c r="M323" s="1"/>
  <c r="O323" s="1"/>
  <c r="P323" s="1"/>
  <c r="S323" s="1"/>
  <c r="M324" s="1"/>
  <c r="O324" s="1"/>
  <c r="P324" s="1"/>
  <c r="S324" s="1"/>
  <c r="M325" s="1"/>
  <c r="O325" s="1"/>
  <c r="P325" s="1"/>
  <c r="S325" s="1"/>
  <c r="M326" s="1"/>
  <c r="O326" s="1"/>
  <c r="P326" s="1"/>
  <c r="S326" s="1"/>
  <c r="M327" s="1"/>
  <c r="O327" s="1"/>
  <c r="P327" s="1"/>
  <c r="S327" s="1"/>
  <c r="M328" s="1"/>
  <c r="O328" s="1"/>
  <c r="P328" s="1"/>
  <c r="S328" s="1"/>
  <c r="M329" s="1"/>
  <c r="O329" s="1"/>
  <c r="P329" s="1"/>
  <c r="S329" s="1"/>
  <c r="M330" s="1"/>
  <c r="O330" s="1"/>
  <c r="P330" s="1"/>
  <c r="S330" s="1"/>
  <c r="M331" s="1"/>
  <c r="O331" s="1"/>
  <c r="P331" s="1"/>
  <c r="S331" s="1"/>
  <c r="M332" s="1"/>
  <c r="O332" s="1"/>
  <c r="P332" s="1"/>
  <c r="S332" s="1"/>
  <c r="M333" s="1"/>
  <c r="O333" s="1"/>
  <c r="P333" s="1"/>
  <c r="S333" s="1"/>
  <c r="M334" s="1"/>
  <c r="O334" s="1"/>
  <c r="P334" s="1"/>
  <c r="S334" s="1"/>
  <c r="M335" s="1"/>
  <c r="O335" s="1"/>
  <c r="P335" s="1"/>
  <c r="S335" s="1"/>
  <c r="M336" s="1"/>
  <c r="O336" s="1"/>
  <c r="P336" s="1"/>
  <c r="S336" s="1"/>
  <c r="M337" s="1"/>
  <c r="O337" s="1"/>
  <c r="P337" s="1"/>
  <c r="S337" s="1"/>
  <c r="M338" s="1"/>
  <c r="O338" s="1"/>
  <c r="P338" s="1"/>
  <c r="S338" s="1"/>
  <c r="M339" s="1"/>
  <c r="O339" s="1"/>
  <c r="P339" s="1"/>
  <c r="S339" s="1"/>
  <c r="M340" s="1"/>
  <c r="O340" s="1"/>
  <c r="P340" s="1"/>
  <c r="S340" s="1"/>
  <c r="M341" s="1"/>
  <c r="O341" s="1"/>
  <c r="P341" s="1"/>
  <c r="S341" s="1"/>
  <c r="M342" s="1"/>
  <c r="O342" s="1"/>
  <c r="P342" s="1"/>
  <c r="S342" s="1"/>
  <c r="M343" s="1"/>
  <c r="O343" s="1"/>
  <c r="P343" s="1"/>
  <c r="S343" s="1"/>
  <c r="M344" s="1"/>
  <c r="O344" s="1"/>
  <c r="P344" s="1"/>
  <c r="S344" s="1"/>
  <c r="M345" s="1"/>
  <c r="O345" s="1"/>
  <c r="P345" s="1"/>
  <c r="S345" s="1"/>
  <c r="M346" s="1"/>
  <c r="O346" s="1"/>
  <c r="P346" s="1"/>
  <c r="S346" s="1"/>
  <c r="M347" s="1"/>
  <c r="O347" s="1"/>
  <c r="P347" s="1"/>
  <c r="S347" s="1"/>
  <c r="M348" s="1"/>
  <c r="O348" s="1"/>
  <c r="P348" s="1"/>
  <c r="S348" s="1"/>
  <c r="M349" s="1"/>
  <c r="O349" s="1"/>
  <c r="P349" s="1"/>
  <c r="S349" s="1"/>
  <c r="M350" s="1"/>
  <c r="O350" s="1"/>
  <c r="P350" s="1"/>
  <c r="S350" s="1"/>
  <c r="M351" s="1"/>
  <c r="O351" s="1"/>
  <c r="P351" s="1"/>
  <c r="S351" s="1"/>
  <c r="M352" s="1"/>
  <c r="O352" s="1"/>
  <c r="P352" s="1"/>
  <c r="S352" s="1"/>
  <c r="M353" s="1"/>
  <c r="O353" s="1"/>
  <c r="P353" s="1"/>
  <c r="S353" s="1"/>
  <c r="M354" s="1"/>
  <c r="O354" s="1"/>
  <c r="P354" s="1"/>
  <c r="S354" s="1"/>
  <c r="M355" s="1"/>
  <c r="O355" s="1"/>
  <c r="P355" s="1"/>
  <c r="S355" s="1"/>
  <c r="M356" s="1"/>
  <c r="O356" s="1"/>
  <c r="P356" s="1"/>
  <c r="S356" s="1"/>
  <c r="M357" s="1"/>
  <c r="O357" s="1"/>
  <c r="P357" s="1"/>
  <c r="S357" s="1"/>
  <c r="M358" s="1"/>
  <c r="O358" s="1"/>
  <c r="P358" s="1"/>
  <c r="S358" s="1"/>
  <c r="M359" s="1"/>
  <c r="O359" s="1"/>
  <c r="P359" s="1"/>
  <c r="S359" s="1"/>
  <c r="M360" s="1"/>
  <c r="O360" s="1"/>
  <c r="P360" s="1"/>
  <c r="S360" s="1"/>
  <c r="M361" s="1"/>
  <c r="O361" s="1"/>
  <c r="P361" s="1"/>
  <c r="S361" s="1"/>
  <c r="M362" s="1"/>
  <c r="O362" s="1"/>
  <c r="P362" s="1"/>
  <c r="S362" s="1"/>
  <c r="M363" s="1"/>
  <c r="O363" s="1"/>
  <c r="P363" s="1"/>
  <c r="S363" s="1"/>
  <c r="M364" s="1"/>
  <c r="O364" s="1"/>
  <c r="P364" s="1"/>
  <c r="S364" s="1"/>
  <c r="M365" s="1"/>
  <c r="O365" s="1"/>
  <c r="P365" s="1"/>
  <c r="S365" s="1"/>
  <c r="M366" s="1"/>
  <c r="O366" s="1"/>
  <c r="P366" s="1"/>
  <c r="S366" s="1"/>
  <c r="M367" s="1"/>
  <c r="O367" s="1"/>
  <c r="P367" s="1"/>
  <c r="S367" s="1"/>
  <c r="M368" s="1"/>
  <c r="O368" s="1"/>
  <c r="P368" s="1"/>
  <c r="S368" s="1"/>
  <c r="M369" s="1"/>
  <c r="O369" s="1"/>
  <c r="P369" s="1"/>
  <c r="S369" s="1"/>
  <c r="M370" s="1"/>
  <c r="O370" s="1"/>
  <c r="P370" s="1"/>
  <c r="S370" s="1"/>
  <c r="M371" s="1"/>
  <c r="O371" s="1"/>
  <c r="P371" s="1"/>
  <c r="S371" s="1"/>
  <c r="M372" s="1"/>
  <c r="O372" s="1"/>
  <c r="P372" s="1"/>
  <c r="S372" s="1"/>
  <c r="M373" s="1"/>
  <c r="O373" s="1"/>
  <c r="P373" s="1"/>
  <c r="S373" s="1"/>
  <c r="M374" s="1"/>
  <c r="O374" s="1"/>
  <c r="P374" s="1"/>
  <c r="S374" s="1"/>
  <c r="M375" s="1"/>
  <c r="O375" s="1"/>
  <c r="P375" s="1"/>
  <c r="S375" s="1"/>
  <c r="M376" s="1"/>
  <c r="O376" s="1"/>
  <c r="P376" s="1"/>
  <c r="S376" s="1"/>
  <c r="M377" s="1"/>
  <c r="O377" s="1"/>
  <c r="P377" s="1"/>
  <c r="S377" s="1"/>
  <c r="M378" s="1"/>
  <c r="O378" s="1"/>
  <c r="P378" s="1"/>
  <c r="S378" s="1"/>
  <c r="M379" s="1"/>
  <c r="O379" s="1"/>
  <c r="P379" s="1"/>
  <c r="S379" s="1"/>
  <c r="M380" s="1"/>
  <c r="O380" s="1"/>
  <c r="P380" s="1"/>
  <c r="S380" s="1"/>
  <c r="M381" s="1"/>
  <c r="O381" s="1"/>
  <c r="P381" s="1"/>
  <c r="S381" s="1"/>
  <c r="M382" s="1"/>
  <c r="O382" s="1"/>
  <c r="P382" s="1"/>
  <c r="S382" s="1"/>
  <c r="M383" s="1"/>
  <c r="O383" s="1"/>
  <c r="P383" s="1"/>
  <c r="S383" s="1"/>
  <c r="M384" s="1"/>
  <c r="O384" s="1"/>
  <c r="P384" s="1"/>
  <c r="S384" s="1"/>
  <c r="M385" s="1"/>
  <c r="O385" s="1"/>
  <c r="P385" s="1"/>
  <c r="S385" s="1"/>
  <c r="M386" s="1"/>
  <c r="O386" s="1"/>
  <c r="P386" s="1"/>
  <c r="S386" s="1"/>
  <c r="M387" s="1"/>
  <c r="O387" s="1"/>
  <c r="P387" s="1"/>
  <c r="S387" s="1"/>
  <c r="M388" s="1"/>
  <c r="O388" s="1"/>
  <c r="P388" s="1"/>
  <c r="S388" s="1"/>
  <c r="M389" s="1"/>
  <c r="O389" s="1"/>
  <c r="P389" s="1"/>
  <c r="S389" s="1"/>
  <c r="M390" s="1"/>
  <c r="O390" s="1"/>
  <c r="P390" s="1"/>
  <c r="S390" s="1"/>
  <c r="M391" s="1"/>
  <c r="O391" s="1"/>
  <c r="P391" s="1"/>
  <c r="S391" s="1"/>
  <c r="M392" s="1"/>
  <c r="O392" s="1"/>
  <c r="P392" s="1"/>
  <c r="S392" s="1"/>
  <c r="M393" s="1"/>
  <c r="O393" s="1"/>
  <c r="P393" s="1"/>
  <c r="S393" s="1"/>
  <c r="M394" s="1"/>
  <c r="O394" s="1"/>
  <c r="P394" s="1"/>
  <c r="S394" s="1"/>
  <c r="M395" s="1"/>
  <c r="O395" s="1"/>
  <c r="P395" s="1"/>
  <c r="S395" s="1"/>
  <c r="M396" s="1"/>
  <c r="O396" s="1"/>
  <c r="P396" s="1"/>
  <c r="S396" s="1"/>
  <c r="M397" s="1"/>
  <c r="O397" s="1"/>
  <c r="P397" s="1"/>
  <c r="S397" s="1"/>
  <c r="M398" s="1"/>
  <c r="O398" s="1"/>
  <c r="P398" s="1"/>
  <c r="S398" s="1"/>
  <c r="M399" s="1"/>
  <c r="O399" s="1"/>
  <c r="P399" s="1"/>
  <c r="S399" s="1"/>
  <c r="M400" s="1"/>
  <c r="O400" s="1"/>
  <c r="P400" s="1"/>
  <c r="S400" s="1"/>
  <c r="M401" s="1"/>
  <c r="O401" s="1"/>
  <c r="P401" s="1"/>
  <c r="S401" s="1"/>
  <c r="M402" s="1"/>
  <c r="O402" s="1"/>
  <c r="P402" s="1"/>
  <c r="S402" s="1"/>
  <c r="M403" s="1"/>
  <c r="O403" s="1"/>
  <c r="P403" s="1"/>
  <c r="S403" s="1"/>
  <c r="M404" s="1"/>
  <c r="O404" s="1"/>
  <c r="P404" s="1"/>
  <c r="S404" s="1"/>
  <c r="M405" s="1"/>
  <c r="O405" s="1"/>
  <c r="P405" s="1"/>
  <c r="S405" s="1"/>
  <c r="M406" s="1"/>
  <c r="O406" s="1"/>
  <c r="P406" s="1"/>
  <c r="S406" s="1"/>
  <c r="M407" s="1"/>
  <c r="O407" s="1"/>
  <c r="P407" s="1"/>
  <c r="S407" s="1"/>
  <c r="M408" s="1"/>
  <c r="O408" s="1"/>
  <c r="P408" s="1"/>
  <c r="S408" s="1"/>
  <c r="M409" s="1"/>
  <c r="O409" s="1"/>
  <c r="P409" s="1"/>
  <c r="S409" s="1"/>
  <c r="M410" s="1"/>
  <c r="O410" s="1"/>
  <c r="P410" s="1"/>
  <c r="S410" s="1"/>
  <c r="M411" s="1"/>
  <c r="O411" s="1"/>
  <c r="P411" s="1"/>
  <c r="S411" s="1"/>
  <c r="M412" s="1"/>
  <c r="O412" s="1"/>
  <c r="P412" s="1"/>
  <c r="S412" s="1"/>
  <c r="M413" s="1"/>
  <c r="O413" s="1"/>
  <c r="P413" s="1"/>
  <c r="S413" s="1"/>
  <c r="M414" s="1"/>
  <c r="O414" s="1"/>
  <c r="P414" s="1"/>
  <c r="S414" s="1"/>
  <c r="M415" s="1"/>
  <c r="O415" s="1"/>
  <c r="P415" s="1"/>
  <c r="S415" s="1"/>
  <c r="M416" s="1"/>
  <c r="O416" s="1"/>
  <c r="P416" s="1"/>
  <c r="S416" s="1"/>
  <c r="M417" s="1"/>
  <c r="O417" s="1"/>
  <c r="P417" s="1"/>
  <c r="S417" s="1"/>
  <c r="M418" s="1"/>
  <c r="O418" s="1"/>
  <c r="P418" s="1"/>
  <c r="S418" s="1"/>
  <c r="M419" s="1"/>
  <c r="O419" s="1"/>
  <c r="P419" s="1"/>
  <c r="S419" s="1"/>
  <c r="M420" s="1"/>
  <c r="O420" s="1"/>
  <c r="P420" s="1"/>
  <c r="S420" s="1"/>
  <c r="M421" s="1"/>
  <c r="O421" s="1"/>
  <c r="P421" s="1"/>
  <c r="S421" s="1"/>
  <c r="M422" s="1"/>
  <c r="O422" s="1"/>
  <c r="P422" s="1"/>
  <c r="S422" s="1"/>
  <c r="M423" s="1"/>
  <c r="O423" s="1"/>
  <c r="P423" s="1"/>
  <c r="S423" s="1"/>
  <c r="M424" s="1"/>
  <c r="O424" s="1"/>
  <c r="P424" s="1"/>
  <c r="S424" s="1"/>
  <c r="M425" s="1"/>
  <c r="O425" s="1"/>
  <c r="P425" s="1"/>
  <c r="S425" s="1"/>
  <c r="M426" s="1"/>
  <c r="O426" s="1"/>
  <c r="P426" s="1"/>
  <c r="S426" s="1"/>
  <c r="M427" s="1"/>
  <c r="O427" s="1"/>
  <c r="P427" s="1"/>
  <c r="S427" s="1"/>
  <c r="M428" s="1"/>
  <c r="O428" s="1"/>
  <c r="P428" s="1"/>
  <c r="S428" s="1"/>
  <c r="M429" s="1"/>
  <c r="O429" s="1"/>
  <c r="P429" s="1"/>
  <c r="S429" s="1"/>
  <c r="M430" s="1"/>
  <c r="O430" s="1"/>
  <c r="P430" s="1"/>
  <c r="S430" s="1"/>
  <c r="M431" s="1"/>
  <c r="O431" s="1"/>
  <c r="P431" s="1"/>
  <c r="S431" s="1"/>
  <c r="M432" s="1"/>
  <c r="O432" s="1"/>
  <c r="P432" s="1"/>
  <c r="S432" s="1"/>
  <c r="M433" s="1"/>
  <c r="O433" s="1"/>
  <c r="P433" s="1"/>
  <c r="S433" s="1"/>
  <c r="M434" s="1"/>
  <c r="O434" s="1"/>
  <c r="P434" s="1"/>
  <c r="S434" s="1"/>
  <c r="M435" s="1"/>
  <c r="O435" s="1"/>
  <c r="P435" s="1"/>
  <c r="S435" s="1"/>
  <c r="M436" s="1"/>
  <c r="O436" s="1"/>
  <c r="P436" s="1"/>
  <c r="S436" s="1"/>
  <c r="M437" s="1"/>
  <c r="O437" s="1"/>
  <c r="P437" s="1"/>
  <c r="S437" s="1"/>
  <c r="M438" s="1"/>
  <c r="O438" s="1"/>
  <c r="P438" s="1"/>
  <c r="S438" s="1"/>
  <c r="M439" s="1"/>
  <c r="O439" s="1"/>
  <c r="P439" s="1"/>
  <c r="S439" s="1"/>
  <c r="M440" s="1"/>
  <c r="O440" s="1"/>
  <c r="P440" s="1"/>
  <c r="S440" s="1"/>
  <c r="M441" s="1"/>
  <c r="O441" s="1"/>
  <c r="P441" s="1"/>
  <c r="S441" s="1"/>
  <c r="M442" s="1"/>
  <c r="O442" s="1"/>
  <c r="P442" s="1"/>
  <c r="S442" s="1"/>
  <c r="M443" s="1"/>
  <c r="O443" s="1"/>
  <c r="P443" s="1"/>
  <c r="S443" s="1"/>
  <c r="M444" s="1"/>
  <c r="O444" s="1"/>
  <c r="P444" s="1"/>
  <c r="S444" s="1"/>
  <c r="M445" s="1"/>
  <c r="O445" s="1"/>
  <c r="P445" s="1"/>
  <c r="S445" s="1"/>
  <c r="M446" s="1"/>
  <c r="O446" s="1"/>
  <c r="P446" s="1"/>
  <c r="S446" s="1"/>
  <c r="M447" s="1"/>
  <c r="O447" s="1"/>
  <c r="P447" s="1"/>
  <c r="S447" s="1"/>
  <c r="M448" s="1"/>
  <c r="O448" s="1"/>
  <c r="P448" s="1"/>
  <c r="S448" s="1"/>
  <c r="M449" s="1"/>
  <c r="O449" s="1"/>
  <c r="P449" s="1"/>
  <c r="S449" s="1"/>
  <c r="M450" s="1"/>
  <c r="O450" s="1"/>
  <c r="P450" s="1"/>
  <c r="S450" s="1"/>
  <c r="M451" s="1"/>
  <c r="O451" s="1"/>
  <c r="P451" s="1"/>
  <c r="S451" s="1"/>
  <c r="M452" s="1"/>
  <c r="O452" s="1"/>
  <c r="P452" s="1"/>
  <c r="S452" s="1"/>
  <c r="M453" s="1"/>
  <c r="O453" s="1"/>
  <c r="P453" s="1"/>
  <c r="S453" s="1"/>
  <c r="M454" s="1"/>
  <c r="O454" s="1"/>
  <c r="P454" s="1"/>
  <c r="S454" s="1"/>
  <c r="M455" s="1"/>
  <c r="O455" s="1"/>
  <c r="P455" s="1"/>
  <c r="S455" s="1"/>
  <c r="M456" s="1"/>
  <c r="O456" s="1"/>
  <c r="P456" s="1"/>
  <c r="S456" s="1"/>
  <c r="M457" s="1"/>
  <c r="O457" s="1"/>
  <c r="P457" s="1"/>
  <c r="S457" s="1"/>
  <c r="M458" s="1"/>
  <c r="O458" s="1"/>
  <c r="P458" s="1"/>
  <c r="S458" s="1"/>
  <c r="M459" s="1"/>
  <c r="O459" s="1"/>
  <c r="P459" s="1"/>
  <c r="S459" s="1"/>
  <c r="M460" s="1"/>
  <c r="O460" s="1"/>
  <c r="P460" s="1"/>
  <c r="S460" s="1"/>
  <c r="M461" s="1"/>
  <c r="O461" s="1"/>
  <c r="P461" s="1"/>
  <c r="S461" s="1"/>
  <c r="M462" s="1"/>
  <c r="O462" s="1"/>
  <c r="P462" s="1"/>
  <c r="S462" s="1"/>
  <c r="M463" s="1"/>
  <c r="O463" s="1"/>
  <c r="P463" s="1"/>
  <c r="S463" s="1"/>
  <c r="M464" s="1"/>
  <c r="O464" s="1"/>
  <c r="P464" s="1"/>
  <c r="S464" s="1"/>
  <c r="M465" s="1"/>
  <c r="O465" s="1"/>
  <c r="P465" s="1"/>
  <c r="S465" s="1"/>
  <c r="M466" s="1"/>
  <c r="O466" s="1"/>
  <c r="P466" s="1"/>
  <c r="S466" s="1"/>
  <c r="M467" s="1"/>
  <c r="O467" s="1"/>
  <c r="P467" s="1"/>
  <c r="S467" s="1"/>
  <c r="M468" s="1"/>
  <c r="O468" s="1"/>
  <c r="P468" s="1"/>
  <c r="S468" s="1"/>
  <c r="M469" s="1"/>
  <c r="O469" s="1"/>
  <c r="P469" s="1"/>
  <c r="S469" s="1"/>
  <c r="M470" s="1"/>
  <c r="O470" s="1"/>
  <c r="P470" s="1"/>
  <c r="S470" s="1"/>
  <c r="M471" s="1"/>
  <c r="O471" s="1"/>
  <c r="P471" s="1"/>
  <c r="S471" s="1"/>
  <c r="M472" s="1"/>
  <c r="O472" s="1"/>
  <c r="P472" s="1"/>
  <c r="S472" s="1"/>
  <c r="M473" s="1"/>
  <c r="O473" s="1"/>
  <c r="P473" s="1"/>
  <c r="S473" s="1"/>
  <c r="M474" s="1"/>
  <c r="O474" s="1"/>
  <c r="P474" s="1"/>
  <c r="S474" s="1"/>
  <c r="M475" s="1"/>
  <c r="O475" s="1"/>
  <c r="P475" s="1"/>
  <c r="S475" s="1"/>
  <c r="M476" s="1"/>
  <c r="O476" s="1"/>
  <c r="P476" s="1"/>
  <c r="S476" s="1"/>
  <c r="M477" s="1"/>
  <c r="O477" s="1"/>
  <c r="P477" s="1"/>
  <c r="S477" s="1"/>
  <c r="M478" s="1"/>
  <c r="O478" s="1"/>
  <c r="P478" s="1"/>
  <c r="S478" s="1"/>
  <c r="M479" s="1"/>
  <c r="O479" s="1"/>
  <c r="P479" s="1"/>
  <c r="S479" s="1"/>
  <c r="M480" s="1"/>
  <c r="O480" s="1"/>
  <c r="P480" s="1"/>
  <c r="S480" s="1"/>
  <c r="M481" s="1"/>
  <c r="O481" s="1"/>
  <c r="P481" s="1"/>
  <c r="S481" s="1"/>
  <c r="M482" s="1"/>
  <c r="O482" s="1"/>
  <c r="P482" s="1"/>
  <c r="S482" s="1"/>
  <c r="M483" s="1"/>
  <c r="O483" s="1"/>
  <c r="P483" s="1"/>
  <c r="S483" s="1"/>
  <c r="M484" s="1"/>
  <c r="O484" s="1"/>
  <c r="P484" s="1"/>
  <c r="S484" s="1"/>
  <c r="M485" s="1"/>
  <c r="O485" s="1"/>
  <c r="P485" s="1"/>
  <c r="S485" s="1"/>
  <c r="M486" s="1"/>
  <c r="O486" s="1"/>
  <c r="P486" s="1"/>
  <c r="S486" s="1"/>
  <c r="M487" s="1"/>
  <c r="O487" s="1"/>
  <c r="P487" s="1"/>
  <c r="S487" s="1"/>
  <c r="M488" s="1"/>
  <c r="O488" s="1"/>
  <c r="P488" s="1"/>
  <c r="S488" s="1"/>
  <c r="M489" s="1"/>
  <c r="O489" s="1"/>
  <c r="P489" s="1"/>
  <c r="S489" s="1"/>
  <c r="M490" s="1"/>
  <c r="O490" s="1"/>
  <c r="P490" s="1"/>
  <c r="S490" s="1"/>
  <c r="M491" s="1"/>
  <c r="O491" s="1"/>
  <c r="P491" s="1"/>
  <c r="S491" s="1"/>
  <c r="M492" s="1"/>
  <c r="O492" s="1"/>
  <c r="P492" s="1"/>
  <c r="S492" s="1"/>
  <c r="M493" s="1"/>
  <c r="O493" s="1"/>
  <c r="P493" s="1"/>
  <c r="S493" s="1"/>
  <c r="M494" s="1"/>
  <c r="O494" s="1"/>
  <c r="P494" s="1"/>
  <c r="S494" s="1"/>
  <c r="M495" s="1"/>
  <c r="O495" s="1"/>
  <c r="P495" s="1"/>
  <c r="S495" s="1"/>
  <c r="M496" s="1"/>
  <c r="O496" s="1"/>
  <c r="P496" s="1"/>
  <c r="S496" s="1"/>
  <c r="M497" s="1"/>
  <c r="O497" s="1"/>
  <c r="P497" s="1"/>
  <c r="S497" s="1"/>
  <c r="M498" s="1"/>
  <c r="O498" s="1"/>
  <c r="P498" s="1"/>
  <c r="S498" s="1"/>
  <c r="M499" s="1"/>
  <c r="O499" s="1"/>
  <c r="P499" s="1"/>
  <c r="S499" s="1"/>
  <c r="M500" s="1"/>
  <c r="O500" s="1"/>
  <c r="P500" s="1"/>
  <c r="S500" s="1"/>
  <c r="M501" s="1"/>
  <c r="O501" s="1"/>
  <c r="P501" s="1"/>
  <c r="S501" s="1"/>
  <c r="M502" s="1"/>
  <c r="O502" s="1"/>
  <c r="P502" s="1"/>
  <c r="S502" s="1"/>
  <c r="M503" s="1"/>
  <c r="O503" s="1"/>
  <c r="P503" s="1"/>
  <c r="S503" s="1"/>
  <c r="M504" s="1"/>
  <c r="O504" s="1"/>
  <c r="P504" s="1"/>
  <c r="S504" s="1"/>
  <c r="M505" s="1"/>
  <c r="O505" s="1"/>
  <c r="P505" s="1"/>
  <c r="S505" s="1"/>
  <c r="M506" s="1"/>
  <c r="O506" s="1"/>
  <c r="P506" s="1"/>
  <c r="S506" s="1"/>
  <c r="M507" s="1"/>
  <c r="O507" s="1"/>
  <c r="P507" s="1"/>
  <c r="S507" s="1"/>
  <c r="M508" s="1"/>
  <c r="O508" s="1"/>
  <c r="P508" s="1"/>
  <c r="S508" s="1"/>
  <c r="M509" s="1"/>
  <c r="O509" s="1"/>
  <c r="P509" s="1"/>
  <c r="S509" s="1"/>
  <c r="M510" s="1"/>
  <c r="O510" s="1"/>
  <c r="P510" s="1"/>
  <c r="S510" s="1"/>
  <c r="M511" s="1"/>
  <c r="O511" s="1"/>
  <c r="P511" s="1"/>
  <c r="S511" s="1"/>
  <c r="M512" s="1"/>
  <c r="O512" s="1"/>
  <c r="P512" s="1"/>
  <c r="S512" s="1"/>
  <c r="M513" s="1"/>
  <c r="O513" s="1"/>
  <c r="P513" s="1"/>
  <c r="S513" s="1"/>
  <c r="M514" s="1"/>
  <c r="O514" s="1"/>
  <c r="P514" s="1"/>
  <c r="S514" s="1"/>
  <c r="M515" s="1"/>
  <c r="O515" s="1"/>
  <c r="P515" s="1"/>
  <c r="S515" s="1"/>
  <c r="M516" s="1"/>
  <c r="O516" s="1"/>
  <c r="P516" s="1"/>
  <c r="S516" s="1"/>
  <c r="M517" s="1"/>
  <c r="O517" s="1"/>
  <c r="P517" s="1"/>
  <c r="S517" s="1"/>
  <c r="M518" s="1"/>
  <c r="O518" s="1"/>
  <c r="P518" s="1"/>
  <c r="S518" s="1"/>
  <c r="M519" s="1"/>
  <c r="O519" s="1"/>
  <c r="P519" s="1"/>
  <c r="S519" s="1"/>
  <c r="M520" s="1"/>
  <c r="O520" s="1"/>
  <c r="P520" s="1"/>
  <c r="S520" s="1"/>
  <c r="M521" s="1"/>
  <c r="O521" s="1"/>
  <c r="P521" s="1"/>
  <c r="S521" s="1"/>
  <c r="M522" s="1"/>
  <c r="O522" s="1"/>
  <c r="P522" s="1"/>
  <c r="S522" s="1"/>
  <c r="M523" s="1"/>
  <c r="O523" s="1"/>
  <c r="P523" s="1"/>
  <c r="S523" s="1"/>
  <c r="M524" s="1"/>
  <c r="O524" s="1"/>
  <c r="P524" s="1"/>
  <c r="S524" s="1"/>
  <c r="M525" s="1"/>
  <c r="O525" s="1"/>
  <c r="P525" s="1"/>
  <c r="S525" s="1"/>
  <c r="M526" s="1"/>
  <c r="O526" s="1"/>
  <c r="P526" s="1"/>
  <c r="S526" s="1"/>
  <c r="M527" s="1"/>
  <c r="O527" s="1"/>
  <c r="P527" s="1"/>
  <c r="S527" s="1"/>
  <c r="M528" s="1"/>
  <c r="O528" s="1"/>
  <c r="P528" s="1"/>
  <c r="S528" s="1"/>
  <c r="M529" s="1"/>
  <c r="O529" s="1"/>
  <c r="P529" s="1"/>
  <c r="S529" s="1"/>
  <c r="M530" s="1"/>
  <c r="O530" s="1"/>
  <c r="P530" s="1"/>
  <c r="S530" s="1"/>
  <c r="M531" s="1"/>
  <c r="O531" s="1"/>
  <c r="P531" s="1"/>
  <c r="S531" s="1"/>
  <c r="M532" s="1"/>
  <c r="O532" s="1"/>
  <c r="P532" s="1"/>
  <c r="S532" s="1"/>
  <c r="M533" s="1"/>
  <c r="O533" s="1"/>
  <c r="P533" s="1"/>
  <c r="S533" s="1"/>
  <c r="M534" s="1"/>
  <c r="O534" s="1"/>
  <c r="P534" s="1"/>
  <c r="S534" s="1"/>
  <c r="M535" s="1"/>
  <c r="O535" s="1"/>
  <c r="P535" s="1"/>
  <c r="S535" s="1"/>
  <c r="M536" s="1"/>
  <c r="O536" s="1"/>
  <c r="P536" s="1"/>
  <c r="S536" s="1"/>
  <c r="M537" s="1"/>
  <c r="O537" s="1"/>
  <c r="P537" s="1"/>
  <c r="S537" s="1"/>
  <c r="M538" s="1"/>
  <c r="O538" s="1"/>
  <c r="P538" s="1"/>
  <c r="S538" s="1"/>
  <c r="M539" s="1"/>
  <c r="O539" s="1"/>
  <c r="P539" s="1"/>
  <c r="S539" s="1"/>
  <c r="M540" s="1"/>
  <c r="O540" s="1"/>
  <c r="P540" s="1"/>
  <c r="S540" s="1"/>
  <c r="M541" s="1"/>
  <c r="O541" s="1"/>
  <c r="P541" s="1"/>
  <c r="S541" s="1"/>
  <c r="M542" s="1"/>
  <c r="O542" s="1"/>
  <c r="P542" s="1"/>
  <c r="S542" s="1"/>
  <c r="M543" s="1"/>
  <c r="O543" s="1"/>
  <c r="P543" s="1"/>
  <c r="S543" s="1"/>
  <c r="M544" s="1"/>
  <c r="O544" s="1"/>
  <c r="P544" s="1"/>
  <c r="S544" s="1"/>
  <c r="M545" s="1"/>
  <c r="O545" s="1"/>
  <c r="P545" s="1"/>
  <c r="S545" s="1"/>
  <c r="M546" s="1"/>
  <c r="O546" s="1"/>
  <c r="P546" s="1"/>
  <c r="S546" s="1"/>
  <c r="M547" s="1"/>
  <c r="O547" s="1"/>
  <c r="P547" s="1"/>
  <c r="S547" s="1"/>
  <c r="M548" s="1"/>
  <c r="O548" s="1"/>
  <c r="P548" s="1"/>
  <c r="S548" s="1"/>
  <c r="M549" s="1"/>
  <c r="O549" s="1"/>
  <c r="P549" s="1"/>
  <c r="S549" s="1"/>
  <c r="M550" s="1"/>
  <c r="O550" s="1"/>
  <c r="P550" s="1"/>
  <c r="S550" s="1"/>
  <c r="M551" s="1"/>
  <c r="O551" s="1"/>
  <c r="P551" s="1"/>
  <c r="S551" s="1"/>
  <c r="M552" s="1"/>
  <c r="O552" s="1"/>
  <c r="P552" s="1"/>
  <c r="S552" s="1"/>
  <c r="M553" s="1"/>
  <c r="O553" s="1"/>
  <c r="P553" s="1"/>
  <c r="S553" s="1"/>
  <c r="M554" s="1"/>
  <c r="O554" s="1"/>
  <c r="P554" s="1"/>
  <c r="S554" s="1"/>
  <c r="M555" s="1"/>
  <c r="O555" s="1"/>
  <c r="P555" s="1"/>
  <c r="S555" s="1"/>
  <c r="M556" s="1"/>
  <c r="O556" s="1"/>
  <c r="P556" s="1"/>
  <c r="S556" s="1"/>
  <c r="M557" s="1"/>
  <c r="O557" s="1"/>
  <c r="P557" s="1"/>
  <c r="S557" s="1"/>
  <c r="M558" s="1"/>
  <c r="O558" s="1"/>
  <c r="P558" s="1"/>
  <c r="S558" s="1"/>
  <c r="M559" s="1"/>
  <c r="O559" s="1"/>
  <c r="P559" s="1"/>
  <c r="S559" s="1"/>
  <c r="M560" s="1"/>
  <c r="O560" s="1"/>
  <c r="P560" s="1"/>
  <c r="S560" s="1"/>
  <c r="M561" s="1"/>
  <c r="O561" s="1"/>
  <c r="P561" s="1"/>
  <c r="S561" s="1"/>
  <c r="M562" s="1"/>
  <c r="O562" s="1"/>
  <c r="P562" s="1"/>
  <c r="S562" s="1"/>
  <c r="M563" s="1"/>
  <c r="O563" s="1"/>
  <c r="P563" s="1"/>
  <c r="S563" s="1"/>
  <c r="M564" s="1"/>
  <c r="O564" s="1"/>
  <c r="P564" s="1"/>
  <c r="S564" s="1"/>
  <c r="M565" s="1"/>
  <c r="O565" s="1"/>
  <c r="P565" s="1"/>
  <c r="S565" s="1"/>
  <c r="M566" s="1"/>
  <c r="O566" s="1"/>
  <c r="P566" s="1"/>
  <c r="S566" s="1"/>
  <c r="M567" s="1"/>
  <c r="O567" s="1"/>
  <c r="P567" s="1"/>
  <c r="S567" s="1"/>
  <c r="M568" s="1"/>
  <c r="O568" s="1"/>
  <c r="P568" s="1"/>
  <c r="S568" s="1"/>
  <c r="M569" s="1"/>
  <c r="O569" s="1"/>
  <c r="P569" s="1"/>
  <c r="S569" s="1"/>
  <c r="M570" s="1"/>
  <c r="O570" s="1"/>
  <c r="P570" s="1"/>
  <c r="S570" s="1"/>
  <c r="M571" s="1"/>
  <c r="O571" s="1"/>
  <c r="P571" s="1"/>
  <c r="S571" s="1"/>
  <c r="M572" s="1"/>
  <c r="O572" s="1"/>
  <c r="P572" s="1"/>
  <c r="S572" s="1"/>
  <c r="M573" s="1"/>
  <c r="O573" s="1"/>
  <c r="P573" s="1"/>
  <c r="S573" s="1"/>
  <c r="M574" s="1"/>
  <c r="O574" s="1"/>
  <c r="P574" s="1"/>
  <c r="S574" s="1"/>
  <c r="M575" s="1"/>
  <c r="O575" s="1"/>
  <c r="P575" s="1"/>
  <c r="S575" s="1"/>
  <c r="M576" s="1"/>
  <c r="O576" s="1"/>
  <c r="P576" s="1"/>
  <c r="S576" s="1"/>
  <c r="M577" s="1"/>
  <c r="O577" s="1"/>
  <c r="P577" s="1"/>
  <c r="S577" s="1"/>
  <c r="M578" s="1"/>
  <c r="O578" s="1"/>
  <c r="P578" s="1"/>
  <c r="S578" s="1"/>
  <c r="M579" s="1"/>
  <c r="O579" s="1"/>
  <c r="P579" s="1"/>
  <c r="S579" s="1"/>
  <c r="M580" s="1"/>
  <c r="O580" s="1"/>
  <c r="P580" s="1"/>
  <c r="S580" s="1"/>
  <c r="M581" s="1"/>
  <c r="O581" s="1"/>
  <c r="P581" s="1"/>
  <c r="S581" s="1"/>
  <c r="M582" s="1"/>
  <c r="O582" s="1"/>
  <c r="P582" s="1"/>
  <c r="S582" s="1"/>
  <c r="M583" s="1"/>
  <c r="O583" s="1"/>
  <c r="P583" s="1"/>
  <c r="S583" s="1"/>
  <c r="M584" s="1"/>
  <c r="O584" s="1"/>
  <c r="P584" s="1"/>
  <c r="S584" s="1"/>
  <c r="M585" s="1"/>
  <c r="O585" s="1"/>
  <c r="P585" s="1"/>
  <c r="S585" s="1"/>
  <c r="M586" s="1"/>
  <c r="O586" s="1"/>
  <c r="P586" s="1"/>
  <c r="S586" s="1"/>
  <c r="M587" s="1"/>
  <c r="O587" s="1"/>
  <c r="P587" s="1"/>
  <c r="S587" s="1"/>
  <c r="M588" s="1"/>
  <c r="O588" s="1"/>
  <c r="P588" s="1"/>
  <c r="S588" s="1"/>
  <c r="M589" s="1"/>
  <c r="O589" s="1"/>
  <c r="P589" s="1"/>
  <c r="S589" s="1"/>
  <c r="M590" s="1"/>
  <c r="O590" s="1"/>
  <c r="P590" s="1"/>
  <c r="S590" s="1"/>
  <c r="M591" s="1"/>
  <c r="O591" s="1"/>
  <c r="P591" s="1"/>
  <c r="S591" s="1"/>
  <c r="M592" s="1"/>
  <c r="O592" s="1"/>
  <c r="P592" s="1"/>
  <c r="S592" s="1"/>
  <c r="M593" s="1"/>
  <c r="O593" s="1"/>
  <c r="P593" s="1"/>
  <c r="S593" s="1"/>
  <c r="M594" s="1"/>
  <c r="O594" s="1"/>
  <c r="P594" s="1"/>
  <c r="S594" s="1"/>
  <c r="M595" s="1"/>
  <c r="O595" s="1"/>
  <c r="P595" s="1"/>
  <c r="S595" s="1"/>
  <c r="M596" s="1"/>
  <c r="O596" s="1"/>
  <c r="P596" s="1"/>
  <c r="S596" s="1"/>
  <c r="M597" s="1"/>
  <c r="O597" s="1"/>
  <c r="P597" s="1"/>
  <c r="S597" s="1"/>
  <c r="M598" s="1"/>
  <c r="O598" s="1"/>
  <c r="P598" s="1"/>
  <c r="S598" s="1"/>
  <c r="M599" s="1"/>
  <c r="O599" s="1"/>
  <c r="P599" s="1"/>
  <c r="S599" s="1"/>
  <c r="M600" s="1"/>
  <c r="O600" s="1"/>
  <c r="P600" s="1"/>
  <c r="S600" s="1"/>
  <c r="M601" s="1"/>
  <c r="O601" s="1"/>
  <c r="P601" s="1"/>
  <c r="S601" s="1"/>
  <c r="M602" s="1"/>
  <c r="O602" s="1"/>
  <c r="P602" s="1"/>
  <c r="S602" s="1"/>
  <c r="M603" s="1"/>
  <c r="O603" s="1"/>
  <c r="P603" s="1"/>
  <c r="S603" s="1"/>
  <c r="M604" s="1"/>
  <c r="O604" s="1"/>
  <c r="P604" s="1"/>
  <c r="S604" s="1"/>
  <c r="M605" s="1"/>
  <c r="O605" s="1"/>
  <c r="P605" s="1"/>
  <c r="S605" s="1"/>
  <c r="M606" s="1"/>
  <c r="O606" s="1"/>
  <c r="P606" s="1"/>
  <c r="S606" s="1"/>
  <c r="M607" s="1"/>
  <c r="O607" s="1"/>
  <c r="P607" s="1"/>
  <c r="S607" s="1"/>
  <c r="M608" s="1"/>
  <c r="O608" s="1"/>
  <c r="P608" s="1"/>
  <c r="S608" s="1"/>
  <c r="C93"/>
  <c r="C82"/>
  <c r="C83" s="1"/>
  <c r="C84" s="1"/>
  <c r="C85" s="1"/>
  <c r="C86" s="1"/>
  <c r="C87" s="1"/>
  <c r="C88" s="1"/>
  <c r="C89" s="1"/>
  <c r="C90" s="1"/>
  <c r="C91" s="1"/>
  <c r="C92" s="1"/>
  <c r="E519"/>
  <c r="G519" s="1"/>
  <c r="H519" s="1"/>
  <c r="K519" s="1"/>
  <c r="E520" s="1"/>
  <c r="G520" s="1"/>
  <c r="H520" s="1"/>
  <c r="K520" s="1"/>
  <c r="E521" s="1"/>
  <c r="G521" s="1"/>
  <c r="H521" s="1"/>
  <c r="K521" s="1"/>
  <c r="E522" s="1"/>
  <c r="G522" s="1"/>
  <c r="H522" s="1"/>
  <c r="K522" s="1"/>
  <c r="E523" s="1"/>
  <c r="G523" s="1"/>
  <c r="H523" s="1"/>
  <c r="K523" s="1"/>
  <c r="E524" s="1"/>
  <c r="G524" s="1"/>
  <c r="H524" s="1"/>
  <c r="K524" s="1"/>
  <c r="E525" s="1"/>
  <c r="G525" s="1"/>
  <c r="H525" s="1"/>
  <c r="K525" s="1"/>
  <c r="E526" s="1"/>
  <c r="G526" s="1"/>
  <c r="H526" s="1"/>
  <c r="K526" s="1"/>
  <c r="E527" s="1"/>
  <c r="G527" s="1"/>
  <c r="H527" s="1"/>
  <c r="K527" s="1"/>
  <c r="E528" s="1"/>
  <c r="G528" s="1"/>
  <c r="H528" s="1"/>
  <c r="K528" s="1"/>
  <c r="E529" s="1"/>
  <c r="G529" s="1"/>
  <c r="H529" s="1"/>
  <c r="K529" s="1"/>
  <c r="E530" s="1"/>
  <c r="G530" s="1"/>
  <c r="H530" s="1"/>
  <c r="K530" s="1"/>
  <c r="E531" s="1"/>
  <c r="G531" s="1"/>
  <c r="H531" s="1"/>
  <c r="K531" s="1"/>
  <c r="E532" s="1"/>
  <c r="G532" s="1"/>
  <c r="H532" s="1"/>
  <c r="K532" s="1"/>
  <c r="E533" s="1"/>
  <c r="G533" s="1"/>
  <c r="H533" s="1"/>
  <c r="K533" s="1"/>
  <c r="E534" s="1"/>
  <c r="G534" s="1"/>
  <c r="H534" s="1"/>
  <c r="K534" s="1"/>
  <c r="E535" s="1"/>
  <c r="G535" s="1"/>
  <c r="H535" s="1"/>
  <c r="K535" s="1"/>
  <c r="E536" s="1"/>
  <c r="G536" s="1"/>
  <c r="H536" s="1"/>
  <c r="K536" s="1"/>
  <c r="E537" s="1"/>
  <c r="G537" s="1"/>
  <c r="H537" s="1"/>
  <c r="K537" s="1"/>
  <c r="E538" s="1"/>
  <c r="G538" s="1"/>
  <c r="H538" s="1"/>
  <c r="K538" s="1"/>
  <c r="E539" s="1"/>
  <c r="G539" s="1"/>
  <c r="H539" s="1"/>
  <c r="K539" s="1"/>
  <c r="E540" s="1"/>
  <c r="G540" s="1"/>
  <c r="H540" s="1"/>
  <c r="K540" s="1"/>
  <c r="E541" s="1"/>
  <c r="G541" s="1"/>
  <c r="H541" s="1"/>
  <c r="K541" s="1"/>
  <c r="E542" s="1"/>
  <c r="G542" s="1"/>
  <c r="H542" s="1"/>
  <c r="K542" s="1"/>
  <c r="E543" s="1"/>
  <c r="G543" s="1"/>
  <c r="H543" s="1"/>
  <c r="K543" s="1"/>
  <c r="E544" s="1"/>
  <c r="G544" s="1"/>
  <c r="H544" s="1"/>
  <c r="K544" s="1"/>
  <c r="E545" s="1"/>
  <c r="G545" s="1"/>
  <c r="H545" s="1"/>
  <c r="K545" s="1"/>
  <c r="E546" s="1"/>
  <c r="G546" s="1"/>
  <c r="H546" s="1"/>
  <c r="K546" s="1"/>
  <c r="E547" s="1"/>
  <c r="G547" s="1"/>
  <c r="H547" s="1"/>
  <c r="K547" s="1"/>
  <c r="E548" s="1"/>
  <c r="G548" s="1"/>
  <c r="H548" s="1"/>
  <c r="K548" s="1"/>
  <c r="E549" s="1"/>
  <c r="G549" s="1"/>
  <c r="H549" s="1"/>
  <c r="K549" s="1"/>
  <c r="E550" s="1"/>
  <c r="G550" s="1"/>
  <c r="H550" s="1"/>
  <c r="K550" s="1"/>
  <c r="E551" s="1"/>
  <c r="G551" s="1"/>
  <c r="H551" s="1"/>
  <c r="K551" s="1"/>
  <c r="E552" s="1"/>
  <c r="G552" s="1"/>
  <c r="H552" s="1"/>
  <c r="K552" s="1"/>
  <c r="E553" s="1"/>
  <c r="G553" s="1"/>
  <c r="H553" s="1"/>
  <c r="K553" s="1"/>
  <c r="E554" s="1"/>
  <c r="G554" s="1"/>
  <c r="H554" s="1"/>
  <c r="K554" s="1"/>
  <c r="E555" s="1"/>
  <c r="G555" s="1"/>
  <c r="H555" s="1"/>
  <c r="K555" s="1"/>
  <c r="E556" s="1"/>
  <c r="G556" s="1"/>
  <c r="H556" s="1"/>
  <c r="K556" s="1"/>
  <c r="E557" s="1"/>
  <c r="G557" s="1"/>
  <c r="H557" s="1"/>
  <c r="K557" s="1"/>
  <c r="E558" s="1"/>
  <c r="G558" s="1"/>
  <c r="H558" s="1"/>
  <c r="K558" s="1"/>
  <c r="E559" s="1"/>
  <c r="G559" s="1"/>
  <c r="H559" s="1"/>
  <c r="K559" s="1"/>
  <c r="E560" s="1"/>
  <c r="G560" s="1"/>
  <c r="H560" s="1"/>
  <c r="K560" s="1"/>
  <c r="E561" s="1"/>
  <c r="G561" s="1"/>
  <c r="H561" s="1"/>
  <c r="K561" s="1"/>
  <c r="E562" s="1"/>
  <c r="G562" s="1"/>
  <c r="H562" s="1"/>
  <c r="K562" s="1"/>
  <c r="E563" s="1"/>
  <c r="G563" s="1"/>
  <c r="H563" s="1"/>
  <c r="K563" s="1"/>
  <c r="E564" s="1"/>
  <c r="G564" s="1"/>
  <c r="H564" s="1"/>
  <c r="K564" s="1"/>
  <c r="E565" s="1"/>
  <c r="G565" s="1"/>
  <c r="H565" s="1"/>
  <c r="K565" s="1"/>
  <c r="E566" s="1"/>
  <c r="G566" s="1"/>
  <c r="H566" s="1"/>
  <c r="K566" s="1"/>
  <c r="E567" s="1"/>
  <c r="G567" s="1"/>
  <c r="H567" s="1"/>
  <c r="K567" s="1"/>
  <c r="E568" s="1"/>
  <c r="G568" s="1"/>
  <c r="H568" s="1"/>
  <c r="K568" s="1"/>
  <c r="E569" s="1"/>
  <c r="G569" s="1"/>
  <c r="H569" s="1"/>
  <c r="K569" s="1"/>
  <c r="E570" s="1"/>
  <c r="G570" s="1"/>
  <c r="H570" s="1"/>
  <c r="K570" s="1"/>
  <c r="E571" s="1"/>
  <c r="G571" s="1"/>
  <c r="H571" s="1"/>
  <c r="K571" s="1"/>
  <c r="E572" s="1"/>
  <c r="G572" s="1"/>
  <c r="H572" s="1"/>
  <c r="K572" s="1"/>
  <c r="E573" s="1"/>
  <c r="G573" s="1"/>
  <c r="H573" s="1"/>
  <c r="K573" s="1"/>
  <c r="E574" s="1"/>
  <c r="G574" s="1"/>
  <c r="H574" s="1"/>
  <c r="K574" s="1"/>
  <c r="E575" s="1"/>
  <c r="G575" s="1"/>
  <c r="H575" s="1"/>
  <c r="K575" s="1"/>
  <c r="E576" s="1"/>
  <c r="G576" s="1"/>
  <c r="H576" s="1"/>
  <c r="K576" s="1"/>
  <c r="E577" s="1"/>
  <c r="G577" s="1"/>
  <c r="H577" s="1"/>
  <c r="K577" s="1"/>
  <c r="E578" s="1"/>
  <c r="G578" s="1"/>
  <c r="H578" s="1"/>
  <c r="K578" s="1"/>
  <c r="E579" s="1"/>
  <c r="G579" s="1"/>
  <c r="H579" s="1"/>
  <c r="K579" s="1"/>
  <c r="E580" s="1"/>
  <c r="G580" s="1"/>
  <c r="H580" s="1"/>
  <c r="K580" s="1"/>
  <c r="E581" s="1"/>
  <c r="G581" s="1"/>
  <c r="H581" s="1"/>
  <c r="K581" s="1"/>
  <c r="E582" s="1"/>
  <c r="G582" s="1"/>
  <c r="H582" s="1"/>
  <c r="K582" s="1"/>
  <c r="E583" s="1"/>
  <c r="G583" s="1"/>
  <c r="H583" s="1"/>
  <c r="K583" s="1"/>
  <c r="E584" s="1"/>
  <c r="G584" s="1"/>
  <c r="H584" s="1"/>
  <c r="K584" s="1"/>
  <c r="E585" s="1"/>
  <c r="G585" s="1"/>
  <c r="H585" s="1"/>
  <c r="K585" s="1"/>
  <c r="E586" s="1"/>
  <c r="G586" s="1"/>
  <c r="H586" s="1"/>
  <c r="K586" s="1"/>
  <c r="E587" s="1"/>
  <c r="G587" s="1"/>
  <c r="H587" s="1"/>
  <c r="K587" s="1"/>
  <c r="E588" s="1"/>
  <c r="G588" s="1"/>
  <c r="H588" s="1"/>
  <c r="K588" s="1"/>
  <c r="E589" s="1"/>
  <c r="G589" s="1"/>
  <c r="H589" s="1"/>
  <c r="K589" s="1"/>
  <c r="E590" s="1"/>
  <c r="G590" s="1"/>
  <c r="H590" s="1"/>
  <c r="K590" s="1"/>
  <c r="E591" s="1"/>
  <c r="G591" s="1"/>
  <c r="H591" s="1"/>
  <c r="K591" s="1"/>
  <c r="E592" s="1"/>
  <c r="G592" s="1"/>
  <c r="H592" s="1"/>
  <c r="K592" s="1"/>
  <c r="E593" s="1"/>
  <c r="G593" s="1"/>
  <c r="H593" s="1"/>
  <c r="K593" s="1"/>
  <c r="E594" s="1"/>
  <c r="G594" s="1"/>
  <c r="H594" s="1"/>
  <c r="K594" s="1"/>
  <c r="E595" s="1"/>
  <c r="G595" s="1"/>
  <c r="H595" s="1"/>
  <c r="K595" s="1"/>
  <c r="E596" s="1"/>
  <c r="G596" s="1"/>
  <c r="H596" s="1"/>
  <c r="K596" s="1"/>
  <c r="E597" s="1"/>
  <c r="G597" s="1"/>
  <c r="H597" s="1"/>
  <c r="K597" s="1"/>
  <c r="E598" s="1"/>
  <c r="G598" s="1"/>
  <c r="H598" s="1"/>
  <c r="K598" s="1"/>
  <c r="E599" s="1"/>
  <c r="G599" s="1"/>
  <c r="H599" s="1"/>
  <c r="K599" s="1"/>
  <c r="E600" s="1"/>
  <c r="G600" s="1"/>
  <c r="H600" s="1"/>
  <c r="K600" s="1"/>
  <c r="E601" s="1"/>
  <c r="G601" s="1"/>
  <c r="H601" s="1"/>
  <c r="K601" s="1"/>
  <c r="E602" s="1"/>
  <c r="G602" s="1"/>
  <c r="H602" s="1"/>
  <c r="K602" s="1"/>
  <c r="E603" s="1"/>
  <c r="G603" s="1"/>
  <c r="H603" s="1"/>
  <c r="K603" s="1"/>
  <c r="E604" s="1"/>
  <c r="G604" s="1"/>
  <c r="H604" s="1"/>
  <c r="K604" s="1"/>
  <c r="E605" s="1"/>
  <c r="G605" s="1"/>
  <c r="H605" s="1"/>
  <c r="K605" s="1"/>
  <c r="E606" s="1"/>
  <c r="G606" s="1"/>
  <c r="H606" s="1"/>
  <c r="K606" s="1"/>
  <c r="E607" s="1"/>
  <c r="G607" s="1"/>
  <c r="H607" s="1"/>
  <c r="K607" s="1"/>
  <c r="E608" s="1"/>
  <c r="G608" s="1"/>
  <c r="H608" s="1"/>
  <c r="K608" s="1"/>
  <c r="C94" l="1"/>
  <c r="C95" s="1"/>
  <c r="C96" s="1"/>
  <c r="C97" s="1"/>
  <c r="C98" s="1"/>
  <c r="C99" s="1"/>
  <c r="C100" s="1"/>
  <c r="C101" s="1"/>
  <c r="C102" s="1"/>
  <c r="C103" s="1"/>
  <c r="C104" s="1"/>
  <c r="C105"/>
  <c r="C106" l="1"/>
  <c r="C107" s="1"/>
  <c r="C108" s="1"/>
  <c r="C109" s="1"/>
  <c r="C110" s="1"/>
  <c r="C111" s="1"/>
  <c r="C112" s="1"/>
  <c r="C113" s="1"/>
  <c r="C114" s="1"/>
  <c r="C115" s="1"/>
  <c r="C116" s="1"/>
  <c r="C117"/>
  <c r="C129" l="1"/>
  <c r="C118"/>
  <c r="C119" s="1"/>
  <c r="C120" s="1"/>
  <c r="C121" s="1"/>
  <c r="C122" s="1"/>
  <c r="C123" s="1"/>
  <c r="C124" s="1"/>
  <c r="C125" s="1"/>
  <c r="C126" s="1"/>
  <c r="C127" s="1"/>
  <c r="C128" s="1"/>
  <c r="C130" l="1"/>
  <c r="C131" s="1"/>
  <c r="C132" s="1"/>
  <c r="C133" s="1"/>
  <c r="C134" s="1"/>
  <c r="C135" s="1"/>
  <c r="C136" s="1"/>
  <c r="C137" s="1"/>
  <c r="C138" s="1"/>
  <c r="C139" s="1"/>
  <c r="C140" s="1"/>
  <c r="C141"/>
  <c r="C153" l="1"/>
  <c r="C142"/>
  <c r="C143" s="1"/>
  <c r="C144" s="1"/>
  <c r="C145" s="1"/>
  <c r="C146" s="1"/>
  <c r="C147" s="1"/>
  <c r="C148" s="1"/>
  <c r="C149" s="1"/>
  <c r="C150" s="1"/>
  <c r="C151" s="1"/>
  <c r="C152" s="1"/>
  <c r="C154" l="1"/>
  <c r="C155" s="1"/>
  <c r="C156" s="1"/>
  <c r="C157" s="1"/>
  <c r="C158" s="1"/>
  <c r="C159" s="1"/>
  <c r="C160" s="1"/>
  <c r="C161" s="1"/>
  <c r="C162" s="1"/>
  <c r="C163" s="1"/>
  <c r="C164" s="1"/>
  <c r="C165"/>
  <c r="C177" l="1"/>
  <c r="C166"/>
  <c r="C167" s="1"/>
  <c r="C168" s="1"/>
  <c r="C169" s="1"/>
  <c r="C170" s="1"/>
  <c r="C171" s="1"/>
  <c r="C172" s="1"/>
  <c r="C173" s="1"/>
  <c r="C174" s="1"/>
  <c r="C175" s="1"/>
  <c r="C176" s="1"/>
  <c r="C189" l="1"/>
  <c r="C178"/>
  <c r="C179" s="1"/>
  <c r="C180" s="1"/>
  <c r="C181" s="1"/>
  <c r="C182" s="1"/>
  <c r="C183" s="1"/>
  <c r="C184" s="1"/>
  <c r="C185" s="1"/>
  <c r="C186" s="1"/>
  <c r="C187" s="1"/>
  <c r="C188" s="1"/>
  <c r="C190" l="1"/>
  <c r="C191" s="1"/>
  <c r="C192" s="1"/>
  <c r="C193" s="1"/>
  <c r="C194" s="1"/>
  <c r="C195" s="1"/>
  <c r="C196" s="1"/>
  <c r="C197" s="1"/>
  <c r="C198" s="1"/>
  <c r="C199" s="1"/>
  <c r="C200" s="1"/>
  <c r="C201"/>
  <c r="C202" l="1"/>
  <c r="C203" s="1"/>
  <c r="C204" s="1"/>
  <c r="C205" s="1"/>
  <c r="C206" s="1"/>
  <c r="C207" s="1"/>
  <c r="C208" s="1"/>
  <c r="C209" s="1"/>
  <c r="C210" s="1"/>
  <c r="C211" s="1"/>
  <c r="C212" s="1"/>
  <c r="C213"/>
  <c r="C214" l="1"/>
  <c r="C215" s="1"/>
  <c r="C216" s="1"/>
  <c r="C217" s="1"/>
  <c r="C218" s="1"/>
  <c r="C219" s="1"/>
  <c r="C220" s="1"/>
  <c r="C221" s="1"/>
  <c r="C222" s="1"/>
  <c r="C223" s="1"/>
  <c r="C224" s="1"/>
  <c r="C225"/>
  <c r="C237" l="1"/>
  <c r="C226"/>
  <c r="C227" s="1"/>
  <c r="C228" s="1"/>
  <c r="C229" s="1"/>
  <c r="C230" s="1"/>
  <c r="C231" s="1"/>
  <c r="C232" s="1"/>
  <c r="C233" s="1"/>
  <c r="C234" s="1"/>
  <c r="C235" s="1"/>
  <c r="C236" s="1"/>
  <c r="C238" l="1"/>
  <c r="C239" s="1"/>
  <c r="C240" s="1"/>
  <c r="C241" s="1"/>
  <c r="C242" s="1"/>
  <c r="C243" s="1"/>
  <c r="C244" s="1"/>
  <c r="C245" s="1"/>
  <c r="C246" s="1"/>
  <c r="C247" s="1"/>
  <c r="C248" s="1"/>
  <c r="C249"/>
  <c r="C250" l="1"/>
  <c r="C251" s="1"/>
  <c r="C252" s="1"/>
  <c r="C253" s="1"/>
  <c r="C254" s="1"/>
  <c r="C255" s="1"/>
  <c r="C256" s="1"/>
  <c r="C257" s="1"/>
  <c r="C258" s="1"/>
  <c r="C259" s="1"/>
  <c r="C260" s="1"/>
  <c r="C261"/>
  <c r="C273" l="1"/>
  <c r="C262"/>
  <c r="C263" s="1"/>
  <c r="C264" s="1"/>
  <c r="C265" s="1"/>
  <c r="C266" s="1"/>
  <c r="C267" s="1"/>
  <c r="C268" s="1"/>
  <c r="C269" s="1"/>
  <c r="C270" s="1"/>
  <c r="C271" s="1"/>
  <c r="C272" s="1"/>
  <c r="C285" l="1"/>
  <c r="C274"/>
  <c r="C275" s="1"/>
  <c r="C276" s="1"/>
  <c r="C277" s="1"/>
  <c r="C278" s="1"/>
  <c r="C279" s="1"/>
  <c r="C280" s="1"/>
  <c r="C281" s="1"/>
  <c r="C282" s="1"/>
  <c r="C283" s="1"/>
  <c r="C284" s="1"/>
  <c r="C286" l="1"/>
  <c r="C287" s="1"/>
  <c r="C288" s="1"/>
  <c r="C289" s="1"/>
  <c r="C290" s="1"/>
  <c r="C291" s="1"/>
  <c r="C292" s="1"/>
  <c r="C293" s="1"/>
  <c r="C294" s="1"/>
  <c r="C295" s="1"/>
  <c r="C296" s="1"/>
  <c r="C297"/>
  <c r="C298" l="1"/>
  <c r="C299" s="1"/>
  <c r="C300" s="1"/>
  <c r="C301" s="1"/>
  <c r="C302" s="1"/>
  <c r="C303" s="1"/>
  <c r="C304" s="1"/>
  <c r="C305" s="1"/>
  <c r="C306" s="1"/>
  <c r="C307" s="1"/>
  <c r="C308" s="1"/>
  <c r="C309"/>
  <c r="C321" l="1"/>
  <c r="C310"/>
  <c r="C311" s="1"/>
  <c r="C312" s="1"/>
  <c r="C313" s="1"/>
  <c r="C314" s="1"/>
  <c r="C315" s="1"/>
  <c r="C316" s="1"/>
  <c r="C317" s="1"/>
  <c r="C318" s="1"/>
  <c r="C319" s="1"/>
  <c r="C320" s="1"/>
  <c r="C322" l="1"/>
  <c r="C323" s="1"/>
  <c r="C324" s="1"/>
  <c r="C325" s="1"/>
  <c r="C326" s="1"/>
  <c r="C327" s="1"/>
  <c r="C328" s="1"/>
  <c r="C329" s="1"/>
  <c r="C330" s="1"/>
  <c r="C331" s="1"/>
  <c r="C332" s="1"/>
  <c r="C333"/>
  <c r="C345" l="1"/>
  <c r="C334"/>
  <c r="C335" s="1"/>
  <c r="C336" s="1"/>
  <c r="C337" s="1"/>
  <c r="C338" s="1"/>
  <c r="C339" s="1"/>
  <c r="C340" s="1"/>
  <c r="C341" s="1"/>
  <c r="C342" s="1"/>
  <c r="C343" s="1"/>
  <c r="C344" s="1"/>
  <c r="C346" l="1"/>
  <c r="C347" s="1"/>
  <c r="C348" s="1"/>
  <c r="C349" s="1"/>
  <c r="C350" s="1"/>
  <c r="C351" s="1"/>
  <c r="C352" s="1"/>
  <c r="C353" s="1"/>
  <c r="C354" s="1"/>
  <c r="C355" s="1"/>
  <c r="C356" s="1"/>
  <c r="C357"/>
  <c r="C369" l="1"/>
  <c r="C358"/>
  <c r="C359" s="1"/>
  <c r="C360" s="1"/>
  <c r="C361" s="1"/>
  <c r="C362" s="1"/>
  <c r="C363" s="1"/>
  <c r="C364" s="1"/>
  <c r="C365" s="1"/>
  <c r="C366" s="1"/>
  <c r="C367" s="1"/>
  <c r="C368" s="1"/>
  <c r="C370" l="1"/>
  <c r="C371" s="1"/>
  <c r="C372" s="1"/>
  <c r="C373" s="1"/>
  <c r="C374" s="1"/>
  <c r="C375" s="1"/>
  <c r="C376" s="1"/>
  <c r="C377" s="1"/>
  <c r="C378" s="1"/>
  <c r="C379" s="1"/>
  <c r="C380" s="1"/>
  <c r="C381"/>
  <c r="C382" l="1"/>
  <c r="C383" s="1"/>
  <c r="C384" s="1"/>
  <c r="C385" s="1"/>
  <c r="C386" s="1"/>
  <c r="C387" s="1"/>
  <c r="C388" s="1"/>
  <c r="C389" s="1"/>
  <c r="C390" s="1"/>
  <c r="C391" s="1"/>
  <c r="C392" s="1"/>
  <c r="C393"/>
  <c r="C394" l="1"/>
  <c r="C395" s="1"/>
  <c r="C396" s="1"/>
  <c r="C397" s="1"/>
  <c r="C398" s="1"/>
  <c r="C399" s="1"/>
  <c r="C400" s="1"/>
  <c r="C401" s="1"/>
  <c r="C402" s="1"/>
  <c r="C403" s="1"/>
  <c r="C404" s="1"/>
  <c r="C405"/>
  <c r="C417" l="1"/>
  <c r="C406"/>
  <c r="C407" s="1"/>
  <c r="C408" s="1"/>
  <c r="C409" s="1"/>
  <c r="C410" s="1"/>
  <c r="C411" s="1"/>
  <c r="C412" s="1"/>
  <c r="C413" s="1"/>
  <c r="C414" s="1"/>
  <c r="C415" s="1"/>
  <c r="C416" s="1"/>
  <c r="C418" l="1"/>
  <c r="C419" s="1"/>
  <c r="C420" s="1"/>
  <c r="C421" s="1"/>
  <c r="C422" s="1"/>
  <c r="C423" s="1"/>
  <c r="C424" s="1"/>
  <c r="C425" s="1"/>
  <c r="C426" s="1"/>
  <c r="C427" s="1"/>
  <c r="C428" s="1"/>
  <c r="C429"/>
  <c r="C441" l="1"/>
  <c r="C430"/>
  <c r="C431" s="1"/>
  <c r="C432" s="1"/>
  <c r="C433" s="1"/>
  <c r="C434" s="1"/>
  <c r="C435" s="1"/>
  <c r="C436" s="1"/>
  <c r="C437" s="1"/>
  <c r="C438" s="1"/>
  <c r="C439" s="1"/>
  <c r="C440" s="1"/>
  <c r="C442" l="1"/>
  <c r="C443" s="1"/>
  <c r="C444" s="1"/>
  <c r="C445" s="1"/>
  <c r="C446" s="1"/>
  <c r="C447" s="1"/>
  <c r="C448" s="1"/>
  <c r="C449" s="1"/>
  <c r="C450" s="1"/>
  <c r="C451" s="1"/>
  <c r="C452" s="1"/>
  <c r="C453"/>
  <c r="C465" l="1"/>
  <c r="C454"/>
  <c r="C455" s="1"/>
  <c r="C456" s="1"/>
  <c r="C457" s="1"/>
  <c r="C458" s="1"/>
  <c r="C459" s="1"/>
  <c r="C460" s="1"/>
  <c r="C461" s="1"/>
  <c r="C462" s="1"/>
  <c r="C463" s="1"/>
  <c r="C464" s="1"/>
  <c r="C477" l="1"/>
  <c r="C466"/>
  <c r="C467" s="1"/>
  <c r="C468" s="1"/>
  <c r="C469" s="1"/>
  <c r="C470" s="1"/>
  <c r="C471" s="1"/>
  <c r="C472" s="1"/>
  <c r="C473" s="1"/>
  <c r="C474" s="1"/>
  <c r="C475" s="1"/>
  <c r="C476" s="1"/>
  <c r="C478" l="1"/>
  <c r="C479" s="1"/>
  <c r="C480" s="1"/>
  <c r="C481" s="1"/>
  <c r="C482" s="1"/>
  <c r="C483" s="1"/>
  <c r="C484" s="1"/>
  <c r="C485" s="1"/>
  <c r="C486" s="1"/>
  <c r="C487" s="1"/>
  <c r="C488" s="1"/>
  <c r="C489"/>
  <c r="C490" l="1"/>
  <c r="C491" s="1"/>
  <c r="C492" s="1"/>
  <c r="C493" s="1"/>
  <c r="C494" s="1"/>
  <c r="C495" s="1"/>
  <c r="C496" s="1"/>
  <c r="C497" s="1"/>
  <c r="C498" s="1"/>
  <c r="C499" s="1"/>
  <c r="C500" s="1"/>
  <c r="C501"/>
  <c r="C513" l="1"/>
  <c r="C502"/>
  <c r="C503" s="1"/>
  <c r="C504" s="1"/>
  <c r="C505" s="1"/>
  <c r="C506" s="1"/>
  <c r="C507" s="1"/>
  <c r="C508" s="1"/>
  <c r="C509" s="1"/>
  <c r="C510" s="1"/>
  <c r="C511" s="1"/>
  <c r="C512" s="1"/>
  <c r="C514" l="1"/>
  <c r="C515" s="1"/>
  <c r="C516" s="1"/>
  <c r="C517" s="1"/>
  <c r="C518" s="1"/>
  <c r="C519" s="1"/>
  <c r="C520" s="1"/>
  <c r="C521" s="1"/>
  <c r="C522" s="1"/>
  <c r="C523" s="1"/>
  <c r="C524" s="1"/>
  <c r="C525"/>
  <c r="C537" l="1"/>
  <c r="C526"/>
  <c r="C527" s="1"/>
  <c r="C528" s="1"/>
  <c r="C529" s="1"/>
  <c r="C530" s="1"/>
  <c r="C531" s="1"/>
  <c r="C532" s="1"/>
  <c r="C533" s="1"/>
  <c r="C534" s="1"/>
  <c r="C535" s="1"/>
  <c r="C536" s="1"/>
  <c r="C538" l="1"/>
  <c r="C539" s="1"/>
  <c r="C540" s="1"/>
  <c r="C541" s="1"/>
  <c r="C542" s="1"/>
  <c r="C543" s="1"/>
  <c r="C544" s="1"/>
  <c r="C545" s="1"/>
  <c r="C546" s="1"/>
  <c r="C547" s="1"/>
  <c r="C548" s="1"/>
  <c r="C549"/>
  <c r="C561" l="1"/>
  <c r="C550"/>
  <c r="C551" s="1"/>
  <c r="C552" s="1"/>
  <c r="C553" s="1"/>
  <c r="C554" s="1"/>
  <c r="C555" s="1"/>
  <c r="C556" s="1"/>
  <c r="C557" s="1"/>
  <c r="C558" s="1"/>
  <c r="C559" s="1"/>
  <c r="C560" s="1"/>
  <c r="C573" l="1"/>
  <c r="C562"/>
  <c r="C563" s="1"/>
  <c r="C564" s="1"/>
  <c r="C565" s="1"/>
  <c r="C566" s="1"/>
  <c r="C567" s="1"/>
  <c r="C568" s="1"/>
  <c r="C569" s="1"/>
  <c r="C570" s="1"/>
  <c r="C571" s="1"/>
  <c r="C572" s="1"/>
  <c r="C574" l="1"/>
  <c r="C575" s="1"/>
  <c r="C576" s="1"/>
  <c r="C577" s="1"/>
  <c r="C578" s="1"/>
  <c r="C579" s="1"/>
  <c r="C580" s="1"/>
  <c r="C581" s="1"/>
  <c r="C582" s="1"/>
  <c r="C583" s="1"/>
  <c r="C584" s="1"/>
  <c r="C585"/>
  <c r="C586" l="1"/>
  <c r="C587" s="1"/>
  <c r="C588" s="1"/>
  <c r="C589" s="1"/>
  <c r="C590" s="1"/>
  <c r="C591" s="1"/>
  <c r="C592" s="1"/>
  <c r="C593" s="1"/>
  <c r="C594" s="1"/>
  <c r="C595" s="1"/>
  <c r="C596" s="1"/>
  <c r="C597"/>
  <c r="C598" s="1"/>
  <c r="C599" s="1"/>
  <c r="C600" s="1"/>
  <c r="C601" s="1"/>
  <c r="C602" s="1"/>
  <c r="C603" s="1"/>
  <c r="C604" s="1"/>
  <c r="C605" s="1"/>
  <c r="C606" s="1"/>
  <c r="C607" s="1"/>
  <c r="C608" s="1"/>
</calcChain>
</file>

<file path=xl/sharedStrings.xml><?xml version="1.0" encoding="utf-8"?>
<sst xmlns="http://schemas.openxmlformats.org/spreadsheetml/2006/main" count="25" uniqueCount="18">
  <si>
    <t>Mês</t>
  </si>
  <si>
    <t>Aditivo</t>
  </si>
  <si>
    <t>Juros</t>
  </si>
  <si>
    <t>Rendimento</t>
  </si>
  <si>
    <t>Ano</t>
  </si>
  <si>
    <t>Fixo</t>
  </si>
  <si>
    <t>Variável</t>
  </si>
  <si>
    <t>Saldo + Juros</t>
  </si>
  <si>
    <t>Período Inicio</t>
  </si>
  <si>
    <t>Período Final</t>
  </si>
  <si>
    <t>Inflação</t>
  </si>
  <si>
    <t>Rendimento Líquido (RL):</t>
  </si>
  <si>
    <t>Inflação:</t>
  </si>
  <si>
    <t>Mensal:</t>
  </si>
  <si>
    <t>Anual:</t>
  </si>
  <si>
    <t>RL Mensal</t>
  </si>
  <si>
    <t>Aditivo Fixo:</t>
  </si>
  <si>
    <t>Entrada: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</si>
</sst>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3" xfId="1" applyFont="1" applyBorder="1"/>
    <xf numFmtId="44" fontId="0" fillId="0" borderId="5" xfId="1" applyFont="1" applyBorder="1"/>
    <xf numFmtId="44" fontId="0" fillId="0" borderId="6" xfId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8" xfId="1" applyFont="1" applyBorder="1"/>
    <xf numFmtId="165" fontId="0" fillId="0" borderId="8" xfId="0" applyNumberForma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2" xfId="0" applyNumberFormat="1" applyBorder="1" applyAlignment="1">
      <alignment horizontal="center"/>
    </xf>
    <xf numFmtId="44" fontId="0" fillId="0" borderId="9" xfId="1" applyFont="1" applyBorder="1"/>
    <xf numFmtId="44" fontId="0" fillId="0" borderId="4" xfId="1" applyFont="1" applyBorder="1"/>
    <xf numFmtId="10" fontId="0" fillId="0" borderId="8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2" borderId="1" xfId="0" applyFill="1" applyBorder="1" applyAlignment="1">
      <alignment horizontal="right"/>
    </xf>
    <xf numFmtId="10" fontId="0" fillId="2" borderId="1" xfId="2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S608"/>
  <sheetViews>
    <sheetView tabSelected="1" workbookViewId="0">
      <pane ySplit="8" topLeftCell="A9" activePane="bottomLeft" state="frozen"/>
      <selection activeCell="B1" sqref="B1"/>
      <selection pane="bottomLeft" activeCell="D3" sqref="D3"/>
    </sheetView>
  </sheetViews>
  <sheetFormatPr defaultRowHeight="15"/>
  <cols>
    <col min="1" max="2" width="1.42578125" customWidth="1"/>
    <col min="3" max="3" width="5.42578125" style="1" bestFit="1" customWidth="1"/>
    <col min="4" max="4" width="4.7109375" style="1" bestFit="1" customWidth="1"/>
    <col min="5" max="5" width="25.140625" bestFit="1" customWidth="1"/>
    <col min="6" max="6" width="12" bestFit="1" customWidth="1"/>
    <col min="7" max="7" width="14.28515625" bestFit="1" customWidth="1"/>
    <col min="8" max="8" width="16.85546875" bestFit="1" customWidth="1"/>
    <col min="9" max="9" width="12" customWidth="1"/>
    <col min="10" max="10" width="14.28515625" bestFit="1" customWidth="1"/>
    <col min="11" max="11" width="16.85546875" bestFit="1" customWidth="1"/>
    <col min="12" max="12" width="0.85546875" customWidth="1"/>
    <col min="13" max="13" width="15.85546875" bestFit="1" customWidth="1"/>
    <col min="14" max="14" width="12.28515625" customWidth="1"/>
    <col min="15" max="15" width="16.85546875" bestFit="1" customWidth="1"/>
    <col min="16" max="18" width="16.85546875" customWidth="1"/>
    <col min="19" max="19" width="24.5703125" bestFit="1" customWidth="1"/>
    <col min="20" max="20" width="8.140625" bestFit="1" customWidth="1"/>
    <col min="21" max="25" width="10.5703125" bestFit="1" customWidth="1"/>
  </cols>
  <sheetData>
    <row r="1" spans="3:19">
      <c r="E1" s="54" t="s">
        <v>14</v>
      </c>
      <c r="F1" s="55">
        <v>0.13250000000000001</v>
      </c>
      <c r="H1" s="7" t="s">
        <v>17</v>
      </c>
      <c r="I1" s="9">
        <v>300</v>
      </c>
    </row>
    <row r="2" spans="3:19" ht="15.75" thickBot="1">
      <c r="E2" s="54" t="s">
        <v>13</v>
      </c>
      <c r="F2" s="55">
        <f>F1/12</f>
        <v>1.1041666666666667E-2</v>
      </c>
      <c r="H2" s="8" t="s">
        <v>16</v>
      </c>
      <c r="I2" s="10">
        <v>300</v>
      </c>
    </row>
    <row r="3" spans="3:19">
      <c r="E3" s="51" t="s">
        <v>12</v>
      </c>
      <c r="F3" s="52">
        <v>0.05</v>
      </c>
    </row>
    <row r="4" spans="3:19">
      <c r="E4" s="51" t="s">
        <v>11</v>
      </c>
      <c r="F4" s="53">
        <f>(1+F1)/(1+F3)-1</f>
        <v>7.8571428571428514E-2</v>
      </c>
    </row>
    <row r="5" spans="3:19">
      <c r="E5" s="51" t="s">
        <v>15</v>
      </c>
      <c r="F5" s="53">
        <f>F4/12</f>
        <v>6.5476190476190426E-3</v>
      </c>
    </row>
    <row r="6" spans="3:19" ht="15.75" thickBot="1">
      <c r="E6" s="37"/>
      <c r="F6" s="38"/>
    </row>
    <row r="7" spans="3:19">
      <c r="C7" s="12" t="s">
        <v>4</v>
      </c>
      <c r="D7" s="13" t="s">
        <v>0</v>
      </c>
      <c r="E7" s="13" t="s">
        <v>8</v>
      </c>
      <c r="F7" s="40" t="s">
        <v>3</v>
      </c>
      <c r="G7" s="40" t="s">
        <v>2</v>
      </c>
      <c r="H7" s="13" t="s">
        <v>7</v>
      </c>
      <c r="I7" s="14" t="s">
        <v>1</v>
      </c>
      <c r="J7" s="14"/>
      <c r="K7" s="15" t="s">
        <v>9</v>
      </c>
      <c r="L7" s="34"/>
      <c r="M7" s="12" t="s">
        <v>8</v>
      </c>
      <c r="N7" s="13" t="s">
        <v>10</v>
      </c>
      <c r="O7" s="40" t="s">
        <v>2</v>
      </c>
      <c r="P7" s="13" t="s">
        <v>7</v>
      </c>
      <c r="Q7" s="14" t="s">
        <v>1</v>
      </c>
      <c r="R7" s="48"/>
      <c r="S7" s="46" t="s">
        <v>9</v>
      </c>
    </row>
    <row r="8" spans="3:19" ht="15.75" thickBot="1">
      <c r="C8" s="16"/>
      <c r="D8" s="17"/>
      <c r="E8" s="17"/>
      <c r="F8" s="41"/>
      <c r="G8" s="41"/>
      <c r="H8" s="17"/>
      <c r="I8" s="18" t="s">
        <v>5</v>
      </c>
      <c r="J8" s="18" t="s">
        <v>6</v>
      </c>
      <c r="K8" s="19"/>
      <c r="L8" s="34"/>
      <c r="M8" s="16"/>
      <c r="N8" s="17"/>
      <c r="O8" s="41"/>
      <c r="P8" s="17"/>
      <c r="Q8" s="18" t="s">
        <v>5</v>
      </c>
      <c r="R8" s="49" t="s">
        <v>6</v>
      </c>
      <c r="S8" s="47"/>
    </row>
    <row r="9" spans="3:19">
      <c r="C9" s="20">
        <v>1</v>
      </c>
      <c r="D9" s="21">
        <v>1</v>
      </c>
      <c r="E9" s="22">
        <f>$I$1</f>
        <v>300</v>
      </c>
      <c r="F9" s="23">
        <f>$F$2</f>
        <v>1.1041666666666667E-2</v>
      </c>
      <c r="G9" s="24">
        <f>F9*E9</f>
        <v>3.3125</v>
      </c>
      <c r="H9" s="22">
        <f>SUM(G9,E9)</f>
        <v>303.3125</v>
      </c>
      <c r="I9" s="22">
        <f>$I$2</f>
        <v>300</v>
      </c>
      <c r="J9" s="21"/>
      <c r="K9" s="25">
        <f>SUM(H9:J9)</f>
        <v>603.3125</v>
      </c>
      <c r="L9" s="35"/>
      <c r="M9" s="42">
        <f>$I$1</f>
        <v>300</v>
      </c>
      <c r="N9" s="39">
        <f>$F$5</f>
        <v>6.5476190476190426E-3</v>
      </c>
      <c r="O9" s="24">
        <f>N9*E9</f>
        <v>1.9642857142857129</v>
      </c>
      <c r="P9" s="22">
        <f>H9-O9</f>
        <v>301.34821428571428</v>
      </c>
      <c r="Q9" s="22">
        <f>$I$2</f>
        <v>300</v>
      </c>
      <c r="R9" s="24">
        <f>J9</f>
        <v>0</v>
      </c>
      <c r="S9" s="25">
        <f>SUM(P9:R9)</f>
        <v>601.34821428571422</v>
      </c>
    </row>
    <row r="10" spans="3:19">
      <c r="C10" s="26">
        <f>C9</f>
        <v>1</v>
      </c>
      <c r="D10" s="2">
        <f>D9+1</f>
        <v>2</v>
      </c>
      <c r="E10" s="6">
        <f>K9</f>
        <v>603.3125</v>
      </c>
      <c r="F10" s="4">
        <f>$F$2</f>
        <v>1.1041666666666667E-2</v>
      </c>
      <c r="G10" s="5">
        <f>F10*E10</f>
        <v>6.6615755208333329</v>
      </c>
      <c r="H10" s="3">
        <f>SUM(G10,E10)</f>
        <v>609.97407552083337</v>
      </c>
      <c r="I10" s="3">
        <f>$I$2</f>
        <v>300</v>
      </c>
      <c r="J10" s="2"/>
      <c r="K10" s="27">
        <f>SUM(H10:J10)</f>
        <v>909.97407552083337</v>
      </c>
      <c r="L10" s="35"/>
      <c r="M10" s="43">
        <f>S9</f>
        <v>601.34821428571422</v>
      </c>
      <c r="N10" s="36">
        <f t="shared" ref="N10:N73" si="0">$F$5</f>
        <v>6.5476190476190426E-3</v>
      </c>
      <c r="O10" s="5">
        <f>N10*M10</f>
        <v>3.9373990221088402</v>
      </c>
      <c r="P10" s="3">
        <f>SUM(O10,M10)</f>
        <v>605.28561330782304</v>
      </c>
      <c r="Q10" s="3">
        <f>$I$2</f>
        <v>300</v>
      </c>
      <c r="R10" s="11">
        <f t="shared" ref="R10:R73" si="1">J10</f>
        <v>0</v>
      </c>
      <c r="S10" s="27">
        <f>SUM(P10:R10)</f>
        <v>905.28561330782304</v>
      </c>
    </row>
    <row r="11" spans="3:19">
      <c r="C11" s="26">
        <f t="shared" ref="C11:C20" si="2">C10</f>
        <v>1</v>
      </c>
      <c r="D11" s="2">
        <f>D10+1</f>
        <v>3</v>
      </c>
      <c r="E11" s="6">
        <f>K10</f>
        <v>909.97407552083337</v>
      </c>
      <c r="F11" s="4">
        <f>$F$2</f>
        <v>1.1041666666666667E-2</v>
      </c>
      <c r="G11" s="5">
        <f>F11*E11</f>
        <v>10.047630417209202</v>
      </c>
      <c r="H11" s="3">
        <f>SUM(G11,E11)</f>
        <v>920.0217059380426</v>
      </c>
      <c r="I11" s="3">
        <f>$I$2</f>
        <v>300</v>
      </c>
      <c r="J11" s="2"/>
      <c r="K11" s="27">
        <f>SUM(H11:J11)</f>
        <v>1220.0217059380425</v>
      </c>
      <c r="L11" s="35"/>
      <c r="M11" s="43">
        <f>S10</f>
        <v>905.28561330782304</v>
      </c>
      <c r="N11" s="36">
        <f t="shared" si="0"/>
        <v>6.5476190476190426E-3</v>
      </c>
      <c r="O11" s="5">
        <f>N11*M11</f>
        <v>5.9274653252297895</v>
      </c>
      <c r="P11" s="3">
        <f>SUM(O11,M11)</f>
        <v>911.21307863305287</v>
      </c>
      <c r="Q11" s="3">
        <f>$I$2</f>
        <v>300</v>
      </c>
      <c r="R11" s="11">
        <f t="shared" si="1"/>
        <v>0</v>
      </c>
      <c r="S11" s="27">
        <f>SUM(P11:R11)</f>
        <v>1211.2130786330529</v>
      </c>
    </row>
    <row r="12" spans="3:19">
      <c r="C12" s="26">
        <f t="shared" si="2"/>
        <v>1</v>
      </c>
      <c r="D12" s="2">
        <f>D11+1</f>
        <v>4</v>
      </c>
      <c r="E12" s="6">
        <f>K11</f>
        <v>1220.0217059380425</v>
      </c>
      <c r="F12" s="4">
        <f>$F$2</f>
        <v>1.1041666666666667E-2</v>
      </c>
      <c r="G12" s="5">
        <f>F12*E12</f>
        <v>13.471073003065886</v>
      </c>
      <c r="H12" s="3">
        <f>SUM(G12,E12)</f>
        <v>1233.4927789411083</v>
      </c>
      <c r="I12" s="3">
        <f>$I$2</f>
        <v>300</v>
      </c>
      <c r="J12" s="2"/>
      <c r="K12" s="27">
        <f>SUM(H12:J12)</f>
        <v>1533.4927789411083</v>
      </c>
      <c r="L12" s="35"/>
      <c r="M12" s="43">
        <f>S11</f>
        <v>1211.2130786330529</v>
      </c>
      <c r="N12" s="36">
        <f t="shared" si="0"/>
        <v>6.5476190476190426E-3</v>
      </c>
      <c r="O12" s="5">
        <f>N12*M12</f>
        <v>7.9305618243830782</v>
      </c>
      <c r="P12" s="3">
        <f>SUM(O12,M12)</f>
        <v>1219.143640457436</v>
      </c>
      <c r="Q12" s="3">
        <f>$I$2</f>
        <v>300</v>
      </c>
      <c r="R12" s="11">
        <f t="shared" si="1"/>
        <v>0</v>
      </c>
      <c r="S12" s="27">
        <f>SUM(P12:R12)</f>
        <v>1519.143640457436</v>
      </c>
    </row>
    <row r="13" spans="3:19">
      <c r="C13" s="26">
        <f t="shared" si="2"/>
        <v>1</v>
      </c>
      <c r="D13" s="2">
        <f>D12+1</f>
        <v>5</v>
      </c>
      <c r="E13" s="6">
        <f>K12</f>
        <v>1533.4927789411083</v>
      </c>
      <c r="F13" s="4">
        <f>$F$2</f>
        <v>1.1041666666666667E-2</v>
      </c>
      <c r="G13" s="5">
        <f>F13*E13</f>
        <v>16.93231610080807</v>
      </c>
      <c r="H13" s="3">
        <f>SUM(G13,E13)</f>
        <v>1550.4250950419164</v>
      </c>
      <c r="I13" s="3">
        <f>$I$2</f>
        <v>300</v>
      </c>
      <c r="J13" s="2"/>
      <c r="K13" s="27">
        <f>SUM(H13:J13)</f>
        <v>1850.4250950419164</v>
      </c>
      <c r="L13" s="35"/>
      <c r="M13" s="43">
        <f>S12</f>
        <v>1519.143640457436</v>
      </c>
      <c r="N13" s="36">
        <f t="shared" si="0"/>
        <v>6.5476190476190426E-3</v>
      </c>
      <c r="O13" s="5">
        <f>N13*M13</f>
        <v>9.9467738363284433</v>
      </c>
      <c r="P13" s="3">
        <f>SUM(O13,M13)</f>
        <v>1529.0904142937645</v>
      </c>
      <c r="Q13" s="3">
        <f>$I$2</f>
        <v>300</v>
      </c>
      <c r="R13" s="11">
        <f t="shared" si="1"/>
        <v>0</v>
      </c>
      <c r="S13" s="27">
        <f>SUM(P13:R13)</f>
        <v>1829.0904142937645</v>
      </c>
    </row>
    <row r="14" spans="3:19">
      <c r="C14" s="26">
        <f t="shared" si="2"/>
        <v>1</v>
      </c>
      <c r="D14" s="2">
        <f>D13+1</f>
        <v>6</v>
      </c>
      <c r="E14" s="6">
        <f>K13</f>
        <v>1850.4250950419164</v>
      </c>
      <c r="F14" s="4">
        <f>$F$2</f>
        <v>1.1041666666666667E-2</v>
      </c>
      <c r="G14" s="5">
        <f>F14*E14</f>
        <v>20.431777091087827</v>
      </c>
      <c r="H14" s="3">
        <f>SUM(G14,E14)</f>
        <v>1870.8568721330041</v>
      </c>
      <c r="I14" s="3">
        <f>$I$2</f>
        <v>300</v>
      </c>
      <c r="J14" s="2"/>
      <c r="K14" s="27">
        <f>SUM(H14:J14)</f>
        <v>2170.8568721330039</v>
      </c>
      <c r="L14" s="35"/>
      <c r="M14" s="43">
        <f>S13</f>
        <v>1829.0904142937645</v>
      </c>
      <c r="N14" s="36">
        <f t="shared" si="0"/>
        <v>6.5476190476190426E-3</v>
      </c>
      <c r="O14" s="5">
        <f>N14*M14</f>
        <v>11.976187236447258</v>
      </c>
      <c r="P14" s="3">
        <f>SUM(O14,M14)</f>
        <v>1841.0666015302118</v>
      </c>
      <c r="Q14" s="3">
        <f>$I$2</f>
        <v>300</v>
      </c>
      <c r="R14" s="11">
        <f t="shared" si="1"/>
        <v>0</v>
      </c>
      <c r="S14" s="27">
        <f>SUM(P14:R14)</f>
        <v>2141.0666015302118</v>
      </c>
    </row>
    <row r="15" spans="3:19">
      <c r="C15" s="26">
        <f t="shared" si="2"/>
        <v>1</v>
      </c>
      <c r="D15" s="2">
        <f>D14+1</f>
        <v>7</v>
      </c>
      <c r="E15" s="6">
        <f>K14</f>
        <v>2170.8568721330039</v>
      </c>
      <c r="F15" s="4">
        <f>$F$2</f>
        <v>1.1041666666666667E-2</v>
      </c>
      <c r="G15" s="5">
        <f>F15*E15</f>
        <v>23.96987796313525</v>
      </c>
      <c r="H15" s="3">
        <f>SUM(G15,E15)</f>
        <v>2194.8267500961392</v>
      </c>
      <c r="I15" s="3">
        <f>$I$2</f>
        <v>300</v>
      </c>
      <c r="J15" s="2"/>
      <c r="K15" s="27">
        <f>SUM(H15:J15)</f>
        <v>2494.8267500961392</v>
      </c>
      <c r="L15" s="35"/>
      <c r="M15" s="43">
        <f>S14</f>
        <v>2141.0666015302118</v>
      </c>
      <c r="N15" s="36">
        <f t="shared" si="0"/>
        <v>6.5476190476190426E-3</v>
      </c>
      <c r="O15" s="5">
        <f>N15*M15</f>
        <v>14.018888462400184</v>
      </c>
      <c r="P15" s="3">
        <f>SUM(O15,M15)</f>
        <v>2155.0854899926121</v>
      </c>
      <c r="Q15" s="3">
        <f>$I$2</f>
        <v>300</v>
      </c>
      <c r="R15" s="11">
        <f t="shared" si="1"/>
        <v>0</v>
      </c>
      <c r="S15" s="27">
        <f>SUM(P15:R15)</f>
        <v>2455.0854899926121</v>
      </c>
    </row>
    <row r="16" spans="3:19">
      <c r="C16" s="26">
        <f t="shared" si="2"/>
        <v>1</v>
      </c>
      <c r="D16" s="2">
        <f>D15+1</f>
        <v>8</v>
      </c>
      <c r="E16" s="6">
        <f>K15</f>
        <v>2494.8267500961392</v>
      </c>
      <c r="F16" s="4">
        <f>$F$2</f>
        <v>1.1041666666666667E-2</v>
      </c>
      <c r="G16" s="5">
        <f>F16*E16</f>
        <v>27.54704536564487</v>
      </c>
      <c r="H16" s="3">
        <f>SUM(G16,E16)</f>
        <v>2522.3737954617841</v>
      </c>
      <c r="I16" s="3">
        <f>$I$2</f>
        <v>300</v>
      </c>
      <c r="J16" s="2"/>
      <c r="K16" s="27">
        <f>SUM(H16:J16)</f>
        <v>2822.3737954617841</v>
      </c>
      <c r="L16" s="35"/>
      <c r="M16" s="43">
        <f>S15</f>
        <v>2455.0854899926121</v>
      </c>
      <c r="N16" s="36">
        <f t="shared" si="0"/>
        <v>6.5476190476190426E-3</v>
      </c>
      <c r="O16" s="5">
        <f>N16*M16</f>
        <v>16.074964517808759</v>
      </c>
      <c r="P16" s="3">
        <f>SUM(O16,M16)</f>
        <v>2471.160454510421</v>
      </c>
      <c r="Q16" s="3">
        <f>$I$2</f>
        <v>300</v>
      </c>
      <c r="R16" s="11">
        <f t="shared" si="1"/>
        <v>0</v>
      </c>
      <c r="S16" s="27">
        <f>SUM(P16:R16)</f>
        <v>2771.160454510421</v>
      </c>
    </row>
    <row r="17" spans="3:19">
      <c r="C17" s="26">
        <f t="shared" si="2"/>
        <v>1</v>
      </c>
      <c r="D17" s="2">
        <f>D16+1</f>
        <v>9</v>
      </c>
      <c r="E17" s="6">
        <f>K16</f>
        <v>2822.3737954617841</v>
      </c>
      <c r="F17" s="4">
        <f>$F$2</f>
        <v>1.1041666666666667E-2</v>
      </c>
      <c r="G17" s="5">
        <f>F17*E17</f>
        <v>31.163710658223867</v>
      </c>
      <c r="H17" s="3">
        <f>SUM(G17,E17)</f>
        <v>2853.5375061200079</v>
      </c>
      <c r="I17" s="3">
        <f>$I$2</f>
        <v>300</v>
      </c>
      <c r="J17" s="2"/>
      <c r="K17" s="27">
        <f>SUM(H17:J17)</f>
        <v>3153.5375061200079</v>
      </c>
      <c r="L17" s="35"/>
      <c r="M17" s="43">
        <f>S16</f>
        <v>2771.160454510421</v>
      </c>
      <c r="N17" s="36">
        <f t="shared" si="0"/>
        <v>6.5476190476190426E-3</v>
      </c>
      <c r="O17" s="5">
        <f>N17*M17</f>
        <v>18.144502975961075</v>
      </c>
      <c r="P17" s="3">
        <f>SUM(O17,M17)</f>
        <v>2789.3049574863821</v>
      </c>
      <c r="Q17" s="3">
        <f>$I$2</f>
        <v>300</v>
      </c>
      <c r="R17" s="11">
        <f t="shared" si="1"/>
        <v>0</v>
      </c>
      <c r="S17" s="27">
        <f>SUM(P17:R17)</f>
        <v>3089.3049574863821</v>
      </c>
    </row>
    <row r="18" spans="3:19">
      <c r="C18" s="26">
        <f t="shared" si="2"/>
        <v>1</v>
      </c>
      <c r="D18" s="2">
        <f>D17+1</f>
        <v>10</v>
      </c>
      <c r="E18" s="6">
        <f>K17</f>
        <v>3153.5375061200079</v>
      </c>
      <c r="F18" s="4">
        <f>$F$2</f>
        <v>1.1041666666666667E-2</v>
      </c>
      <c r="G18" s="5">
        <f>F18*E18</f>
        <v>34.82030996340842</v>
      </c>
      <c r="H18" s="3">
        <f>SUM(G18,E18)</f>
        <v>3188.3578160834163</v>
      </c>
      <c r="I18" s="3">
        <f>$I$2</f>
        <v>300</v>
      </c>
      <c r="J18" s="2"/>
      <c r="K18" s="27">
        <f>SUM(H18:J18)</f>
        <v>3488.3578160834163</v>
      </c>
      <c r="L18" s="35"/>
      <c r="M18" s="43">
        <f>S17</f>
        <v>3089.3049574863821</v>
      </c>
      <c r="N18" s="36">
        <f t="shared" si="0"/>
        <v>6.5476190476190426E-3</v>
      </c>
      <c r="O18" s="5">
        <f>N18*M18</f>
        <v>20.227591983541771</v>
      </c>
      <c r="P18" s="3">
        <f>SUM(O18,M18)</f>
        <v>3109.5325494699241</v>
      </c>
      <c r="Q18" s="3">
        <f>$I$2</f>
        <v>300</v>
      </c>
      <c r="R18" s="11">
        <f t="shared" si="1"/>
        <v>0</v>
      </c>
      <c r="S18" s="27">
        <f>SUM(P18:R18)</f>
        <v>3409.5325494699241</v>
      </c>
    </row>
    <row r="19" spans="3:19">
      <c r="C19" s="26">
        <f t="shared" si="2"/>
        <v>1</v>
      </c>
      <c r="D19" s="2">
        <f>D18+1</f>
        <v>11</v>
      </c>
      <c r="E19" s="6">
        <f>K18</f>
        <v>3488.3578160834163</v>
      </c>
      <c r="F19" s="4">
        <f>$F$2</f>
        <v>1.1041666666666667E-2</v>
      </c>
      <c r="G19" s="5">
        <f>F19*E19</f>
        <v>38.517284219254385</v>
      </c>
      <c r="H19" s="3">
        <f>SUM(G19,E19)</f>
        <v>3526.8751003026705</v>
      </c>
      <c r="I19" s="3">
        <f>$I$2</f>
        <v>300</v>
      </c>
      <c r="J19" s="2"/>
      <c r="K19" s="27">
        <f>SUM(H19:J19)</f>
        <v>3826.8751003026705</v>
      </c>
      <c r="L19" s="35"/>
      <c r="M19" s="43">
        <f>S18</f>
        <v>3409.5325494699241</v>
      </c>
      <c r="N19" s="36">
        <f t="shared" si="0"/>
        <v>6.5476190476190426E-3</v>
      </c>
      <c r="O19" s="5">
        <f>N19*M19</f>
        <v>22.32432026438639</v>
      </c>
      <c r="P19" s="3">
        <f>SUM(O19,M19)</f>
        <v>3431.8568697343103</v>
      </c>
      <c r="Q19" s="3">
        <f>$I$2</f>
        <v>300</v>
      </c>
      <c r="R19" s="11">
        <f t="shared" si="1"/>
        <v>0</v>
      </c>
      <c r="S19" s="27">
        <f>SUM(P19:R19)</f>
        <v>3731.8568697343103</v>
      </c>
    </row>
    <row r="20" spans="3:19">
      <c r="C20" s="26">
        <f t="shared" si="2"/>
        <v>1</v>
      </c>
      <c r="D20" s="2">
        <f>D19+1</f>
        <v>12</v>
      </c>
      <c r="E20" s="6">
        <f>K19</f>
        <v>3826.8751003026705</v>
      </c>
      <c r="F20" s="4">
        <f>$F$2</f>
        <v>1.1041666666666667E-2</v>
      </c>
      <c r="G20" s="5">
        <f>F20*E20</f>
        <v>42.255079232508656</v>
      </c>
      <c r="H20" s="3">
        <f>SUM(G20,E20)</f>
        <v>3869.1301795351792</v>
      </c>
      <c r="I20" s="3">
        <f>$I$2</f>
        <v>300</v>
      </c>
      <c r="J20" s="2"/>
      <c r="K20" s="27">
        <f>SUM(H20:J20)</f>
        <v>4169.1301795351792</v>
      </c>
      <c r="L20" s="35"/>
      <c r="M20" s="43">
        <f>S19</f>
        <v>3731.8568697343103</v>
      </c>
      <c r="N20" s="36">
        <f t="shared" si="0"/>
        <v>6.5476190476190426E-3</v>
      </c>
      <c r="O20" s="5">
        <f>N20*M20</f>
        <v>24.434777123260346</v>
      </c>
      <c r="P20" s="3">
        <f>SUM(O20,M20)</f>
        <v>3756.2916468575704</v>
      </c>
      <c r="Q20" s="3">
        <f>$I$2</f>
        <v>300</v>
      </c>
      <c r="R20" s="11">
        <f t="shared" si="1"/>
        <v>0</v>
      </c>
      <c r="S20" s="27">
        <f>SUM(P20:R20)</f>
        <v>4056.2916468575704</v>
      </c>
    </row>
    <row r="21" spans="3:19">
      <c r="C21" s="26">
        <f>C9+1</f>
        <v>2</v>
      </c>
      <c r="D21" s="2">
        <f>D20+1</f>
        <v>13</v>
      </c>
      <c r="E21" s="6">
        <f>K20</f>
        <v>4169.1301795351792</v>
      </c>
      <c r="F21" s="4">
        <f>$F$2</f>
        <v>1.1041666666666667E-2</v>
      </c>
      <c r="G21" s="5">
        <f>F21*E21</f>
        <v>46.034145732367605</v>
      </c>
      <c r="H21" s="3">
        <f>SUM(G21,E21)</f>
        <v>4215.1643252675467</v>
      </c>
      <c r="I21" s="3">
        <f>$I$2</f>
        <v>300</v>
      </c>
      <c r="J21" s="2"/>
      <c r="K21" s="27">
        <f>SUM(H21:J21)</f>
        <v>4515.1643252675467</v>
      </c>
      <c r="L21" s="35"/>
      <c r="M21" s="43">
        <f>S20</f>
        <v>4056.2916468575704</v>
      </c>
      <c r="N21" s="36">
        <f t="shared" si="0"/>
        <v>6.5476190476190426E-3</v>
      </c>
      <c r="O21" s="5">
        <f>N21*M21</f>
        <v>26.559052449662644</v>
      </c>
      <c r="P21" s="3">
        <f>SUM(O21,M21)</f>
        <v>4082.8506993072328</v>
      </c>
      <c r="Q21" s="3">
        <f>$I$2</f>
        <v>300</v>
      </c>
      <c r="R21" s="11">
        <f t="shared" si="1"/>
        <v>0</v>
      </c>
      <c r="S21" s="27">
        <f>SUM(P21:R21)</f>
        <v>4382.8506993072333</v>
      </c>
    </row>
    <row r="22" spans="3:19">
      <c r="C22" s="26">
        <f>C21</f>
        <v>2</v>
      </c>
      <c r="D22" s="2">
        <f>D21+1</f>
        <v>14</v>
      </c>
      <c r="E22" s="6">
        <f>K21</f>
        <v>4515.1643252675467</v>
      </c>
      <c r="F22" s="4">
        <f>$F$2</f>
        <v>1.1041666666666667E-2</v>
      </c>
      <c r="G22" s="5">
        <f>F22*E22</f>
        <v>49.854939424829162</v>
      </c>
      <c r="H22" s="3">
        <f>SUM(G22,E22)</f>
        <v>4565.0192646923761</v>
      </c>
      <c r="I22" s="3">
        <f>$I$2</f>
        <v>300</v>
      </c>
      <c r="J22" s="2"/>
      <c r="K22" s="27">
        <f>SUM(H22:J22)</f>
        <v>4865.0192646923761</v>
      </c>
      <c r="L22" s="35"/>
      <c r="M22" s="43">
        <f>S21</f>
        <v>4382.8506993072333</v>
      </c>
      <c r="N22" s="36">
        <f t="shared" si="0"/>
        <v>6.5476190476190426E-3</v>
      </c>
      <c r="O22" s="5">
        <f>N22*M22</f>
        <v>28.69723672165448</v>
      </c>
      <c r="P22" s="3">
        <f>SUM(O22,M22)</f>
        <v>4411.5479360288882</v>
      </c>
      <c r="Q22" s="3">
        <f>$I$2</f>
        <v>300</v>
      </c>
      <c r="R22" s="11">
        <f t="shared" si="1"/>
        <v>0</v>
      </c>
      <c r="S22" s="27">
        <f>SUM(P22:R22)</f>
        <v>4711.5479360288882</v>
      </c>
    </row>
    <row r="23" spans="3:19">
      <c r="C23" s="26">
        <f t="shared" ref="C23:C32" si="3">C22</f>
        <v>2</v>
      </c>
      <c r="D23" s="2">
        <f>D22+1</f>
        <v>15</v>
      </c>
      <c r="E23" s="6">
        <f>K22</f>
        <v>4865.0192646923761</v>
      </c>
      <c r="F23" s="4">
        <f>$F$2</f>
        <v>1.1041666666666667E-2</v>
      </c>
      <c r="G23" s="5">
        <f>F23*E23</f>
        <v>53.717921047644985</v>
      </c>
      <c r="H23" s="3">
        <f>SUM(G23,E23)</f>
        <v>4918.7371857400212</v>
      </c>
      <c r="I23" s="3">
        <f>$I$2</f>
        <v>300</v>
      </c>
      <c r="J23" s="2"/>
      <c r="K23" s="27">
        <f>SUM(H23:J23)</f>
        <v>5218.7371857400212</v>
      </c>
      <c r="L23" s="35"/>
      <c r="M23" s="43">
        <f>S22</f>
        <v>4711.5479360288882</v>
      </c>
      <c r="N23" s="36">
        <f t="shared" si="0"/>
        <v>6.5476190476190426E-3</v>
      </c>
      <c r="O23" s="5">
        <f>N23*M23</f>
        <v>30.849421009712934</v>
      </c>
      <c r="P23" s="3">
        <f>SUM(O23,M23)</f>
        <v>4742.3973570386015</v>
      </c>
      <c r="Q23" s="3">
        <f>$I$2</f>
        <v>300</v>
      </c>
      <c r="R23" s="11">
        <f t="shared" si="1"/>
        <v>0</v>
      </c>
      <c r="S23" s="27">
        <f>SUM(P23:R23)</f>
        <v>5042.3973570386015</v>
      </c>
    </row>
    <row r="24" spans="3:19">
      <c r="C24" s="26">
        <f t="shared" si="3"/>
        <v>2</v>
      </c>
      <c r="D24" s="2">
        <f>D23+1</f>
        <v>16</v>
      </c>
      <c r="E24" s="6">
        <f>K23</f>
        <v>5218.7371857400212</v>
      </c>
      <c r="F24" s="4">
        <f>$F$2</f>
        <v>1.1041666666666667E-2</v>
      </c>
      <c r="G24" s="5">
        <f>F24*E24</f>
        <v>57.6235564258794</v>
      </c>
      <c r="H24" s="3">
        <f>SUM(G24,E24)</f>
        <v>5276.3607421659008</v>
      </c>
      <c r="I24" s="3">
        <f>$I$2</f>
        <v>300</v>
      </c>
      <c r="J24" s="2"/>
      <c r="K24" s="27">
        <f>SUM(H24:J24)</f>
        <v>5576.3607421659008</v>
      </c>
      <c r="L24" s="35"/>
      <c r="M24" s="43">
        <f>S23</f>
        <v>5042.3973570386015</v>
      </c>
      <c r="N24" s="36">
        <f t="shared" si="0"/>
        <v>6.5476190476190426E-3</v>
      </c>
      <c r="O24" s="5">
        <f>N24*M24</f>
        <v>33.015696980609867</v>
      </c>
      <c r="P24" s="3">
        <f>SUM(O24,M24)</f>
        <v>5075.4130540192118</v>
      </c>
      <c r="Q24" s="3">
        <f>$I$2</f>
        <v>300</v>
      </c>
      <c r="R24" s="11">
        <f t="shared" si="1"/>
        <v>0</v>
      </c>
      <c r="S24" s="27">
        <f>SUM(P24:R24)</f>
        <v>5375.4130540192118</v>
      </c>
    </row>
    <row r="25" spans="3:19">
      <c r="C25" s="26">
        <f t="shared" si="3"/>
        <v>2</v>
      </c>
      <c r="D25" s="2">
        <f>D24+1</f>
        <v>17</v>
      </c>
      <c r="E25" s="6">
        <f>K24</f>
        <v>5576.3607421659008</v>
      </c>
      <c r="F25" s="4">
        <f>$F$2</f>
        <v>1.1041666666666667E-2</v>
      </c>
      <c r="G25" s="5">
        <f>F25*E25</f>
        <v>61.572316528081821</v>
      </c>
      <c r="H25" s="3">
        <f>SUM(G25,E25)</f>
        <v>5637.9330586939823</v>
      </c>
      <c r="I25" s="3">
        <f>$I$2</f>
        <v>300</v>
      </c>
      <c r="J25" s="2"/>
      <c r="K25" s="27">
        <f>SUM(H25:J25)</f>
        <v>5937.9330586939823</v>
      </c>
      <c r="L25" s="35"/>
      <c r="M25" s="43">
        <f>S24</f>
        <v>5375.4130540192118</v>
      </c>
      <c r="N25" s="36">
        <f t="shared" si="0"/>
        <v>6.5476190476190426E-3</v>
      </c>
      <c r="O25" s="5">
        <f>N25*M25</f>
        <v>35.196156901316243</v>
      </c>
      <c r="P25" s="3">
        <f>SUM(O25,M25)</f>
        <v>5410.6092109205283</v>
      </c>
      <c r="Q25" s="3">
        <f>$I$2</f>
        <v>300</v>
      </c>
      <c r="R25" s="11">
        <f t="shared" si="1"/>
        <v>0</v>
      </c>
      <c r="S25" s="27">
        <f>SUM(P25:R25)</f>
        <v>5710.6092109205283</v>
      </c>
    </row>
    <row r="26" spans="3:19">
      <c r="C26" s="26">
        <f t="shared" si="3"/>
        <v>2</v>
      </c>
      <c r="D26" s="2">
        <f>D25+1</f>
        <v>18</v>
      </c>
      <c r="E26" s="6">
        <f>K25</f>
        <v>5937.9330586939823</v>
      </c>
      <c r="F26" s="4">
        <f>$F$2</f>
        <v>1.1041666666666667E-2</v>
      </c>
      <c r="G26" s="5">
        <f>F26*E26</f>
        <v>65.564677523079382</v>
      </c>
      <c r="H26" s="3">
        <f>SUM(G26,E26)</f>
        <v>6003.4977362170621</v>
      </c>
      <c r="I26" s="3">
        <f>$I$2</f>
        <v>300</v>
      </c>
      <c r="J26" s="2"/>
      <c r="K26" s="27">
        <f>SUM(H26:J26)</f>
        <v>6303.4977362170621</v>
      </c>
      <c r="L26" s="35"/>
      <c r="M26" s="43">
        <f>S25</f>
        <v>5710.6092109205283</v>
      </c>
      <c r="N26" s="36">
        <f t="shared" si="0"/>
        <v>6.5476190476190426E-3</v>
      </c>
      <c r="O26" s="5">
        <f>N26*M26</f>
        <v>37.390893642931999</v>
      </c>
      <c r="P26" s="3">
        <f>SUM(O26,M26)</f>
        <v>5748.0001045634599</v>
      </c>
      <c r="Q26" s="3">
        <f>$I$2</f>
        <v>300</v>
      </c>
      <c r="R26" s="11">
        <f t="shared" si="1"/>
        <v>0</v>
      </c>
      <c r="S26" s="27">
        <f>SUM(P26:R26)</f>
        <v>6048.0001045634599</v>
      </c>
    </row>
    <row r="27" spans="3:19">
      <c r="C27" s="26">
        <f t="shared" si="3"/>
        <v>2</v>
      </c>
      <c r="D27" s="2">
        <f>D26+1</f>
        <v>19</v>
      </c>
      <c r="E27" s="6">
        <f>K26</f>
        <v>6303.4977362170621</v>
      </c>
      <c r="F27" s="4">
        <f>$F$2</f>
        <v>1.1041666666666667E-2</v>
      </c>
      <c r="G27" s="5">
        <f>F27*E27</f>
        <v>69.601120837396721</v>
      </c>
      <c r="H27" s="3">
        <f>SUM(G27,E27)</f>
        <v>6373.0988570544587</v>
      </c>
      <c r="I27" s="3">
        <f>$I$2</f>
        <v>300</v>
      </c>
      <c r="J27" s="2"/>
      <c r="K27" s="27">
        <f>SUM(H27:J27)</f>
        <v>6673.0988570544587</v>
      </c>
      <c r="L27" s="35"/>
      <c r="M27" s="43">
        <f>S26</f>
        <v>6048.0001045634599</v>
      </c>
      <c r="N27" s="36">
        <f t="shared" si="0"/>
        <v>6.5476190476190426E-3</v>
      </c>
      <c r="O27" s="5">
        <f>N27*M27</f>
        <v>39.600000684641671</v>
      </c>
      <c r="P27" s="3">
        <f>SUM(O27,M27)</f>
        <v>6087.6001052481015</v>
      </c>
      <c r="Q27" s="3">
        <f>$I$2</f>
        <v>300</v>
      </c>
      <c r="R27" s="11">
        <f t="shared" si="1"/>
        <v>0</v>
      </c>
      <c r="S27" s="27">
        <f>SUM(P27:R27)</f>
        <v>6387.6001052481015</v>
      </c>
    </row>
    <row r="28" spans="3:19">
      <c r="C28" s="26">
        <f t="shared" si="3"/>
        <v>2</v>
      </c>
      <c r="D28" s="2">
        <f>D27+1</f>
        <v>20</v>
      </c>
      <c r="E28" s="6">
        <f>K27</f>
        <v>6673.0988570544587</v>
      </c>
      <c r="F28" s="4">
        <f>$F$2</f>
        <v>1.1041666666666667E-2</v>
      </c>
      <c r="G28" s="5">
        <f>F28*E28</f>
        <v>73.682133213309655</v>
      </c>
      <c r="H28" s="3">
        <f>SUM(G28,E28)</f>
        <v>6746.7809902677682</v>
      </c>
      <c r="I28" s="3">
        <f>$I$2</f>
        <v>300</v>
      </c>
      <c r="J28" s="2"/>
      <c r="K28" s="27">
        <f>SUM(H28:J28)</f>
        <v>7046.7809902677682</v>
      </c>
      <c r="L28" s="35"/>
      <c r="M28" s="43">
        <f>S27</f>
        <v>6387.6001052481015</v>
      </c>
      <c r="N28" s="36">
        <f t="shared" si="0"/>
        <v>6.5476190476190426E-3</v>
      </c>
      <c r="O28" s="5">
        <f>N28*M28</f>
        <v>41.823572117695868</v>
      </c>
      <c r="P28" s="3">
        <f>SUM(O28,M28)</f>
        <v>6429.4236773657976</v>
      </c>
      <c r="Q28" s="3">
        <f>$I$2</f>
        <v>300</v>
      </c>
      <c r="R28" s="11">
        <f t="shared" si="1"/>
        <v>0</v>
      </c>
      <c r="S28" s="27">
        <f>SUM(P28:R28)</f>
        <v>6729.4236773657976</v>
      </c>
    </row>
    <row r="29" spans="3:19">
      <c r="C29" s="26">
        <f t="shared" si="3"/>
        <v>2</v>
      </c>
      <c r="D29" s="2">
        <f>D28+1</f>
        <v>21</v>
      </c>
      <c r="E29" s="6">
        <f>K28</f>
        <v>7046.7809902677682</v>
      </c>
      <c r="F29" s="4">
        <f>$F$2</f>
        <v>1.1041666666666667E-2</v>
      </c>
      <c r="G29" s="5">
        <f>F29*E29</f>
        <v>77.808206767539943</v>
      </c>
      <c r="H29" s="3">
        <f>SUM(G29,E29)</f>
        <v>7124.5891970353077</v>
      </c>
      <c r="I29" s="3">
        <f>$I$2</f>
        <v>300</v>
      </c>
      <c r="J29" s="2"/>
      <c r="K29" s="27">
        <f>SUM(H29:J29)</f>
        <v>7424.5891970353077</v>
      </c>
      <c r="L29" s="35"/>
      <c r="M29" s="43">
        <f>S28</f>
        <v>6729.4236773657976</v>
      </c>
      <c r="N29" s="36">
        <f t="shared" si="0"/>
        <v>6.5476190476190426E-3</v>
      </c>
      <c r="O29" s="5">
        <f>N29*M29</f>
        <v>44.061702649418876</v>
      </c>
      <c r="P29" s="3">
        <f>SUM(O29,M29)</f>
        <v>6773.4853800152168</v>
      </c>
      <c r="Q29" s="3">
        <f>$I$2</f>
        <v>300</v>
      </c>
      <c r="R29" s="11">
        <f t="shared" si="1"/>
        <v>0</v>
      </c>
      <c r="S29" s="27">
        <f>SUM(P29:R29)</f>
        <v>7073.4853800152168</v>
      </c>
    </row>
    <row r="30" spans="3:19">
      <c r="C30" s="26">
        <f t="shared" si="3"/>
        <v>2</v>
      </c>
      <c r="D30" s="2">
        <f>D29+1</f>
        <v>22</v>
      </c>
      <c r="E30" s="6">
        <f>K29</f>
        <v>7424.5891970353077</v>
      </c>
      <c r="F30" s="4">
        <f>$F$2</f>
        <v>1.1041666666666667E-2</v>
      </c>
      <c r="G30" s="5">
        <f>F30*E30</f>
        <v>81.979839050598187</v>
      </c>
      <c r="H30" s="3">
        <f>SUM(G30,E30)</f>
        <v>7506.5690360859062</v>
      </c>
      <c r="I30" s="3">
        <f>$I$2</f>
        <v>300</v>
      </c>
      <c r="J30" s="2"/>
      <c r="K30" s="27">
        <f>SUM(H30:J30)</f>
        <v>7806.5690360859062</v>
      </c>
      <c r="L30" s="35"/>
      <c r="M30" s="43">
        <f>S29</f>
        <v>7073.4853800152168</v>
      </c>
      <c r="N30" s="36">
        <f t="shared" si="0"/>
        <v>6.5476190476190426E-3</v>
      </c>
      <c r="O30" s="5">
        <f>N30*M30</f>
        <v>46.314487607242455</v>
      </c>
      <c r="P30" s="3">
        <f>SUM(O30,M30)</f>
        <v>7119.7998676224597</v>
      </c>
      <c r="Q30" s="3">
        <f>$I$2</f>
        <v>300</v>
      </c>
      <c r="R30" s="11">
        <f t="shared" si="1"/>
        <v>0</v>
      </c>
      <c r="S30" s="27">
        <f>SUM(P30:R30)</f>
        <v>7419.7998676224597</v>
      </c>
    </row>
    <row r="31" spans="3:19">
      <c r="C31" s="26">
        <f t="shared" si="3"/>
        <v>2</v>
      </c>
      <c r="D31" s="2">
        <f t="shared" ref="D31:D61" si="4">D30+1</f>
        <v>23</v>
      </c>
      <c r="E31" s="6">
        <f>K30</f>
        <v>7806.5690360859062</v>
      </c>
      <c r="F31" s="4">
        <f>$F$2</f>
        <v>1.1041666666666667E-2</v>
      </c>
      <c r="G31" s="5">
        <f>F31*E31</f>
        <v>86.197533106781876</v>
      </c>
      <c r="H31" s="3">
        <f>SUM(G31,E31)</f>
        <v>7892.7665691926877</v>
      </c>
      <c r="I31" s="3">
        <f>$I$2</f>
        <v>300</v>
      </c>
      <c r="J31" s="2"/>
      <c r="K31" s="27">
        <f>SUM(H31:J31)</f>
        <v>8192.7665691926886</v>
      </c>
      <c r="L31" s="35"/>
      <c r="M31" s="43">
        <f>S30</f>
        <v>7419.7998676224597</v>
      </c>
      <c r="N31" s="36">
        <f t="shared" si="0"/>
        <v>6.5476190476190426E-3</v>
      </c>
      <c r="O31" s="5">
        <f>N31*M31</f>
        <v>48.582022942766066</v>
      </c>
      <c r="P31" s="3">
        <f>SUM(O31,M31)</f>
        <v>7468.3818905652261</v>
      </c>
      <c r="Q31" s="3">
        <f>$I$2</f>
        <v>300</v>
      </c>
      <c r="R31" s="11">
        <f t="shared" si="1"/>
        <v>0</v>
      </c>
      <c r="S31" s="27">
        <f>SUM(P31:R31)</f>
        <v>7768.3818905652261</v>
      </c>
    </row>
    <row r="32" spans="3:19">
      <c r="C32" s="26">
        <f t="shared" si="3"/>
        <v>2</v>
      </c>
      <c r="D32" s="2">
        <f t="shared" si="4"/>
        <v>24</v>
      </c>
      <c r="E32" s="6">
        <f>K31</f>
        <v>8192.7665691926886</v>
      </c>
      <c r="F32" s="4">
        <f>$F$2</f>
        <v>1.1041666666666667E-2</v>
      </c>
      <c r="G32" s="5">
        <f>F32*E32</f>
        <v>90.461797534835938</v>
      </c>
      <c r="H32" s="3">
        <f>SUM(G32,E32)</f>
        <v>8283.2283667275242</v>
      </c>
      <c r="I32" s="3">
        <f>$I$2</f>
        <v>300</v>
      </c>
      <c r="J32" s="2"/>
      <c r="K32" s="27">
        <f>SUM(H32:J32)</f>
        <v>8583.2283667275242</v>
      </c>
      <c r="L32" s="35"/>
      <c r="M32" s="43">
        <f>S31</f>
        <v>7768.3818905652261</v>
      </c>
      <c r="N32" s="36">
        <f t="shared" si="0"/>
        <v>6.5476190476190426E-3</v>
      </c>
      <c r="O32" s="5">
        <f>N32*M32</f>
        <v>50.864405235843705</v>
      </c>
      <c r="P32" s="3">
        <f>SUM(O32,M32)</f>
        <v>7819.2462958010701</v>
      </c>
      <c r="Q32" s="3">
        <f>$I$2</f>
        <v>300</v>
      </c>
      <c r="R32" s="11">
        <f t="shared" si="1"/>
        <v>0</v>
      </c>
      <c r="S32" s="27">
        <f>SUM(P32:R32)</f>
        <v>8119.2462958010701</v>
      </c>
    </row>
    <row r="33" spans="3:19">
      <c r="C33" s="26">
        <f>C21+1</f>
        <v>3</v>
      </c>
      <c r="D33" s="2">
        <f t="shared" si="4"/>
        <v>25</v>
      </c>
      <c r="E33" s="6">
        <f>K32</f>
        <v>8583.2283667275242</v>
      </c>
      <c r="F33" s="4">
        <f>$F$2</f>
        <v>1.1041666666666667E-2</v>
      </c>
      <c r="G33" s="5">
        <f>F33*E33</f>
        <v>94.773146549283084</v>
      </c>
      <c r="H33" s="3">
        <f>SUM(G33,E33)</f>
        <v>8678.0015132768076</v>
      </c>
      <c r="I33" s="3">
        <f>$I$2</f>
        <v>300</v>
      </c>
      <c r="J33" s="2"/>
      <c r="K33" s="27">
        <f>SUM(H33:J33)</f>
        <v>8978.0015132768076</v>
      </c>
      <c r="L33" s="35"/>
      <c r="M33" s="43">
        <f>S32</f>
        <v>8119.2462958010701</v>
      </c>
      <c r="N33" s="36">
        <f t="shared" si="0"/>
        <v>6.5476190476190426E-3</v>
      </c>
      <c r="O33" s="5">
        <f>N33*M33</f>
        <v>53.161731698697444</v>
      </c>
      <c r="P33" s="3">
        <f>SUM(O33,M33)</f>
        <v>8172.4080274997677</v>
      </c>
      <c r="Q33" s="3">
        <f>$I$2</f>
        <v>300</v>
      </c>
      <c r="R33" s="11">
        <f t="shared" si="1"/>
        <v>0</v>
      </c>
      <c r="S33" s="27">
        <f>SUM(P33:R33)</f>
        <v>8472.4080274997687</v>
      </c>
    </row>
    <row r="34" spans="3:19">
      <c r="C34" s="26">
        <f>C33</f>
        <v>3</v>
      </c>
      <c r="D34" s="2">
        <f t="shared" si="4"/>
        <v>26</v>
      </c>
      <c r="E34" s="6">
        <f>K33</f>
        <v>8978.0015132768076</v>
      </c>
      <c r="F34" s="4">
        <f>$F$2</f>
        <v>1.1041666666666667E-2</v>
      </c>
      <c r="G34" s="5">
        <f>F34*E34</f>
        <v>99.132100042431418</v>
      </c>
      <c r="H34" s="3">
        <f>SUM(G34,E34)</f>
        <v>9077.1336133192399</v>
      </c>
      <c r="I34" s="3">
        <f>$I$2</f>
        <v>300</v>
      </c>
      <c r="J34" s="2"/>
      <c r="K34" s="27">
        <f>SUM(H34:J34)</f>
        <v>9377.1336133192399</v>
      </c>
      <c r="L34" s="35"/>
      <c r="M34" s="43">
        <f>S33</f>
        <v>8472.4080274997687</v>
      </c>
      <c r="N34" s="36">
        <f t="shared" si="0"/>
        <v>6.5476190476190426E-3</v>
      </c>
      <c r="O34" s="5">
        <f>N34*M34</f>
        <v>55.474100180057967</v>
      </c>
      <c r="P34" s="3">
        <f>SUM(O34,M34)</f>
        <v>8527.8821276798262</v>
      </c>
      <c r="Q34" s="3">
        <f>$I$2</f>
        <v>300</v>
      </c>
      <c r="R34" s="11">
        <f t="shared" si="1"/>
        <v>0</v>
      </c>
      <c r="S34" s="27">
        <f>SUM(P34:R34)</f>
        <v>8827.8821276798262</v>
      </c>
    </row>
    <row r="35" spans="3:19">
      <c r="C35" s="26">
        <f t="shared" ref="C35:C44" si="5">C34</f>
        <v>3</v>
      </c>
      <c r="D35" s="2">
        <f t="shared" si="4"/>
        <v>27</v>
      </c>
      <c r="E35" s="6">
        <f>K34</f>
        <v>9377.1336133192399</v>
      </c>
      <c r="F35" s="4">
        <f>$F$2</f>
        <v>1.1041666666666667E-2</v>
      </c>
      <c r="G35" s="5">
        <f>F35*E35</f>
        <v>103.53918364706661</v>
      </c>
      <c r="H35" s="3">
        <f>SUM(G35,E35)</f>
        <v>9480.6727969663061</v>
      </c>
      <c r="I35" s="3">
        <f>$I$2</f>
        <v>300</v>
      </c>
      <c r="J35" s="2"/>
      <c r="K35" s="27">
        <f>SUM(H35:J35)</f>
        <v>9780.6727969663061</v>
      </c>
      <c r="L35" s="35"/>
      <c r="M35" s="43">
        <f>S34</f>
        <v>8827.8821276798262</v>
      </c>
      <c r="N35" s="36">
        <f t="shared" si="0"/>
        <v>6.5476190476190426E-3</v>
      </c>
      <c r="O35" s="5">
        <f>N35*M35</f>
        <v>57.801609169332153</v>
      </c>
      <c r="P35" s="3">
        <f>SUM(O35,M35)</f>
        <v>8885.6837368491579</v>
      </c>
      <c r="Q35" s="3">
        <f>$I$2</f>
        <v>300</v>
      </c>
      <c r="R35" s="11">
        <f t="shared" si="1"/>
        <v>0</v>
      </c>
      <c r="S35" s="27">
        <f>SUM(P35:R35)</f>
        <v>9185.6837368491579</v>
      </c>
    </row>
    <row r="36" spans="3:19">
      <c r="C36" s="26">
        <f t="shared" si="5"/>
        <v>3</v>
      </c>
      <c r="D36" s="2">
        <f t="shared" si="4"/>
        <v>28</v>
      </c>
      <c r="E36" s="6">
        <f>K35</f>
        <v>9780.6727969663061</v>
      </c>
      <c r="F36" s="4">
        <f>$F$2</f>
        <v>1.1041666666666667E-2</v>
      </c>
      <c r="G36" s="5">
        <f>F36*E36</f>
        <v>107.9949287998363</v>
      </c>
      <c r="H36" s="3">
        <f>SUM(G36,E36)</f>
        <v>9888.6677257661431</v>
      </c>
      <c r="I36" s="3">
        <f>$I$2</f>
        <v>300</v>
      </c>
      <c r="J36" s="2"/>
      <c r="K36" s="27">
        <f>SUM(H36:J36)</f>
        <v>10188.667725766143</v>
      </c>
      <c r="L36" s="35"/>
      <c r="M36" s="43">
        <f>S35</f>
        <v>9185.6837368491579</v>
      </c>
      <c r="N36" s="36">
        <f t="shared" si="0"/>
        <v>6.5476190476190426E-3</v>
      </c>
      <c r="O36" s="5">
        <f>N36*M36</f>
        <v>60.144357800798012</v>
      </c>
      <c r="P36" s="3">
        <f>SUM(O36,M36)</f>
        <v>9245.8280946499563</v>
      </c>
      <c r="Q36" s="3">
        <f>$I$2</f>
        <v>300</v>
      </c>
      <c r="R36" s="11">
        <f t="shared" si="1"/>
        <v>0</v>
      </c>
      <c r="S36" s="27">
        <f>SUM(P36:R36)</f>
        <v>9545.8280946499563</v>
      </c>
    </row>
    <row r="37" spans="3:19">
      <c r="C37" s="26">
        <f t="shared" si="5"/>
        <v>3</v>
      </c>
      <c r="D37" s="2">
        <f t="shared" si="4"/>
        <v>29</v>
      </c>
      <c r="E37" s="6">
        <f>K36</f>
        <v>10188.667725766143</v>
      </c>
      <c r="F37" s="4">
        <f>$F$2</f>
        <v>1.1041666666666667E-2</v>
      </c>
      <c r="G37" s="5">
        <f>F37*E37</f>
        <v>112.49987280533449</v>
      </c>
      <c r="H37" s="3">
        <f>SUM(G37,E37)</f>
        <v>10301.167598571477</v>
      </c>
      <c r="I37" s="3">
        <f>$I$2</f>
        <v>300</v>
      </c>
      <c r="J37" s="2"/>
      <c r="K37" s="27">
        <f>SUM(H37:J37)</f>
        <v>10601.167598571477</v>
      </c>
      <c r="L37" s="35"/>
      <c r="M37" s="43">
        <f>S36</f>
        <v>9545.8280946499563</v>
      </c>
      <c r="N37" s="36">
        <f t="shared" si="0"/>
        <v>6.5476190476190426E-3</v>
      </c>
      <c r="O37" s="5">
        <f>N37*M37</f>
        <v>62.502445857827048</v>
      </c>
      <c r="P37" s="3">
        <f>SUM(O37,M37)</f>
        <v>9608.3305405077826</v>
      </c>
      <c r="Q37" s="3">
        <f>$I$2</f>
        <v>300</v>
      </c>
      <c r="R37" s="11">
        <f t="shared" si="1"/>
        <v>0</v>
      </c>
      <c r="S37" s="27">
        <f>SUM(P37:R37)</f>
        <v>9908.3305405077826</v>
      </c>
    </row>
    <row r="38" spans="3:19">
      <c r="C38" s="26">
        <f t="shared" si="5"/>
        <v>3</v>
      </c>
      <c r="D38" s="2">
        <f t="shared" si="4"/>
        <v>30</v>
      </c>
      <c r="E38" s="6">
        <f>K37</f>
        <v>10601.167598571477</v>
      </c>
      <c r="F38" s="4">
        <f>$F$2</f>
        <v>1.1041666666666667E-2</v>
      </c>
      <c r="G38" s="5">
        <f>F38*E38</f>
        <v>117.0545589008934</v>
      </c>
      <c r="H38" s="3">
        <f>SUM(G38,E38)</f>
        <v>10718.22215747237</v>
      </c>
      <c r="I38" s="3">
        <f>$I$2</f>
        <v>300</v>
      </c>
      <c r="J38" s="2"/>
      <c r="K38" s="27">
        <f>SUM(H38:J38)</f>
        <v>11018.22215747237</v>
      </c>
      <c r="L38" s="35"/>
      <c r="M38" s="43">
        <f>S37</f>
        <v>9908.3305405077826</v>
      </c>
      <c r="N38" s="36">
        <f t="shared" si="0"/>
        <v>6.5476190476190426E-3</v>
      </c>
      <c r="O38" s="5">
        <f>N38*M38</f>
        <v>64.875973777134234</v>
      </c>
      <c r="P38" s="3">
        <f>SUM(O38,M38)</f>
        <v>9973.2065142849169</v>
      </c>
      <c r="Q38" s="3">
        <f>$I$2</f>
        <v>300</v>
      </c>
      <c r="R38" s="11">
        <f t="shared" si="1"/>
        <v>0</v>
      </c>
      <c r="S38" s="27">
        <f>SUM(P38:R38)</f>
        <v>10273.206514284917</v>
      </c>
    </row>
    <row r="39" spans="3:19">
      <c r="C39" s="26">
        <f t="shared" si="5"/>
        <v>3</v>
      </c>
      <c r="D39" s="2">
        <f t="shared" si="4"/>
        <v>31</v>
      </c>
      <c r="E39" s="6">
        <f>K38</f>
        <v>11018.22215747237</v>
      </c>
      <c r="F39" s="4">
        <f>$F$2</f>
        <v>1.1041666666666667E-2</v>
      </c>
      <c r="G39" s="5">
        <f>F39*E39</f>
        <v>121.65953632209074</v>
      </c>
      <c r="H39" s="3">
        <f>SUM(G39,E39)</f>
        <v>11139.881693794461</v>
      </c>
      <c r="I39" s="3">
        <f>$I$2</f>
        <v>300</v>
      </c>
      <c r="J39" s="2"/>
      <c r="K39" s="27">
        <f>SUM(H39:J39)</f>
        <v>11439.881693794461</v>
      </c>
      <c r="L39" s="35"/>
      <c r="M39" s="43">
        <f>S38</f>
        <v>10273.206514284917</v>
      </c>
      <c r="N39" s="36">
        <f t="shared" si="0"/>
        <v>6.5476190476190426E-3</v>
      </c>
      <c r="O39" s="5">
        <f>N39*M39</f>
        <v>67.265042653055957</v>
      </c>
      <c r="P39" s="3">
        <f>SUM(O39,M39)</f>
        <v>10340.471556937973</v>
      </c>
      <c r="Q39" s="3">
        <f>$I$2</f>
        <v>300</v>
      </c>
      <c r="R39" s="11">
        <f t="shared" si="1"/>
        <v>0</v>
      </c>
      <c r="S39" s="27">
        <f>SUM(P39:R39)</f>
        <v>10640.471556937973</v>
      </c>
    </row>
    <row r="40" spans="3:19">
      <c r="C40" s="26">
        <f t="shared" si="5"/>
        <v>3</v>
      </c>
      <c r="D40" s="2">
        <f t="shared" si="4"/>
        <v>32</v>
      </c>
      <c r="E40" s="6">
        <f>K39</f>
        <v>11439.881693794461</v>
      </c>
      <c r="F40" s="4">
        <f>$F$2</f>
        <v>1.1041666666666667E-2</v>
      </c>
      <c r="G40" s="5">
        <f>F40*E40</f>
        <v>126.31536036898051</v>
      </c>
      <c r="H40" s="3">
        <f>SUM(G40,E40)</f>
        <v>11566.197054163442</v>
      </c>
      <c r="I40" s="3">
        <f>$I$2</f>
        <v>300</v>
      </c>
      <c r="J40" s="2"/>
      <c r="K40" s="27">
        <f>SUM(H40:J40)</f>
        <v>11866.197054163442</v>
      </c>
      <c r="L40" s="35"/>
      <c r="M40" s="43">
        <f>S39</f>
        <v>10640.471556937973</v>
      </c>
      <c r="N40" s="36">
        <f t="shared" si="0"/>
        <v>6.5476190476190426E-3</v>
      </c>
      <c r="O40" s="5">
        <f>N40*M40</f>
        <v>69.669754241855728</v>
      </c>
      <c r="P40" s="3">
        <f>SUM(O40,M40)</f>
        <v>10710.141311179828</v>
      </c>
      <c r="Q40" s="3">
        <f>$I$2</f>
        <v>300</v>
      </c>
      <c r="R40" s="11">
        <f t="shared" si="1"/>
        <v>0</v>
      </c>
      <c r="S40" s="27">
        <f>SUM(P40:R40)</f>
        <v>11010.141311179828</v>
      </c>
    </row>
    <row r="41" spans="3:19">
      <c r="C41" s="26">
        <f t="shared" si="5"/>
        <v>3</v>
      </c>
      <c r="D41" s="2">
        <f t="shared" si="4"/>
        <v>33</v>
      </c>
      <c r="E41" s="6">
        <f>K40</f>
        <v>11866.197054163442</v>
      </c>
      <c r="F41" s="4">
        <f>$F$2</f>
        <v>1.1041666666666667E-2</v>
      </c>
      <c r="G41" s="5">
        <f>F41*E41</f>
        <v>131.02259247305466</v>
      </c>
      <c r="H41" s="3">
        <f>SUM(G41,E41)</f>
        <v>11997.219646636497</v>
      </c>
      <c r="I41" s="3">
        <f>$I$2</f>
        <v>300</v>
      </c>
      <c r="J41" s="2"/>
      <c r="K41" s="27">
        <f>SUM(H41:J41)</f>
        <v>12297.219646636497</v>
      </c>
      <c r="L41" s="35"/>
      <c r="M41" s="43">
        <f>S40</f>
        <v>11010.141311179828</v>
      </c>
      <c r="N41" s="36">
        <f t="shared" si="0"/>
        <v>6.5476190476190426E-3</v>
      </c>
      <c r="O41" s="5">
        <f>N41*M41</f>
        <v>72.090210966058351</v>
      </c>
      <c r="P41" s="3">
        <f>SUM(O41,M41)</f>
        <v>11082.231522145887</v>
      </c>
      <c r="Q41" s="3">
        <f>$I$2</f>
        <v>300</v>
      </c>
      <c r="R41" s="11">
        <f t="shared" si="1"/>
        <v>0</v>
      </c>
      <c r="S41" s="27">
        <f>SUM(P41:R41)</f>
        <v>11382.231522145887</v>
      </c>
    </row>
    <row r="42" spans="3:19">
      <c r="C42" s="26">
        <f t="shared" si="5"/>
        <v>3</v>
      </c>
      <c r="D42" s="2">
        <f t="shared" si="4"/>
        <v>34</v>
      </c>
      <c r="E42" s="6">
        <f>K41</f>
        <v>12297.219646636497</v>
      </c>
      <c r="F42" s="4">
        <f>$F$2</f>
        <v>1.1041666666666667E-2</v>
      </c>
      <c r="G42" s="5">
        <f>F42*E42</f>
        <v>135.78180026494465</v>
      </c>
      <c r="H42" s="3">
        <f>SUM(G42,E42)</f>
        <v>12433.001446901442</v>
      </c>
      <c r="I42" s="3">
        <f>$I$2</f>
        <v>300</v>
      </c>
      <c r="J42" s="2"/>
      <c r="K42" s="27">
        <f>SUM(H42:J42)</f>
        <v>12733.001446901442</v>
      </c>
      <c r="L42" s="35"/>
      <c r="M42" s="43">
        <f>S41</f>
        <v>11382.231522145887</v>
      </c>
      <c r="N42" s="36">
        <f t="shared" si="0"/>
        <v>6.5476190476190426E-3</v>
      </c>
      <c r="O42" s="5">
        <f>N42*M42</f>
        <v>74.526515918812294</v>
      </c>
      <c r="P42" s="3">
        <f>SUM(O42,M42)</f>
        <v>11456.7580380647</v>
      </c>
      <c r="Q42" s="3">
        <f>$I$2</f>
        <v>300</v>
      </c>
      <c r="R42" s="11">
        <f t="shared" si="1"/>
        <v>0</v>
      </c>
      <c r="S42" s="27">
        <f>SUM(P42:R42)</f>
        <v>11756.7580380647</v>
      </c>
    </row>
    <row r="43" spans="3:19">
      <c r="C43" s="26">
        <f t="shared" si="5"/>
        <v>3</v>
      </c>
      <c r="D43" s="2">
        <f t="shared" si="4"/>
        <v>35</v>
      </c>
      <c r="E43" s="6">
        <f>K42</f>
        <v>12733.001446901442</v>
      </c>
      <c r="F43" s="4">
        <f>$F$2</f>
        <v>1.1041666666666667E-2</v>
      </c>
      <c r="G43" s="5">
        <f>F43*E43</f>
        <v>140.59355764287008</v>
      </c>
      <c r="H43" s="3">
        <f>SUM(G43,E43)</f>
        <v>12873.595004544311</v>
      </c>
      <c r="I43" s="3">
        <f>$I$2</f>
        <v>300</v>
      </c>
      <c r="J43" s="2"/>
      <c r="K43" s="27">
        <f>SUM(H43:J43)</f>
        <v>13173.595004544311</v>
      </c>
      <c r="L43" s="35"/>
      <c r="M43" s="43">
        <f>S42</f>
        <v>11756.7580380647</v>
      </c>
      <c r="N43" s="36">
        <f t="shared" si="0"/>
        <v>6.5476190476190426E-3</v>
      </c>
      <c r="O43" s="5">
        <f>N43*M43</f>
        <v>76.978772868280714</v>
      </c>
      <c r="P43" s="3">
        <f>SUM(O43,M43)</f>
        <v>11833.73681093298</v>
      </c>
      <c r="Q43" s="3">
        <f>$I$2</f>
        <v>300</v>
      </c>
      <c r="R43" s="11">
        <f t="shared" si="1"/>
        <v>0</v>
      </c>
      <c r="S43" s="27">
        <f>SUM(P43:R43)</f>
        <v>12133.73681093298</v>
      </c>
    </row>
    <row r="44" spans="3:19">
      <c r="C44" s="26">
        <f t="shared" si="5"/>
        <v>3</v>
      </c>
      <c r="D44" s="2">
        <f t="shared" si="4"/>
        <v>36</v>
      </c>
      <c r="E44" s="6">
        <f>K43</f>
        <v>13173.595004544311</v>
      </c>
      <c r="F44" s="4">
        <f>$F$2</f>
        <v>1.1041666666666667E-2</v>
      </c>
      <c r="G44" s="5">
        <f>F44*E44</f>
        <v>145.45844484184343</v>
      </c>
      <c r="H44" s="3">
        <f>SUM(G44,E44)</f>
        <v>13319.053449386154</v>
      </c>
      <c r="I44" s="3">
        <f>$I$2</f>
        <v>300</v>
      </c>
      <c r="J44" s="2"/>
      <c r="K44" s="27">
        <f>SUM(H44:J44)</f>
        <v>13619.053449386154</v>
      </c>
      <c r="L44" s="35"/>
      <c r="M44" s="43">
        <f>S43</f>
        <v>12133.73681093298</v>
      </c>
      <c r="N44" s="36">
        <f t="shared" si="0"/>
        <v>6.5476190476190426E-3</v>
      </c>
      <c r="O44" s="5">
        <f>N44*M44</f>
        <v>79.44708626206112</v>
      </c>
      <c r="P44" s="3">
        <f>SUM(O44,M44)</f>
        <v>12213.183897195042</v>
      </c>
      <c r="Q44" s="3">
        <f>$I$2</f>
        <v>300</v>
      </c>
      <c r="R44" s="11">
        <f t="shared" si="1"/>
        <v>0</v>
      </c>
      <c r="S44" s="27">
        <f>SUM(P44:R44)</f>
        <v>12513.183897195042</v>
      </c>
    </row>
    <row r="45" spans="3:19">
      <c r="C45" s="26">
        <f>C33+1</f>
        <v>4</v>
      </c>
      <c r="D45" s="2">
        <f t="shared" si="4"/>
        <v>37</v>
      </c>
      <c r="E45" s="6">
        <f>K44</f>
        <v>13619.053449386154</v>
      </c>
      <c r="F45" s="4">
        <f>$F$2</f>
        <v>1.1041666666666667E-2</v>
      </c>
      <c r="G45" s="5">
        <f>F45*E45</f>
        <v>150.37704850363878</v>
      </c>
      <c r="H45" s="3">
        <f>SUM(G45,E45)</f>
        <v>13769.430497889793</v>
      </c>
      <c r="I45" s="3">
        <f>$I$2</f>
        <v>300</v>
      </c>
      <c r="J45" s="2"/>
      <c r="K45" s="27">
        <f>SUM(H45:J45)</f>
        <v>14069.430497889793</v>
      </c>
      <c r="L45" s="35"/>
      <c r="M45" s="43">
        <f>S44</f>
        <v>12513.183897195042</v>
      </c>
      <c r="N45" s="36">
        <f t="shared" si="0"/>
        <v>6.5476190476190426E-3</v>
      </c>
      <c r="O45" s="5">
        <f>N45*M45</f>
        <v>81.931561231634134</v>
      </c>
      <c r="P45" s="3">
        <f>SUM(O45,M45)</f>
        <v>12595.115458426677</v>
      </c>
      <c r="Q45" s="3">
        <f>$I$2</f>
        <v>300</v>
      </c>
      <c r="R45" s="11">
        <f t="shared" si="1"/>
        <v>0</v>
      </c>
      <c r="S45" s="27">
        <f>SUM(P45:R45)</f>
        <v>12895.115458426677</v>
      </c>
    </row>
    <row r="46" spans="3:19">
      <c r="C46" s="26">
        <f>C45</f>
        <v>4</v>
      </c>
      <c r="D46" s="2">
        <f t="shared" si="4"/>
        <v>38</v>
      </c>
      <c r="E46" s="6">
        <f>K45</f>
        <v>14069.430497889793</v>
      </c>
      <c r="F46" s="4">
        <f>$F$2</f>
        <v>1.1041666666666667E-2</v>
      </c>
      <c r="G46" s="5">
        <f>F46*E46</f>
        <v>155.34996174753311</v>
      </c>
      <c r="H46" s="3">
        <f>SUM(G46,E46)</f>
        <v>14224.780459637326</v>
      </c>
      <c r="I46" s="3">
        <f>$I$2</f>
        <v>300</v>
      </c>
      <c r="J46" s="2"/>
      <c r="K46" s="27">
        <f>SUM(H46:J46)</f>
        <v>14524.780459637326</v>
      </c>
      <c r="L46" s="35"/>
      <c r="M46" s="43">
        <f>S45</f>
        <v>12895.115458426677</v>
      </c>
      <c r="N46" s="36">
        <f t="shared" si="0"/>
        <v>6.5476190476190426E-3</v>
      </c>
      <c r="O46" s="5">
        <f>N46*M46</f>
        <v>84.432303596841265</v>
      </c>
      <c r="P46" s="3">
        <f>SUM(O46,M46)</f>
        <v>12979.547762023518</v>
      </c>
      <c r="Q46" s="3">
        <f>$I$2</f>
        <v>300</v>
      </c>
      <c r="R46" s="11">
        <f t="shared" si="1"/>
        <v>0</v>
      </c>
      <c r="S46" s="27">
        <f>SUM(P46:R46)</f>
        <v>13279.547762023518</v>
      </c>
    </row>
    <row r="47" spans="3:19">
      <c r="C47" s="26">
        <f t="shared" ref="C47:C56" si="6">C46</f>
        <v>4</v>
      </c>
      <c r="D47" s="2">
        <f t="shared" si="4"/>
        <v>39</v>
      </c>
      <c r="E47" s="6">
        <f>K46</f>
        <v>14524.780459637326</v>
      </c>
      <c r="F47" s="4">
        <f>$F$2</f>
        <v>1.1041666666666667E-2</v>
      </c>
      <c r="G47" s="5">
        <f>F47*E47</f>
        <v>160.37778424182881</v>
      </c>
      <c r="H47" s="3">
        <f>SUM(G47,E47)</f>
        <v>14685.158243879156</v>
      </c>
      <c r="I47" s="3">
        <f>$I$2</f>
        <v>300</v>
      </c>
      <c r="J47" s="2"/>
      <c r="K47" s="27">
        <f>SUM(H47:J47)</f>
        <v>14985.158243879156</v>
      </c>
      <c r="L47" s="35"/>
      <c r="M47" s="43">
        <f>S46</f>
        <v>13279.547762023518</v>
      </c>
      <c r="N47" s="36">
        <f t="shared" si="0"/>
        <v>6.5476190476190426E-3</v>
      </c>
      <c r="O47" s="5">
        <f>N47*M47</f>
        <v>86.94941987039202</v>
      </c>
      <c r="P47" s="3">
        <f>SUM(O47,M47)</f>
        <v>13366.49718189391</v>
      </c>
      <c r="Q47" s="3">
        <f>$I$2</f>
        <v>300</v>
      </c>
      <c r="R47" s="11">
        <f t="shared" si="1"/>
        <v>0</v>
      </c>
      <c r="S47" s="27">
        <f>SUM(P47:R47)</f>
        <v>13666.49718189391</v>
      </c>
    </row>
    <row r="48" spans="3:19">
      <c r="C48" s="26">
        <f t="shared" si="6"/>
        <v>4</v>
      </c>
      <c r="D48" s="2">
        <f t="shared" si="4"/>
        <v>40</v>
      </c>
      <c r="E48" s="6">
        <f>K47</f>
        <v>14985.158243879156</v>
      </c>
      <c r="F48" s="4">
        <f>$F$2</f>
        <v>1.1041666666666667E-2</v>
      </c>
      <c r="G48" s="5">
        <f>F48*E48</f>
        <v>165.46112227616567</v>
      </c>
      <c r="H48" s="3">
        <f>SUM(G48,E48)</f>
        <v>15150.619366155321</v>
      </c>
      <c r="I48" s="3">
        <f>$I$2</f>
        <v>300</v>
      </c>
      <c r="J48" s="2"/>
      <c r="K48" s="27">
        <f>SUM(H48:J48)</f>
        <v>15450.619366155321</v>
      </c>
      <c r="L48" s="35"/>
      <c r="M48" s="43">
        <f>S47</f>
        <v>13666.49718189391</v>
      </c>
      <c r="N48" s="36">
        <f t="shared" si="0"/>
        <v>6.5476190476190426E-3</v>
      </c>
      <c r="O48" s="5">
        <f>N48*M48</f>
        <v>89.483017262400537</v>
      </c>
      <c r="P48" s="3">
        <f>SUM(O48,M48)</f>
        <v>13755.980199156311</v>
      </c>
      <c r="Q48" s="3">
        <f>$I$2</f>
        <v>300</v>
      </c>
      <c r="R48" s="11">
        <f t="shared" si="1"/>
        <v>0</v>
      </c>
      <c r="S48" s="27">
        <f>SUM(P48:R48)</f>
        <v>14055.980199156311</v>
      </c>
    </row>
    <row r="49" spans="3:19">
      <c r="C49" s="26">
        <f t="shared" si="6"/>
        <v>4</v>
      </c>
      <c r="D49" s="2">
        <f t="shared" si="4"/>
        <v>41</v>
      </c>
      <c r="E49" s="6">
        <f>K48</f>
        <v>15450.619366155321</v>
      </c>
      <c r="F49" s="4">
        <f>$F$2</f>
        <v>1.1041666666666667E-2</v>
      </c>
      <c r="G49" s="5">
        <f>F49*E49</f>
        <v>170.60058883463168</v>
      </c>
      <c r="H49" s="3">
        <f>SUM(G49,E49)</f>
        <v>15621.219954989952</v>
      </c>
      <c r="I49" s="3">
        <f>$I$2</f>
        <v>300</v>
      </c>
      <c r="J49" s="2"/>
      <c r="K49" s="27">
        <f>SUM(H49:J49)</f>
        <v>15921.219954989952</v>
      </c>
      <c r="L49" s="35"/>
      <c r="M49" s="43">
        <f>S48</f>
        <v>14055.980199156311</v>
      </c>
      <c r="N49" s="36">
        <f t="shared" si="0"/>
        <v>6.5476190476190426E-3</v>
      </c>
      <c r="O49" s="5">
        <f>N49*M49</f>
        <v>92.033203684951971</v>
      </c>
      <c r="P49" s="3">
        <f>SUM(O49,M49)</f>
        <v>14148.013402841263</v>
      </c>
      <c r="Q49" s="3">
        <f>$I$2</f>
        <v>300</v>
      </c>
      <c r="R49" s="11">
        <f t="shared" si="1"/>
        <v>0</v>
      </c>
      <c r="S49" s="27">
        <f>SUM(P49:R49)</f>
        <v>14448.013402841263</v>
      </c>
    </row>
    <row r="50" spans="3:19">
      <c r="C50" s="26">
        <f t="shared" si="6"/>
        <v>4</v>
      </c>
      <c r="D50" s="2">
        <f t="shared" si="4"/>
        <v>42</v>
      </c>
      <c r="E50" s="6">
        <f>K49</f>
        <v>15921.219954989952</v>
      </c>
      <c r="F50" s="4">
        <f>$F$2</f>
        <v>1.1041666666666667E-2</v>
      </c>
      <c r="G50" s="5">
        <f>F50*E50</f>
        <v>175.79680366968071</v>
      </c>
      <c r="H50" s="3">
        <f>SUM(G50,E50)</f>
        <v>16097.016758659633</v>
      </c>
      <c r="I50" s="3">
        <f>$I$2</f>
        <v>300</v>
      </c>
      <c r="J50" s="2"/>
      <c r="K50" s="27">
        <f>SUM(H50:J50)</f>
        <v>16397.016758659633</v>
      </c>
      <c r="L50" s="35"/>
      <c r="M50" s="43">
        <f>S49</f>
        <v>14448.013402841263</v>
      </c>
      <c r="N50" s="36">
        <f t="shared" si="0"/>
        <v>6.5476190476190426E-3</v>
      </c>
      <c r="O50" s="5">
        <f>N50*M50</f>
        <v>94.60008775669867</v>
      </c>
      <c r="P50" s="3">
        <f>SUM(O50,M50)</f>
        <v>14542.613490597962</v>
      </c>
      <c r="Q50" s="3">
        <f>$I$2</f>
        <v>300</v>
      </c>
      <c r="R50" s="11">
        <f t="shared" si="1"/>
        <v>0</v>
      </c>
      <c r="S50" s="27">
        <f>SUM(P50:R50)</f>
        <v>14842.613490597962</v>
      </c>
    </row>
    <row r="51" spans="3:19">
      <c r="C51" s="26">
        <f t="shared" si="6"/>
        <v>4</v>
      </c>
      <c r="D51" s="2">
        <f t="shared" si="4"/>
        <v>43</v>
      </c>
      <c r="E51" s="6">
        <f>K50</f>
        <v>16397.016758659633</v>
      </c>
      <c r="F51" s="4">
        <f>$F$2</f>
        <v>1.1041666666666667E-2</v>
      </c>
      <c r="G51" s="5">
        <f>F51*E51</f>
        <v>181.05039337686677</v>
      </c>
      <c r="H51" s="3">
        <f>SUM(G51,E51)</f>
        <v>16578.067152036499</v>
      </c>
      <c r="I51" s="3">
        <f>$I$2</f>
        <v>300</v>
      </c>
      <c r="J51" s="2"/>
      <c r="K51" s="27">
        <f>SUM(H51:J51)</f>
        <v>16878.067152036499</v>
      </c>
      <c r="L51" s="35"/>
      <c r="M51" s="43">
        <f>S50</f>
        <v>14842.613490597962</v>
      </c>
      <c r="N51" s="36">
        <f t="shared" si="0"/>
        <v>6.5476190476190426E-3</v>
      </c>
      <c r="O51" s="5">
        <f>N51*M51</f>
        <v>97.183778807486576</v>
      </c>
      <c r="P51" s="3">
        <f>SUM(O51,M51)</f>
        <v>14939.797269405448</v>
      </c>
      <c r="Q51" s="3">
        <f>$I$2</f>
        <v>300</v>
      </c>
      <c r="R51" s="11">
        <f t="shared" si="1"/>
        <v>0</v>
      </c>
      <c r="S51" s="27">
        <f>SUM(P51:R51)</f>
        <v>15239.797269405448</v>
      </c>
    </row>
    <row r="52" spans="3:19">
      <c r="C52" s="26">
        <f t="shared" si="6"/>
        <v>4</v>
      </c>
      <c r="D52" s="2">
        <f t="shared" si="4"/>
        <v>44</v>
      </c>
      <c r="E52" s="6">
        <f>K51</f>
        <v>16878.067152036499</v>
      </c>
      <c r="F52" s="4">
        <f>$F$2</f>
        <v>1.1041666666666667E-2</v>
      </c>
      <c r="G52" s="5">
        <f>F52*E52</f>
        <v>186.36199147040301</v>
      </c>
      <c r="H52" s="3">
        <f>SUM(G52,E52)</f>
        <v>17064.429143506903</v>
      </c>
      <c r="I52" s="3">
        <f>$I$2</f>
        <v>300</v>
      </c>
      <c r="J52" s="2"/>
      <c r="K52" s="27">
        <f>SUM(H52:J52)</f>
        <v>17364.429143506903</v>
      </c>
      <c r="L52" s="35"/>
      <c r="M52" s="43">
        <f>S51</f>
        <v>15239.797269405448</v>
      </c>
      <c r="N52" s="36">
        <f t="shared" si="0"/>
        <v>6.5476190476190426E-3</v>
      </c>
      <c r="O52" s="5">
        <f>N52*M52</f>
        <v>99.784386883011791</v>
      </c>
      <c r="P52" s="3">
        <f>SUM(O52,M52)</f>
        <v>15339.581656288459</v>
      </c>
      <c r="Q52" s="3">
        <f>$I$2</f>
        <v>300</v>
      </c>
      <c r="R52" s="11">
        <f t="shared" si="1"/>
        <v>0</v>
      </c>
      <c r="S52" s="27">
        <f>SUM(P52:R52)</f>
        <v>15639.581656288459</v>
      </c>
    </row>
    <row r="53" spans="3:19">
      <c r="C53" s="26">
        <f t="shared" si="6"/>
        <v>4</v>
      </c>
      <c r="D53" s="2">
        <f t="shared" si="4"/>
        <v>45</v>
      </c>
      <c r="E53" s="6">
        <f>K52</f>
        <v>17364.429143506903</v>
      </c>
      <c r="F53" s="4">
        <f>$F$2</f>
        <v>1.1041666666666667E-2</v>
      </c>
      <c r="G53" s="5">
        <f>F53*E53</f>
        <v>191.73223845955539</v>
      </c>
      <c r="H53" s="3">
        <f>SUM(G53,E53)</f>
        <v>17556.161381966456</v>
      </c>
      <c r="I53" s="3">
        <f>$I$2</f>
        <v>300</v>
      </c>
      <c r="J53" s="2"/>
      <c r="K53" s="27">
        <f>SUM(H53:J53)</f>
        <v>17856.161381966456</v>
      </c>
      <c r="L53" s="35"/>
      <c r="M53" s="43">
        <f>S52</f>
        <v>15639.581656288459</v>
      </c>
      <c r="N53" s="36">
        <f t="shared" si="0"/>
        <v>6.5476190476190426E-3</v>
      </c>
      <c r="O53" s="5">
        <f>N53*M53</f>
        <v>102.40202274950769</v>
      </c>
      <c r="P53" s="3">
        <f>SUM(O53,M53)</f>
        <v>15741.983679037967</v>
      </c>
      <c r="Q53" s="3">
        <f>$I$2</f>
        <v>300</v>
      </c>
      <c r="R53" s="11">
        <f t="shared" si="1"/>
        <v>0</v>
      </c>
      <c r="S53" s="27">
        <f>SUM(P53:R53)</f>
        <v>16041.983679037967</v>
      </c>
    </row>
    <row r="54" spans="3:19">
      <c r="C54" s="26">
        <f t="shared" si="6"/>
        <v>4</v>
      </c>
      <c r="D54" s="2">
        <f t="shared" si="4"/>
        <v>46</v>
      </c>
      <c r="E54" s="6">
        <f>K53</f>
        <v>17856.161381966456</v>
      </c>
      <c r="F54" s="4">
        <f>$F$2</f>
        <v>1.1041666666666667E-2</v>
      </c>
      <c r="G54" s="5">
        <f>F54*E54</f>
        <v>197.16178192587961</v>
      </c>
      <c r="H54" s="3">
        <f>SUM(G54,E54)</f>
        <v>18053.323163892335</v>
      </c>
      <c r="I54" s="3">
        <f>$I$2</f>
        <v>300</v>
      </c>
      <c r="J54" s="2"/>
      <c r="K54" s="27">
        <f>SUM(H54:J54)</f>
        <v>18353.323163892335</v>
      </c>
      <c r="L54" s="35"/>
      <c r="M54" s="43">
        <f>S53</f>
        <v>16041.983679037967</v>
      </c>
      <c r="N54" s="36">
        <f t="shared" si="0"/>
        <v>6.5476190476190426E-3</v>
      </c>
      <c r="O54" s="5">
        <f>N54*M54</f>
        <v>105.03679789846279</v>
      </c>
      <c r="P54" s="3">
        <f>SUM(O54,M54)</f>
        <v>16147.02047693643</v>
      </c>
      <c r="Q54" s="3">
        <f>$I$2</f>
        <v>300</v>
      </c>
      <c r="R54" s="11">
        <f t="shared" si="1"/>
        <v>0</v>
      </c>
      <c r="S54" s="27">
        <f>SUM(P54:R54)</f>
        <v>16447.020476936428</v>
      </c>
    </row>
    <row r="55" spans="3:19">
      <c r="C55" s="26">
        <f t="shared" si="6"/>
        <v>4</v>
      </c>
      <c r="D55" s="2">
        <f t="shared" si="4"/>
        <v>47</v>
      </c>
      <c r="E55" s="6">
        <f>K54</f>
        <v>18353.323163892335</v>
      </c>
      <c r="F55" s="4">
        <f>$F$2</f>
        <v>1.1041666666666667E-2</v>
      </c>
      <c r="G55" s="5">
        <f>F55*E55</f>
        <v>202.6512766013112</v>
      </c>
      <c r="H55" s="3">
        <f>SUM(G55,E55)</f>
        <v>18555.974440493646</v>
      </c>
      <c r="I55" s="3">
        <f>$I$2</f>
        <v>300</v>
      </c>
      <c r="J55" s="2"/>
      <c r="K55" s="27">
        <f>SUM(H55:J55)</f>
        <v>18855.974440493646</v>
      </c>
      <c r="L55" s="35"/>
      <c r="M55" s="43">
        <f>S54</f>
        <v>16447.020476936428</v>
      </c>
      <c r="N55" s="36">
        <f t="shared" si="0"/>
        <v>6.5476190476190426E-3</v>
      </c>
      <c r="O55" s="5">
        <f>N55*M55</f>
        <v>107.68882455136939</v>
      </c>
      <c r="P55" s="3">
        <f>SUM(O55,M55)</f>
        <v>16554.709301487797</v>
      </c>
      <c r="Q55" s="3">
        <f>$I$2</f>
        <v>300</v>
      </c>
      <c r="R55" s="11">
        <f t="shared" si="1"/>
        <v>0</v>
      </c>
      <c r="S55" s="27">
        <f>SUM(P55:R55)</f>
        <v>16854.709301487797</v>
      </c>
    </row>
    <row r="56" spans="3:19">
      <c r="C56" s="26">
        <f t="shared" si="6"/>
        <v>4</v>
      </c>
      <c r="D56" s="2">
        <f t="shared" si="4"/>
        <v>48</v>
      </c>
      <c r="E56" s="6">
        <f>K55</f>
        <v>18855.974440493646</v>
      </c>
      <c r="F56" s="4">
        <f>$F$2</f>
        <v>1.1041666666666667E-2</v>
      </c>
      <c r="G56" s="5">
        <f>F56*E56</f>
        <v>208.20138444711733</v>
      </c>
      <c r="H56" s="3">
        <f>SUM(G56,E56)</f>
        <v>19064.175824940765</v>
      </c>
      <c r="I56" s="3">
        <f>$I$2</f>
        <v>300</v>
      </c>
      <c r="J56" s="2"/>
      <c r="K56" s="27">
        <f>SUM(H56:J56)</f>
        <v>19364.175824940765</v>
      </c>
      <c r="L56" s="35"/>
      <c r="M56" s="43">
        <f>S55</f>
        <v>16854.709301487797</v>
      </c>
      <c r="N56" s="36">
        <f t="shared" si="0"/>
        <v>6.5476190476190426E-3</v>
      </c>
      <c r="O56" s="5">
        <f>N56*M56</f>
        <v>110.35821566450335</v>
      </c>
      <c r="P56" s="3">
        <f>SUM(O56,M56)</f>
        <v>16965.0675171523</v>
      </c>
      <c r="Q56" s="3">
        <f>$I$2</f>
        <v>300</v>
      </c>
      <c r="R56" s="11">
        <f t="shared" si="1"/>
        <v>0</v>
      </c>
      <c r="S56" s="27">
        <f>SUM(P56:R56)</f>
        <v>17265.0675171523</v>
      </c>
    </row>
    <row r="57" spans="3:19">
      <c r="C57" s="26">
        <f>C45+1</f>
        <v>5</v>
      </c>
      <c r="D57" s="2">
        <f t="shared" si="4"/>
        <v>49</v>
      </c>
      <c r="E57" s="6">
        <f>K56</f>
        <v>19364.175824940765</v>
      </c>
      <c r="F57" s="4">
        <f>$F$2</f>
        <v>1.1041666666666667E-2</v>
      </c>
      <c r="G57" s="5">
        <f>F57*E57</f>
        <v>213.81277473372094</v>
      </c>
      <c r="H57" s="3">
        <f>SUM(G57,E57)</f>
        <v>19577.988599674485</v>
      </c>
      <c r="I57" s="3">
        <f>$I$2</f>
        <v>300</v>
      </c>
      <c r="J57" s="2"/>
      <c r="K57" s="27">
        <f>SUM(H57:J57)</f>
        <v>19877.988599674485</v>
      </c>
      <c r="L57" s="35"/>
      <c r="M57" s="43">
        <f>S56</f>
        <v>17265.0675171523</v>
      </c>
      <c r="N57" s="36">
        <f t="shared" si="0"/>
        <v>6.5476190476190426E-3</v>
      </c>
      <c r="O57" s="5">
        <f>N57*M57</f>
        <v>113.04508493373521</v>
      </c>
      <c r="P57" s="3">
        <f>SUM(O57,M57)</f>
        <v>17378.112602086036</v>
      </c>
      <c r="Q57" s="3">
        <f>$I$2</f>
        <v>300</v>
      </c>
      <c r="R57" s="11">
        <f t="shared" si="1"/>
        <v>0</v>
      </c>
      <c r="S57" s="27">
        <f>SUM(P57:R57)</f>
        <v>17678.112602086036</v>
      </c>
    </row>
    <row r="58" spans="3:19">
      <c r="C58" s="26">
        <f>C57</f>
        <v>5</v>
      </c>
      <c r="D58" s="2">
        <f t="shared" si="4"/>
        <v>50</v>
      </c>
      <c r="E58" s="6">
        <f>K57</f>
        <v>19877.988599674485</v>
      </c>
      <c r="F58" s="4">
        <f>$F$2</f>
        <v>1.1041666666666667E-2</v>
      </c>
      <c r="G58" s="5">
        <f>F58*E58</f>
        <v>219.48612412140577</v>
      </c>
      <c r="H58" s="3">
        <f>SUM(G58,E58)</f>
        <v>20097.474723795891</v>
      </c>
      <c r="I58" s="3">
        <f>$I$2</f>
        <v>300</v>
      </c>
      <c r="J58" s="2"/>
      <c r="K58" s="27">
        <f>SUM(H58:J58)</f>
        <v>20397.474723795891</v>
      </c>
      <c r="L58" s="35"/>
      <c r="M58" s="43">
        <f>S57</f>
        <v>17678.112602086036</v>
      </c>
      <c r="N58" s="36">
        <f t="shared" si="0"/>
        <v>6.5476190476190426E-3</v>
      </c>
      <c r="O58" s="5">
        <f>N58*M58</f>
        <v>115.74954679937277</v>
      </c>
      <c r="P58" s="3">
        <f>SUM(O58,M58)</f>
        <v>17793.862148885408</v>
      </c>
      <c r="Q58" s="3">
        <f>$I$2</f>
        <v>300</v>
      </c>
      <c r="R58" s="11">
        <f t="shared" si="1"/>
        <v>0</v>
      </c>
      <c r="S58" s="27">
        <f>SUM(P58:R58)</f>
        <v>18093.862148885408</v>
      </c>
    </row>
    <row r="59" spans="3:19">
      <c r="C59" s="26">
        <f t="shared" ref="C59:C68" si="7">C58</f>
        <v>5</v>
      </c>
      <c r="D59" s="2">
        <f t="shared" si="4"/>
        <v>51</v>
      </c>
      <c r="E59" s="6">
        <f>K58</f>
        <v>20397.474723795891</v>
      </c>
      <c r="F59" s="4">
        <f>$F$2</f>
        <v>1.1041666666666667E-2</v>
      </c>
      <c r="G59" s="5">
        <f>F59*E59</f>
        <v>225.22211674191297</v>
      </c>
      <c r="H59" s="3">
        <f>SUM(G59,E59)</f>
        <v>20622.696840537803</v>
      </c>
      <c r="I59" s="3">
        <f>$I$2</f>
        <v>300</v>
      </c>
      <c r="J59" s="2"/>
      <c r="K59" s="27">
        <f>SUM(H59:J59)</f>
        <v>20922.696840537803</v>
      </c>
      <c r="L59" s="35"/>
      <c r="M59" s="43">
        <f>S58</f>
        <v>18093.862148885408</v>
      </c>
      <c r="N59" s="36">
        <f t="shared" si="0"/>
        <v>6.5476190476190426E-3</v>
      </c>
      <c r="O59" s="5">
        <f>N59*M59</f>
        <v>118.47171645103532</v>
      </c>
      <c r="P59" s="3">
        <f>SUM(O59,M59)</f>
        <v>18212.333865336444</v>
      </c>
      <c r="Q59" s="3">
        <f>$I$2</f>
        <v>300</v>
      </c>
      <c r="R59" s="11">
        <f t="shared" si="1"/>
        <v>0</v>
      </c>
      <c r="S59" s="27">
        <f>SUM(P59:R59)</f>
        <v>18512.333865336444</v>
      </c>
    </row>
    <row r="60" spans="3:19">
      <c r="C60" s="26">
        <f t="shared" si="7"/>
        <v>5</v>
      </c>
      <c r="D60" s="2">
        <f t="shared" si="4"/>
        <v>52</v>
      </c>
      <c r="E60" s="6">
        <f>K59</f>
        <v>20922.696840537803</v>
      </c>
      <c r="F60" s="4">
        <f>$F$2</f>
        <v>1.1041666666666667E-2</v>
      </c>
      <c r="G60" s="5">
        <f>F60*E60</f>
        <v>231.02144428093823</v>
      </c>
      <c r="H60" s="3">
        <f>SUM(G60,E60)</f>
        <v>21153.71828481874</v>
      </c>
      <c r="I60" s="3">
        <f>$I$2</f>
        <v>300</v>
      </c>
      <c r="J60" s="2"/>
      <c r="K60" s="27">
        <f>SUM(H60:J60)</f>
        <v>21453.71828481874</v>
      </c>
      <c r="L60" s="35"/>
      <c r="M60" s="43">
        <f>S59</f>
        <v>18512.333865336444</v>
      </c>
      <c r="N60" s="36">
        <f t="shared" si="0"/>
        <v>6.5476190476190426E-3</v>
      </c>
      <c r="O60" s="5">
        <f>N60*M60</f>
        <v>121.21170983255996</v>
      </c>
      <c r="P60" s="3">
        <f>SUM(O60,M60)</f>
        <v>18633.545575169006</v>
      </c>
      <c r="Q60" s="3">
        <f>$I$2</f>
        <v>300</v>
      </c>
      <c r="R60" s="11">
        <f t="shared" si="1"/>
        <v>0</v>
      </c>
      <c r="S60" s="27">
        <f>SUM(P60:R60)</f>
        <v>18933.545575169006</v>
      </c>
    </row>
    <row r="61" spans="3:19">
      <c r="C61" s="26">
        <f t="shared" si="7"/>
        <v>5</v>
      </c>
      <c r="D61" s="2">
        <f t="shared" si="4"/>
        <v>53</v>
      </c>
      <c r="E61" s="6">
        <f>K60</f>
        <v>21453.71828481874</v>
      </c>
      <c r="F61" s="4">
        <f>$F$2</f>
        <v>1.1041666666666667E-2</v>
      </c>
      <c r="G61" s="5">
        <f>F61*E61</f>
        <v>236.88480606154025</v>
      </c>
      <c r="H61" s="3">
        <f>SUM(G61,E61)</f>
        <v>21690.603090880282</v>
      </c>
      <c r="I61" s="3">
        <f>$I$2</f>
        <v>300</v>
      </c>
      <c r="J61" s="2"/>
      <c r="K61" s="27">
        <f>SUM(H61:J61)</f>
        <v>21990.603090880282</v>
      </c>
      <c r="L61" s="35"/>
      <c r="M61" s="43">
        <f>S60</f>
        <v>18933.545575169006</v>
      </c>
      <c r="N61" s="36">
        <f t="shared" si="0"/>
        <v>6.5476190476190426E-3</v>
      </c>
      <c r="O61" s="5">
        <f>N61*M61</f>
        <v>123.96964364693983</v>
      </c>
      <c r="P61" s="3">
        <f>SUM(O61,M61)</f>
        <v>19057.515218815945</v>
      </c>
      <c r="Q61" s="3">
        <f>$I$2</f>
        <v>300</v>
      </c>
      <c r="R61" s="11">
        <f t="shared" si="1"/>
        <v>0</v>
      </c>
      <c r="S61" s="27">
        <f>SUM(P61:R61)</f>
        <v>19357.515218815945</v>
      </c>
    </row>
    <row r="62" spans="3:19">
      <c r="C62" s="26">
        <f t="shared" si="7"/>
        <v>5</v>
      </c>
      <c r="D62" s="2">
        <f t="shared" ref="D62:D68" si="8">D61+1</f>
        <v>54</v>
      </c>
      <c r="E62" s="6">
        <f>K61</f>
        <v>21990.603090880282</v>
      </c>
      <c r="F62" s="4">
        <f>$F$2</f>
        <v>1.1041666666666667E-2</v>
      </c>
      <c r="G62" s="5">
        <f>F62*E62</f>
        <v>242.81290912846978</v>
      </c>
      <c r="H62" s="3">
        <f>SUM(G62,E62)</f>
        <v>22233.41600000875</v>
      </c>
      <c r="I62" s="3">
        <f>$I$2</f>
        <v>300</v>
      </c>
      <c r="J62" s="2"/>
      <c r="K62" s="27">
        <f>SUM(H62:J62)</f>
        <v>22533.41600000875</v>
      </c>
      <c r="L62" s="35"/>
      <c r="M62" s="43">
        <f>S61</f>
        <v>19357.515218815945</v>
      </c>
      <c r="N62" s="36">
        <f t="shared" si="0"/>
        <v>6.5476190476190426E-3</v>
      </c>
      <c r="O62" s="5">
        <f>N62*M62</f>
        <v>126.74563536129477</v>
      </c>
      <c r="P62" s="3">
        <f>SUM(O62,M62)</f>
        <v>19484.260854177239</v>
      </c>
      <c r="Q62" s="3">
        <f>$I$2</f>
        <v>300</v>
      </c>
      <c r="R62" s="11">
        <f t="shared" si="1"/>
        <v>0</v>
      </c>
      <c r="S62" s="27">
        <f>SUM(P62:R62)</f>
        <v>19784.260854177239</v>
      </c>
    </row>
    <row r="63" spans="3:19">
      <c r="C63" s="26">
        <f t="shared" si="7"/>
        <v>5</v>
      </c>
      <c r="D63" s="2">
        <f t="shared" si="8"/>
        <v>55</v>
      </c>
      <c r="E63" s="6">
        <f>K62</f>
        <v>22533.41600000875</v>
      </c>
      <c r="F63" s="4">
        <f>$F$2</f>
        <v>1.1041666666666667E-2</v>
      </c>
      <c r="G63" s="5">
        <f>F63*E63</f>
        <v>248.80646833342996</v>
      </c>
      <c r="H63" s="3">
        <f>SUM(G63,E63)</f>
        <v>22782.222468342181</v>
      </c>
      <c r="I63" s="3">
        <f>$I$2</f>
        <v>300</v>
      </c>
      <c r="J63" s="2"/>
      <c r="K63" s="27">
        <f>SUM(H63:J63)</f>
        <v>23082.222468342181</v>
      </c>
      <c r="L63" s="35"/>
      <c r="M63" s="43">
        <f>S62</f>
        <v>19784.260854177239</v>
      </c>
      <c r="N63" s="36">
        <f t="shared" si="0"/>
        <v>6.5476190476190426E-3</v>
      </c>
      <c r="O63" s="5">
        <f>N63*M63</f>
        <v>129.53980321187467</v>
      </c>
      <c r="P63" s="3">
        <f>SUM(O63,M63)</f>
        <v>19913.800657389114</v>
      </c>
      <c r="Q63" s="3">
        <f>$I$2</f>
        <v>300</v>
      </c>
      <c r="R63" s="11">
        <f t="shared" si="1"/>
        <v>0</v>
      </c>
      <c r="S63" s="27">
        <f>SUM(P63:R63)</f>
        <v>20213.800657389114</v>
      </c>
    </row>
    <row r="64" spans="3:19">
      <c r="C64" s="26">
        <f t="shared" si="7"/>
        <v>5</v>
      </c>
      <c r="D64" s="2">
        <f t="shared" si="8"/>
        <v>56</v>
      </c>
      <c r="E64" s="6">
        <f>K63</f>
        <v>23082.222468342181</v>
      </c>
      <c r="F64" s="4">
        <f>$F$2</f>
        <v>1.1041666666666667E-2</v>
      </c>
      <c r="G64" s="5">
        <f>F64*E64</f>
        <v>254.86620642127824</v>
      </c>
      <c r="H64" s="3">
        <f>SUM(G64,E64)</f>
        <v>23337.088674763458</v>
      </c>
      <c r="I64" s="3">
        <f>$I$2</f>
        <v>300</v>
      </c>
      <c r="J64" s="2"/>
      <c r="K64" s="27">
        <f>SUM(H64:J64)</f>
        <v>23637.088674763458</v>
      </c>
      <c r="L64" s="35"/>
      <c r="M64" s="43">
        <f>S63</f>
        <v>20213.800657389114</v>
      </c>
      <c r="N64" s="36">
        <f t="shared" si="0"/>
        <v>6.5476190476190426E-3</v>
      </c>
      <c r="O64" s="5">
        <f>N64*M64</f>
        <v>132.35226620909529</v>
      </c>
      <c r="P64" s="3">
        <f>SUM(O64,M64)</f>
        <v>20346.152923598209</v>
      </c>
      <c r="Q64" s="3">
        <f>$I$2</f>
        <v>300</v>
      </c>
      <c r="R64" s="11">
        <f t="shared" si="1"/>
        <v>0</v>
      </c>
      <c r="S64" s="27">
        <f>SUM(P64:R64)</f>
        <v>20646.152923598209</v>
      </c>
    </row>
    <row r="65" spans="3:19">
      <c r="C65" s="26">
        <f t="shared" si="7"/>
        <v>5</v>
      </c>
      <c r="D65" s="2">
        <f t="shared" si="8"/>
        <v>57</v>
      </c>
      <c r="E65" s="6">
        <f>K64</f>
        <v>23637.088674763458</v>
      </c>
      <c r="F65" s="4">
        <f>$F$2</f>
        <v>1.1041666666666667E-2</v>
      </c>
      <c r="G65" s="5">
        <f>F65*E65</f>
        <v>260.99285411717983</v>
      </c>
      <c r="H65" s="3">
        <f>SUM(G65,E65)</f>
        <v>23898.081528880637</v>
      </c>
      <c r="I65" s="3">
        <f>$I$2</f>
        <v>300</v>
      </c>
      <c r="J65" s="2"/>
      <c r="K65" s="27">
        <f>SUM(H65:J65)</f>
        <v>24198.081528880637</v>
      </c>
      <c r="L65" s="35"/>
      <c r="M65" s="43">
        <f>S64</f>
        <v>20646.152923598209</v>
      </c>
      <c r="N65" s="36">
        <f t="shared" si="0"/>
        <v>6.5476190476190426E-3</v>
      </c>
      <c r="O65" s="5">
        <f>N65*M65</f>
        <v>135.1831441426072</v>
      </c>
      <c r="P65" s="3">
        <f>SUM(O65,M65)</f>
        <v>20781.336067740816</v>
      </c>
      <c r="Q65" s="3">
        <f>$I$2</f>
        <v>300</v>
      </c>
      <c r="R65" s="11">
        <f t="shared" si="1"/>
        <v>0</v>
      </c>
      <c r="S65" s="27">
        <f>SUM(P65:R65)</f>
        <v>21081.336067740816</v>
      </c>
    </row>
    <row r="66" spans="3:19">
      <c r="C66" s="26">
        <f t="shared" si="7"/>
        <v>5</v>
      </c>
      <c r="D66" s="2">
        <f t="shared" si="8"/>
        <v>58</v>
      </c>
      <c r="E66" s="6">
        <f>K65</f>
        <v>24198.081528880637</v>
      </c>
      <c r="F66" s="4">
        <f>$F$2</f>
        <v>1.1041666666666667E-2</v>
      </c>
      <c r="G66" s="5">
        <f>F66*E66</f>
        <v>267.18715021472372</v>
      </c>
      <c r="H66" s="3">
        <f>SUM(G66,E66)</f>
        <v>24465.268679095359</v>
      </c>
      <c r="I66" s="3">
        <f>$I$2</f>
        <v>300</v>
      </c>
      <c r="J66" s="2"/>
      <c r="K66" s="27">
        <f>SUM(H66:J66)</f>
        <v>24765.268679095359</v>
      </c>
      <c r="L66" s="35"/>
      <c r="M66" s="43">
        <f>S65</f>
        <v>21081.336067740816</v>
      </c>
      <c r="N66" s="36">
        <f t="shared" si="0"/>
        <v>6.5476190476190426E-3</v>
      </c>
      <c r="O66" s="5">
        <f>N66*M66</f>
        <v>138.0325575863981</v>
      </c>
      <c r="P66" s="3">
        <f>SUM(O66,M66)</f>
        <v>21219.368625327214</v>
      </c>
      <c r="Q66" s="3">
        <f>$I$2</f>
        <v>300</v>
      </c>
      <c r="R66" s="11">
        <f t="shared" si="1"/>
        <v>0</v>
      </c>
      <c r="S66" s="27">
        <f>SUM(P66:R66)</f>
        <v>21519.368625327214</v>
      </c>
    </row>
    <row r="67" spans="3:19">
      <c r="C67" s="26">
        <f t="shared" si="7"/>
        <v>5</v>
      </c>
      <c r="D67" s="2">
        <f t="shared" si="8"/>
        <v>59</v>
      </c>
      <c r="E67" s="6">
        <f>K66</f>
        <v>24765.268679095359</v>
      </c>
      <c r="F67" s="4">
        <f>$F$2</f>
        <v>1.1041666666666667E-2</v>
      </c>
      <c r="G67" s="5">
        <f>F67*E67</f>
        <v>273.44984166501126</v>
      </c>
      <c r="H67" s="3">
        <f>SUM(G67,E67)</f>
        <v>25038.718520760369</v>
      </c>
      <c r="I67" s="3">
        <f>$I$2</f>
        <v>300</v>
      </c>
      <c r="J67" s="2"/>
      <c r="K67" s="27">
        <f>SUM(H67:J67)</f>
        <v>25338.718520760369</v>
      </c>
      <c r="L67" s="35"/>
      <c r="M67" s="43">
        <f>S66</f>
        <v>21519.368625327214</v>
      </c>
      <c r="N67" s="36">
        <f t="shared" si="0"/>
        <v>6.5476190476190426E-3</v>
      </c>
      <c r="O67" s="5">
        <f>N67*M67</f>
        <v>140.90062790392807</v>
      </c>
      <c r="P67" s="3">
        <f>SUM(O67,M67)</f>
        <v>21660.269253231141</v>
      </c>
      <c r="Q67" s="3">
        <f>$I$2</f>
        <v>300</v>
      </c>
      <c r="R67" s="11">
        <f t="shared" si="1"/>
        <v>0</v>
      </c>
      <c r="S67" s="27">
        <f>SUM(P67:R67)</f>
        <v>21960.269253231141</v>
      </c>
    </row>
    <row r="68" spans="3:19">
      <c r="C68" s="26">
        <f t="shared" si="7"/>
        <v>5</v>
      </c>
      <c r="D68" s="2">
        <f t="shared" si="8"/>
        <v>60</v>
      </c>
      <c r="E68" s="6">
        <f>K67</f>
        <v>25338.718520760369</v>
      </c>
      <c r="F68" s="4">
        <f>$F$2</f>
        <v>1.1041666666666667E-2</v>
      </c>
      <c r="G68" s="5">
        <f>F68*E68</f>
        <v>279.78168366672907</v>
      </c>
      <c r="H68" s="3">
        <f>SUM(G68,E68)</f>
        <v>25618.500204427099</v>
      </c>
      <c r="I68" s="3">
        <f>$I$2</f>
        <v>300</v>
      </c>
      <c r="J68" s="2"/>
      <c r="K68" s="27">
        <f>SUM(H68:J68)</f>
        <v>25918.500204427099</v>
      </c>
      <c r="L68" s="35"/>
      <c r="M68" s="43">
        <f>S67</f>
        <v>21960.269253231141</v>
      </c>
      <c r="N68" s="36">
        <f t="shared" si="0"/>
        <v>6.5476190476190426E-3</v>
      </c>
      <c r="O68" s="5">
        <f>N68*M68</f>
        <v>143.78747725329902</v>
      </c>
      <c r="P68" s="3">
        <f>SUM(O68,M68)</f>
        <v>22104.056730484441</v>
      </c>
      <c r="Q68" s="3">
        <f>$I$2</f>
        <v>300</v>
      </c>
      <c r="R68" s="11">
        <f t="shared" si="1"/>
        <v>0</v>
      </c>
      <c r="S68" s="27">
        <f>SUM(P68:R68)</f>
        <v>22404.056730484441</v>
      </c>
    </row>
    <row r="69" spans="3:19">
      <c r="C69" s="26">
        <f>C57+1</f>
        <v>6</v>
      </c>
      <c r="D69" s="2">
        <f>D68+1</f>
        <v>61</v>
      </c>
      <c r="E69" s="6">
        <f>K68</f>
        <v>25918.500204427099</v>
      </c>
      <c r="F69" s="4">
        <f>$F$2</f>
        <v>1.1041666666666667E-2</v>
      </c>
      <c r="G69" s="5">
        <f>F69*E69</f>
        <v>286.18343975721587</v>
      </c>
      <c r="H69" s="3">
        <f>SUM(G69,E69)</f>
        <v>26204.683644184315</v>
      </c>
      <c r="I69" s="3">
        <f>$I$2</f>
        <v>300</v>
      </c>
      <c r="J69" s="2"/>
      <c r="K69" s="27">
        <f>SUM(H69:J69)</f>
        <v>26504.683644184315</v>
      </c>
      <c r="L69" s="35"/>
      <c r="M69" s="43">
        <f>S68</f>
        <v>22404.056730484441</v>
      </c>
      <c r="N69" s="36">
        <f t="shared" si="0"/>
        <v>6.5476190476190426E-3</v>
      </c>
      <c r="O69" s="5">
        <f>N69*M69</f>
        <v>146.69322859245753</v>
      </c>
      <c r="P69" s="3">
        <f>SUM(O69,M69)</f>
        <v>22550.749959076897</v>
      </c>
      <c r="Q69" s="3">
        <f>$I$2</f>
        <v>300</v>
      </c>
      <c r="R69" s="11">
        <f t="shared" si="1"/>
        <v>0</v>
      </c>
      <c r="S69" s="27">
        <f>SUM(P69:R69)</f>
        <v>22850.749959076897</v>
      </c>
    </row>
    <row r="70" spans="3:19">
      <c r="C70" s="26">
        <f>C69</f>
        <v>6</v>
      </c>
      <c r="D70" s="2">
        <f>D69+1</f>
        <v>62</v>
      </c>
      <c r="E70" s="6">
        <f>K69</f>
        <v>26504.683644184315</v>
      </c>
      <c r="F70" s="4">
        <f>$F$2</f>
        <v>1.1041666666666667E-2</v>
      </c>
      <c r="G70" s="5">
        <f>F70*E70</f>
        <v>292.65588190453514</v>
      </c>
      <c r="H70" s="3">
        <f>SUM(G70,E70)</f>
        <v>26797.33952608885</v>
      </c>
      <c r="I70" s="3">
        <f>$I$2</f>
        <v>300</v>
      </c>
      <c r="J70" s="2"/>
      <c r="K70" s="27">
        <f>SUM(H70:J70)</f>
        <v>27097.33952608885</v>
      </c>
      <c r="L70" s="35"/>
      <c r="M70" s="43">
        <f>S69</f>
        <v>22850.749959076897</v>
      </c>
      <c r="N70" s="36">
        <f t="shared" si="0"/>
        <v>6.5476190476190426E-3</v>
      </c>
      <c r="O70" s="5">
        <f>N70*M70</f>
        <v>149.61800568443195</v>
      </c>
      <c r="P70" s="3">
        <f>SUM(O70,M70)</f>
        <v>23000.367964761328</v>
      </c>
      <c r="Q70" s="3">
        <f>$I$2</f>
        <v>300</v>
      </c>
      <c r="R70" s="11">
        <f t="shared" si="1"/>
        <v>0</v>
      </c>
      <c r="S70" s="27">
        <f>SUM(P70:R70)</f>
        <v>23300.367964761328</v>
      </c>
    </row>
    <row r="71" spans="3:19">
      <c r="C71" s="26">
        <f t="shared" ref="C71:C80" si="9">C70</f>
        <v>6</v>
      </c>
      <c r="D71" s="2">
        <f>D70+1</f>
        <v>63</v>
      </c>
      <c r="E71" s="6">
        <f>K70</f>
        <v>27097.33952608885</v>
      </c>
      <c r="F71" s="4">
        <f>$F$2</f>
        <v>1.1041666666666667E-2</v>
      </c>
      <c r="G71" s="5">
        <f>F71*E71</f>
        <v>299.19979060056437</v>
      </c>
      <c r="H71" s="3">
        <f>SUM(G71,E71)</f>
        <v>27396.539316689414</v>
      </c>
      <c r="I71" s="3">
        <f>$I$2</f>
        <v>300</v>
      </c>
      <c r="J71" s="2"/>
      <c r="K71" s="27">
        <f>SUM(H71:J71)</f>
        <v>27696.539316689414</v>
      </c>
      <c r="L71" s="35"/>
      <c r="M71" s="43">
        <f>S70</f>
        <v>23300.367964761328</v>
      </c>
      <c r="N71" s="36">
        <f t="shared" si="0"/>
        <v>6.5476190476190426E-3</v>
      </c>
      <c r="O71" s="5">
        <f>N71*M71</f>
        <v>152.5619331026038</v>
      </c>
      <c r="P71" s="3">
        <f>SUM(O71,M71)</f>
        <v>23452.929897863931</v>
      </c>
      <c r="Q71" s="3">
        <f>$I$2</f>
        <v>300</v>
      </c>
      <c r="R71" s="11">
        <f t="shared" si="1"/>
        <v>0</v>
      </c>
      <c r="S71" s="27">
        <f>SUM(P71:R71)</f>
        <v>23752.929897863931</v>
      </c>
    </row>
    <row r="72" spans="3:19">
      <c r="C72" s="26">
        <f t="shared" si="9"/>
        <v>6</v>
      </c>
      <c r="D72" s="2">
        <f>D71+1</f>
        <v>64</v>
      </c>
      <c r="E72" s="6">
        <f>K71</f>
        <v>27696.539316689414</v>
      </c>
      <c r="F72" s="4">
        <f>$F$2</f>
        <v>1.1041666666666667E-2</v>
      </c>
      <c r="G72" s="5">
        <f>F72*E72</f>
        <v>305.81595495511226</v>
      </c>
      <c r="H72" s="3">
        <f>SUM(G72,E72)</f>
        <v>28002.355271644527</v>
      </c>
      <c r="I72" s="3">
        <f>$I$2</f>
        <v>300</v>
      </c>
      <c r="J72" s="2"/>
      <c r="K72" s="27">
        <f>SUM(H72:J72)</f>
        <v>28302.355271644527</v>
      </c>
      <c r="L72" s="35"/>
      <c r="M72" s="43">
        <f>S71</f>
        <v>23752.929897863931</v>
      </c>
      <c r="N72" s="36">
        <f t="shared" si="0"/>
        <v>6.5476190476190426E-3</v>
      </c>
      <c r="O72" s="5">
        <f>N72*M72</f>
        <v>155.52513623601371</v>
      </c>
      <c r="P72" s="3">
        <f>SUM(O72,M72)</f>
        <v>23908.455034099945</v>
      </c>
      <c r="Q72" s="3">
        <f>$I$2</f>
        <v>300</v>
      </c>
      <c r="R72" s="11">
        <f t="shared" si="1"/>
        <v>0</v>
      </c>
      <c r="S72" s="27">
        <f>SUM(P72:R72)</f>
        <v>24208.455034099945</v>
      </c>
    </row>
    <row r="73" spans="3:19">
      <c r="C73" s="26">
        <f t="shared" si="9"/>
        <v>6</v>
      </c>
      <c r="D73" s="2">
        <f>D72+1</f>
        <v>65</v>
      </c>
      <c r="E73" s="6">
        <f>K72</f>
        <v>28302.355271644527</v>
      </c>
      <c r="F73" s="4">
        <f>$F$2</f>
        <v>1.1041666666666667E-2</v>
      </c>
      <c r="G73" s="5">
        <f>F73*E73</f>
        <v>312.50517279107498</v>
      </c>
      <c r="H73" s="3">
        <f>SUM(G73,E73)</f>
        <v>28614.860444435602</v>
      </c>
      <c r="I73" s="3">
        <f>$I$2</f>
        <v>300</v>
      </c>
      <c r="J73" s="2"/>
      <c r="K73" s="27">
        <f>SUM(H73:J73)</f>
        <v>28914.860444435602</v>
      </c>
      <c r="L73" s="35"/>
      <c r="M73" s="43">
        <f>S72</f>
        <v>24208.455034099945</v>
      </c>
      <c r="N73" s="36">
        <f t="shared" si="0"/>
        <v>6.5476190476190426E-3</v>
      </c>
      <c r="O73" s="5">
        <f>N73*M73</f>
        <v>158.5077412947019</v>
      </c>
      <c r="P73" s="3">
        <f>SUM(O73,M73)</f>
        <v>24366.962775394648</v>
      </c>
      <c r="Q73" s="3">
        <f>$I$2</f>
        <v>300</v>
      </c>
      <c r="R73" s="11">
        <f t="shared" si="1"/>
        <v>0</v>
      </c>
      <c r="S73" s="27">
        <f>SUM(P73:R73)</f>
        <v>24666.962775394648</v>
      </c>
    </row>
    <row r="74" spans="3:19">
      <c r="C74" s="26">
        <f t="shared" si="9"/>
        <v>6</v>
      </c>
      <c r="D74" s="2">
        <f>D73+1</f>
        <v>66</v>
      </c>
      <c r="E74" s="6">
        <f>K73</f>
        <v>28914.860444435602</v>
      </c>
      <c r="F74" s="4">
        <f>$F$2</f>
        <v>1.1041666666666667E-2</v>
      </c>
      <c r="G74" s="5">
        <f>F74*E74</f>
        <v>319.26825074064311</v>
      </c>
      <c r="H74" s="3">
        <f>SUM(G74,E74)</f>
        <v>29234.128695176245</v>
      </c>
      <c r="I74" s="3">
        <f>$I$2</f>
        <v>300</v>
      </c>
      <c r="J74" s="2"/>
      <c r="K74" s="27">
        <f>SUM(H74:J74)</f>
        <v>29534.128695176245</v>
      </c>
      <c r="L74" s="35"/>
      <c r="M74" s="43">
        <f>S73</f>
        <v>24666.962775394648</v>
      </c>
      <c r="N74" s="36">
        <f t="shared" ref="N74:N137" si="10">$F$5</f>
        <v>6.5476190476190426E-3</v>
      </c>
      <c r="O74" s="5">
        <f>N74*M74</f>
        <v>161.50987531508389</v>
      </c>
      <c r="P74" s="3">
        <f>SUM(O74,M74)</f>
        <v>24828.472650709733</v>
      </c>
      <c r="Q74" s="3">
        <f>$I$2</f>
        <v>300</v>
      </c>
      <c r="R74" s="11">
        <f t="shared" ref="R74:R137" si="11">J74</f>
        <v>0</v>
      </c>
      <c r="S74" s="27">
        <f>SUM(P74:R74)</f>
        <v>25128.472650709733</v>
      </c>
    </row>
    <row r="75" spans="3:19">
      <c r="C75" s="26">
        <f t="shared" si="9"/>
        <v>6</v>
      </c>
      <c r="D75" s="2">
        <f>D74+1</f>
        <v>67</v>
      </c>
      <c r="E75" s="6">
        <f>K74</f>
        <v>29534.128695176245</v>
      </c>
      <c r="F75" s="4">
        <f>$F$2</f>
        <v>1.1041666666666667E-2</v>
      </c>
      <c r="G75" s="5">
        <f>F75*E75</f>
        <v>326.10600434257105</v>
      </c>
      <c r="H75" s="3">
        <f>SUM(G75,E75)</f>
        <v>29860.234699518816</v>
      </c>
      <c r="I75" s="3">
        <f>$I$2</f>
        <v>300</v>
      </c>
      <c r="J75" s="2"/>
      <c r="K75" s="27">
        <f>SUM(H75:J75)</f>
        <v>30160.234699518816</v>
      </c>
      <c r="L75" s="35"/>
      <c r="M75" s="43">
        <f>S74</f>
        <v>25128.472650709733</v>
      </c>
      <c r="N75" s="36">
        <f t="shared" si="10"/>
        <v>6.5476190476190426E-3</v>
      </c>
      <c r="O75" s="5">
        <f>N75*M75</f>
        <v>164.53166616536123</v>
      </c>
      <c r="P75" s="3">
        <f>SUM(O75,M75)</f>
        <v>25293.004316875093</v>
      </c>
      <c r="Q75" s="3">
        <f>$I$2</f>
        <v>300</v>
      </c>
      <c r="R75" s="11">
        <f t="shared" si="11"/>
        <v>0</v>
      </c>
      <c r="S75" s="27">
        <f>SUM(P75:R75)</f>
        <v>25593.004316875093</v>
      </c>
    </row>
    <row r="76" spans="3:19">
      <c r="C76" s="26">
        <f t="shared" si="9"/>
        <v>6</v>
      </c>
      <c r="D76" s="2">
        <f>D75+1</f>
        <v>68</v>
      </c>
      <c r="E76" s="6">
        <f>K75</f>
        <v>30160.234699518816</v>
      </c>
      <c r="F76" s="4">
        <f>$F$2</f>
        <v>1.1041666666666667E-2</v>
      </c>
      <c r="G76" s="5">
        <f>F76*E76</f>
        <v>333.01925814052026</v>
      </c>
      <c r="H76" s="3">
        <f>SUM(G76,E76)</f>
        <v>30493.253957659337</v>
      </c>
      <c r="I76" s="3">
        <f>$I$2</f>
        <v>300</v>
      </c>
      <c r="J76" s="2"/>
      <c r="K76" s="27">
        <f>SUM(H76:J76)</f>
        <v>30793.253957659337</v>
      </c>
      <c r="L76" s="35"/>
      <c r="M76" s="43">
        <f>S75</f>
        <v>25593.004316875093</v>
      </c>
      <c r="N76" s="36">
        <f t="shared" si="10"/>
        <v>6.5476190476190426E-3</v>
      </c>
      <c r="O76" s="5">
        <f>N76*M76</f>
        <v>167.57324255096773</v>
      </c>
      <c r="P76" s="3">
        <f>SUM(O76,M76)</f>
        <v>25760.577559426059</v>
      </c>
      <c r="Q76" s="3">
        <f>$I$2</f>
        <v>300</v>
      </c>
      <c r="R76" s="11">
        <f t="shared" si="11"/>
        <v>0</v>
      </c>
      <c r="S76" s="27">
        <f>SUM(P76:R76)</f>
        <v>26060.577559426059</v>
      </c>
    </row>
    <row r="77" spans="3:19">
      <c r="C77" s="26">
        <f t="shared" si="9"/>
        <v>6</v>
      </c>
      <c r="D77" s="2">
        <f>D76+1</f>
        <v>69</v>
      </c>
      <c r="E77" s="6">
        <f>K76</f>
        <v>30793.253957659337</v>
      </c>
      <c r="F77" s="4">
        <f>$F$2</f>
        <v>1.1041666666666667E-2</v>
      </c>
      <c r="G77" s="5">
        <f>F77*E77</f>
        <v>340.00884578248849</v>
      </c>
      <c r="H77" s="3">
        <f>SUM(G77,E77)</f>
        <v>31133.262803441827</v>
      </c>
      <c r="I77" s="3">
        <f>$I$2</f>
        <v>300</v>
      </c>
      <c r="J77" s="2"/>
      <c r="K77" s="27">
        <f>SUM(H77:J77)</f>
        <v>31433.262803441827</v>
      </c>
      <c r="L77" s="35"/>
      <c r="M77" s="43">
        <f>S76</f>
        <v>26060.577559426059</v>
      </c>
      <c r="N77" s="36">
        <f t="shared" si="10"/>
        <v>6.5476190476190426E-3</v>
      </c>
      <c r="O77" s="5">
        <f>N77*M77</f>
        <v>170.63473402005144</v>
      </c>
      <c r="P77" s="3">
        <f>SUM(O77,M77)</f>
        <v>26231.212293446111</v>
      </c>
      <c r="Q77" s="3">
        <f>$I$2</f>
        <v>300</v>
      </c>
      <c r="R77" s="11">
        <f t="shared" si="11"/>
        <v>0</v>
      </c>
      <c r="S77" s="27">
        <f>SUM(P77:R77)</f>
        <v>26531.212293446111</v>
      </c>
    </row>
    <row r="78" spans="3:19">
      <c r="C78" s="26">
        <f t="shared" si="9"/>
        <v>6</v>
      </c>
      <c r="D78" s="2">
        <f>D77+1</f>
        <v>70</v>
      </c>
      <c r="E78" s="6">
        <f>K77</f>
        <v>31433.262803441827</v>
      </c>
      <c r="F78" s="4">
        <f>$F$2</f>
        <v>1.1041666666666667E-2</v>
      </c>
      <c r="G78" s="5">
        <f>F78*E78</f>
        <v>347.07561012133681</v>
      </c>
      <c r="H78" s="3">
        <f>SUM(G78,E78)</f>
        <v>31780.338413563164</v>
      </c>
      <c r="I78" s="3">
        <f>$I$2</f>
        <v>300</v>
      </c>
      <c r="J78" s="2"/>
      <c r="K78" s="27">
        <f>SUM(H78:J78)</f>
        <v>32080.338413563164</v>
      </c>
      <c r="L78" s="35"/>
      <c r="M78" s="43">
        <f>S77</f>
        <v>26531.212293446111</v>
      </c>
      <c r="N78" s="36">
        <f t="shared" si="10"/>
        <v>6.5476190476190426E-3</v>
      </c>
      <c r="O78" s="5">
        <f>N78*M78</f>
        <v>173.71627096899226</v>
      </c>
      <c r="P78" s="3">
        <f>SUM(O78,M78)</f>
        <v>26704.928564415102</v>
      </c>
      <c r="Q78" s="3">
        <f>$I$2</f>
        <v>300</v>
      </c>
      <c r="R78" s="11">
        <f t="shared" si="11"/>
        <v>0</v>
      </c>
      <c r="S78" s="27">
        <f>SUM(P78:R78)</f>
        <v>27004.928564415102</v>
      </c>
    </row>
    <row r="79" spans="3:19">
      <c r="C79" s="26">
        <f t="shared" si="9"/>
        <v>6</v>
      </c>
      <c r="D79" s="2">
        <f t="shared" ref="D79:D116" si="12">D78+1</f>
        <v>71</v>
      </c>
      <c r="E79" s="6">
        <f>K78</f>
        <v>32080.338413563164</v>
      </c>
      <c r="F79" s="4">
        <f>$F$2</f>
        <v>1.1041666666666667E-2</v>
      </c>
      <c r="G79" s="5">
        <f>F79*E79</f>
        <v>354.2204033164266</v>
      </c>
      <c r="H79" s="3">
        <f>SUM(G79,E79)</f>
        <v>32434.558816879591</v>
      </c>
      <c r="I79" s="3">
        <f>$I$2</f>
        <v>300</v>
      </c>
      <c r="J79" s="2"/>
      <c r="K79" s="27">
        <f>SUM(H79:J79)</f>
        <v>32734.558816879591</v>
      </c>
      <c r="L79" s="35"/>
      <c r="M79" s="43">
        <f>S78</f>
        <v>27004.928564415102</v>
      </c>
      <c r="N79" s="36">
        <f t="shared" si="10"/>
        <v>6.5476190476190426E-3</v>
      </c>
      <c r="O79" s="5">
        <f>N79*M79</f>
        <v>176.81798464795588</v>
      </c>
      <c r="P79" s="3">
        <f>SUM(O79,M79)</f>
        <v>27181.746549063057</v>
      </c>
      <c r="Q79" s="3">
        <f>$I$2</f>
        <v>300</v>
      </c>
      <c r="R79" s="11">
        <f t="shared" si="11"/>
        <v>0</v>
      </c>
      <c r="S79" s="27">
        <f>SUM(P79:R79)</f>
        <v>27481.746549063057</v>
      </c>
    </row>
    <row r="80" spans="3:19">
      <c r="C80" s="26">
        <f t="shared" si="9"/>
        <v>6</v>
      </c>
      <c r="D80" s="2">
        <f t="shared" si="12"/>
        <v>72</v>
      </c>
      <c r="E80" s="6">
        <f>K79</f>
        <v>32734.558816879591</v>
      </c>
      <c r="F80" s="4">
        <f>$F$2</f>
        <v>1.1041666666666667E-2</v>
      </c>
      <c r="G80" s="5">
        <f>F80*E80</f>
        <v>361.44408693637882</v>
      </c>
      <c r="H80" s="3">
        <f>SUM(G80,E80)</f>
        <v>33096.00290381597</v>
      </c>
      <c r="I80" s="3">
        <f>$I$2</f>
        <v>300</v>
      </c>
      <c r="J80" s="2"/>
      <c r="K80" s="27">
        <f>SUM(H80:J80)</f>
        <v>33396.00290381597</v>
      </c>
      <c r="L80" s="35"/>
      <c r="M80" s="43">
        <f>S79</f>
        <v>27481.746549063057</v>
      </c>
      <c r="N80" s="36">
        <f t="shared" si="10"/>
        <v>6.5476190476190426E-3</v>
      </c>
      <c r="O80" s="5">
        <f>N80*M80</f>
        <v>179.94000716648415</v>
      </c>
      <c r="P80" s="3">
        <f>SUM(O80,M80)</f>
        <v>27661.686556229542</v>
      </c>
      <c r="Q80" s="3">
        <f>$I$2</f>
        <v>300</v>
      </c>
      <c r="R80" s="11">
        <f t="shared" si="11"/>
        <v>0</v>
      </c>
      <c r="S80" s="27">
        <f>SUM(P80:R80)</f>
        <v>27961.686556229542</v>
      </c>
    </row>
    <row r="81" spans="3:19">
      <c r="C81" s="26">
        <f>C69+1</f>
        <v>7</v>
      </c>
      <c r="D81" s="2">
        <f t="shared" si="12"/>
        <v>73</v>
      </c>
      <c r="E81" s="6">
        <f>K80</f>
        <v>33396.00290381597</v>
      </c>
      <c r="F81" s="4">
        <f>$F$2</f>
        <v>1.1041666666666667E-2</v>
      </c>
      <c r="G81" s="5">
        <f>F81*E81</f>
        <v>368.74753206296799</v>
      </c>
      <c r="H81" s="3">
        <f>SUM(G81,E81)</f>
        <v>33764.750435878937</v>
      </c>
      <c r="I81" s="3">
        <f>$I$2</f>
        <v>300</v>
      </c>
      <c r="J81" s="2"/>
      <c r="K81" s="27">
        <f>SUM(H81:J81)</f>
        <v>34064.750435878937</v>
      </c>
      <c r="L81" s="35"/>
      <c r="M81" s="43">
        <f>S80</f>
        <v>27961.686556229542</v>
      </c>
      <c r="N81" s="36">
        <f t="shared" si="10"/>
        <v>6.5476190476190426E-3</v>
      </c>
      <c r="O81" s="5">
        <f>N81*M81</f>
        <v>183.08247149912185</v>
      </c>
      <c r="P81" s="3">
        <f>SUM(O81,M81)</f>
        <v>28144.769027728664</v>
      </c>
      <c r="Q81" s="3">
        <f>$I$2</f>
        <v>300</v>
      </c>
      <c r="R81" s="11">
        <f t="shared" si="11"/>
        <v>0</v>
      </c>
      <c r="S81" s="27">
        <f>SUM(P81:R81)</f>
        <v>28444.769027728664</v>
      </c>
    </row>
    <row r="82" spans="3:19">
      <c r="C82" s="26">
        <f>C81</f>
        <v>7</v>
      </c>
      <c r="D82" s="2">
        <f t="shared" si="12"/>
        <v>74</v>
      </c>
      <c r="E82" s="6">
        <f>K81</f>
        <v>34064.750435878937</v>
      </c>
      <c r="F82" s="4">
        <f>$F$2</f>
        <v>1.1041666666666667E-2</v>
      </c>
      <c r="G82" s="5">
        <f>F82*E82</f>
        <v>376.13161939616327</v>
      </c>
      <c r="H82" s="3">
        <f>SUM(G82,E82)</f>
        <v>34440.882055275099</v>
      </c>
      <c r="I82" s="3">
        <f>$I$2</f>
        <v>300</v>
      </c>
      <c r="J82" s="2"/>
      <c r="K82" s="27">
        <f>SUM(H82:J82)</f>
        <v>34740.882055275099</v>
      </c>
      <c r="L82" s="35"/>
      <c r="M82" s="43">
        <f>S81</f>
        <v>28444.769027728664</v>
      </c>
      <c r="N82" s="36">
        <f t="shared" si="10"/>
        <v>6.5476190476190426E-3</v>
      </c>
      <c r="O82" s="5">
        <f>N82*M82</f>
        <v>186.24551149108041</v>
      </c>
      <c r="P82" s="3">
        <f>SUM(O82,M82)</f>
        <v>28631.014539219745</v>
      </c>
      <c r="Q82" s="3">
        <f>$I$2</f>
        <v>300</v>
      </c>
      <c r="R82" s="11">
        <f t="shared" si="11"/>
        <v>0</v>
      </c>
      <c r="S82" s="27">
        <f>SUM(P82:R82)</f>
        <v>28931.014539219745</v>
      </c>
    </row>
    <row r="83" spans="3:19">
      <c r="C83" s="26">
        <f t="shared" ref="C83:C92" si="13">C82</f>
        <v>7</v>
      </c>
      <c r="D83" s="2">
        <f t="shared" si="12"/>
        <v>75</v>
      </c>
      <c r="E83" s="6">
        <f>K82</f>
        <v>34740.882055275099</v>
      </c>
      <c r="F83" s="4">
        <f>$F$2</f>
        <v>1.1041666666666667E-2</v>
      </c>
      <c r="G83" s="5">
        <f>F83*E83</f>
        <v>383.59723936032924</v>
      </c>
      <c r="H83" s="3">
        <f>SUM(G83,E83)</f>
        <v>35124.479294635428</v>
      </c>
      <c r="I83" s="3">
        <f>$I$2</f>
        <v>300</v>
      </c>
      <c r="J83" s="2"/>
      <c r="K83" s="27">
        <f>SUM(H83:J83)</f>
        <v>35424.479294635428</v>
      </c>
      <c r="L83" s="35"/>
      <c r="M83" s="43">
        <f>S82</f>
        <v>28931.014539219745</v>
      </c>
      <c r="N83" s="36">
        <f t="shared" si="10"/>
        <v>6.5476190476190426E-3</v>
      </c>
      <c r="O83" s="5">
        <f>N83*M83</f>
        <v>189.42926186393865</v>
      </c>
      <c r="P83" s="3">
        <f>SUM(O83,M83)</f>
        <v>29120.443801083682</v>
      </c>
      <c r="Q83" s="3">
        <f>$I$2</f>
        <v>300</v>
      </c>
      <c r="R83" s="11">
        <f t="shared" si="11"/>
        <v>0</v>
      </c>
      <c r="S83" s="27">
        <f>SUM(P83:R83)</f>
        <v>29420.443801083682</v>
      </c>
    </row>
    <row r="84" spans="3:19">
      <c r="C84" s="26">
        <f t="shared" si="13"/>
        <v>7</v>
      </c>
      <c r="D84" s="2">
        <f t="shared" si="12"/>
        <v>76</v>
      </c>
      <c r="E84" s="6">
        <f>K83</f>
        <v>35424.479294635428</v>
      </c>
      <c r="F84" s="4">
        <f>$F$2</f>
        <v>1.1041666666666667E-2</v>
      </c>
      <c r="G84" s="5">
        <f>F84*E84</f>
        <v>391.1452922115995</v>
      </c>
      <c r="H84" s="3">
        <f>SUM(G84,E84)</f>
        <v>35815.624586847029</v>
      </c>
      <c r="I84" s="3">
        <f>$I$2</f>
        <v>300</v>
      </c>
      <c r="J84" s="2"/>
      <c r="K84" s="27">
        <f>SUM(H84:J84)</f>
        <v>36115.624586847029</v>
      </c>
      <c r="L84" s="35"/>
      <c r="M84" s="43">
        <f>S83</f>
        <v>29420.443801083682</v>
      </c>
      <c r="N84" s="36">
        <f t="shared" si="10"/>
        <v>6.5476190476190426E-3</v>
      </c>
      <c r="O84" s="5">
        <f>N84*M84</f>
        <v>192.6338582213811</v>
      </c>
      <c r="P84" s="3">
        <f>SUM(O84,M84)</f>
        <v>29613.077659305061</v>
      </c>
      <c r="Q84" s="3">
        <f>$I$2</f>
        <v>300</v>
      </c>
      <c r="R84" s="11">
        <f t="shared" si="11"/>
        <v>0</v>
      </c>
      <c r="S84" s="27">
        <f>SUM(P84:R84)</f>
        <v>29913.077659305061</v>
      </c>
    </row>
    <row r="85" spans="3:19">
      <c r="C85" s="26">
        <f t="shared" si="13"/>
        <v>7</v>
      </c>
      <c r="D85" s="2">
        <f t="shared" si="12"/>
        <v>77</v>
      </c>
      <c r="E85" s="6">
        <f>K84</f>
        <v>36115.624586847029</v>
      </c>
      <c r="F85" s="4">
        <f>$F$2</f>
        <v>1.1041666666666667E-2</v>
      </c>
      <c r="G85" s="5">
        <f>F85*E85</f>
        <v>398.77668814643596</v>
      </c>
      <c r="H85" s="3">
        <f>SUM(G85,E85)</f>
        <v>36514.401274993463</v>
      </c>
      <c r="I85" s="3">
        <f>$I$2</f>
        <v>300</v>
      </c>
      <c r="J85" s="2"/>
      <c r="K85" s="27">
        <f>SUM(H85:J85)</f>
        <v>36814.401274993463</v>
      </c>
      <c r="L85" s="35"/>
      <c r="M85" s="43">
        <f>S84</f>
        <v>29913.077659305061</v>
      </c>
      <c r="N85" s="36">
        <f t="shared" si="10"/>
        <v>6.5476190476190426E-3</v>
      </c>
      <c r="O85" s="5">
        <f>N85*M85</f>
        <v>195.85943705497345</v>
      </c>
      <c r="P85" s="3">
        <f>SUM(O85,M85)</f>
        <v>30108.937096360034</v>
      </c>
      <c r="Q85" s="3">
        <f>$I$2</f>
        <v>300</v>
      </c>
      <c r="R85" s="11">
        <f t="shared" si="11"/>
        <v>0</v>
      </c>
      <c r="S85" s="27">
        <f>SUM(P85:R85)</f>
        <v>30408.937096360034</v>
      </c>
    </row>
    <row r="86" spans="3:19">
      <c r="C86" s="26">
        <f t="shared" si="13"/>
        <v>7</v>
      </c>
      <c r="D86" s="2">
        <f t="shared" si="12"/>
        <v>78</v>
      </c>
      <c r="E86" s="6">
        <f>K85</f>
        <v>36814.401274993463</v>
      </c>
      <c r="F86" s="4">
        <f>$F$2</f>
        <v>1.1041666666666667E-2</v>
      </c>
      <c r="G86" s="5">
        <f>F86*E86</f>
        <v>406.49234741138616</v>
      </c>
      <c r="H86" s="3">
        <f>SUM(G86,E86)</f>
        <v>37220.893622404852</v>
      </c>
      <c r="I86" s="3">
        <f>$I$2</f>
        <v>300</v>
      </c>
      <c r="J86" s="2"/>
      <c r="K86" s="27">
        <f>SUM(H86:J86)</f>
        <v>37520.893622404852</v>
      </c>
      <c r="L86" s="35"/>
      <c r="M86" s="43">
        <f>S85</f>
        <v>30408.937096360034</v>
      </c>
      <c r="N86" s="36">
        <f t="shared" si="10"/>
        <v>6.5476190476190426E-3</v>
      </c>
      <c r="O86" s="5">
        <f>N86*M86</f>
        <v>199.10613574997626</v>
      </c>
      <c r="P86" s="3">
        <f>SUM(O86,M86)</f>
        <v>30608.043232110009</v>
      </c>
      <c r="Q86" s="3">
        <f>$I$2</f>
        <v>300</v>
      </c>
      <c r="R86" s="11">
        <f t="shared" si="11"/>
        <v>0</v>
      </c>
      <c r="S86" s="27">
        <f>SUM(P86:R86)</f>
        <v>30908.043232110009</v>
      </c>
    </row>
    <row r="87" spans="3:19">
      <c r="C87" s="26">
        <f t="shared" si="13"/>
        <v>7</v>
      </c>
      <c r="D87" s="2">
        <f t="shared" si="12"/>
        <v>79</v>
      </c>
      <c r="E87" s="6">
        <f>K86</f>
        <v>37520.893622404852</v>
      </c>
      <c r="F87" s="4">
        <f>$F$2</f>
        <v>1.1041666666666667E-2</v>
      </c>
      <c r="G87" s="5">
        <f>F87*E87</f>
        <v>414.29320041405356</v>
      </c>
      <c r="H87" s="3">
        <f>SUM(G87,E87)</f>
        <v>37935.186822818905</v>
      </c>
      <c r="I87" s="3">
        <f>$I$2</f>
        <v>300</v>
      </c>
      <c r="J87" s="2"/>
      <c r="K87" s="27">
        <f>SUM(H87:J87)</f>
        <v>38235.186822818905</v>
      </c>
      <c r="L87" s="35"/>
      <c r="M87" s="43">
        <f>S86</f>
        <v>30908.043232110009</v>
      </c>
      <c r="N87" s="36">
        <f t="shared" si="10"/>
        <v>6.5476190476190426E-3</v>
      </c>
      <c r="O87" s="5">
        <f>N87*M87</f>
        <v>202.37409259119633</v>
      </c>
      <c r="P87" s="3">
        <f>SUM(O87,M87)</f>
        <v>31110.417324701204</v>
      </c>
      <c r="Q87" s="3">
        <f>$I$2</f>
        <v>300</v>
      </c>
      <c r="R87" s="11">
        <f t="shared" si="11"/>
        <v>0</v>
      </c>
      <c r="S87" s="27">
        <f>SUM(P87:R87)</f>
        <v>31410.417324701204</v>
      </c>
    </row>
    <row r="88" spans="3:19">
      <c r="C88" s="26">
        <f t="shared" si="13"/>
        <v>7</v>
      </c>
      <c r="D88" s="2">
        <f t="shared" si="12"/>
        <v>80</v>
      </c>
      <c r="E88" s="6">
        <f>K87</f>
        <v>38235.186822818905</v>
      </c>
      <c r="F88" s="4">
        <f>$F$2</f>
        <v>1.1041666666666667E-2</v>
      </c>
      <c r="G88" s="5">
        <f>F88*E88</f>
        <v>422.18018783529209</v>
      </c>
      <c r="H88" s="3">
        <f>SUM(G88,E88)</f>
        <v>38657.367010654198</v>
      </c>
      <c r="I88" s="3">
        <f>$I$2</f>
        <v>300</v>
      </c>
      <c r="J88" s="2"/>
      <c r="K88" s="27">
        <f>SUM(H88:J88)</f>
        <v>38957.367010654198</v>
      </c>
      <c r="L88" s="35"/>
      <c r="M88" s="43">
        <f>S87</f>
        <v>31410.417324701204</v>
      </c>
      <c r="N88" s="36">
        <f t="shared" si="10"/>
        <v>6.5476190476190426E-3</v>
      </c>
      <c r="O88" s="5">
        <f>N88*M88</f>
        <v>205.66344676887678</v>
      </c>
      <c r="P88" s="3">
        <f>SUM(O88,M88)</f>
        <v>31616.080771470082</v>
      </c>
      <c r="Q88" s="3">
        <f>$I$2</f>
        <v>300</v>
      </c>
      <c r="R88" s="11">
        <f t="shared" si="11"/>
        <v>0</v>
      </c>
      <c r="S88" s="27">
        <f>SUM(P88:R88)</f>
        <v>31916.080771470082</v>
      </c>
    </row>
    <row r="89" spans="3:19">
      <c r="C89" s="26">
        <f t="shared" si="13"/>
        <v>7</v>
      </c>
      <c r="D89" s="2">
        <f t="shared" si="12"/>
        <v>81</v>
      </c>
      <c r="E89" s="6">
        <f>K88</f>
        <v>38957.367010654198</v>
      </c>
      <c r="F89" s="4">
        <f>$F$2</f>
        <v>1.1041666666666667E-2</v>
      </c>
      <c r="G89" s="5">
        <f>F89*E89</f>
        <v>430.15426074264008</v>
      </c>
      <c r="H89" s="3">
        <f>SUM(G89,E89)</f>
        <v>39387.521271396836</v>
      </c>
      <c r="I89" s="3">
        <f>$I$2</f>
        <v>300</v>
      </c>
      <c r="J89" s="2"/>
      <c r="K89" s="27">
        <f>SUM(H89:J89)</f>
        <v>39687.521271396836</v>
      </c>
      <c r="L89" s="35"/>
      <c r="M89" s="43">
        <f>S88</f>
        <v>31916.080771470082</v>
      </c>
      <c r="N89" s="36">
        <f t="shared" si="10"/>
        <v>6.5476190476190426E-3</v>
      </c>
      <c r="O89" s="5">
        <f>N89*M89</f>
        <v>208.97433838462538</v>
      </c>
      <c r="P89" s="3">
        <f>SUM(O89,M89)</f>
        <v>32125.055109854708</v>
      </c>
      <c r="Q89" s="3">
        <f>$I$2</f>
        <v>300</v>
      </c>
      <c r="R89" s="11">
        <f t="shared" si="11"/>
        <v>0</v>
      </c>
      <c r="S89" s="27">
        <f>SUM(P89:R89)</f>
        <v>32425.055109854708</v>
      </c>
    </row>
    <row r="90" spans="3:19">
      <c r="C90" s="26">
        <f t="shared" si="13"/>
        <v>7</v>
      </c>
      <c r="D90" s="2">
        <f t="shared" si="12"/>
        <v>82</v>
      </c>
      <c r="E90" s="6">
        <f>K89</f>
        <v>39687.521271396836</v>
      </c>
      <c r="F90" s="4">
        <f>$F$2</f>
        <v>1.1041666666666667E-2</v>
      </c>
      <c r="G90" s="5">
        <f>F90*E90</f>
        <v>438.21638070500671</v>
      </c>
      <c r="H90" s="3">
        <f>SUM(G90,E90)</f>
        <v>40125.737652101845</v>
      </c>
      <c r="I90" s="3">
        <f>$I$2</f>
        <v>300</v>
      </c>
      <c r="J90" s="2"/>
      <c r="K90" s="27">
        <f>SUM(H90:J90)</f>
        <v>40425.737652101845</v>
      </c>
      <c r="L90" s="35"/>
      <c r="M90" s="43">
        <f>S89</f>
        <v>32425.055109854708</v>
      </c>
      <c r="N90" s="36">
        <f t="shared" si="10"/>
        <v>6.5476190476190426E-3</v>
      </c>
      <c r="O90" s="5">
        <f>N90*M90</f>
        <v>212.30690845738184</v>
      </c>
      <c r="P90" s="3">
        <f>SUM(O90,M90)</f>
        <v>32637.362018312091</v>
      </c>
      <c r="Q90" s="3">
        <f>$I$2</f>
        <v>300</v>
      </c>
      <c r="R90" s="11">
        <f t="shared" si="11"/>
        <v>0</v>
      </c>
      <c r="S90" s="27">
        <f>SUM(P90:R90)</f>
        <v>32937.362018312095</v>
      </c>
    </row>
    <row r="91" spans="3:19">
      <c r="C91" s="26">
        <f t="shared" si="13"/>
        <v>7</v>
      </c>
      <c r="D91" s="2">
        <f t="shared" si="12"/>
        <v>83</v>
      </c>
      <c r="E91" s="6">
        <f>K90</f>
        <v>40425.737652101845</v>
      </c>
      <c r="F91" s="4">
        <f>$F$2</f>
        <v>1.1041666666666667E-2</v>
      </c>
      <c r="G91" s="5">
        <f>F91*E91</f>
        <v>446.36751990862456</v>
      </c>
      <c r="H91" s="3">
        <f>SUM(G91,E91)</f>
        <v>40872.105172010466</v>
      </c>
      <c r="I91" s="3">
        <f>$I$2</f>
        <v>300</v>
      </c>
      <c r="J91" s="2"/>
      <c r="K91" s="27">
        <f>SUM(H91:J91)</f>
        <v>41172.105172010466</v>
      </c>
      <c r="L91" s="35"/>
      <c r="M91" s="43">
        <f>S90</f>
        <v>32937.362018312095</v>
      </c>
      <c r="N91" s="36">
        <f t="shared" si="10"/>
        <v>6.5476190476190426E-3</v>
      </c>
      <c r="O91" s="5">
        <f>N91*M91</f>
        <v>215.66129892942428</v>
      </c>
      <c r="P91" s="3">
        <f>SUM(O91,M91)</f>
        <v>33153.023317241517</v>
      </c>
      <c r="Q91" s="3">
        <f>$I$2</f>
        <v>300</v>
      </c>
      <c r="R91" s="11">
        <f t="shared" si="11"/>
        <v>0</v>
      </c>
      <c r="S91" s="27">
        <f>SUM(P91:R91)</f>
        <v>33453.023317241517</v>
      </c>
    </row>
    <row r="92" spans="3:19">
      <c r="C92" s="26">
        <f t="shared" si="13"/>
        <v>7</v>
      </c>
      <c r="D92" s="2">
        <f t="shared" si="12"/>
        <v>84</v>
      </c>
      <c r="E92" s="6">
        <f>K91</f>
        <v>41172.105172010466</v>
      </c>
      <c r="F92" s="4">
        <f>$F$2</f>
        <v>1.1041666666666667E-2</v>
      </c>
      <c r="G92" s="5">
        <f>F92*E92</f>
        <v>454.60866127428221</v>
      </c>
      <c r="H92" s="3">
        <f>SUM(G92,E92)</f>
        <v>41626.713833284746</v>
      </c>
      <c r="I92" s="3">
        <f>$I$2</f>
        <v>300</v>
      </c>
      <c r="J92" s="2"/>
      <c r="K92" s="27">
        <f>SUM(H92:J92)</f>
        <v>41926.713833284746</v>
      </c>
      <c r="L92" s="35"/>
      <c r="M92" s="43">
        <f>S91</f>
        <v>33453.023317241517</v>
      </c>
      <c r="N92" s="36">
        <f t="shared" si="10"/>
        <v>6.5476190476190426E-3</v>
      </c>
      <c r="O92" s="5">
        <f>N92*M92</f>
        <v>219.03765267241454</v>
      </c>
      <c r="P92" s="3">
        <f>SUM(O92,M92)</f>
        <v>33672.060969913931</v>
      </c>
      <c r="Q92" s="3">
        <f>$I$2</f>
        <v>300</v>
      </c>
      <c r="R92" s="11">
        <f t="shared" si="11"/>
        <v>0</v>
      </c>
      <c r="S92" s="27">
        <f>SUM(P92:R92)</f>
        <v>33972.060969913931</v>
      </c>
    </row>
    <row r="93" spans="3:19">
      <c r="C93" s="26">
        <f>C81+1</f>
        <v>8</v>
      </c>
      <c r="D93" s="2">
        <f t="shared" si="12"/>
        <v>85</v>
      </c>
      <c r="E93" s="6">
        <f>K92</f>
        <v>41926.713833284746</v>
      </c>
      <c r="F93" s="4">
        <f>$F$2</f>
        <v>1.1041666666666667E-2</v>
      </c>
      <c r="G93" s="5">
        <f>F93*E93</f>
        <v>462.9407985758524</v>
      </c>
      <c r="H93" s="3">
        <f>SUM(G93,E93)</f>
        <v>42389.654631860598</v>
      </c>
      <c r="I93" s="3">
        <f>$I$2</f>
        <v>300</v>
      </c>
      <c r="J93" s="2"/>
      <c r="K93" s="27">
        <f>SUM(H93:J93)</f>
        <v>42689.654631860598</v>
      </c>
      <c r="L93" s="35"/>
      <c r="M93" s="43">
        <f>S92</f>
        <v>33972.060969913931</v>
      </c>
      <c r="N93" s="36">
        <f t="shared" si="10"/>
        <v>6.5476190476190426E-3</v>
      </c>
      <c r="O93" s="5">
        <f>N93*M93</f>
        <v>222.4361134934839</v>
      </c>
      <c r="P93" s="3">
        <f>SUM(O93,M93)</f>
        <v>34194.497083407412</v>
      </c>
      <c r="Q93" s="3">
        <f>$I$2</f>
        <v>300</v>
      </c>
      <c r="R93" s="11">
        <f t="shared" si="11"/>
        <v>0</v>
      </c>
      <c r="S93" s="27">
        <f>SUM(P93:R93)</f>
        <v>34494.497083407412</v>
      </c>
    </row>
    <row r="94" spans="3:19">
      <c r="C94" s="26">
        <f>C93</f>
        <v>8</v>
      </c>
      <c r="D94" s="2">
        <f t="shared" si="12"/>
        <v>86</v>
      </c>
      <c r="E94" s="6">
        <f>K93</f>
        <v>42689.654631860598</v>
      </c>
      <c r="F94" s="4">
        <f>$F$2</f>
        <v>1.1041666666666667E-2</v>
      </c>
      <c r="G94" s="5">
        <f>F94*E94</f>
        <v>471.36493656012743</v>
      </c>
      <c r="H94" s="3">
        <f>SUM(G94,E94)</f>
        <v>43161.019568420728</v>
      </c>
      <c r="I94" s="3">
        <f>$I$2</f>
        <v>300</v>
      </c>
      <c r="J94" s="2"/>
      <c r="K94" s="27">
        <f>SUM(H94:J94)</f>
        <v>43461.019568420728</v>
      </c>
      <c r="L94" s="35"/>
      <c r="M94" s="43">
        <f>S93</f>
        <v>34494.497083407412</v>
      </c>
      <c r="N94" s="36">
        <f t="shared" si="10"/>
        <v>6.5476190476190426E-3</v>
      </c>
      <c r="O94" s="5">
        <f>N94*M94</f>
        <v>225.85682614135789</v>
      </c>
      <c r="P94" s="3">
        <f>SUM(O94,M94)</f>
        <v>34720.353909548772</v>
      </c>
      <c r="Q94" s="3">
        <f>$I$2</f>
        <v>300</v>
      </c>
      <c r="R94" s="11">
        <f t="shared" si="11"/>
        <v>0</v>
      </c>
      <c r="S94" s="27">
        <f>SUM(P94:R94)</f>
        <v>35020.353909548772</v>
      </c>
    </row>
    <row r="95" spans="3:19">
      <c r="C95" s="26">
        <f t="shared" ref="C95:C104" si="14">C94</f>
        <v>8</v>
      </c>
      <c r="D95" s="2">
        <f t="shared" si="12"/>
        <v>87</v>
      </c>
      <c r="E95" s="6">
        <f>K94</f>
        <v>43461.019568420728</v>
      </c>
      <c r="F95" s="4">
        <f>$F$2</f>
        <v>1.1041666666666667E-2</v>
      </c>
      <c r="G95" s="5">
        <f>F95*E95</f>
        <v>479.88209106797888</v>
      </c>
      <c r="H95" s="3">
        <f>SUM(G95,E95)</f>
        <v>43940.901659488707</v>
      </c>
      <c r="I95" s="3">
        <f>$I$2</f>
        <v>300</v>
      </c>
      <c r="J95" s="2"/>
      <c r="K95" s="27">
        <f>SUM(H95:J95)</f>
        <v>44240.901659488707</v>
      </c>
      <c r="L95" s="35"/>
      <c r="M95" s="43">
        <f>S94</f>
        <v>35020.353909548772</v>
      </c>
      <c r="N95" s="36">
        <f t="shared" si="10"/>
        <v>6.5476190476190426E-3</v>
      </c>
      <c r="O95" s="5">
        <f>N95*M95</f>
        <v>229.29993631252154</v>
      </c>
      <c r="P95" s="3">
        <f>SUM(O95,M95)</f>
        <v>35249.653845861292</v>
      </c>
      <c r="Q95" s="3">
        <f>$I$2</f>
        <v>300</v>
      </c>
      <c r="R95" s="11">
        <f t="shared" si="11"/>
        <v>0</v>
      </c>
      <c r="S95" s="27">
        <f>SUM(P95:R95)</f>
        <v>35549.653845861292</v>
      </c>
    </row>
    <row r="96" spans="3:19">
      <c r="C96" s="26">
        <f t="shared" si="14"/>
        <v>8</v>
      </c>
      <c r="D96" s="2">
        <f t="shared" si="12"/>
        <v>88</v>
      </c>
      <c r="E96" s="6">
        <f>K95</f>
        <v>44240.901659488707</v>
      </c>
      <c r="F96" s="4">
        <f>$F$2</f>
        <v>1.1041666666666667E-2</v>
      </c>
      <c r="G96" s="5">
        <f>F96*E96</f>
        <v>488.49328915685447</v>
      </c>
      <c r="H96" s="3">
        <f>SUM(G96,E96)</f>
        <v>44729.39494864556</v>
      </c>
      <c r="I96" s="3">
        <f>$I$2</f>
        <v>300</v>
      </c>
      <c r="J96" s="2"/>
      <c r="K96" s="27">
        <f>SUM(H96:J96)</f>
        <v>45029.39494864556</v>
      </c>
      <c r="L96" s="35"/>
      <c r="M96" s="43">
        <f>S95</f>
        <v>35549.653845861292</v>
      </c>
      <c r="N96" s="36">
        <f t="shared" si="10"/>
        <v>6.5476190476190426E-3</v>
      </c>
      <c r="O96" s="5">
        <f>N96*M96</f>
        <v>232.76559065742495</v>
      </c>
      <c r="P96" s="3">
        <f>SUM(O96,M96)</f>
        <v>35782.419436518714</v>
      </c>
      <c r="Q96" s="3">
        <f>$I$2</f>
        <v>300</v>
      </c>
      <c r="R96" s="11">
        <f t="shared" si="11"/>
        <v>0</v>
      </c>
      <c r="S96" s="27">
        <f>SUM(P96:R96)</f>
        <v>36082.419436518714</v>
      </c>
    </row>
    <row r="97" spans="3:19">
      <c r="C97" s="26">
        <f t="shared" si="14"/>
        <v>8</v>
      </c>
      <c r="D97" s="2">
        <f t="shared" si="12"/>
        <v>89</v>
      </c>
      <c r="E97" s="6">
        <f>K96</f>
        <v>45029.39494864556</v>
      </c>
      <c r="F97" s="4">
        <f>$F$2</f>
        <v>1.1041666666666667E-2</v>
      </c>
      <c r="G97" s="5">
        <f>F97*E97</f>
        <v>497.19956922462808</v>
      </c>
      <c r="H97" s="3">
        <f>SUM(G97,E97)</f>
        <v>45526.594517870188</v>
      </c>
      <c r="I97" s="3">
        <f>$I$2</f>
        <v>300</v>
      </c>
      <c r="J97" s="2"/>
      <c r="K97" s="27">
        <f>SUM(H97:J97)</f>
        <v>45826.594517870188</v>
      </c>
      <c r="L97" s="35"/>
      <c r="M97" s="43">
        <f>S96</f>
        <v>36082.419436518714</v>
      </c>
      <c r="N97" s="36">
        <f t="shared" si="10"/>
        <v>6.5476190476190426E-3</v>
      </c>
      <c r="O97" s="5">
        <f>N97*M97</f>
        <v>236.2539367867295</v>
      </c>
      <c r="P97" s="3">
        <f>SUM(O97,M97)</f>
        <v>36318.673373305443</v>
      </c>
      <c r="Q97" s="3">
        <f>$I$2</f>
        <v>300</v>
      </c>
      <c r="R97" s="11">
        <f t="shared" si="11"/>
        <v>0</v>
      </c>
      <c r="S97" s="27">
        <f>SUM(P97:R97)</f>
        <v>36618.673373305443</v>
      </c>
    </row>
    <row r="98" spans="3:19">
      <c r="C98" s="26">
        <f t="shared" si="14"/>
        <v>8</v>
      </c>
      <c r="D98" s="2">
        <f t="shared" si="12"/>
        <v>90</v>
      </c>
      <c r="E98" s="6">
        <f>K97</f>
        <v>45826.594517870188</v>
      </c>
      <c r="F98" s="4">
        <f>$F$2</f>
        <v>1.1041666666666667E-2</v>
      </c>
      <c r="G98" s="5">
        <f>F98*E98</f>
        <v>506.00198113481667</v>
      </c>
      <c r="H98" s="3">
        <f>SUM(G98,E98)</f>
        <v>46332.596499005005</v>
      </c>
      <c r="I98" s="3">
        <f>$I$2</f>
        <v>300</v>
      </c>
      <c r="J98" s="2"/>
      <c r="K98" s="27">
        <f>SUM(H98:J98)</f>
        <v>46632.596499005005</v>
      </c>
      <c r="L98" s="35"/>
      <c r="M98" s="43">
        <f>S97</f>
        <v>36618.673373305443</v>
      </c>
      <c r="N98" s="36">
        <f t="shared" si="10"/>
        <v>6.5476190476190426E-3</v>
      </c>
      <c r="O98" s="5">
        <f>N98*M98</f>
        <v>239.76512327759497</v>
      </c>
      <c r="P98" s="3">
        <f>SUM(O98,M98)</f>
        <v>36858.43849658304</v>
      </c>
      <c r="Q98" s="3">
        <f>$I$2</f>
        <v>300</v>
      </c>
      <c r="R98" s="11">
        <f t="shared" si="11"/>
        <v>0</v>
      </c>
      <c r="S98" s="27">
        <f>SUM(P98:R98)</f>
        <v>37158.43849658304</v>
      </c>
    </row>
    <row r="99" spans="3:19">
      <c r="C99" s="26">
        <f t="shared" si="14"/>
        <v>8</v>
      </c>
      <c r="D99" s="2">
        <f t="shared" si="12"/>
        <v>91</v>
      </c>
      <c r="E99" s="6">
        <f>K98</f>
        <v>46632.596499005005</v>
      </c>
      <c r="F99" s="4">
        <f>$F$2</f>
        <v>1.1041666666666667E-2</v>
      </c>
      <c r="G99" s="5">
        <f>F99*E99</f>
        <v>514.90158634318027</v>
      </c>
      <c r="H99" s="3">
        <f>SUM(G99,E99)</f>
        <v>47147.498085348183</v>
      </c>
      <c r="I99" s="3">
        <f>$I$2</f>
        <v>300</v>
      </c>
      <c r="J99" s="2"/>
      <c r="K99" s="27">
        <f>SUM(H99:J99)</f>
        <v>47447.498085348183</v>
      </c>
      <c r="L99" s="35"/>
      <c r="M99" s="43">
        <f>S98</f>
        <v>37158.43849658304</v>
      </c>
      <c r="N99" s="36">
        <f t="shared" si="10"/>
        <v>6.5476190476190426E-3</v>
      </c>
      <c r="O99" s="5">
        <f>N99*M99</f>
        <v>243.29929968000781</v>
      </c>
      <c r="P99" s="3">
        <f>SUM(O99,M99)</f>
        <v>37401.737796263049</v>
      </c>
      <c r="Q99" s="3">
        <f>$I$2</f>
        <v>300</v>
      </c>
      <c r="R99" s="11">
        <f t="shared" si="11"/>
        <v>0</v>
      </c>
      <c r="S99" s="27">
        <f>SUM(P99:R99)</f>
        <v>37701.737796263049</v>
      </c>
    </row>
    <row r="100" spans="3:19">
      <c r="C100" s="26">
        <f t="shared" si="14"/>
        <v>8</v>
      </c>
      <c r="D100" s="2">
        <f t="shared" si="12"/>
        <v>92</v>
      </c>
      <c r="E100" s="6">
        <f>K99</f>
        <v>47447.498085348183</v>
      </c>
      <c r="F100" s="4">
        <f>$F$2</f>
        <v>1.1041666666666667E-2</v>
      </c>
      <c r="G100" s="5">
        <f>F100*E100</f>
        <v>523.89945802571947</v>
      </c>
      <c r="H100" s="3">
        <f>SUM(G100,E100)</f>
        <v>47971.397543373903</v>
      </c>
      <c r="I100" s="3">
        <f>$I$2</f>
        <v>300</v>
      </c>
      <c r="J100" s="2"/>
      <c r="K100" s="27">
        <f>SUM(H100:J100)</f>
        <v>48271.397543373903</v>
      </c>
      <c r="L100" s="35"/>
      <c r="M100" s="43">
        <f>S99</f>
        <v>37701.737796263049</v>
      </c>
      <c r="N100" s="36">
        <f t="shared" si="10"/>
        <v>6.5476190476190426E-3</v>
      </c>
      <c r="O100" s="5">
        <f>N100*M100</f>
        <v>246.85661652315073</v>
      </c>
      <c r="P100" s="3">
        <f>SUM(O100,M100)</f>
        <v>37948.594412786202</v>
      </c>
      <c r="Q100" s="3">
        <f>$I$2</f>
        <v>300</v>
      </c>
      <c r="R100" s="11">
        <f t="shared" si="11"/>
        <v>0</v>
      </c>
      <c r="S100" s="27">
        <f>SUM(P100:R100)</f>
        <v>38248.594412786202</v>
      </c>
    </row>
    <row r="101" spans="3:19">
      <c r="C101" s="26">
        <f t="shared" si="14"/>
        <v>8</v>
      </c>
      <c r="D101" s="2">
        <f t="shared" si="12"/>
        <v>93</v>
      </c>
      <c r="E101" s="6">
        <f>K100</f>
        <v>48271.397543373903</v>
      </c>
      <c r="F101" s="4">
        <f>$F$2</f>
        <v>1.1041666666666667E-2</v>
      </c>
      <c r="G101" s="5">
        <f>F101*E101</f>
        <v>532.9966812080869</v>
      </c>
      <c r="H101" s="3">
        <f>SUM(G101,E101)</f>
        <v>48804.394224581993</v>
      </c>
      <c r="I101" s="3">
        <f>$I$2</f>
        <v>300</v>
      </c>
      <c r="J101" s="2"/>
      <c r="K101" s="27">
        <f>SUM(H101:J101)</f>
        <v>49104.394224581993</v>
      </c>
      <c r="L101" s="35"/>
      <c r="M101" s="43">
        <f>S100</f>
        <v>38248.594412786202</v>
      </c>
      <c r="N101" s="36">
        <f t="shared" si="10"/>
        <v>6.5476190476190426E-3</v>
      </c>
      <c r="O101" s="5">
        <f>N101*M101</f>
        <v>250.43722532181422</v>
      </c>
      <c r="P101" s="3">
        <f>SUM(O101,M101)</f>
        <v>38499.031638108019</v>
      </c>
      <c r="Q101" s="3">
        <f>$I$2</f>
        <v>300</v>
      </c>
      <c r="R101" s="11">
        <f t="shared" si="11"/>
        <v>0</v>
      </c>
      <c r="S101" s="27">
        <f>SUM(P101:R101)</f>
        <v>38799.031638108019</v>
      </c>
    </row>
    <row r="102" spans="3:19">
      <c r="C102" s="26">
        <f t="shared" si="14"/>
        <v>8</v>
      </c>
      <c r="D102" s="2">
        <f t="shared" si="12"/>
        <v>94</v>
      </c>
      <c r="E102" s="6">
        <f>K101</f>
        <v>49104.394224581993</v>
      </c>
      <c r="F102" s="4">
        <f>$F$2</f>
        <v>1.1041666666666667E-2</v>
      </c>
      <c r="G102" s="5">
        <f>F102*E102</f>
        <v>542.19435289642615</v>
      </c>
      <c r="H102" s="3">
        <f>SUM(G102,E102)</f>
        <v>49646.588577478418</v>
      </c>
      <c r="I102" s="3">
        <f>$I$2</f>
        <v>300</v>
      </c>
      <c r="J102" s="2"/>
      <c r="K102" s="27">
        <f>SUM(H102:J102)</f>
        <v>49946.588577478418</v>
      </c>
      <c r="L102" s="35"/>
      <c r="M102" s="43">
        <f>S101</f>
        <v>38799.031638108019</v>
      </c>
      <c r="N102" s="36">
        <f t="shared" si="10"/>
        <v>6.5476190476190426E-3</v>
      </c>
      <c r="O102" s="5">
        <f>N102*M102</f>
        <v>254.04127858284994</v>
      </c>
      <c r="P102" s="3">
        <f>SUM(O102,M102)</f>
        <v>39053.072916690871</v>
      </c>
      <c r="Q102" s="3">
        <f>$I$2</f>
        <v>300</v>
      </c>
      <c r="R102" s="11">
        <f t="shared" si="11"/>
        <v>0</v>
      </c>
      <c r="S102" s="27">
        <f>SUM(P102:R102)</f>
        <v>39353.072916690871</v>
      </c>
    </row>
    <row r="103" spans="3:19">
      <c r="C103" s="26">
        <f t="shared" si="14"/>
        <v>8</v>
      </c>
      <c r="D103" s="2">
        <f t="shared" si="12"/>
        <v>95</v>
      </c>
      <c r="E103" s="6">
        <f>K102</f>
        <v>49946.588577478418</v>
      </c>
      <c r="F103" s="4">
        <f>$F$2</f>
        <v>1.1041666666666667E-2</v>
      </c>
      <c r="G103" s="5">
        <f>F103*E103</f>
        <v>551.49358220965757</v>
      </c>
      <c r="H103" s="3">
        <f>SUM(G103,E103)</f>
        <v>50498.082159688078</v>
      </c>
      <c r="I103" s="3">
        <f>$I$2</f>
        <v>300</v>
      </c>
      <c r="J103" s="2"/>
      <c r="K103" s="27">
        <f>SUM(H103:J103)</f>
        <v>50798.082159688078</v>
      </c>
      <c r="L103" s="35"/>
      <c r="M103" s="43">
        <f>S102</f>
        <v>39353.072916690871</v>
      </c>
      <c r="N103" s="36">
        <f t="shared" si="10"/>
        <v>6.5476190476190426E-3</v>
      </c>
      <c r="O103" s="5">
        <f>N103*M103</f>
        <v>257.6689298116662</v>
      </c>
      <c r="P103" s="3">
        <f>SUM(O103,M103)</f>
        <v>39610.74184650254</v>
      </c>
      <c r="Q103" s="3">
        <f>$I$2</f>
        <v>300</v>
      </c>
      <c r="R103" s="11">
        <f t="shared" si="11"/>
        <v>0</v>
      </c>
      <c r="S103" s="27">
        <f>SUM(P103:R103)</f>
        <v>39910.74184650254</v>
      </c>
    </row>
    <row r="104" spans="3:19">
      <c r="C104" s="26">
        <f t="shared" si="14"/>
        <v>8</v>
      </c>
      <c r="D104" s="2">
        <f t="shared" si="12"/>
        <v>96</v>
      </c>
      <c r="E104" s="6">
        <f>K103</f>
        <v>50798.082159688078</v>
      </c>
      <c r="F104" s="4">
        <f>$F$2</f>
        <v>1.1041666666666667E-2</v>
      </c>
      <c r="G104" s="5">
        <f>F104*E104</f>
        <v>560.89549051322251</v>
      </c>
      <c r="H104" s="3">
        <f>SUM(G104,E104)</f>
        <v>51358.977650201297</v>
      </c>
      <c r="I104" s="3">
        <f>$I$2</f>
        <v>300</v>
      </c>
      <c r="J104" s="2"/>
      <c r="K104" s="27">
        <f>SUM(H104:J104)</f>
        <v>51658.977650201297</v>
      </c>
      <c r="L104" s="35"/>
      <c r="M104" s="43">
        <f>S103</f>
        <v>39910.74184650254</v>
      </c>
      <c r="N104" s="36">
        <f t="shared" si="10"/>
        <v>6.5476190476190426E-3</v>
      </c>
      <c r="O104" s="5">
        <f>N104*M104</f>
        <v>261.3203335187664</v>
      </c>
      <c r="P104" s="3">
        <f>SUM(O104,M104)</f>
        <v>40172.062180021305</v>
      </c>
      <c r="Q104" s="3">
        <f>$I$2</f>
        <v>300</v>
      </c>
      <c r="R104" s="11">
        <f t="shared" si="11"/>
        <v>0</v>
      </c>
      <c r="S104" s="27">
        <f>SUM(P104:R104)</f>
        <v>40472.062180021305</v>
      </c>
    </row>
    <row r="105" spans="3:19">
      <c r="C105" s="26">
        <f>C93+1</f>
        <v>9</v>
      </c>
      <c r="D105" s="2">
        <f t="shared" si="12"/>
        <v>97</v>
      </c>
      <c r="E105" s="6">
        <f>K104</f>
        <v>51658.977650201297</v>
      </c>
      <c r="F105" s="4">
        <f>$F$2</f>
        <v>1.1041666666666667E-2</v>
      </c>
      <c r="G105" s="5">
        <f>F105*E105</f>
        <v>570.40121155430597</v>
      </c>
      <c r="H105" s="3">
        <f>SUM(G105,E105)</f>
        <v>52229.378861755606</v>
      </c>
      <c r="I105" s="3">
        <f>$I$2</f>
        <v>300</v>
      </c>
      <c r="J105" s="2"/>
      <c r="K105" s="27">
        <f>SUM(H105:J105)</f>
        <v>52529.378861755606</v>
      </c>
      <c r="L105" s="35"/>
      <c r="M105" s="43">
        <f>S104</f>
        <v>40472.062180021305</v>
      </c>
      <c r="N105" s="36">
        <f t="shared" si="10"/>
        <v>6.5476190476190426E-3</v>
      </c>
      <c r="O105" s="5">
        <f>N105*M105</f>
        <v>264.99564522632977</v>
      </c>
      <c r="P105" s="3">
        <f>SUM(O105,M105)</f>
        <v>40737.057825247633</v>
      </c>
      <c r="Q105" s="3">
        <f>$I$2</f>
        <v>300</v>
      </c>
      <c r="R105" s="11">
        <f t="shared" si="11"/>
        <v>0</v>
      </c>
      <c r="S105" s="27">
        <f>SUM(P105:R105)</f>
        <v>41037.057825247633</v>
      </c>
    </row>
    <row r="106" spans="3:19">
      <c r="C106" s="26">
        <f>C105</f>
        <v>9</v>
      </c>
      <c r="D106" s="2">
        <f t="shared" si="12"/>
        <v>98</v>
      </c>
      <c r="E106" s="6">
        <f>K105</f>
        <v>52529.378861755606</v>
      </c>
      <c r="F106" s="4">
        <f>$F$2</f>
        <v>1.1041666666666667E-2</v>
      </c>
      <c r="G106" s="5">
        <f>F106*E106</f>
        <v>580.01189159855153</v>
      </c>
      <c r="H106" s="3">
        <f>SUM(G106,E106)</f>
        <v>53109.390753354157</v>
      </c>
      <c r="I106" s="3">
        <f>$I$2</f>
        <v>300</v>
      </c>
      <c r="J106" s="2"/>
      <c r="K106" s="27">
        <f>SUM(H106:J106)</f>
        <v>53409.390753354157</v>
      </c>
      <c r="L106" s="35"/>
      <c r="M106" s="43">
        <f>S105</f>
        <v>41037.057825247633</v>
      </c>
      <c r="N106" s="36">
        <f t="shared" si="10"/>
        <v>6.5476190476190426E-3</v>
      </c>
      <c r="O106" s="5">
        <f>N106*M106</f>
        <v>268.69502147483547</v>
      </c>
      <c r="P106" s="3">
        <f>SUM(O106,M106)</f>
        <v>41305.752846722469</v>
      </c>
      <c r="Q106" s="3">
        <f>$I$2</f>
        <v>300</v>
      </c>
      <c r="R106" s="11">
        <f t="shared" si="11"/>
        <v>0</v>
      </c>
      <c r="S106" s="27">
        <f>SUM(P106:R106)</f>
        <v>41605.752846722469</v>
      </c>
    </row>
    <row r="107" spans="3:19">
      <c r="C107" s="26">
        <f t="shared" ref="C107:C116" si="15">C106</f>
        <v>9</v>
      </c>
      <c r="D107" s="2">
        <f t="shared" si="12"/>
        <v>99</v>
      </c>
      <c r="E107" s="6">
        <f>K106</f>
        <v>53409.390753354157</v>
      </c>
      <c r="F107" s="4">
        <f>$F$2</f>
        <v>1.1041666666666667E-2</v>
      </c>
      <c r="G107" s="5">
        <f>F107*E107</f>
        <v>589.72868956828552</v>
      </c>
      <c r="H107" s="3">
        <f>SUM(G107,E107)</f>
        <v>53999.119442922442</v>
      </c>
      <c r="I107" s="3">
        <f>$I$2</f>
        <v>300</v>
      </c>
      <c r="J107" s="2"/>
      <c r="K107" s="27">
        <f>SUM(H107:J107)</f>
        <v>54299.119442922442</v>
      </c>
      <c r="L107" s="35"/>
      <c r="M107" s="43">
        <f>S106</f>
        <v>41605.752846722469</v>
      </c>
      <c r="N107" s="36">
        <f t="shared" si="10"/>
        <v>6.5476190476190426E-3</v>
      </c>
      <c r="O107" s="5">
        <f>N107*M107</f>
        <v>272.41861982973023</v>
      </c>
      <c r="P107" s="3">
        <f>SUM(O107,M107)</f>
        <v>41878.171466552201</v>
      </c>
      <c r="Q107" s="3">
        <f>$I$2</f>
        <v>300</v>
      </c>
      <c r="R107" s="11">
        <f t="shared" si="11"/>
        <v>0</v>
      </c>
      <c r="S107" s="27">
        <f>SUM(P107:R107)</f>
        <v>42178.171466552201</v>
      </c>
    </row>
    <row r="108" spans="3:19">
      <c r="C108" s="26">
        <f t="shared" si="15"/>
        <v>9</v>
      </c>
      <c r="D108" s="2">
        <f t="shared" si="12"/>
        <v>100</v>
      </c>
      <c r="E108" s="6">
        <f>K107</f>
        <v>54299.119442922442</v>
      </c>
      <c r="F108" s="4">
        <f>$F$2</f>
        <v>1.1041666666666667E-2</v>
      </c>
      <c r="G108" s="5">
        <f>F108*E108</f>
        <v>599.55277718226864</v>
      </c>
      <c r="H108" s="3">
        <f>SUM(G108,E108)</f>
        <v>54898.672220104709</v>
      </c>
      <c r="I108" s="3">
        <f>$I$2</f>
        <v>300</v>
      </c>
      <c r="J108" s="2"/>
      <c r="K108" s="27">
        <f>SUM(H108:J108)</f>
        <v>55198.672220104709</v>
      </c>
      <c r="L108" s="35"/>
      <c r="M108" s="43">
        <f>S107</f>
        <v>42178.171466552201</v>
      </c>
      <c r="N108" s="36">
        <f t="shared" si="10"/>
        <v>6.5476190476190426E-3</v>
      </c>
      <c r="O108" s="5">
        <f>N108*M108</f>
        <v>276.16659888813922</v>
      </c>
      <c r="P108" s="3">
        <f>SUM(O108,M108)</f>
        <v>42454.338065440337</v>
      </c>
      <c r="Q108" s="3">
        <f>$I$2</f>
        <v>300</v>
      </c>
      <c r="R108" s="11">
        <f t="shared" si="11"/>
        <v>0</v>
      </c>
      <c r="S108" s="27">
        <f>SUM(P108:R108)</f>
        <v>42754.338065440337</v>
      </c>
    </row>
    <row r="109" spans="3:19">
      <c r="C109" s="26">
        <f t="shared" si="15"/>
        <v>9</v>
      </c>
      <c r="D109" s="2">
        <f t="shared" si="12"/>
        <v>101</v>
      </c>
      <c r="E109" s="6">
        <f>K108</f>
        <v>55198.672220104709</v>
      </c>
      <c r="F109" s="4">
        <f>$F$2</f>
        <v>1.1041666666666667E-2</v>
      </c>
      <c r="G109" s="5">
        <f>F109*E109</f>
        <v>609.48533909698949</v>
      </c>
      <c r="H109" s="3">
        <f>SUM(G109,E109)</f>
        <v>55808.157559201696</v>
      </c>
      <c r="I109" s="3">
        <f>$I$2</f>
        <v>300</v>
      </c>
      <c r="J109" s="2"/>
      <c r="K109" s="27">
        <f>SUM(H109:J109)</f>
        <v>56108.157559201696</v>
      </c>
      <c r="L109" s="35"/>
      <c r="M109" s="43">
        <f>S108</f>
        <v>42754.338065440337</v>
      </c>
      <c r="N109" s="36">
        <f t="shared" si="10"/>
        <v>6.5476190476190426E-3</v>
      </c>
      <c r="O109" s="5">
        <f>N109*M109</f>
        <v>279.93911828562102</v>
      </c>
      <c r="P109" s="3">
        <f>SUM(O109,M109)</f>
        <v>43034.277183725957</v>
      </c>
      <c r="Q109" s="3">
        <f>$I$2</f>
        <v>300</v>
      </c>
      <c r="R109" s="11">
        <f t="shared" si="11"/>
        <v>0</v>
      </c>
      <c r="S109" s="27">
        <f>SUM(P109:R109)</f>
        <v>43334.277183725957</v>
      </c>
    </row>
    <row r="110" spans="3:19">
      <c r="C110" s="26">
        <f t="shared" si="15"/>
        <v>9</v>
      </c>
      <c r="D110" s="2">
        <f t="shared" si="12"/>
        <v>102</v>
      </c>
      <c r="E110" s="6">
        <f>K109</f>
        <v>56108.157559201696</v>
      </c>
      <c r="F110" s="4">
        <f>$F$2</f>
        <v>1.1041666666666667E-2</v>
      </c>
      <c r="G110" s="5">
        <f>F110*E110</f>
        <v>619.52757304951876</v>
      </c>
      <c r="H110" s="3">
        <f>SUM(G110,E110)</f>
        <v>56727.685132251216</v>
      </c>
      <c r="I110" s="3">
        <f>$I$2</f>
        <v>300</v>
      </c>
      <c r="J110" s="2"/>
      <c r="K110" s="27">
        <f>SUM(H110:J110)</f>
        <v>57027.685132251216</v>
      </c>
      <c r="L110" s="35"/>
      <c r="M110" s="43">
        <f>S109</f>
        <v>43334.277183725957</v>
      </c>
      <c r="N110" s="36">
        <f t="shared" si="10"/>
        <v>6.5476190476190426E-3</v>
      </c>
      <c r="O110" s="5">
        <f>N110*M110</f>
        <v>283.73633870296737</v>
      </c>
      <c r="P110" s="3">
        <f>SUM(O110,M110)</f>
        <v>43618.013522428926</v>
      </c>
      <c r="Q110" s="3">
        <f>$I$2</f>
        <v>300</v>
      </c>
      <c r="R110" s="11">
        <f t="shared" si="11"/>
        <v>0</v>
      </c>
      <c r="S110" s="27">
        <f>SUM(P110:R110)</f>
        <v>43918.013522428926</v>
      </c>
    </row>
    <row r="111" spans="3:19">
      <c r="C111" s="26">
        <f t="shared" si="15"/>
        <v>9</v>
      </c>
      <c r="D111" s="2">
        <f t="shared" si="12"/>
        <v>103</v>
      </c>
      <c r="E111" s="6">
        <f>K110</f>
        <v>57027.685132251216</v>
      </c>
      <c r="F111" s="4">
        <f>$F$2</f>
        <v>1.1041666666666667E-2</v>
      </c>
      <c r="G111" s="5">
        <f>F111*E111</f>
        <v>629.68069000194055</v>
      </c>
      <c r="H111" s="3">
        <f>SUM(G111,E111)</f>
        <v>57657.365822253159</v>
      </c>
      <c r="I111" s="3">
        <f>$I$2</f>
        <v>300</v>
      </c>
      <c r="J111" s="2"/>
      <c r="K111" s="27">
        <f>SUM(H111:J111)</f>
        <v>57957.365822253159</v>
      </c>
      <c r="L111" s="35"/>
      <c r="M111" s="43">
        <f>S110</f>
        <v>43918.013522428926</v>
      </c>
      <c r="N111" s="36">
        <f t="shared" si="10"/>
        <v>6.5476190476190426E-3</v>
      </c>
      <c r="O111" s="5">
        <f>N111*M111</f>
        <v>287.55842187304631</v>
      </c>
      <c r="P111" s="3">
        <f>SUM(O111,M111)</f>
        <v>44205.57194430197</v>
      </c>
      <c r="Q111" s="3">
        <f>$I$2</f>
        <v>300</v>
      </c>
      <c r="R111" s="11">
        <f t="shared" si="11"/>
        <v>0</v>
      </c>
      <c r="S111" s="27">
        <f>SUM(P111:R111)</f>
        <v>44505.57194430197</v>
      </c>
    </row>
    <row r="112" spans="3:19">
      <c r="C112" s="26">
        <f t="shared" si="15"/>
        <v>9</v>
      </c>
      <c r="D112" s="2">
        <f t="shared" si="12"/>
        <v>104</v>
      </c>
      <c r="E112" s="6">
        <f>K111</f>
        <v>57957.365822253159</v>
      </c>
      <c r="F112" s="4">
        <f>$F$2</f>
        <v>1.1041666666666667E-2</v>
      </c>
      <c r="G112" s="5">
        <f>F112*E112</f>
        <v>639.94591428737863</v>
      </c>
      <c r="H112" s="3">
        <f>SUM(G112,E112)</f>
        <v>58597.311736540541</v>
      </c>
      <c r="I112" s="3">
        <f>$I$2</f>
        <v>300</v>
      </c>
      <c r="J112" s="2"/>
      <c r="K112" s="27">
        <f>SUM(H112:J112)</f>
        <v>58897.311736540541</v>
      </c>
      <c r="L112" s="35"/>
      <c r="M112" s="43">
        <f>S111</f>
        <v>44505.57194430197</v>
      </c>
      <c r="N112" s="36">
        <f t="shared" si="10"/>
        <v>6.5476190476190426E-3</v>
      </c>
      <c r="O112" s="5">
        <f>N112*M112</f>
        <v>291.40553058769126</v>
      </c>
      <c r="P112" s="3">
        <f>SUM(O112,M112)</f>
        <v>44796.97747488966</v>
      </c>
      <c r="Q112" s="3">
        <f>$I$2</f>
        <v>300</v>
      </c>
      <c r="R112" s="11">
        <f t="shared" si="11"/>
        <v>0</v>
      </c>
      <c r="S112" s="27">
        <f>SUM(P112:R112)</f>
        <v>45096.97747488966</v>
      </c>
    </row>
    <row r="113" spans="3:19">
      <c r="C113" s="26">
        <f t="shared" si="15"/>
        <v>9</v>
      </c>
      <c r="D113" s="2">
        <f t="shared" si="12"/>
        <v>105</v>
      </c>
      <c r="E113" s="6">
        <f>K112</f>
        <v>58897.311736540541</v>
      </c>
      <c r="F113" s="4">
        <f>$F$2</f>
        <v>1.1041666666666667E-2</v>
      </c>
      <c r="G113" s="5">
        <f>F113*E113</f>
        <v>650.32448375763511</v>
      </c>
      <c r="H113" s="3">
        <f>SUM(G113,E113)</f>
        <v>59547.636220298176</v>
      </c>
      <c r="I113" s="3">
        <f>$I$2</f>
        <v>300</v>
      </c>
      <c r="J113" s="2"/>
      <c r="K113" s="27">
        <f>SUM(H113:J113)</f>
        <v>59847.636220298176</v>
      </c>
      <c r="L113" s="35"/>
      <c r="M113" s="43">
        <f>S112</f>
        <v>45096.97747488966</v>
      </c>
      <c r="N113" s="36">
        <f t="shared" si="10"/>
        <v>6.5476190476190426E-3</v>
      </c>
      <c r="O113" s="5">
        <f>N113*M113</f>
        <v>295.27782870463443</v>
      </c>
      <c r="P113" s="3">
        <f>SUM(O113,M113)</f>
        <v>45392.255303594291</v>
      </c>
      <c r="Q113" s="3">
        <f>$I$2</f>
        <v>300</v>
      </c>
      <c r="R113" s="11">
        <f t="shared" si="11"/>
        <v>0</v>
      </c>
      <c r="S113" s="27">
        <f>SUM(P113:R113)</f>
        <v>45692.255303594291</v>
      </c>
    </row>
    <row r="114" spans="3:19">
      <c r="C114" s="26">
        <f t="shared" si="15"/>
        <v>9</v>
      </c>
      <c r="D114" s="2">
        <f t="shared" si="12"/>
        <v>106</v>
      </c>
      <c r="E114" s="6">
        <f>K113</f>
        <v>59847.636220298176</v>
      </c>
      <c r="F114" s="4">
        <f>$F$2</f>
        <v>1.1041666666666667E-2</v>
      </c>
      <c r="G114" s="5">
        <f>F114*E114</f>
        <v>660.81764993245906</v>
      </c>
      <c r="H114" s="3">
        <f>SUM(G114,E114)</f>
        <v>60508.453870230638</v>
      </c>
      <c r="I114" s="3">
        <f>$I$2</f>
        <v>300</v>
      </c>
      <c r="J114" s="2"/>
      <c r="K114" s="27">
        <f>SUM(H114:J114)</f>
        <v>60808.453870230638</v>
      </c>
      <c r="L114" s="35"/>
      <c r="M114" s="43">
        <f>S113</f>
        <v>45692.255303594291</v>
      </c>
      <c r="N114" s="36">
        <f t="shared" si="10"/>
        <v>6.5476190476190426E-3</v>
      </c>
      <c r="O114" s="5">
        <f>N114*M114</f>
        <v>299.17548115448619</v>
      </c>
      <c r="P114" s="3">
        <f>SUM(O114,M114)</f>
        <v>45991.43078474878</v>
      </c>
      <c r="Q114" s="3">
        <f>$I$2</f>
        <v>300</v>
      </c>
      <c r="R114" s="11">
        <f t="shared" si="11"/>
        <v>0</v>
      </c>
      <c r="S114" s="27">
        <f>SUM(P114:R114)</f>
        <v>46291.43078474878</v>
      </c>
    </row>
    <row r="115" spans="3:19">
      <c r="C115" s="26">
        <f t="shared" si="15"/>
        <v>9</v>
      </c>
      <c r="D115" s="2">
        <f t="shared" si="12"/>
        <v>107</v>
      </c>
      <c r="E115" s="6">
        <f>K114</f>
        <v>60808.453870230638</v>
      </c>
      <c r="F115" s="4">
        <f>$F$2</f>
        <v>1.1041666666666667E-2</v>
      </c>
      <c r="G115" s="5">
        <f>F115*E115</f>
        <v>671.42667815046332</v>
      </c>
      <c r="H115" s="3">
        <f>SUM(G115,E115)</f>
        <v>61479.880548381101</v>
      </c>
      <c r="I115" s="3">
        <f>$I$2</f>
        <v>300</v>
      </c>
      <c r="J115" s="2"/>
      <c r="K115" s="27">
        <f>SUM(H115:J115)</f>
        <v>61779.880548381101</v>
      </c>
      <c r="L115" s="35"/>
      <c r="M115" s="43">
        <f>S114</f>
        <v>46291.43078474878</v>
      </c>
      <c r="N115" s="36">
        <f t="shared" si="10"/>
        <v>6.5476190476190426E-3</v>
      </c>
      <c r="O115" s="5">
        <f>N115*M115</f>
        <v>303.09865394775966</v>
      </c>
      <c r="P115" s="3">
        <f>SUM(O115,M115)</f>
        <v>46594.52943869654</v>
      </c>
      <c r="Q115" s="3">
        <f>$I$2</f>
        <v>300</v>
      </c>
      <c r="R115" s="11">
        <f t="shared" si="11"/>
        <v>0</v>
      </c>
      <c r="S115" s="27">
        <f>SUM(P115:R115)</f>
        <v>46894.52943869654</v>
      </c>
    </row>
    <row r="116" spans="3:19">
      <c r="C116" s="26">
        <f t="shared" si="15"/>
        <v>9</v>
      </c>
      <c r="D116" s="2">
        <f t="shared" si="12"/>
        <v>108</v>
      </c>
      <c r="E116" s="6">
        <f>K115</f>
        <v>61779.880548381101</v>
      </c>
      <c r="F116" s="4">
        <f>$F$2</f>
        <v>1.1041666666666667E-2</v>
      </c>
      <c r="G116" s="5">
        <f>F116*E116</f>
        <v>682.15284772170799</v>
      </c>
      <c r="H116" s="3">
        <f>SUM(G116,E116)</f>
        <v>62462.033396102808</v>
      </c>
      <c r="I116" s="3">
        <f>$I$2</f>
        <v>300</v>
      </c>
      <c r="J116" s="2"/>
      <c r="K116" s="27">
        <f>SUM(H116:J116)</f>
        <v>62762.033396102808</v>
      </c>
      <c r="L116" s="35"/>
      <c r="M116" s="43">
        <f>S115</f>
        <v>46894.52943869654</v>
      </c>
      <c r="N116" s="36">
        <f t="shared" si="10"/>
        <v>6.5476190476190426E-3</v>
      </c>
      <c r="O116" s="5">
        <f>N116*M116</f>
        <v>307.04751418194138</v>
      </c>
      <c r="P116" s="3">
        <f>SUM(O116,M116)</f>
        <v>47201.57695287848</v>
      </c>
      <c r="Q116" s="3">
        <f>$I$2</f>
        <v>300</v>
      </c>
      <c r="R116" s="11">
        <f t="shared" si="11"/>
        <v>0</v>
      </c>
      <c r="S116" s="27">
        <f>SUM(P116:R116)</f>
        <v>47501.57695287848</v>
      </c>
    </row>
    <row r="117" spans="3:19">
      <c r="C117" s="26">
        <f>C105+1</f>
        <v>10</v>
      </c>
      <c r="D117" s="2">
        <f>D116+1</f>
        <v>109</v>
      </c>
      <c r="E117" s="6">
        <f>K116</f>
        <v>62762.033396102808</v>
      </c>
      <c r="F117" s="4">
        <f>$F$2</f>
        <v>1.1041666666666667E-2</v>
      </c>
      <c r="G117" s="5">
        <f>F117*E117</f>
        <v>692.9974520819685</v>
      </c>
      <c r="H117" s="3">
        <f>SUM(G117,E117)</f>
        <v>63455.030848184775</v>
      </c>
      <c r="I117" s="3">
        <f>$I$2</f>
        <v>300</v>
      </c>
      <c r="J117" s="2"/>
      <c r="K117" s="27">
        <f>SUM(H117:J117)</f>
        <v>63755.030848184775</v>
      </c>
      <c r="L117" s="35"/>
      <c r="M117" s="43">
        <f>S116</f>
        <v>47501.57695287848</v>
      </c>
      <c r="N117" s="36">
        <f t="shared" si="10"/>
        <v>6.5476190476190426E-3</v>
      </c>
      <c r="O117" s="5">
        <f>N117*M117</f>
        <v>311.02223004860883</v>
      </c>
      <c r="P117" s="3">
        <f>SUM(O117,M117)</f>
        <v>47812.599182927086</v>
      </c>
      <c r="Q117" s="3">
        <f>$I$2</f>
        <v>300</v>
      </c>
      <c r="R117" s="11">
        <f t="shared" si="11"/>
        <v>0</v>
      </c>
      <c r="S117" s="27">
        <f>SUM(P117:R117)</f>
        <v>48112.599182927086</v>
      </c>
    </row>
    <row r="118" spans="3:19">
      <c r="C118" s="26">
        <f>C117</f>
        <v>10</v>
      </c>
      <c r="D118" s="2">
        <f>D117+1</f>
        <v>110</v>
      </c>
      <c r="E118" s="6">
        <f>K117</f>
        <v>63755.030848184775</v>
      </c>
      <c r="F118" s="4">
        <f>$F$2</f>
        <v>1.1041666666666667E-2</v>
      </c>
      <c r="G118" s="5">
        <f>F118*E118</f>
        <v>703.96179894870693</v>
      </c>
      <c r="H118" s="3">
        <f>SUM(G118,E118)</f>
        <v>64458.992647133484</v>
      </c>
      <c r="I118" s="3">
        <f>$I$2</f>
        <v>300</v>
      </c>
      <c r="J118" s="2"/>
      <c r="K118" s="27">
        <f>SUM(H118:J118)</f>
        <v>64758.992647133484</v>
      </c>
      <c r="L118" s="35"/>
      <c r="M118" s="43">
        <f>S117</f>
        <v>48112.599182927086</v>
      </c>
      <c r="N118" s="36">
        <f t="shared" si="10"/>
        <v>6.5476190476190426E-3</v>
      </c>
      <c r="O118" s="5">
        <f>N118*M118</f>
        <v>315.02297084059376</v>
      </c>
      <c r="P118" s="3">
        <f>SUM(O118,M118)</f>
        <v>48427.622153767683</v>
      </c>
      <c r="Q118" s="3">
        <f>$I$2</f>
        <v>300</v>
      </c>
      <c r="R118" s="11">
        <f t="shared" si="11"/>
        <v>0</v>
      </c>
      <c r="S118" s="27">
        <f>SUM(P118:R118)</f>
        <v>48727.622153767683</v>
      </c>
    </row>
    <row r="119" spans="3:19">
      <c r="C119" s="26">
        <f t="shared" ref="C119:C128" si="16">C118</f>
        <v>10</v>
      </c>
      <c r="D119" s="2">
        <f>D118+1</f>
        <v>111</v>
      </c>
      <c r="E119" s="6">
        <f>K118</f>
        <v>64758.992647133484</v>
      </c>
      <c r="F119" s="4">
        <f>$F$2</f>
        <v>1.1041666666666667E-2</v>
      </c>
      <c r="G119" s="5">
        <f>F119*E119</f>
        <v>715.04721047876558</v>
      </c>
      <c r="H119" s="3">
        <f>SUM(G119,E119)</f>
        <v>65474.039857612246</v>
      </c>
      <c r="I119" s="3">
        <f>$I$2</f>
        <v>300</v>
      </c>
      <c r="J119" s="2"/>
      <c r="K119" s="27">
        <f>SUM(H119:J119)</f>
        <v>65774.039857612253</v>
      </c>
      <c r="L119" s="35"/>
      <c r="M119" s="43">
        <f>S118</f>
        <v>48727.622153767683</v>
      </c>
      <c r="N119" s="36">
        <f t="shared" si="10"/>
        <v>6.5476190476190426E-3</v>
      </c>
      <c r="O119" s="5">
        <f>N119*M119</f>
        <v>319.04990695919292</v>
      </c>
      <c r="P119" s="3">
        <f>SUM(O119,M119)</f>
        <v>49046.672060726873</v>
      </c>
      <c r="Q119" s="3">
        <f>$I$2</f>
        <v>300</v>
      </c>
      <c r="R119" s="11">
        <f t="shared" si="11"/>
        <v>0</v>
      </c>
      <c r="S119" s="27">
        <f>SUM(P119:R119)</f>
        <v>49346.672060726873</v>
      </c>
    </row>
    <row r="120" spans="3:19">
      <c r="C120" s="26">
        <f t="shared" si="16"/>
        <v>10</v>
      </c>
      <c r="D120" s="2">
        <f>D119+1</f>
        <v>112</v>
      </c>
      <c r="E120" s="6">
        <f>K119</f>
        <v>65774.039857612253</v>
      </c>
      <c r="F120" s="4">
        <f>$F$2</f>
        <v>1.1041666666666667E-2</v>
      </c>
      <c r="G120" s="5">
        <f>F120*E120</f>
        <v>726.25502342780192</v>
      </c>
      <c r="H120" s="3">
        <f>SUM(G120,E120)</f>
        <v>66500.294881040056</v>
      </c>
      <c r="I120" s="3">
        <f>$I$2</f>
        <v>300</v>
      </c>
      <c r="J120" s="2"/>
      <c r="K120" s="27">
        <f>SUM(H120:J120)</f>
        <v>66800.294881040056</v>
      </c>
      <c r="L120" s="35"/>
      <c r="M120" s="43">
        <f>S119</f>
        <v>49346.672060726873</v>
      </c>
      <c r="N120" s="36">
        <f t="shared" si="10"/>
        <v>6.5476190476190426E-3</v>
      </c>
      <c r="O120" s="5">
        <f>N120*M120</f>
        <v>323.10320992142573</v>
      </c>
      <c r="P120" s="3">
        <f>SUM(O120,M120)</f>
        <v>49669.775270648301</v>
      </c>
      <c r="Q120" s="3">
        <f>$I$2</f>
        <v>300</v>
      </c>
      <c r="R120" s="11">
        <f t="shared" si="11"/>
        <v>0</v>
      </c>
      <c r="S120" s="27">
        <f>SUM(P120:R120)</f>
        <v>49969.775270648301</v>
      </c>
    </row>
    <row r="121" spans="3:19">
      <c r="C121" s="26">
        <f t="shared" si="16"/>
        <v>10</v>
      </c>
      <c r="D121" s="2">
        <f>D120+1</f>
        <v>113</v>
      </c>
      <c r="E121" s="6">
        <f>K120</f>
        <v>66800.294881040056</v>
      </c>
      <c r="F121" s="4">
        <f>$F$2</f>
        <v>1.1041666666666667E-2</v>
      </c>
      <c r="G121" s="5">
        <f>F121*E121</f>
        <v>737.58658931148398</v>
      </c>
      <c r="H121" s="3">
        <f>SUM(G121,E121)</f>
        <v>67537.881470351538</v>
      </c>
      <c r="I121" s="3">
        <f>$I$2</f>
        <v>300</v>
      </c>
      <c r="J121" s="2"/>
      <c r="K121" s="27">
        <f>SUM(H121:J121)</f>
        <v>67837.881470351538</v>
      </c>
      <c r="L121" s="35"/>
      <c r="M121" s="43">
        <f>S120</f>
        <v>49969.775270648301</v>
      </c>
      <c r="N121" s="36">
        <f t="shared" si="10"/>
        <v>6.5476190476190426E-3</v>
      </c>
      <c r="O121" s="5">
        <f>N121*M121</f>
        <v>327.18305236733983</v>
      </c>
      <c r="P121" s="3">
        <f>SUM(O121,M121)</f>
        <v>50296.958323015642</v>
      </c>
      <c r="Q121" s="3">
        <f>$I$2</f>
        <v>300</v>
      </c>
      <c r="R121" s="11">
        <f t="shared" si="11"/>
        <v>0</v>
      </c>
      <c r="S121" s="27">
        <f>SUM(P121:R121)</f>
        <v>50596.958323015642</v>
      </c>
    </row>
    <row r="122" spans="3:19">
      <c r="C122" s="26">
        <f t="shared" si="16"/>
        <v>10</v>
      </c>
      <c r="D122" s="2">
        <f>D121+1</f>
        <v>114</v>
      </c>
      <c r="E122" s="6">
        <f>K121</f>
        <v>67837.881470351538</v>
      </c>
      <c r="F122" s="4">
        <f>$F$2</f>
        <v>1.1041666666666667E-2</v>
      </c>
      <c r="G122" s="5">
        <f>F122*E122</f>
        <v>749.04327456846488</v>
      </c>
      <c r="H122" s="3">
        <f>SUM(G122,E122)</f>
        <v>68586.924744920005</v>
      </c>
      <c r="I122" s="3">
        <f>$I$2</f>
        <v>300</v>
      </c>
      <c r="J122" s="2"/>
      <c r="K122" s="27">
        <f>SUM(H122:J122)</f>
        <v>68886.924744920005</v>
      </c>
      <c r="L122" s="35"/>
      <c r="M122" s="43">
        <f>S121</f>
        <v>50596.958323015642</v>
      </c>
      <c r="N122" s="36">
        <f t="shared" si="10"/>
        <v>6.5476190476190426E-3</v>
      </c>
      <c r="O122" s="5">
        <f>N122*M122</f>
        <v>331.28960806736404</v>
      </c>
      <c r="P122" s="3">
        <f>SUM(O122,M122)</f>
        <v>50928.247931083009</v>
      </c>
      <c r="Q122" s="3">
        <f>$I$2</f>
        <v>300</v>
      </c>
      <c r="R122" s="11">
        <f t="shared" si="11"/>
        <v>0</v>
      </c>
      <c r="S122" s="27">
        <f>SUM(P122:R122)</f>
        <v>51228.247931083009</v>
      </c>
    </row>
    <row r="123" spans="3:19">
      <c r="C123" s="26">
        <f t="shared" si="16"/>
        <v>10</v>
      </c>
      <c r="D123" s="2">
        <f>D122+1</f>
        <v>115</v>
      </c>
      <c r="E123" s="6">
        <f>K122</f>
        <v>68886.924744920005</v>
      </c>
      <c r="F123" s="4">
        <f>$F$2</f>
        <v>1.1041666666666667E-2</v>
      </c>
      <c r="G123" s="5">
        <f>F123*E123</f>
        <v>760.62646072515838</v>
      </c>
      <c r="H123" s="3">
        <f>SUM(G123,E123)</f>
        <v>69647.55120564517</v>
      </c>
      <c r="I123" s="3">
        <f>$I$2</f>
        <v>300</v>
      </c>
      <c r="J123" s="2"/>
      <c r="K123" s="27">
        <f>SUM(H123:J123)</f>
        <v>69947.55120564517</v>
      </c>
      <c r="L123" s="35"/>
      <c r="M123" s="43">
        <f>S122</f>
        <v>51228.247931083009</v>
      </c>
      <c r="N123" s="36">
        <f t="shared" si="10"/>
        <v>6.5476190476190426E-3</v>
      </c>
      <c r="O123" s="5">
        <f>N123*M123</f>
        <v>335.42305192970991</v>
      </c>
      <c r="P123" s="3">
        <f>SUM(O123,M123)</f>
        <v>51563.670983012722</v>
      </c>
      <c r="Q123" s="3">
        <f>$I$2</f>
        <v>300</v>
      </c>
      <c r="R123" s="11">
        <f t="shared" si="11"/>
        <v>0</v>
      </c>
      <c r="S123" s="27">
        <f>SUM(P123:R123)</f>
        <v>51863.670983012722</v>
      </c>
    </row>
    <row r="124" spans="3:19">
      <c r="C124" s="26">
        <f t="shared" si="16"/>
        <v>10</v>
      </c>
      <c r="D124" s="2">
        <f>D123+1</f>
        <v>116</v>
      </c>
      <c r="E124" s="6">
        <f>K123</f>
        <v>69947.55120564517</v>
      </c>
      <c r="F124" s="4">
        <f>$F$2</f>
        <v>1.1041666666666667E-2</v>
      </c>
      <c r="G124" s="5">
        <f>F124*E124</f>
        <v>772.33754456233203</v>
      </c>
      <c r="H124" s="3">
        <f>SUM(G124,E124)</f>
        <v>70719.888750207509</v>
      </c>
      <c r="I124" s="3">
        <f>$I$2</f>
        <v>300</v>
      </c>
      <c r="J124" s="2"/>
      <c r="K124" s="27">
        <f>SUM(H124:J124)</f>
        <v>71019.888750207509</v>
      </c>
      <c r="L124" s="35"/>
      <c r="M124" s="43">
        <f>S123</f>
        <v>51863.670983012722</v>
      </c>
      <c r="N124" s="36">
        <f t="shared" si="10"/>
        <v>6.5476190476190426E-3</v>
      </c>
      <c r="O124" s="5">
        <f>N124*M124</f>
        <v>339.58356000782112</v>
      </c>
      <c r="P124" s="3">
        <f>SUM(O124,M124)</f>
        <v>52203.254543020543</v>
      </c>
      <c r="Q124" s="3">
        <f>$I$2</f>
        <v>300</v>
      </c>
      <c r="R124" s="11">
        <f t="shared" si="11"/>
        <v>0</v>
      </c>
      <c r="S124" s="27">
        <f>SUM(P124:R124)</f>
        <v>52503.254543020543</v>
      </c>
    </row>
    <row r="125" spans="3:19">
      <c r="C125" s="26">
        <f t="shared" si="16"/>
        <v>10</v>
      </c>
      <c r="D125" s="2">
        <f>D124+1</f>
        <v>117</v>
      </c>
      <c r="E125" s="6">
        <f>K124</f>
        <v>71019.888750207509</v>
      </c>
      <c r="F125" s="4">
        <f>$F$2</f>
        <v>1.1041666666666667E-2</v>
      </c>
      <c r="G125" s="5">
        <f>F125*E125</f>
        <v>784.17793828354127</v>
      </c>
      <c r="H125" s="3">
        <f>SUM(G125,E125)</f>
        <v>71804.066688491046</v>
      </c>
      <c r="I125" s="3">
        <f>$I$2</f>
        <v>300</v>
      </c>
      <c r="J125" s="2"/>
      <c r="K125" s="27">
        <f>SUM(H125:J125)</f>
        <v>72104.066688491046</v>
      </c>
      <c r="L125" s="35"/>
      <c r="M125" s="43">
        <f>S124</f>
        <v>52503.254543020543</v>
      </c>
      <c r="N125" s="36">
        <f t="shared" si="10"/>
        <v>6.5476190476190426E-3</v>
      </c>
      <c r="O125" s="5">
        <f>N125*M125</f>
        <v>343.77130950787233</v>
      </c>
      <c r="P125" s="3">
        <f>SUM(O125,M125)</f>
        <v>52847.025852528415</v>
      </c>
      <c r="Q125" s="3">
        <f>$I$2</f>
        <v>300</v>
      </c>
      <c r="R125" s="11">
        <f t="shared" si="11"/>
        <v>0</v>
      </c>
      <c r="S125" s="27">
        <f>SUM(P125:R125)</f>
        <v>53147.025852528415</v>
      </c>
    </row>
    <row r="126" spans="3:19">
      <c r="C126" s="26">
        <f t="shared" si="16"/>
        <v>10</v>
      </c>
      <c r="D126" s="2">
        <f>D125+1</f>
        <v>118</v>
      </c>
      <c r="E126" s="6">
        <f>K125</f>
        <v>72104.066688491046</v>
      </c>
      <c r="F126" s="4">
        <f>$F$2</f>
        <v>1.1041666666666667E-2</v>
      </c>
      <c r="G126" s="5">
        <f>F126*E126</f>
        <v>796.14906968542198</v>
      </c>
      <c r="H126" s="3">
        <f>SUM(G126,E126)</f>
        <v>72900.215758176462</v>
      </c>
      <c r="I126" s="3">
        <f>$I$2</f>
        <v>300</v>
      </c>
      <c r="J126" s="2"/>
      <c r="K126" s="27">
        <f>SUM(H126:J126)</f>
        <v>73200.215758176462</v>
      </c>
      <c r="L126" s="35"/>
      <c r="M126" s="43">
        <f>S125</f>
        <v>53147.025852528415</v>
      </c>
      <c r="N126" s="36">
        <f t="shared" si="10"/>
        <v>6.5476190476190426E-3</v>
      </c>
      <c r="O126" s="5">
        <f>N126*M126</f>
        <v>347.98647879631676</v>
      </c>
      <c r="P126" s="3">
        <f>SUM(O126,M126)</f>
        <v>53495.012331324731</v>
      </c>
      <c r="Q126" s="3">
        <f>$I$2</f>
        <v>300</v>
      </c>
      <c r="R126" s="11">
        <f t="shared" si="11"/>
        <v>0</v>
      </c>
      <c r="S126" s="27">
        <f>SUM(P126:R126)</f>
        <v>53795.012331324731</v>
      </c>
    </row>
    <row r="127" spans="3:19">
      <c r="C127" s="26">
        <f t="shared" si="16"/>
        <v>10</v>
      </c>
      <c r="D127" s="2">
        <f t="shared" ref="D127:D164" si="17">D126+1</f>
        <v>119</v>
      </c>
      <c r="E127" s="6">
        <f>K126</f>
        <v>73200.215758176462</v>
      </c>
      <c r="F127" s="4">
        <f>$F$2</f>
        <v>1.1041666666666667E-2</v>
      </c>
      <c r="G127" s="5">
        <f>F127*E127</f>
        <v>808.2523823298651</v>
      </c>
      <c r="H127" s="3">
        <f>SUM(G127,E127)</f>
        <v>74008.468140506331</v>
      </c>
      <c r="I127" s="3">
        <f>$I$2</f>
        <v>300</v>
      </c>
      <c r="J127" s="2"/>
      <c r="K127" s="27">
        <f>SUM(H127:J127)</f>
        <v>74308.468140506331</v>
      </c>
      <c r="L127" s="35"/>
      <c r="M127" s="43">
        <f>S126</f>
        <v>53795.012331324731</v>
      </c>
      <c r="N127" s="36">
        <f t="shared" si="10"/>
        <v>6.5476190476190426E-3</v>
      </c>
      <c r="O127" s="5">
        <f>N127*M127</f>
        <v>352.22924740748311</v>
      </c>
      <c r="P127" s="3">
        <f>SUM(O127,M127)</f>
        <v>54147.241578732217</v>
      </c>
      <c r="Q127" s="3">
        <f>$I$2</f>
        <v>300</v>
      </c>
      <c r="R127" s="11">
        <f t="shared" si="11"/>
        <v>0</v>
      </c>
      <c r="S127" s="27">
        <f>SUM(P127:R127)</f>
        <v>54447.241578732217</v>
      </c>
    </row>
    <row r="128" spans="3:19">
      <c r="C128" s="26">
        <f t="shared" si="16"/>
        <v>10</v>
      </c>
      <c r="D128" s="2">
        <f t="shared" si="17"/>
        <v>120</v>
      </c>
      <c r="E128" s="6">
        <f>K127</f>
        <v>74308.468140506331</v>
      </c>
      <c r="F128" s="4">
        <f>$F$2</f>
        <v>1.1041666666666667E-2</v>
      </c>
      <c r="G128" s="5">
        <f>F128*E128</f>
        <v>820.48933571809073</v>
      </c>
      <c r="H128" s="3">
        <f>SUM(G128,E128)</f>
        <v>75128.957476224416</v>
      </c>
      <c r="I128" s="3">
        <f>$I$2</f>
        <v>300</v>
      </c>
      <c r="J128" s="2"/>
      <c r="K128" s="27">
        <f>SUM(H128:J128)</f>
        <v>75428.957476224416</v>
      </c>
      <c r="L128" s="35"/>
      <c r="M128" s="43">
        <f>S127</f>
        <v>54447.241578732217</v>
      </c>
      <c r="N128" s="36">
        <f t="shared" si="10"/>
        <v>6.5476190476190426E-3</v>
      </c>
      <c r="O128" s="5">
        <f>N128*M128</f>
        <v>356.49979605122257</v>
      </c>
      <c r="P128" s="3">
        <f>SUM(O128,M128)</f>
        <v>54803.741374783436</v>
      </c>
      <c r="Q128" s="3">
        <f>$I$2</f>
        <v>300</v>
      </c>
      <c r="R128" s="11">
        <f t="shared" si="11"/>
        <v>0</v>
      </c>
      <c r="S128" s="27">
        <f>SUM(P128:R128)</f>
        <v>55103.741374783436</v>
      </c>
    </row>
    <row r="129" spans="3:19">
      <c r="C129" s="26">
        <f>C117+1</f>
        <v>11</v>
      </c>
      <c r="D129" s="2">
        <f t="shared" si="17"/>
        <v>121</v>
      </c>
      <c r="E129" s="6">
        <f>K128</f>
        <v>75428.957476224416</v>
      </c>
      <c r="F129" s="4">
        <f>$F$2</f>
        <v>1.1041666666666667E-2</v>
      </c>
      <c r="G129" s="5">
        <f>F129*E129</f>
        <v>832.86140546664456</v>
      </c>
      <c r="H129" s="3">
        <f>SUM(G129,E129)</f>
        <v>76261.818881691055</v>
      </c>
      <c r="I129" s="3">
        <f>$I$2</f>
        <v>300</v>
      </c>
      <c r="J129" s="2"/>
      <c r="K129" s="27">
        <f>SUM(H129:J129)</f>
        <v>76561.818881691055</v>
      </c>
      <c r="L129" s="35"/>
      <c r="M129" s="43">
        <f>S128</f>
        <v>55103.741374783436</v>
      </c>
      <c r="N129" s="36">
        <f t="shared" si="10"/>
        <v>6.5476190476190426E-3</v>
      </c>
      <c r="O129" s="5">
        <f>N129*M129</f>
        <v>360.79830662060556</v>
      </c>
      <c r="P129" s="3">
        <f>SUM(O129,M129)</f>
        <v>55464.539681404043</v>
      </c>
      <c r="Q129" s="3">
        <f>$I$2</f>
        <v>300</v>
      </c>
      <c r="R129" s="11">
        <f t="shared" si="11"/>
        <v>0</v>
      </c>
      <c r="S129" s="27">
        <f>SUM(P129:R129)</f>
        <v>55764.539681404043</v>
      </c>
    </row>
    <row r="130" spans="3:19">
      <c r="C130" s="26">
        <f>C129</f>
        <v>11</v>
      </c>
      <c r="D130" s="2">
        <f t="shared" si="17"/>
        <v>122</v>
      </c>
      <c r="E130" s="6">
        <f>K129</f>
        <v>76561.818881691055</v>
      </c>
      <c r="F130" s="4">
        <f>$F$2</f>
        <v>1.1041666666666667E-2</v>
      </c>
      <c r="G130" s="5">
        <f>F130*E130</f>
        <v>845.37008348533868</v>
      </c>
      <c r="H130" s="3">
        <f>SUM(G130,E130)</f>
        <v>77407.188965176392</v>
      </c>
      <c r="I130" s="3">
        <f>$I$2</f>
        <v>300</v>
      </c>
      <c r="J130" s="2"/>
      <c r="K130" s="27">
        <f>SUM(H130:J130)</f>
        <v>77707.188965176392</v>
      </c>
      <c r="L130" s="35"/>
      <c r="M130" s="43">
        <f>S129</f>
        <v>55764.539681404043</v>
      </c>
      <c r="N130" s="36">
        <f t="shared" si="10"/>
        <v>6.5476190476190426E-3</v>
      </c>
      <c r="O130" s="5">
        <f>N130*M130</f>
        <v>365.12496219966903</v>
      </c>
      <c r="P130" s="3">
        <f>SUM(O130,M130)</f>
        <v>56129.664643603712</v>
      </c>
      <c r="Q130" s="3">
        <f>$I$2</f>
        <v>300</v>
      </c>
      <c r="R130" s="11">
        <f t="shared" si="11"/>
        <v>0</v>
      </c>
      <c r="S130" s="27">
        <f>SUM(P130:R130)</f>
        <v>56429.664643603712</v>
      </c>
    </row>
    <row r="131" spans="3:19">
      <c r="C131" s="26">
        <f t="shared" ref="C131:C140" si="18">C130</f>
        <v>11</v>
      </c>
      <c r="D131" s="2">
        <f t="shared" si="17"/>
        <v>123</v>
      </c>
      <c r="E131" s="6">
        <f>K130</f>
        <v>77707.188965176392</v>
      </c>
      <c r="F131" s="4">
        <f>$F$2</f>
        <v>1.1041666666666667E-2</v>
      </c>
      <c r="G131" s="5">
        <f>F131*E131</f>
        <v>858.01687815715604</v>
      </c>
      <c r="H131" s="3">
        <f>SUM(G131,E131)</f>
        <v>78565.205843333548</v>
      </c>
      <c r="I131" s="3">
        <f>$I$2</f>
        <v>300</v>
      </c>
      <c r="J131" s="2"/>
      <c r="K131" s="27">
        <f>SUM(H131:J131)</f>
        <v>78865.205843333548</v>
      </c>
      <c r="L131" s="35"/>
      <c r="M131" s="43">
        <f>S130</f>
        <v>56429.664643603712</v>
      </c>
      <c r="N131" s="36">
        <f t="shared" si="10"/>
        <v>6.5476190476190426E-3</v>
      </c>
      <c r="O131" s="5">
        <f>N131*M131</f>
        <v>369.4799470712145</v>
      </c>
      <c r="P131" s="3">
        <f>SUM(O131,M131)</f>
        <v>56799.144590674929</v>
      </c>
      <c r="Q131" s="3">
        <f>$I$2</f>
        <v>300</v>
      </c>
      <c r="R131" s="11">
        <f t="shared" si="11"/>
        <v>0</v>
      </c>
      <c r="S131" s="27">
        <f>SUM(P131:R131)</f>
        <v>57099.144590674929</v>
      </c>
    </row>
    <row r="132" spans="3:19">
      <c r="C132" s="26">
        <f t="shared" si="18"/>
        <v>11</v>
      </c>
      <c r="D132" s="2">
        <f t="shared" si="17"/>
        <v>124</v>
      </c>
      <c r="E132" s="6">
        <f>K131</f>
        <v>78865.205843333548</v>
      </c>
      <c r="F132" s="4">
        <f>$F$2</f>
        <v>1.1041666666666667E-2</v>
      </c>
      <c r="G132" s="5">
        <f>F132*E132</f>
        <v>870.80331452014127</v>
      </c>
      <c r="H132" s="3">
        <f>SUM(G132,E132)</f>
        <v>79736.009157853696</v>
      </c>
      <c r="I132" s="3">
        <f>$I$2</f>
        <v>300</v>
      </c>
      <c r="J132" s="2"/>
      <c r="K132" s="27">
        <f>SUM(H132:J132)</f>
        <v>80036.009157853696</v>
      </c>
      <c r="L132" s="35"/>
      <c r="M132" s="43">
        <f>S131</f>
        <v>57099.144590674929</v>
      </c>
      <c r="N132" s="36">
        <f t="shared" si="10"/>
        <v>6.5476190476190426E-3</v>
      </c>
      <c r="O132" s="5">
        <f>N132*M132</f>
        <v>373.86344672465697</v>
      </c>
      <c r="P132" s="3">
        <f>SUM(O132,M132)</f>
        <v>57473.008037399588</v>
      </c>
      <c r="Q132" s="3">
        <f>$I$2</f>
        <v>300</v>
      </c>
      <c r="R132" s="11">
        <f t="shared" si="11"/>
        <v>0</v>
      </c>
      <c r="S132" s="27">
        <f>SUM(P132:R132)</f>
        <v>57773.008037399588</v>
      </c>
    </row>
    <row r="133" spans="3:19">
      <c r="C133" s="26">
        <f t="shared" si="18"/>
        <v>11</v>
      </c>
      <c r="D133" s="2">
        <f t="shared" si="17"/>
        <v>125</v>
      </c>
      <c r="E133" s="6">
        <f>K132</f>
        <v>80036.009157853696</v>
      </c>
      <c r="F133" s="4">
        <f>$F$2</f>
        <v>1.1041666666666667E-2</v>
      </c>
      <c r="G133" s="5">
        <f>F133*E133</f>
        <v>883.73093445130121</v>
      </c>
      <c r="H133" s="3">
        <f>SUM(G133,E133)</f>
        <v>80919.740092305001</v>
      </c>
      <c r="I133" s="3">
        <f>$I$2</f>
        <v>300</v>
      </c>
      <c r="J133" s="2"/>
      <c r="K133" s="27">
        <f>SUM(H133:J133)</f>
        <v>81219.740092305001</v>
      </c>
      <c r="L133" s="35"/>
      <c r="M133" s="43">
        <f>S132</f>
        <v>57773.008037399588</v>
      </c>
      <c r="N133" s="36">
        <f t="shared" si="10"/>
        <v>6.5476190476190426E-3</v>
      </c>
      <c r="O133" s="5">
        <f>N133*M133</f>
        <v>378.2756478639256</v>
      </c>
      <c r="P133" s="3">
        <f>SUM(O133,M133)</f>
        <v>58151.283685263516</v>
      </c>
      <c r="Q133" s="3">
        <f>$I$2</f>
        <v>300</v>
      </c>
      <c r="R133" s="11">
        <f t="shared" si="11"/>
        <v>0</v>
      </c>
      <c r="S133" s="27">
        <f>SUM(P133:R133)</f>
        <v>58451.283685263516</v>
      </c>
    </row>
    <row r="134" spans="3:19">
      <c r="C134" s="26">
        <f t="shared" si="18"/>
        <v>11</v>
      </c>
      <c r="D134" s="2">
        <f t="shared" si="17"/>
        <v>126</v>
      </c>
      <c r="E134" s="6">
        <f>K133</f>
        <v>81219.740092305001</v>
      </c>
      <c r="F134" s="4">
        <f>$F$2</f>
        <v>1.1041666666666667E-2</v>
      </c>
      <c r="G134" s="5">
        <f>F134*E134</f>
        <v>896.80129685253439</v>
      </c>
      <c r="H134" s="3">
        <f>SUM(G134,E134)</f>
        <v>82116.54138915753</v>
      </c>
      <c r="I134" s="3">
        <f>$I$2</f>
        <v>300</v>
      </c>
      <c r="J134" s="2"/>
      <c r="K134" s="27">
        <f>SUM(H134:J134)</f>
        <v>82416.54138915753</v>
      </c>
      <c r="L134" s="35"/>
      <c r="M134" s="43">
        <f>S133</f>
        <v>58451.283685263516</v>
      </c>
      <c r="N134" s="36">
        <f t="shared" si="10"/>
        <v>6.5476190476190426E-3</v>
      </c>
      <c r="O134" s="5">
        <f>N134*M134</f>
        <v>382.71673841541559</v>
      </c>
      <c r="P134" s="3">
        <f>SUM(O134,M134)</f>
        <v>58834.000423678932</v>
      </c>
      <c r="Q134" s="3">
        <f>$I$2</f>
        <v>300</v>
      </c>
      <c r="R134" s="11">
        <f t="shared" si="11"/>
        <v>0</v>
      </c>
      <c r="S134" s="27">
        <f>SUM(P134:R134)</f>
        <v>59134.000423678932</v>
      </c>
    </row>
    <row r="135" spans="3:19">
      <c r="C135" s="26">
        <f t="shared" si="18"/>
        <v>11</v>
      </c>
      <c r="D135" s="2">
        <f t="shared" si="17"/>
        <v>127</v>
      </c>
      <c r="E135" s="6">
        <f>K134</f>
        <v>82416.54138915753</v>
      </c>
      <c r="F135" s="4">
        <f>$F$2</f>
        <v>1.1041666666666667E-2</v>
      </c>
      <c r="G135" s="5">
        <f>F135*E135</f>
        <v>910.01597783861439</v>
      </c>
      <c r="H135" s="3">
        <f>SUM(G135,E135)</f>
        <v>83326.557366996145</v>
      </c>
      <c r="I135" s="3">
        <f>$I$2</f>
        <v>300</v>
      </c>
      <c r="J135" s="2"/>
      <c r="K135" s="27">
        <f>SUM(H135:J135)</f>
        <v>83626.557366996145</v>
      </c>
      <c r="L135" s="35"/>
      <c r="M135" s="43">
        <f>S134</f>
        <v>59134.000423678932</v>
      </c>
      <c r="N135" s="36">
        <f t="shared" si="10"/>
        <v>6.5476190476190426E-3</v>
      </c>
      <c r="O135" s="5">
        <f>N135*M135</f>
        <v>387.1869075359927</v>
      </c>
      <c r="P135" s="3">
        <f>SUM(O135,M135)</f>
        <v>59521.187331214926</v>
      </c>
      <c r="Q135" s="3">
        <f>$I$2</f>
        <v>300</v>
      </c>
      <c r="R135" s="11">
        <f t="shared" si="11"/>
        <v>0</v>
      </c>
      <c r="S135" s="27">
        <f>SUM(P135:R135)</f>
        <v>59821.187331214926</v>
      </c>
    </row>
    <row r="136" spans="3:19">
      <c r="C136" s="26">
        <f t="shared" si="18"/>
        <v>11</v>
      </c>
      <c r="D136" s="2">
        <f t="shared" si="17"/>
        <v>128</v>
      </c>
      <c r="E136" s="6">
        <f>K135</f>
        <v>83626.557366996145</v>
      </c>
      <c r="F136" s="4">
        <f>$F$2</f>
        <v>1.1041666666666667E-2</v>
      </c>
      <c r="G136" s="5">
        <f>F136*E136</f>
        <v>923.37657092724908</v>
      </c>
      <c r="H136" s="3">
        <f>SUM(G136,E136)</f>
        <v>84549.933937923401</v>
      </c>
      <c r="I136" s="3">
        <f>$I$2</f>
        <v>300</v>
      </c>
      <c r="J136" s="2"/>
      <c r="K136" s="27">
        <f>SUM(H136:J136)</f>
        <v>84849.933937923401</v>
      </c>
      <c r="L136" s="35"/>
      <c r="M136" s="43">
        <f>S135</f>
        <v>59821.187331214926</v>
      </c>
      <c r="N136" s="36">
        <f t="shared" si="10"/>
        <v>6.5476190476190426E-3</v>
      </c>
      <c r="O136" s="5">
        <f>N136*M136</f>
        <v>391.68634562104978</v>
      </c>
      <c r="P136" s="3">
        <f>SUM(O136,M136)</f>
        <v>60212.873676835974</v>
      </c>
      <c r="Q136" s="3">
        <f>$I$2</f>
        <v>300</v>
      </c>
      <c r="R136" s="11">
        <f t="shared" si="11"/>
        <v>0</v>
      </c>
      <c r="S136" s="27">
        <f>SUM(P136:R136)</f>
        <v>60512.873676835974</v>
      </c>
    </row>
    <row r="137" spans="3:19">
      <c r="C137" s="26">
        <f t="shared" si="18"/>
        <v>11</v>
      </c>
      <c r="D137" s="2">
        <f t="shared" si="17"/>
        <v>129</v>
      </c>
      <c r="E137" s="6">
        <f>K136</f>
        <v>84849.933937923401</v>
      </c>
      <c r="F137" s="4">
        <f>$F$2</f>
        <v>1.1041666666666667E-2</v>
      </c>
      <c r="G137" s="5">
        <f>F137*E137</f>
        <v>936.88468723123754</v>
      </c>
      <c r="H137" s="3">
        <f>SUM(G137,E137)</f>
        <v>85786.818625154643</v>
      </c>
      <c r="I137" s="3">
        <f>$I$2</f>
        <v>300</v>
      </c>
      <c r="J137" s="2"/>
      <c r="K137" s="27">
        <f>SUM(H137:J137)</f>
        <v>86086.818625154643</v>
      </c>
      <c r="L137" s="35"/>
      <c r="M137" s="43">
        <f>S136</f>
        <v>60512.873676835974</v>
      </c>
      <c r="N137" s="36">
        <f t="shared" si="10"/>
        <v>6.5476190476190426E-3</v>
      </c>
      <c r="O137" s="5">
        <f>N137*M137</f>
        <v>396.21524431261616</v>
      </c>
      <c r="P137" s="3">
        <f>SUM(O137,M137)</f>
        <v>60909.088921148592</v>
      </c>
      <c r="Q137" s="3">
        <f>$I$2</f>
        <v>300</v>
      </c>
      <c r="R137" s="11">
        <f t="shared" si="11"/>
        <v>0</v>
      </c>
      <c r="S137" s="27">
        <f>SUM(P137:R137)</f>
        <v>61209.088921148592</v>
      </c>
    </row>
    <row r="138" spans="3:19">
      <c r="C138" s="26">
        <f t="shared" si="18"/>
        <v>11</v>
      </c>
      <c r="D138" s="2">
        <f t="shared" si="17"/>
        <v>130</v>
      </c>
      <c r="E138" s="6">
        <f>K137</f>
        <v>86086.818625154643</v>
      </c>
      <c r="F138" s="4">
        <f>$F$2</f>
        <v>1.1041666666666667E-2</v>
      </c>
      <c r="G138" s="5">
        <f>F138*E138</f>
        <v>950.54195565274915</v>
      </c>
      <c r="H138" s="3">
        <f>SUM(G138,E138)</f>
        <v>87037.360580807392</v>
      </c>
      <c r="I138" s="3">
        <f>$I$2</f>
        <v>300</v>
      </c>
      <c r="J138" s="2"/>
      <c r="K138" s="27">
        <f>SUM(H138:J138)</f>
        <v>87337.360580807392</v>
      </c>
      <c r="L138" s="35"/>
      <c r="M138" s="43">
        <f>S137</f>
        <v>61209.088921148592</v>
      </c>
      <c r="N138" s="36">
        <f t="shared" ref="N138:N201" si="19">$F$5</f>
        <v>6.5476190476190426E-3</v>
      </c>
      <c r="O138" s="5">
        <f>N138*M138</f>
        <v>400.77379650752022</v>
      </c>
      <c r="P138" s="3">
        <f>SUM(O138,M138)</f>
        <v>61609.862717656113</v>
      </c>
      <c r="Q138" s="3">
        <f>$I$2</f>
        <v>300</v>
      </c>
      <c r="R138" s="11">
        <f t="shared" ref="R138:R201" si="20">J138</f>
        <v>0</v>
      </c>
      <c r="S138" s="27">
        <f>SUM(P138:R138)</f>
        <v>61909.862717656113</v>
      </c>
    </row>
    <row r="139" spans="3:19">
      <c r="C139" s="26">
        <f t="shared" si="18"/>
        <v>11</v>
      </c>
      <c r="D139" s="2">
        <f t="shared" si="17"/>
        <v>131</v>
      </c>
      <c r="E139" s="6">
        <f>K138</f>
        <v>87337.360580807392</v>
      </c>
      <c r="F139" s="4">
        <f>$F$2</f>
        <v>1.1041666666666667E-2</v>
      </c>
      <c r="G139" s="5">
        <f>F139*E139</f>
        <v>964.35002307974833</v>
      </c>
      <c r="H139" s="3">
        <f>SUM(G139,E139)</f>
        <v>88301.710603887142</v>
      </c>
      <c r="I139" s="3">
        <f>$I$2</f>
        <v>300</v>
      </c>
      <c r="J139" s="2"/>
      <c r="K139" s="27">
        <f>SUM(H139:J139)</f>
        <v>88601.710603887142</v>
      </c>
      <c r="L139" s="35"/>
      <c r="M139" s="43">
        <f>S138</f>
        <v>61909.862717656113</v>
      </c>
      <c r="N139" s="36">
        <f t="shared" si="19"/>
        <v>6.5476190476190426E-3</v>
      </c>
      <c r="O139" s="5">
        <f>N139*M139</f>
        <v>405.3621963656052</v>
      </c>
      <c r="P139" s="3">
        <f>SUM(O139,M139)</f>
        <v>62315.224914021717</v>
      </c>
      <c r="Q139" s="3">
        <f>$I$2</f>
        <v>300</v>
      </c>
      <c r="R139" s="11">
        <f t="shared" si="20"/>
        <v>0</v>
      </c>
      <c r="S139" s="27">
        <f>SUM(P139:R139)</f>
        <v>62615.224914021717</v>
      </c>
    </row>
    <row r="140" spans="3:19">
      <c r="C140" s="26">
        <f t="shared" si="18"/>
        <v>11</v>
      </c>
      <c r="D140" s="2">
        <f t="shared" si="17"/>
        <v>132</v>
      </c>
      <c r="E140" s="6">
        <f>K139</f>
        <v>88601.710603887142</v>
      </c>
      <c r="F140" s="4">
        <f>$F$2</f>
        <v>1.1041666666666667E-2</v>
      </c>
      <c r="G140" s="5">
        <f>F140*E140</f>
        <v>978.31055458458718</v>
      </c>
      <c r="H140" s="3">
        <f>SUM(G140,E140)</f>
        <v>89580.021158471733</v>
      </c>
      <c r="I140" s="3">
        <f>$I$2</f>
        <v>300</v>
      </c>
      <c r="J140" s="2"/>
      <c r="K140" s="27">
        <f>SUM(H140:J140)</f>
        <v>89880.021158471733</v>
      </c>
      <c r="L140" s="35"/>
      <c r="M140" s="43">
        <f>S139</f>
        <v>62615.224914021717</v>
      </c>
      <c r="N140" s="36">
        <f t="shared" si="19"/>
        <v>6.5476190476190426E-3</v>
      </c>
      <c r="O140" s="5">
        <f>N140*M140</f>
        <v>409.98063931799902</v>
      </c>
      <c r="P140" s="3">
        <f>SUM(O140,M140)</f>
        <v>63025.205553339714</v>
      </c>
      <c r="Q140" s="3">
        <f>$I$2</f>
        <v>300</v>
      </c>
      <c r="R140" s="11">
        <f t="shared" si="20"/>
        <v>0</v>
      </c>
      <c r="S140" s="27">
        <f>SUM(P140:R140)</f>
        <v>63325.205553339714</v>
      </c>
    </row>
    <row r="141" spans="3:19">
      <c r="C141" s="26">
        <f>C129+1</f>
        <v>12</v>
      </c>
      <c r="D141" s="2">
        <f t="shared" si="17"/>
        <v>133</v>
      </c>
      <c r="E141" s="6">
        <f>K140</f>
        <v>89880.021158471733</v>
      </c>
      <c r="F141" s="4">
        <f>$F$2</f>
        <v>1.1041666666666667E-2</v>
      </c>
      <c r="G141" s="5">
        <f>F141*E141</f>
        <v>992.4252336247921</v>
      </c>
      <c r="H141" s="3">
        <f>SUM(G141,E141)</f>
        <v>90872.446392096521</v>
      </c>
      <c r="I141" s="3">
        <f>$I$2</f>
        <v>300</v>
      </c>
      <c r="J141" s="2"/>
      <c r="K141" s="27">
        <f>SUM(H141:J141)</f>
        <v>91172.446392096521</v>
      </c>
      <c r="L141" s="35"/>
      <c r="M141" s="43">
        <f>S140</f>
        <v>63325.205553339714</v>
      </c>
      <c r="N141" s="36">
        <f t="shared" si="19"/>
        <v>6.5476190476190426E-3</v>
      </c>
      <c r="O141" s="5">
        <f>N141*M141</f>
        <v>414.62932207543827</v>
      </c>
      <c r="P141" s="3">
        <f>SUM(O141,M141)</f>
        <v>63739.834875415152</v>
      </c>
      <c r="Q141" s="3">
        <f>$I$2</f>
        <v>300</v>
      </c>
      <c r="R141" s="11">
        <f t="shared" si="20"/>
        <v>0</v>
      </c>
      <c r="S141" s="27">
        <f>SUM(P141:R141)</f>
        <v>64039.834875415152</v>
      </c>
    </row>
    <row r="142" spans="3:19">
      <c r="C142" s="26">
        <f>C141</f>
        <v>12</v>
      </c>
      <c r="D142" s="2">
        <f t="shared" si="17"/>
        <v>134</v>
      </c>
      <c r="E142" s="6">
        <f>K141</f>
        <v>91172.446392096521</v>
      </c>
      <c r="F142" s="4">
        <f>$F$2</f>
        <v>1.1041666666666667E-2</v>
      </c>
      <c r="G142" s="5">
        <f>F142*E142</f>
        <v>1006.6957622460658</v>
      </c>
      <c r="H142" s="3">
        <f>SUM(G142,E142)</f>
        <v>92179.142154342582</v>
      </c>
      <c r="I142" s="3">
        <f>$I$2</f>
        <v>300</v>
      </c>
      <c r="J142" s="2"/>
      <c r="K142" s="27">
        <f>SUM(H142:J142)</f>
        <v>92479.142154342582</v>
      </c>
      <c r="L142" s="35"/>
      <c r="M142" s="43">
        <f>S141</f>
        <v>64039.834875415152</v>
      </c>
      <c r="N142" s="36">
        <f t="shared" si="19"/>
        <v>6.5476190476190426E-3</v>
      </c>
      <c r="O142" s="5">
        <f>N142*M142</f>
        <v>419.30844263664653</v>
      </c>
      <c r="P142" s="3">
        <f>SUM(O142,M142)</f>
        <v>64459.1433180518</v>
      </c>
      <c r="Q142" s="3">
        <f>$I$2</f>
        <v>300</v>
      </c>
      <c r="R142" s="11">
        <f t="shared" si="20"/>
        <v>0</v>
      </c>
      <c r="S142" s="27">
        <f>SUM(P142:R142)</f>
        <v>64759.1433180518</v>
      </c>
    </row>
    <row r="143" spans="3:19">
      <c r="C143" s="26">
        <f t="shared" ref="C143:C152" si="21">C142</f>
        <v>12</v>
      </c>
      <c r="D143" s="2">
        <f t="shared" si="17"/>
        <v>135</v>
      </c>
      <c r="E143" s="6">
        <f>K142</f>
        <v>92479.142154342582</v>
      </c>
      <c r="F143" s="4">
        <f>$F$2</f>
        <v>1.1041666666666667E-2</v>
      </c>
      <c r="G143" s="5">
        <f>F143*E143</f>
        <v>1021.1238612875327</v>
      </c>
      <c r="H143" s="3">
        <f>SUM(G143,E143)</f>
        <v>93500.266015630114</v>
      </c>
      <c r="I143" s="3">
        <f>$I$2</f>
        <v>300</v>
      </c>
      <c r="J143" s="2"/>
      <c r="K143" s="27">
        <f>SUM(H143:J143)</f>
        <v>93800.266015630114</v>
      </c>
      <c r="L143" s="35"/>
      <c r="M143" s="43">
        <f>S142</f>
        <v>64759.1433180518</v>
      </c>
      <c r="N143" s="36">
        <f t="shared" si="19"/>
        <v>6.5476190476190426E-3</v>
      </c>
      <c r="O143" s="5">
        <f>N143*M143</f>
        <v>424.01820029676742</v>
      </c>
      <c r="P143" s="3">
        <f>SUM(O143,M143)</f>
        <v>65183.16151834857</v>
      </c>
      <c r="Q143" s="3">
        <f>$I$2</f>
        <v>300</v>
      </c>
      <c r="R143" s="11">
        <f t="shared" si="20"/>
        <v>0</v>
      </c>
      <c r="S143" s="27">
        <f>SUM(P143:R143)</f>
        <v>65483.16151834857</v>
      </c>
    </row>
    <row r="144" spans="3:19">
      <c r="C144" s="26">
        <f t="shared" si="21"/>
        <v>12</v>
      </c>
      <c r="D144" s="2">
        <f t="shared" si="17"/>
        <v>136</v>
      </c>
      <c r="E144" s="6">
        <f>K143</f>
        <v>93800.266015630114</v>
      </c>
      <c r="F144" s="4">
        <f>$F$2</f>
        <v>1.1041666666666667E-2</v>
      </c>
      <c r="G144" s="5">
        <f>F144*E144</f>
        <v>1035.7112705892491</v>
      </c>
      <c r="H144" s="3">
        <f>SUM(G144,E144)</f>
        <v>94835.977286219364</v>
      </c>
      <c r="I144" s="3">
        <f>$I$2</f>
        <v>300</v>
      </c>
      <c r="J144" s="2"/>
      <c r="K144" s="27">
        <f>SUM(H144:J144)</f>
        <v>95135.977286219364</v>
      </c>
      <c r="L144" s="35"/>
      <c r="M144" s="43">
        <f>S143</f>
        <v>65483.16151834857</v>
      </c>
      <c r="N144" s="36">
        <f t="shared" si="19"/>
        <v>6.5476190476190426E-3</v>
      </c>
      <c r="O144" s="5">
        <f>N144*M144</f>
        <v>428.75879565585342</v>
      </c>
      <c r="P144" s="3">
        <f>SUM(O144,M144)</f>
        <v>65911.920314004426</v>
      </c>
      <c r="Q144" s="3">
        <f>$I$2</f>
        <v>300</v>
      </c>
      <c r="R144" s="11">
        <f t="shared" si="20"/>
        <v>0</v>
      </c>
      <c r="S144" s="27">
        <f>SUM(P144:R144)</f>
        <v>66211.920314004426</v>
      </c>
    </row>
    <row r="145" spans="3:19">
      <c r="C145" s="26">
        <f t="shared" si="21"/>
        <v>12</v>
      </c>
      <c r="D145" s="2">
        <f t="shared" si="17"/>
        <v>137</v>
      </c>
      <c r="E145" s="6">
        <f>K144</f>
        <v>95135.977286219364</v>
      </c>
      <c r="F145" s="4">
        <f>$F$2</f>
        <v>1.1041666666666667E-2</v>
      </c>
      <c r="G145" s="5">
        <f>F145*E145</f>
        <v>1050.4597492020055</v>
      </c>
      <c r="H145" s="3">
        <f>SUM(G145,E145)</f>
        <v>96186.437035421375</v>
      </c>
      <c r="I145" s="3">
        <f>$I$2</f>
        <v>300</v>
      </c>
      <c r="J145" s="2"/>
      <c r="K145" s="27">
        <f>SUM(H145:J145)</f>
        <v>96486.437035421375</v>
      </c>
      <c r="L145" s="35"/>
      <c r="M145" s="43">
        <f>S144</f>
        <v>66211.920314004426</v>
      </c>
      <c r="N145" s="36">
        <f t="shared" si="19"/>
        <v>6.5476190476190426E-3</v>
      </c>
      <c r="O145" s="5">
        <f>N145*M145</f>
        <v>433.5304306274096</v>
      </c>
      <c r="P145" s="3">
        <f>SUM(O145,M145)</f>
        <v>66645.450744631831</v>
      </c>
      <c r="Q145" s="3">
        <f>$I$2</f>
        <v>300</v>
      </c>
      <c r="R145" s="11">
        <f t="shared" si="20"/>
        <v>0</v>
      </c>
      <c r="S145" s="27">
        <f>SUM(P145:R145)</f>
        <v>66945.450744631831</v>
      </c>
    </row>
    <row r="146" spans="3:19">
      <c r="C146" s="26">
        <f t="shared" si="21"/>
        <v>12</v>
      </c>
      <c r="D146" s="2">
        <f t="shared" si="17"/>
        <v>138</v>
      </c>
      <c r="E146" s="6">
        <f>K145</f>
        <v>96486.437035421375</v>
      </c>
      <c r="F146" s="4">
        <f>$F$2</f>
        <v>1.1041666666666667E-2</v>
      </c>
      <c r="G146" s="5">
        <f>F146*E146</f>
        <v>1065.3710755994443</v>
      </c>
      <c r="H146" s="3">
        <f>SUM(G146,E146)</f>
        <v>97551.808111020815</v>
      </c>
      <c r="I146" s="3">
        <f>$I$2</f>
        <v>300</v>
      </c>
      <c r="J146" s="2"/>
      <c r="K146" s="27">
        <f>SUM(H146:J146)</f>
        <v>97851.808111020815</v>
      </c>
      <c r="L146" s="35"/>
      <c r="M146" s="43">
        <f>S145</f>
        <v>66945.450744631831</v>
      </c>
      <c r="N146" s="36">
        <f t="shared" si="19"/>
        <v>6.5476190476190426E-3</v>
      </c>
      <c r="O146" s="5">
        <f>N146*M146</f>
        <v>438.33330844699378</v>
      </c>
      <c r="P146" s="3">
        <f>SUM(O146,M146)</f>
        <v>67383.784053078823</v>
      </c>
      <c r="Q146" s="3">
        <f>$I$2</f>
        <v>300</v>
      </c>
      <c r="R146" s="11">
        <f t="shared" si="20"/>
        <v>0</v>
      </c>
      <c r="S146" s="27">
        <f>SUM(P146:R146)</f>
        <v>67683.784053078823</v>
      </c>
    </row>
    <row r="147" spans="3:19">
      <c r="C147" s="26">
        <f t="shared" si="21"/>
        <v>12</v>
      </c>
      <c r="D147" s="2">
        <f t="shared" si="17"/>
        <v>139</v>
      </c>
      <c r="E147" s="6">
        <f>K146</f>
        <v>97851.808111020815</v>
      </c>
      <c r="F147" s="4">
        <f>$F$2</f>
        <v>1.1041666666666667E-2</v>
      </c>
      <c r="G147" s="5">
        <f>F147*E147</f>
        <v>1080.4470478925216</v>
      </c>
      <c r="H147" s="3">
        <f>SUM(G147,E147)</f>
        <v>98932.255158913336</v>
      </c>
      <c r="I147" s="3">
        <f>$I$2</f>
        <v>300</v>
      </c>
      <c r="J147" s="2"/>
      <c r="K147" s="27">
        <f>SUM(H147:J147)</f>
        <v>99232.255158913336</v>
      </c>
      <c r="L147" s="35"/>
      <c r="M147" s="43">
        <f>S146</f>
        <v>67683.784053078823</v>
      </c>
      <c r="N147" s="36">
        <f t="shared" si="19"/>
        <v>6.5476190476190426E-3</v>
      </c>
      <c r="O147" s="5">
        <f>N147*M147</f>
        <v>443.16763368087288</v>
      </c>
      <c r="P147" s="3">
        <f>SUM(O147,M147)</f>
        <v>68126.951686759698</v>
      </c>
      <c r="Q147" s="3">
        <f>$I$2</f>
        <v>300</v>
      </c>
      <c r="R147" s="11">
        <f t="shared" si="20"/>
        <v>0</v>
      </c>
      <c r="S147" s="27">
        <f>SUM(P147:R147)</f>
        <v>68426.951686759698</v>
      </c>
    </row>
    <row r="148" spans="3:19">
      <c r="C148" s="26">
        <f t="shared" si="21"/>
        <v>12</v>
      </c>
      <c r="D148" s="2">
        <f t="shared" si="17"/>
        <v>140</v>
      </c>
      <c r="E148" s="6">
        <f>K147</f>
        <v>99232.255158913336</v>
      </c>
      <c r="F148" s="4">
        <f>$F$2</f>
        <v>1.1041666666666667E-2</v>
      </c>
      <c r="G148" s="5">
        <f>F148*E148</f>
        <v>1095.6894840463347</v>
      </c>
      <c r="H148" s="3">
        <f>SUM(G148,E148)</f>
        <v>100327.94464295967</v>
      </c>
      <c r="I148" s="3">
        <f>$I$2</f>
        <v>300</v>
      </c>
      <c r="J148" s="2"/>
      <c r="K148" s="27">
        <f>SUM(H148:J148)</f>
        <v>100627.94464295967</v>
      </c>
      <c r="L148" s="35"/>
      <c r="M148" s="43">
        <f>S147</f>
        <v>68426.951686759698</v>
      </c>
      <c r="N148" s="36">
        <f t="shared" si="19"/>
        <v>6.5476190476190426E-3</v>
      </c>
      <c r="O148" s="5">
        <f>N148*M148</f>
        <v>448.03361223473576</v>
      </c>
      <c r="P148" s="3">
        <f>SUM(O148,M148)</f>
        <v>68874.985298994434</v>
      </c>
      <c r="Q148" s="3">
        <f>$I$2</f>
        <v>300</v>
      </c>
      <c r="R148" s="11">
        <f t="shared" si="20"/>
        <v>0</v>
      </c>
      <c r="S148" s="27">
        <f>SUM(P148:R148)</f>
        <v>69174.985298994434</v>
      </c>
    </row>
    <row r="149" spans="3:19">
      <c r="C149" s="26">
        <f t="shared" si="21"/>
        <v>12</v>
      </c>
      <c r="D149" s="2">
        <f t="shared" si="17"/>
        <v>141</v>
      </c>
      <c r="E149" s="6">
        <f>K148</f>
        <v>100627.94464295967</v>
      </c>
      <c r="F149" s="4">
        <f>$F$2</f>
        <v>1.1041666666666667E-2</v>
      </c>
      <c r="G149" s="5">
        <f>F149*E149</f>
        <v>1111.1002220993464</v>
      </c>
      <c r="H149" s="3">
        <f>SUM(G149,E149)</f>
        <v>101739.04486505901</v>
      </c>
      <c r="I149" s="3">
        <f>$I$2</f>
        <v>300</v>
      </c>
      <c r="J149" s="2"/>
      <c r="K149" s="27">
        <f>SUM(H149:J149)</f>
        <v>102039.04486505901</v>
      </c>
      <c r="L149" s="35"/>
      <c r="M149" s="43">
        <f>S148</f>
        <v>69174.985298994434</v>
      </c>
      <c r="N149" s="36">
        <f t="shared" si="19"/>
        <v>6.5476190476190426E-3</v>
      </c>
      <c r="O149" s="5">
        <f>N149*M149</f>
        <v>452.93145136246318</v>
      </c>
      <c r="P149" s="3">
        <f>SUM(O149,M149)</f>
        <v>69627.916750356904</v>
      </c>
      <c r="Q149" s="3">
        <f>$I$2</f>
        <v>300</v>
      </c>
      <c r="R149" s="11">
        <f t="shared" si="20"/>
        <v>0</v>
      </c>
      <c r="S149" s="27">
        <f>SUM(P149:R149)</f>
        <v>69927.916750356904</v>
      </c>
    </row>
    <row r="150" spans="3:19">
      <c r="C150" s="26">
        <f t="shared" si="21"/>
        <v>12</v>
      </c>
      <c r="D150" s="2">
        <f t="shared" si="17"/>
        <v>142</v>
      </c>
      <c r="E150" s="6">
        <f>K149</f>
        <v>102039.04486505901</v>
      </c>
      <c r="F150" s="4">
        <f>$F$2</f>
        <v>1.1041666666666667E-2</v>
      </c>
      <c r="G150" s="5">
        <f>F150*E150</f>
        <v>1126.6811203850266</v>
      </c>
      <c r="H150" s="3">
        <f>SUM(G150,E150)</f>
        <v>103165.72598544403</v>
      </c>
      <c r="I150" s="3">
        <f>$I$2</f>
        <v>300</v>
      </c>
      <c r="J150" s="2"/>
      <c r="K150" s="27">
        <f>SUM(H150:J150)</f>
        <v>103465.72598544403</v>
      </c>
      <c r="L150" s="35"/>
      <c r="M150" s="43">
        <f>S149</f>
        <v>69927.916750356904</v>
      </c>
      <c r="N150" s="36">
        <f t="shared" si="19"/>
        <v>6.5476190476190426E-3</v>
      </c>
      <c r="O150" s="5">
        <f>N150*M150</f>
        <v>457.86135967495557</v>
      </c>
      <c r="P150" s="3">
        <f>SUM(O150,M150)</f>
        <v>70385.778110031853</v>
      </c>
      <c r="Q150" s="3">
        <f>$I$2</f>
        <v>300</v>
      </c>
      <c r="R150" s="11">
        <f t="shared" si="20"/>
        <v>0</v>
      </c>
      <c r="S150" s="27">
        <f>SUM(P150:R150)</f>
        <v>70685.778110031853</v>
      </c>
    </row>
    <row r="151" spans="3:19">
      <c r="C151" s="26">
        <f t="shared" si="21"/>
        <v>12</v>
      </c>
      <c r="D151" s="2">
        <f t="shared" si="17"/>
        <v>143</v>
      </c>
      <c r="E151" s="6">
        <f>K150</f>
        <v>103465.72598544403</v>
      </c>
      <c r="F151" s="4">
        <f>$F$2</f>
        <v>1.1041666666666667E-2</v>
      </c>
      <c r="G151" s="5">
        <f>F151*E151</f>
        <v>1142.4340577559447</v>
      </c>
      <c r="H151" s="3">
        <f>SUM(G151,E151)</f>
        <v>104608.16004319998</v>
      </c>
      <c r="I151" s="3">
        <f>$I$2</f>
        <v>300</v>
      </c>
      <c r="J151" s="2"/>
      <c r="K151" s="27">
        <f>SUM(H151:J151)</f>
        <v>104908.16004319998</v>
      </c>
      <c r="L151" s="35"/>
      <c r="M151" s="43">
        <f>S150</f>
        <v>70685.778110031853</v>
      </c>
      <c r="N151" s="36">
        <f t="shared" si="19"/>
        <v>6.5476190476190426E-3</v>
      </c>
      <c r="O151" s="5">
        <f>N151*M151</f>
        <v>462.82354714901771</v>
      </c>
      <c r="P151" s="3">
        <f>SUM(O151,M151)</f>
        <v>71148.601657180872</v>
      </c>
      <c r="Q151" s="3">
        <f>$I$2</f>
        <v>300</v>
      </c>
      <c r="R151" s="11">
        <f t="shared" si="20"/>
        <v>0</v>
      </c>
      <c r="S151" s="27">
        <f>SUM(P151:R151)</f>
        <v>71448.601657180872</v>
      </c>
    </row>
    <row r="152" spans="3:19">
      <c r="C152" s="26">
        <f t="shared" si="21"/>
        <v>12</v>
      </c>
      <c r="D152" s="2">
        <f t="shared" si="17"/>
        <v>144</v>
      </c>
      <c r="E152" s="6">
        <f>K151</f>
        <v>104908.16004319998</v>
      </c>
      <c r="F152" s="4">
        <f>$F$2</f>
        <v>1.1041666666666667E-2</v>
      </c>
      <c r="G152" s="5">
        <f>F152*E152</f>
        <v>1158.3609338103331</v>
      </c>
      <c r="H152" s="3">
        <f>SUM(G152,E152)</f>
        <v>106066.52097701031</v>
      </c>
      <c r="I152" s="3">
        <f>$I$2</f>
        <v>300</v>
      </c>
      <c r="J152" s="2"/>
      <c r="K152" s="27">
        <f>SUM(H152:J152)</f>
        <v>106366.52097701031</v>
      </c>
      <c r="L152" s="35"/>
      <c r="M152" s="43">
        <f>S151</f>
        <v>71448.601657180872</v>
      </c>
      <c r="N152" s="36">
        <f t="shared" si="19"/>
        <v>6.5476190476190426E-3</v>
      </c>
      <c r="O152" s="5">
        <f>N152*M152</f>
        <v>467.81822513630294</v>
      </c>
      <c r="P152" s="3">
        <f>SUM(O152,M152)</f>
        <v>71916.419882317176</v>
      </c>
      <c r="Q152" s="3">
        <f>$I$2</f>
        <v>300</v>
      </c>
      <c r="R152" s="11">
        <f t="shared" si="20"/>
        <v>0</v>
      </c>
      <c r="S152" s="27">
        <f>SUM(P152:R152)</f>
        <v>72216.419882317176</v>
      </c>
    </row>
    <row r="153" spans="3:19">
      <c r="C153" s="26">
        <f>C141+1</f>
        <v>13</v>
      </c>
      <c r="D153" s="2">
        <f t="shared" si="17"/>
        <v>145</v>
      </c>
      <c r="E153" s="6">
        <f>K152</f>
        <v>106366.52097701031</v>
      </c>
      <c r="F153" s="4">
        <f>$F$2</f>
        <v>1.1041666666666667E-2</v>
      </c>
      <c r="G153" s="5">
        <f>F153*E153</f>
        <v>1174.4636691211556</v>
      </c>
      <c r="H153" s="3">
        <f>SUM(G153,E153)</f>
        <v>107540.98464613146</v>
      </c>
      <c r="I153" s="3">
        <f>$I$2</f>
        <v>300</v>
      </c>
      <c r="J153" s="2"/>
      <c r="K153" s="27">
        <f>SUM(H153:J153)</f>
        <v>107840.98464613146</v>
      </c>
      <c r="L153" s="35"/>
      <c r="M153" s="43">
        <f>S152</f>
        <v>72216.419882317176</v>
      </c>
      <c r="N153" s="36">
        <f t="shared" si="19"/>
        <v>6.5476190476190426E-3</v>
      </c>
      <c r="O153" s="5">
        <f>N153*M153</f>
        <v>472.84560637231448</v>
      </c>
      <c r="P153" s="3">
        <f>SUM(O153,M153)</f>
        <v>72689.265488689489</v>
      </c>
      <c r="Q153" s="3">
        <f>$I$2</f>
        <v>300</v>
      </c>
      <c r="R153" s="11">
        <f t="shared" si="20"/>
        <v>0</v>
      </c>
      <c r="S153" s="27">
        <f>SUM(P153:R153)</f>
        <v>72989.265488689489</v>
      </c>
    </row>
    <row r="154" spans="3:19">
      <c r="C154" s="26">
        <f>C153</f>
        <v>13</v>
      </c>
      <c r="D154" s="2">
        <f t="shared" si="17"/>
        <v>146</v>
      </c>
      <c r="E154" s="6">
        <f>K153</f>
        <v>107840.98464613146</v>
      </c>
      <c r="F154" s="4">
        <f>$F$2</f>
        <v>1.1041666666666667E-2</v>
      </c>
      <c r="G154" s="5">
        <f>F154*E154</f>
        <v>1190.7442054677015</v>
      </c>
      <c r="H154" s="3">
        <f>SUM(G154,E154)</f>
        <v>109031.72885159917</v>
      </c>
      <c r="I154" s="3">
        <f>$I$2</f>
        <v>300</v>
      </c>
      <c r="J154" s="2"/>
      <c r="K154" s="27">
        <f>SUM(H154:J154)</f>
        <v>109331.72885159917</v>
      </c>
      <c r="L154" s="35"/>
      <c r="M154" s="43">
        <f>S153</f>
        <v>72989.265488689489</v>
      </c>
      <c r="N154" s="36">
        <f t="shared" si="19"/>
        <v>6.5476190476190426E-3</v>
      </c>
      <c r="O154" s="5">
        <f>N154*M154</f>
        <v>477.90590498546652</v>
      </c>
      <c r="P154" s="3">
        <f>SUM(O154,M154)</f>
        <v>73467.171393674958</v>
      </c>
      <c r="Q154" s="3">
        <f>$I$2</f>
        <v>300</v>
      </c>
      <c r="R154" s="11">
        <f t="shared" si="20"/>
        <v>0</v>
      </c>
      <c r="S154" s="27">
        <f>SUM(P154:R154)</f>
        <v>73767.171393674958</v>
      </c>
    </row>
    <row r="155" spans="3:19">
      <c r="C155" s="26">
        <f t="shared" ref="C155:C164" si="22">C154</f>
        <v>13</v>
      </c>
      <c r="D155" s="2">
        <f t="shared" si="17"/>
        <v>147</v>
      </c>
      <c r="E155" s="6">
        <f>K154</f>
        <v>109331.72885159917</v>
      </c>
      <c r="F155" s="4">
        <f>$F$2</f>
        <v>1.1041666666666667E-2</v>
      </c>
      <c r="G155" s="5">
        <f>F155*E155</f>
        <v>1207.2045060697408</v>
      </c>
      <c r="H155" s="3">
        <f>SUM(G155,E155)</f>
        <v>110538.93335766891</v>
      </c>
      <c r="I155" s="3">
        <f>$I$2</f>
        <v>300</v>
      </c>
      <c r="J155" s="2"/>
      <c r="K155" s="27">
        <f>SUM(H155:J155)</f>
        <v>110838.93335766891</v>
      </c>
      <c r="L155" s="35"/>
      <c r="M155" s="43">
        <f>S154</f>
        <v>73767.171393674958</v>
      </c>
      <c r="N155" s="36">
        <f t="shared" si="19"/>
        <v>6.5476190476190426E-3</v>
      </c>
      <c r="O155" s="5">
        <f>N155*M155</f>
        <v>482.99933650620471</v>
      </c>
      <c r="P155" s="3">
        <f>SUM(O155,M155)</f>
        <v>74250.170730181169</v>
      </c>
      <c r="Q155" s="3">
        <f>$I$2</f>
        <v>300</v>
      </c>
      <c r="R155" s="11">
        <f t="shared" si="20"/>
        <v>0</v>
      </c>
      <c r="S155" s="27">
        <f>SUM(P155:R155)</f>
        <v>74550.170730181169</v>
      </c>
    </row>
    <row r="156" spans="3:19">
      <c r="C156" s="26">
        <f t="shared" si="22"/>
        <v>13</v>
      </c>
      <c r="D156" s="2">
        <f t="shared" si="17"/>
        <v>148</v>
      </c>
      <c r="E156" s="6">
        <f>K155</f>
        <v>110838.93335766891</v>
      </c>
      <c r="F156" s="4">
        <f>$F$2</f>
        <v>1.1041666666666667E-2</v>
      </c>
      <c r="G156" s="5">
        <f>F156*E156</f>
        <v>1223.8465558242608</v>
      </c>
      <c r="H156" s="3">
        <f>SUM(G156,E156)</f>
        <v>112062.77991349317</v>
      </c>
      <c r="I156" s="3">
        <f>$I$2</f>
        <v>300</v>
      </c>
      <c r="J156" s="2"/>
      <c r="K156" s="27">
        <f>SUM(H156:J156)</f>
        <v>112362.77991349317</v>
      </c>
      <c r="L156" s="35"/>
      <c r="M156" s="43">
        <f>S155</f>
        <v>74550.170730181169</v>
      </c>
      <c r="N156" s="36">
        <f t="shared" si="19"/>
        <v>6.5476190476190426E-3</v>
      </c>
      <c r="O156" s="5">
        <f>N156*M156</f>
        <v>488.12611787618584</v>
      </c>
      <c r="P156" s="3">
        <f>SUM(O156,M156)</f>
        <v>75038.296848057362</v>
      </c>
      <c r="Q156" s="3">
        <f>$I$2</f>
        <v>300</v>
      </c>
      <c r="R156" s="11">
        <f t="shared" si="20"/>
        <v>0</v>
      </c>
      <c r="S156" s="27">
        <f>SUM(P156:R156)</f>
        <v>75338.296848057362</v>
      </c>
    </row>
    <row r="157" spans="3:19">
      <c r="C157" s="26">
        <f t="shared" si="22"/>
        <v>13</v>
      </c>
      <c r="D157" s="2">
        <f t="shared" si="17"/>
        <v>149</v>
      </c>
      <c r="E157" s="6">
        <f>K156</f>
        <v>112362.77991349317</v>
      </c>
      <c r="F157" s="4">
        <f>$F$2</f>
        <v>1.1041666666666667E-2</v>
      </c>
      <c r="G157" s="5">
        <f>F157*E157</f>
        <v>1240.6723615448204</v>
      </c>
      <c r="H157" s="3">
        <f>SUM(G157,E157)</f>
        <v>113603.45227503798</v>
      </c>
      <c r="I157" s="3">
        <f>$I$2</f>
        <v>300</v>
      </c>
      <c r="J157" s="2"/>
      <c r="K157" s="27">
        <f>SUM(H157:J157)</f>
        <v>113903.45227503798</v>
      </c>
      <c r="L157" s="35"/>
      <c r="M157" s="43">
        <f>S156</f>
        <v>75338.296848057362</v>
      </c>
      <c r="N157" s="36">
        <f t="shared" si="19"/>
        <v>6.5476190476190426E-3</v>
      </c>
      <c r="O157" s="5">
        <f>N157*M157</f>
        <v>493.28646745751809</v>
      </c>
      <c r="P157" s="3">
        <f>SUM(O157,M157)</f>
        <v>75831.583315514887</v>
      </c>
      <c r="Q157" s="3">
        <f>$I$2</f>
        <v>300</v>
      </c>
      <c r="R157" s="11">
        <f t="shared" si="20"/>
        <v>0</v>
      </c>
      <c r="S157" s="27">
        <f>SUM(P157:R157)</f>
        <v>76131.583315514887</v>
      </c>
    </row>
    <row r="158" spans="3:19">
      <c r="C158" s="26">
        <f t="shared" si="22"/>
        <v>13</v>
      </c>
      <c r="D158" s="2">
        <f t="shared" si="17"/>
        <v>150</v>
      </c>
      <c r="E158" s="6">
        <f>K157</f>
        <v>113903.45227503798</v>
      </c>
      <c r="F158" s="4">
        <f>$F$2</f>
        <v>1.1041666666666667E-2</v>
      </c>
      <c r="G158" s="5">
        <f>F158*E158</f>
        <v>1257.6839522035443</v>
      </c>
      <c r="H158" s="3">
        <f>SUM(G158,E158)</f>
        <v>115161.13622724153</v>
      </c>
      <c r="I158" s="3">
        <f>$I$2</f>
        <v>300</v>
      </c>
      <c r="J158" s="2"/>
      <c r="K158" s="27">
        <f>SUM(H158:J158)</f>
        <v>115461.13622724153</v>
      </c>
      <c r="L158" s="35"/>
      <c r="M158" s="43">
        <f>S157</f>
        <v>76131.583315514887</v>
      </c>
      <c r="N158" s="36">
        <f t="shared" si="19"/>
        <v>6.5476190476190426E-3</v>
      </c>
      <c r="O158" s="5">
        <f>N158*M158</f>
        <v>498.48060504206137</v>
      </c>
      <c r="P158" s="3">
        <f>SUM(O158,M158)</f>
        <v>76630.063920556946</v>
      </c>
      <c r="Q158" s="3">
        <f>$I$2</f>
        <v>300</v>
      </c>
      <c r="R158" s="11">
        <f t="shared" si="20"/>
        <v>0</v>
      </c>
      <c r="S158" s="27">
        <f>SUM(P158:R158)</f>
        <v>76930.063920556946</v>
      </c>
    </row>
    <row r="159" spans="3:19">
      <c r="C159" s="26">
        <f t="shared" si="22"/>
        <v>13</v>
      </c>
      <c r="D159" s="2">
        <f t="shared" si="17"/>
        <v>151</v>
      </c>
      <c r="E159" s="6">
        <f>K158</f>
        <v>115461.13622724153</v>
      </c>
      <c r="F159" s="4">
        <f>$F$2</f>
        <v>1.1041666666666667E-2</v>
      </c>
      <c r="G159" s="5">
        <f>F159*E159</f>
        <v>1274.8833791757918</v>
      </c>
      <c r="H159" s="3">
        <f>SUM(G159,E159)</f>
        <v>116736.01960641732</v>
      </c>
      <c r="I159" s="3">
        <f>$I$2</f>
        <v>300</v>
      </c>
      <c r="J159" s="2"/>
      <c r="K159" s="27">
        <f>SUM(H159:J159)</f>
        <v>117036.01960641732</v>
      </c>
      <c r="L159" s="35"/>
      <c r="M159" s="43">
        <f>S158</f>
        <v>76930.063920556946</v>
      </c>
      <c r="N159" s="36">
        <f t="shared" si="19"/>
        <v>6.5476190476190426E-3</v>
      </c>
      <c r="O159" s="5">
        <f>N159*M159</f>
        <v>503.70875186078916</v>
      </c>
      <c r="P159" s="3">
        <f>SUM(O159,M159)</f>
        <v>77433.772672417734</v>
      </c>
      <c r="Q159" s="3">
        <f>$I$2</f>
        <v>300</v>
      </c>
      <c r="R159" s="11">
        <f t="shared" si="20"/>
        <v>0</v>
      </c>
      <c r="S159" s="27">
        <f>SUM(P159:R159)</f>
        <v>77733.772672417734</v>
      </c>
    </row>
    <row r="160" spans="3:19">
      <c r="C160" s="26">
        <f t="shared" si="22"/>
        <v>13</v>
      </c>
      <c r="D160" s="2">
        <f t="shared" si="17"/>
        <v>152</v>
      </c>
      <c r="E160" s="6">
        <f>K159</f>
        <v>117036.01960641732</v>
      </c>
      <c r="F160" s="4">
        <f>$F$2</f>
        <v>1.1041666666666667E-2</v>
      </c>
      <c r="G160" s="5">
        <f>F160*E160</f>
        <v>1292.2727164875246</v>
      </c>
      <c r="H160" s="3">
        <f>SUM(G160,E160)</f>
        <v>118328.29232290485</v>
      </c>
      <c r="I160" s="3">
        <f>$I$2</f>
        <v>300</v>
      </c>
      <c r="J160" s="2"/>
      <c r="K160" s="27">
        <f>SUM(H160:J160)</f>
        <v>118628.29232290485</v>
      </c>
      <c r="L160" s="35"/>
      <c r="M160" s="43">
        <f>S159</f>
        <v>77733.772672417734</v>
      </c>
      <c r="N160" s="36">
        <f t="shared" si="19"/>
        <v>6.5476190476190426E-3</v>
      </c>
      <c r="O160" s="5">
        <f>N160*M160</f>
        <v>508.97113059321094</v>
      </c>
      <c r="P160" s="3">
        <f>SUM(O160,M160)</f>
        <v>78242.743803010948</v>
      </c>
      <c r="Q160" s="3">
        <f>$I$2</f>
        <v>300</v>
      </c>
      <c r="R160" s="11">
        <f t="shared" si="20"/>
        <v>0</v>
      </c>
      <c r="S160" s="27">
        <f>SUM(P160:R160)</f>
        <v>78542.743803010948</v>
      </c>
    </row>
    <row r="161" spans="3:19">
      <c r="C161" s="26">
        <f t="shared" si="22"/>
        <v>13</v>
      </c>
      <c r="D161" s="2">
        <f t="shared" si="17"/>
        <v>153</v>
      </c>
      <c r="E161" s="6">
        <f>K160</f>
        <v>118628.29232290485</v>
      </c>
      <c r="F161" s="4">
        <f>$F$2</f>
        <v>1.1041666666666667E-2</v>
      </c>
      <c r="G161" s="5">
        <f>F161*E161</f>
        <v>1309.8540610654077</v>
      </c>
      <c r="H161" s="3">
        <f>SUM(G161,E161)</f>
        <v>119938.14638397025</v>
      </c>
      <c r="I161" s="3">
        <f>$I$2</f>
        <v>300</v>
      </c>
      <c r="J161" s="2"/>
      <c r="K161" s="27">
        <f>SUM(H161:J161)</f>
        <v>120238.14638397025</v>
      </c>
      <c r="L161" s="35"/>
      <c r="M161" s="43">
        <f>S160</f>
        <v>78542.743803010948</v>
      </c>
      <c r="N161" s="36">
        <f t="shared" si="19"/>
        <v>6.5476190476190426E-3</v>
      </c>
      <c r="O161" s="5">
        <f>N161*M161</f>
        <v>514.26796537685698</v>
      </c>
      <c r="P161" s="3">
        <f>SUM(O161,M161)</f>
        <v>79057.011768387805</v>
      </c>
      <c r="Q161" s="3">
        <f>$I$2</f>
        <v>300</v>
      </c>
      <c r="R161" s="11">
        <f t="shared" si="20"/>
        <v>0</v>
      </c>
      <c r="S161" s="27">
        <f>SUM(P161:R161)</f>
        <v>79357.011768387805</v>
      </c>
    </row>
    <row r="162" spans="3:19">
      <c r="C162" s="26">
        <f t="shared" si="22"/>
        <v>13</v>
      </c>
      <c r="D162" s="2">
        <f t="shared" si="17"/>
        <v>154</v>
      </c>
      <c r="E162" s="6">
        <f>K161</f>
        <v>120238.14638397025</v>
      </c>
      <c r="F162" s="4">
        <f>$F$2</f>
        <v>1.1041666666666667E-2</v>
      </c>
      <c r="G162" s="5">
        <f>F162*E162</f>
        <v>1327.6295329896716</v>
      </c>
      <c r="H162" s="3">
        <f>SUM(G162,E162)</f>
        <v>121565.77591695992</v>
      </c>
      <c r="I162" s="3">
        <f>$I$2</f>
        <v>300</v>
      </c>
      <c r="J162" s="2"/>
      <c r="K162" s="27">
        <f>SUM(H162:J162)</f>
        <v>121865.77591695992</v>
      </c>
      <c r="L162" s="35"/>
      <c r="M162" s="43">
        <f>S161</f>
        <v>79357.011768387805</v>
      </c>
      <c r="N162" s="36">
        <f t="shared" si="19"/>
        <v>6.5476190476190426E-3</v>
      </c>
      <c r="O162" s="5">
        <f>N162*M162</f>
        <v>519.59948181682455</v>
      </c>
      <c r="P162" s="3">
        <f>SUM(O162,M162)</f>
        <v>79876.611250204631</v>
      </c>
      <c r="Q162" s="3">
        <f>$I$2</f>
        <v>300</v>
      </c>
      <c r="R162" s="11">
        <f t="shared" si="20"/>
        <v>0</v>
      </c>
      <c r="S162" s="27">
        <f>SUM(P162:R162)</f>
        <v>80176.611250204631</v>
      </c>
    </row>
    <row r="163" spans="3:19">
      <c r="C163" s="26">
        <f t="shared" si="22"/>
        <v>13</v>
      </c>
      <c r="D163" s="2">
        <f t="shared" si="17"/>
        <v>155</v>
      </c>
      <c r="E163" s="6">
        <f>K162</f>
        <v>121865.77591695992</v>
      </c>
      <c r="F163" s="4">
        <f>$F$2</f>
        <v>1.1041666666666667E-2</v>
      </c>
      <c r="G163" s="5">
        <f>F163*E163</f>
        <v>1345.6012757497658</v>
      </c>
      <c r="H163" s="3">
        <f>SUM(G163,E163)</f>
        <v>123211.37719270968</v>
      </c>
      <c r="I163" s="3">
        <f>$I$2</f>
        <v>300</v>
      </c>
      <c r="J163" s="2"/>
      <c r="K163" s="27">
        <f>SUM(H163:J163)</f>
        <v>123511.37719270968</v>
      </c>
      <c r="L163" s="35"/>
      <c r="M163" s="43">
        <f>S162</f>
        <v>80176.611250204631</v>
      </c>
      <c r="N163" s="36">
        <f t="shared" si="19"/>
        <v>6.5476190476190426E-3</v>
      </c>
      <c r="O163" s="5">
        <f>N163*M163</f>
        <v>524.96590699538706</v>
      </c>
      <c r="P163" s="3">
        <f>SUM(O163,M163)</f>
        <v>80701.577157200023</v>
      </c>
      <c r="Q163" s="3">
        <f>$I$2</f>
        <v>300</v>
      </c>
      <c r="R163" s="11">
        <f t="shared" si="20"/>
        <v>0</v>
      </c>
      <c r="S163" s="27">
        <f>SUM(P163:R163)</f>
        <v>81001.577157200023</v>
      </c>
    </row>
    <row r="164" spans="3:19">
      <c r="C164" s="26">
        <f t="shared" si="22"/>
        <v>13</v>
      </c>
      <c r="D164" s="2">
        <f t="shared" si="17"/>
        <v>156</v>
      </c>
      <c r="E164" s="6">
        <f>K163</f>
        <v>123511.37719270968</v>
      </c>
      <c r="F164" s="4">
        <f>$F$2</f>
        <v>1.1041666666666667E-2</v>
      </c>
      <c r="G164" s="5">
        <f>F164*E164</f>
        <v>1363.7714565028361</v>
      </c>
      <c r="H164" s="3">
        <f>SUM(G164,E164)</f>
        <v>124875.14864921251</v>
      </c>
      <c r="I164" s="3">
        <f>$I$2</f>
        <v>300</v>
      </c>
      <c r="J164" s="2"/>
      <c r="K164" s="27">
        <f>SUM(H164:J164)</f>
        <v>125175.14864921251</v>
      </c>
      <c r="L164" s="35"/>
      <c r="M164" s="43">
        <f>S163</f>
        <v>81001.577157200023</v>
      </c>
      <c r="N164" s="36">
        <f t="shared" si="19"/>
        <v>6.5476190476190426E-3</v>
      </c>
      <c r="O164" s="5">
        <f>N164*M164</f>
        <v>530.36746948166638</v>
      </c>
      <c r="P164" s="3">
        <f>SUM(O164,M164)</f>
        <v>81531.944626681696</v>
      </c>
      <c r="Q164" s="3">
        <f>$I$2</f>
        <v>300</v>
      </c>
      <c r="R164" s="11">
        <f t="shared" si="20"/>
        <v>0</v>
      </c>
      <c r="S164" s="27">
        <f>SUM(P164:R164)</f>
        <v>81831.944626681696</v>
      </c>
    </row>
    <row r="165" spans="3:19">
      <c r="C165" s="26">
        <f>C153+1</f>
        <v>14</v>
      </c>
      <c r="D165" s="2">
        <f>D164+1</f>
        <v>157</v>
      </c>
      <c r="E165" s="6">
        <f>K164</f>
        <v>125175.14864921251</v>
      </c>
      <c r="F165" s="4">
        <f>$F$2</f>
        <v>1.1041666666666667E-2</v>
      </c>
      <c r="G165" s="5">
        <f>F165*E165</f>
        <v>1382.1422663350547</v>
      </c>
      <c r="H165" s="3">
        <f>SUM(G165,E165)</f>
        <v>126557.29091554756</v>
      </c>
      <c r="I165" s="3">
        <f>$I$2</f>
        <v>300</v>
      </c>
      <c r="J165" s="2"/>
      <c r="K165" s="27">
        <f>SUM(H165:J165)</f>
        <v>126857.29091554756</v>
      </c>
      <c r="L165" s="35"/>
      <c r="M165" s="43">
        <f>S164</f>
        <v>81831.944626681696</v>
      </c>
      <c r="N165" s="36">
        <f t="shared" si="19"/>
        <v>6.5476190476190426E-3</v>
      </c>
      <c r="O165" s="5">
        <f>N165*M165</f>
        <v>535.8043993413678</v>
      </c>
      <c r="P165" s="3">
        <f>SUM(O165,M165)</f>
        <v>82367.74902602307</v>
      </c>
      <c r="Q165" s="3">
        <f>$I$2</f>
        <v>300</v>
      </c>
      <c r="R165" s="11">
        <f t="shared" si="20"/>
        <v>0</v>
      </c>
      <c r="S165" s="27">
        <f>SUM(P165:R165)</f>
        <v>82667.74902602307</v>
      </c>
    </row>
    <row r="166" spans="3:19">
      <c r="C166" s="26">
        <f>C165</f>
        <v>14</v>
      </c>
      <c r="D166" s="2">
        <f>D165+1</f>
        <v>158</v>
      </c>
      <c r="E166" s="6">
        <f>K165</f>
        <v>126857.29091554756</v>
      </c>
      <c r="F166" s="4">
        <f>$F$2</f>
        <v>1.1041666666666667E-2</v>
      </c>
      <c r="G166" s="5">
        <f>F166*E166</f>
        <v>1400.7159205258376</v>
      </c>
      <c r="H166" s="3">
        <f>SUM(G166,E166)</f>
        <v>128258.0068360734</v>
      </c>
      <c r="I166" s="3">
        <f>$I$2</f>
        <v>300</v>
      </c>
      <c r="J166" s="2"/>
      <c r="K166" s="27">
        <f>SUM(H166:J166)</f>
        <v>128558.0068360734</v>
      </c>
      <c r="L166" s="35"/>
      <c r="M166" s="43">
        <f>S165</f>
        <v>82667.74902602307</v>
      </c>
      <c r="N166" s="36">
        <f t="shared" si="19"/>
        <v>6.5476190476190426E-3</v>
      </c>
      <c r="O166" s="5">
        <f>N166*M166</f>
        <v>541.27692814657917</v>
      </c>
      <c r="P166" s="3">
        <f>SUM(O166,M166)</f>
        <v>83209.025954169643</v>
      </c>
      <c r="Q166" s="3">
        <f>$I$2</f>
        <v>300</v>
      </c>
      <c r="R166" s="11">
        <f t="shared" si="20"/>
        <v>0</v>
      </c>
      <c r="S166" s="27">
        <f>SUM(P166:R166)</f>
        <v>83509.025954169643</v>
      </c>
    </row>
    <row r="167" spans="3:19">
      <c r="C167" s="26">
        <f t="shared" ref="C167:C176" si="23">C166</f>
        <v>14</v>
      </c>
      <c r="D167" s="2">
        <f>D166+1</f>
        <v>159</v>
      </c>
      <c r="E167" s="6">
        <f>K166</f>
        <v>128558.0068360734</v>
      </c>
      <c r="F167" s="4">
        <f>$F$2</f>
        <v>1.1041666666666667E-2</v>
      </c>
      <c r="G167" s="5">
        <f>F167*E167</f>
        <v>1419.4946588149771</v>
      </c>
      <c r="H167" s="3">
        <f>SUM(G167,E167)</f>
        <v>129977.50149488838</v>
      </c>
      <c r="I167" s="3">
        <f>$I$2</f>
        <v>300</v>
      </c>
      <c r="J167" s="2"/>
      <c r="K167" s="27">
        <f>SUM(H167:J167)</f>
        <v>130277.50149488838</v>
      </c>
      <c r="L167" s="35"/>
      <c r="M167" s="43">
        <f>S166</f>
        <v>83509.025954169643</v>
      </c>
      <c r="N167" s="36">
        <f t="shared" si="19"/>
        <v>6.5476190476190426E-3</v>
      </c>
      <c r="O167" s="5">
        <f>N167*M167</f>
        <v>546.78528898563411</v>
      </c>
      <c r="P167" s="3">
        <f>SUM(O167,M167)</f>
        <v>84055.811243155273</v>
      </c>
      <c r="Q167" s="3">
        <f>$I$2</f>
        <v>300</v>
      </c>
      <c r="R167" s="11">
        <f t="shared" si="20"/>
        <v>0</v>
      </c>
      <c r="S167" s="27">
        <f>SUM(P167:R167)</f>
        <v>84355.811243155273</v>
      </c>
    </row>
    <row r="168" spans="3:19">
      <c r="C168" s="26">
        <f t="shared" si="23"/>
        <v>14</v>
      </c>
      <c r="D168" s="2">
        <f>D167+1</f>
        <v>160</v>
      </c>
      <c r="E168" s="6">
        <f>K167</f>
        <v>130277.50149488838</v>
      </c>
      <c r="F168" s="4">
        <f>$F$2</f>
        <v>1.1041666666666667E-2</v>
      </c>
      <c r="G168" s="5">
        <f>F168*E168</f>
        <v>1438.4807456727258</v>
      </c>
      <c r="H168" s="3">
        <f>SUM(G168,E168)</f>
        <v>131715.9822405611</v>
      </c>
      <c r="I168" s="3">
        <f>$I$2</f>
        <v>300</v>
      </c>
      <c r="J168" s="2"/>
      <c r="K168" s="27">
        <f>SUM(H168:J168)</f>
        <v>132015.9822405611</v>
      </c>
      <c r="L168" s="35"/>
      <c r="M168" s="43">
        <f>S167</f>
        <v>84355.811243155273</v>
      </c>
      <c r="N168" s="36">
        <f t="shared" si="19"/>
        <v>6.5476190476190426E-3</v>
      </c>
      <c r="O168" s="5">
        <f>N168*M168</f>
        <v>552.32971647304009</v>
      </c>
      <c r="P168" s="3">
        <f>SUM(O168,M168)</f>
        <v>84908.140959628319</v>
      </c>
      <c r="Q168" s="3">
        <f>$I$2</f>
        <v>300</v>
      </c>
      <c r="R168" s="11">
        <f t="shared" si="20"/>
        <v>0</v>
      </c>
      <c r="S168" s="27">
        <f>SUM(P168:R168)</f>
        <v>85208.140959628319</v>
      </c>
    </row>
    <row r="169" spans="3:19">
      <c r="C169" s="26">
        <f t="shared" si="23"/>
        <v>14</v>
      </c>
      <c r="D169" s="2">
        <f>D168+1</f>
        <v>161</v>
      </c>
      <c r="E169" s="6">
        <f>K168</f>
        <v>132015.9822405611</v>
      </c>
      <c r="F169" s="4">
        <f>$F$2</f>
        <v>1.1041666666666667E-2</v>
      </c>
      <c r="G169" s="5">
        <f>F169*E169</f>
        <v>1457.6764705728622</v>
      </c>
      <c r="H169" s="3">
        <f>SUM(G169,E169)</f>
        <v>133473.65871113396</v>
      </c>
      <c r="I169" s="3">
        <f>$I$2</f>
        <v>300</v>
      </c>
      <c r="J169" s="2"/>
      <c r="K169" s="27">
        <f>SUM(H169:J169)</f>
        <v>133773.65871113396</v>
      </c>
      <c r="L169" s="35"/>
      <c r="M169" s="43">
        <f>S168</f>
        <v>85208.140959628319</v>
      </c>
      <c r="N169" s="36">
        <f t="shared" si="19"/>
        <v>6.5476190476190426E-3</v>
      </c>
      <c r="O169" s="5">
        <f>N169*M169</f>
        <v>557.91044675947069</v>
      </c>
      <c r="P169" s="3">
        <f>SUM(O169,M169)</f>
        <v>85766.051406387793</v>
      </c>
      <c r="Q169" s="3">
        <f>$I$2</f>
        <v>300</v>
      </c>
      <c r="R169" s="11">
        <f t="shared" si="20"/>
        <v>0</v>
      </c>
      <c r="S169" s="27">
        <f>SUM(P169:R169)</f>
        <v>86066.051406387793</v>
      </c>
    </row>
    <row r="170" spans="3:19">
      <c r="C170" s="26">
        <f t="shared" si="23"/>
        <v>14</v>
      </c>
      <c r="D170" s="2">
        <f>D169+1</f>
        <v>162</v>
      </c>
      <c r="E170" s="6">
        <f>K169</f>
        <v>133773.65871113396</v>
      </c>
      <c r="F170" s="4">
        <f>$F$2</f>
        <v>1.1041666666666667E-2</v>
      </c>
      <c r="G170" s="5">
        <f>F170*E170</f>
        <v>1477.0841482687708</v>
      </c>
      <c r="H170" s="3">
        <f>SUM(G170,E170)</f>
        <v>135250.74285940273</v>
      </c>
      <c r="I170" s="3">
        <f>$I$2</f>
        <v>300</v>
      </c>
      <c r="J170" s="2"/>
      <c r="K170" s="27">
        <f>SUM(H170:J170)</f>
        <v>135550.74285940273</v>
      </c>
      <c r="L170" s="35"/>
      <c r="M170" s="43">
        <f>S169</f>
        <v>86066.051406387793</v>
      </c>
      <c r="N170" s="36">
        <f t="shared" si="19"/>
        <v>6.5476190476190426E-3</v>
      </c>
      <c r="O170" s="5">
        <f>N170*M170</f>
        <v>563.52771754182436</v>
      </c>
      <c r="P170" s="3">
        <f>SUM(O170,M170)</f>
        <v>86629.579123929623</v>
      </c>
      <c r="Q170" s="3">
        <f>$I$2</f>
        <v>300</v>
      </c>
      <c r="R170" s="11">
        <f t="shared" si="20"/>
        <v>0</v>
      </c>
      <c r="S170" s="27">
        <f>SUM(P170:R170)</f>
        <v>86929.579123929623</v>
      </c>
    </row>
    <row r="171" spans="3:19">
      <c r="C171" s="26">
        <f t="shared" si="23"/>
        <v>14</v>
      </c>
      <c r="D171" s="2">
        <f>D170+1</f>
        <v>163</v>
      </c>
      <c r="E171" s="6">
        <f>K170</f>
        <v>135550.74285940273</v>
      </c>
      <c r="F171" s="4">
        <f>$F$2</f>
        <v>1.1041666666666667E-2</v>
      </c>
      <c r="G171" s="5">
        <f>F171*E171</f>
        <v>1496.7061190725717</v>
      </c>
      <c r="H171" s="3">
        <f>SUM(G171,E171)</f>
        <v>137047.4489784753</v>
      </c>
      <c r="I171" s="3">
        <f>$I$2</f>
        <v>300</v>
      </c>
      <c r="J171" s="2"/>
      <c r="K171" s="27">
        <f>SUM(H171:J171)</f>
        <v>137347.4489784753</v>
      </c>
      <c r="L171" s="35"/>
      <c r="M171" s="43">
        <f>S170</f>
        <v>86929.579123929623</v>
      </c>
      <c r="N171" s="36">
        <f t="shared" si="19"/>
        <v>6.5476190476190426E-3</v>
      </c>
      <c r="O171" s="5">
        <f>N171*M171</f>
        <v>569.18176807334828</v>
      </c>
      <c r="P171" s="3">
        <f>SUM(O171,M171)</f>
        <v>87498.760892002974</v>
      </c>
      <c r="Q171" s="3">
        <f>$I$2</f>
        <v>300</v>
      </c>
      <c r="R171" s="11">
        <f t="shared" si="20"/>
        <v>0</v>
      </c>
      <c r="S171" s="27">
        <f>SUM(P171:R171)</f>
        <v>87798.760892002974</v>
      </c>
    </row>
    <row r="172" spans="3:19">
      <c r="C172" s="26">
        <f t="shared" si="23"/>
        <v>14</v>
      </c>
      <c r="D172" s="2">
        <f>D171+1</f>
        <v>164</v>
      </c>
      <c r="E172" s="6">
        <f>K171</f>
        <v>137347.4489784753</v>
      </c>
      <c r="F172" s="4">
        <f>$F$2</f>
        <v>1.1041666666666667E-2</v>
      </c>
      <c r="G172" s="5">
        <f>F172*E172</f>
        <v>1516.5447491373313</v>
      </c>
      <c r="H172" s="3">
        <f>SUM(G172,E172)</f>
        <v>138863.99372761263</v>
      </c>
      <c r="I172" s="3">
        <f>$I$2</f>
        <v>300</v>
      </c>
      <c r="J172" s="2"/>
      <c r="K172" s="27">
        <f>SUM(H172:J172)</f>
        <v>139163.99372761263</v>
      </c>
      <c r="L172" s="35"/>
      <c r="M172" s="43">
        <f>S171</f>
        <v>87798.760892002974</v>
      </c>
      <c r="N172" s="36">
        <f t="shared" si="19"/>
        <v>6.5476190476190426E-3</v>
      </c>
      <c r="O172" s="5">
        <f>N172*M172</f>
        <v>574.87283917382854</v>
      </c>
      <c r="P172" s="3">
        <f>SUM(O172,M172)</f>
        <v>88373.6337311768</v>
      </c>
      <c r="Q172" s="3">
        <f>$I$2</f>
        <v>300</v>
      </c>
      <c r="R172" s="11">
        <f t="shared" si="20"/>
        <v>0</v>
      </c>
      <c r="S172" s="27">
        <f>SUM(P172:R172)</f>
        <v>88673.6337311768</v>
      </c>
    </row>
    <row r="173" spans="3:19">
      <c r="C173" s="26">
        <f t="shared" si="23"/>
        <v>14</v>
      </c>
      <c r="D173" s="2">
        <f>D172+1</f>
        <v>165</v>
      </c>
      <c r="E173" s="6">
        <f>K172</f>
        <v>139163.99372761263</v>
      </c>
      <c r="F173" s="4">
        <f>$F$2</f>
        <v>1.1041666666666667E-2</v>
      </c>
      <c r="G173" s="5">
        <f>F173*E173</f>
        <v>1536.6024307423895</v>
      </c>
      <c r="H173" s="3">
        <f>SUM(G173,E173)</f>
        <v>140700.59615835501</v>
      </c>
      <c r="I173" s="3">
        <f>$I$2</f>
        <v>300</v>
      </c>
      <c r="J173" s="2"/>
      <c r="K173" s="27">
        <f>SUM(H173:J173)</f>
        <v>141000.59615835501</v>
      </c>
      <c r="L173" s="35"/>
      <c r="M173" s="43">
        <f>S172</f>
        <v>88673.6337311768</v>
      </c>
      <c r="N173" s="36">
        <f t="shared" si="19"/>
        <v>6.5476190476190426E-3</v>
      </c>
      <c r="O173" s="5">
        <f>N173*M173</f>
        <v>580.60117323984764</v>
      </c>
      <c r="P173" s="3">
        <f>SUM(O173,M173)</f>
        <v>89254.234904416648</v>
      </c>
      <c r="Q173" s="3">
        <f>$I$2</f>
        <v>300</v>
      </c>
      <c r="R173" s="11">
        <f t="shared" si="20"/>
        <v>0</v>
      </c>
      <c r="S173" s="27">
        <f>SUM(P173:R173)</f>
        <v>89554.234904416648</v>
      </c>
    </row>
    <row r="174" spans="3:19">
      <c r="C174" s="26">
        <f t="shared" si="23"/>
        <v>14</v>
      </c>
      <c r="D174" s="2">
        <f>D173+1</f>
        <v>166</v>
      </c>
      <c r="E174" s="6">
        <f>K173</f>
        <v>141000.59615835501</v>
      </c>
      <c r="F174" s="4">
        <f>$F$2</f>
        <v>1.1041666666666667E-2</v>
      </c>
      <c r="G174" s="5">
        <f>F174*E174</f>
        <v>1556.8815825818365</v>
      </c>
      <c r="H174" s="3">
        <f>SUM(G174,E174)</f>
        <v>142557.47774093685</v>
      </c>
      <c r="I174" s="3">
        <f>$I$2</f>
        <v>300</v>
      </c>
      <c r="J174" s="2"/>
      <c r="K174" s="27">
        <f>SUM(H174:J174)</f>
        <v>142857.47774093685</v>
      </c>
      <c r="L174" s="35"/>
      <c r="M174" s="43">
        <f>S173</f>
        <v>89554.234904416648</v>
      </c>
      <c r="N174" s="36">
        <f t="shared" si="19"/>
        <v>6.5476190476190426E-3</v>
      </c>
      <c r="O174" s="5">
        <f>N174*M174</f>
        <v>586.36701425510853</v>
      </c>
      <c r="P174" s="3">
        <f>SUM(O174,M174)</f>
        <v>90140.60191867176</v>
      </c>
      <c r="Q174" s="3">
        <f>$I$2</f>
        <v>300</v>
      </c>
      <c r="R174" s="11">
        <f t="shared" si="20"/>
        <v>0</v>
      </c>
      <c r="S174" s="27">
        <f>SUM(P174:R174)</f>
        <v>90440.60191867176</v>
      </c>
    </row>
    <row r="175" spans="3:19">
      <c r="C175" s="26">
        <f t="shared" si="23"/>
        <v>14</v>
      </c>
      <c r="D175" s="2">
        <f t="shared" ref="D175:D212" si="24">D174+1</f>
        <v>167</v>
      </c>
      <c r="E175" s="6">
        <f>K174</f>
        <v>142857.47774093685</v>
      </c>
      <c r="F175" s="4">
        <f>$F$2</f>
        <v>1.1041666666666667E-2</v>
      </c>
      <c r="G175" s="5">
        <f>F175*E175</f>
        <v>1577.3846500561779</v>
      </c>
      <c r="H175" s="3">
        <f>SUM(G175,E175)</f>
        <v>144434.86239099305</v>
      </c>
      <c r="I175" s="3">
        <f>$I$2</f>
        <v>300</v>
      </c>
      <c r="J175" s="2"/>
      <c r="K175" s="27">
        <f>SUM(H175:J175)</f>
        <v>144734.86239099305</v>
      </c>
      <c r="L175" s="35"/>
      <c r="M175" s="43">
        <f>S174</f>
        <v>90440.60191867176</v>
      </c>
      <c r="N175" s="36">
        <f t="shared" si="19"/>
        <v>6.5476190476190426E-3</v>
      </c>
      <c r="O175" s="5">
        <f>N175*M175</f>
        <v>592.17060780082659</v>
      </c>
      <c r="P175" s="3">
        <f>SUM(O175,M175)</f>
        <v>91032.772526472589</v>
      </c>
      <c r="Q175" s="3">
        <f>$I$2</f>
        <v>300</v>
      </c>
      <c r="R175" s="11">
        <f t="shared" si="20"/>
        <v>0</v>
      </c>
      <c r="S175" s="27">
        <f>SUM(P175:R175)</f>
        <v>91332.772526472589</v>
      </c>
    </row>
    <row r="176" spans="3:19">
      <c r="C176" s="26">
        <f t="shared" si="23"/>
        <v>14</v>
      </c>
      <c r="D176" s="2">
        <f t="shared" si="24"/>
        <v>168</v>
      </c>
      <c r="E176" s="6">
        <f>K175</f>
        <v>144734.86239099305</v>
      </c>
      <c r="F176" s="4">
        <f>$F$2</f>
        <v>1.1041666666666667E-2</v>
      </c>
      <c r="G176" s="5">
        <f>F176*E176</f>
        <v>1598.1141055672149</v>
      </c>
      <c r="H176" s="3">
        <f>SUM(G176,E176)</f>
        <v>146332.97649656027</v>
      </c>
      <c r="I176" s="3">
        <f>$I$2</f>
        <v>300</v>
      </c>
      <c r="J176" s="2"/>
      <c r="K176" s="27">
        <f>SUM(H176:J176)</f>
        <v>146632.97649656027</v>
      </c>
      <c r="L176" s="35"/>
      <c r="M176" s="43">
        <f>S175</f>
        <v>91332.772526472589</v>
      </c>
      <c r="N176" s="36">
        <f t="shared" si="19"/>
        <v>6.5476190476190426E-3</v>
      </c>
      <c r="O176" s="5">
        <f>N176*M176</f>
        <v>598.01220106618916</v>
      </c>
      <c r="P176" s="3">
        <f>SUM(O176,M176)</f>
        <v>91930.784727538776</v>
      </c>
      <c r="Q176" s="3">
        <f>$I$2</f>
        <v>300</v>
      </c>
      <c r="R176" s="11">
        <f t="shared" si="20"/>
        <v>0</v>
      </c>
      <c r="S176" s="27">
        <f>SUM(P176:R176)</f>
        <v>92230.784727538776</v>
      </c>
    </row>
    <row r="177" spans="3:19">
      <c r="C177" s="26">
        <f>C165+1</f>
        <v>15</v>
      </c>
      <c r="D177" s="2">
        <f t="shared" si="24"/>
        <v>169</v>
      </c>
      <c r="E177" s="6">
        <f>K176</f>
        <v>146632.97649656027</v>
      </c>
      <c r="F177" s="4">
        <f>$F$2</f>
        <v>1.1041666666666667E-2</v>
      </c>
      <c r="G177" s="5">
        <f>F177*E177</f>
        <v>1619.0724488161864</v>
      </c>
      <c r="H177" s="3">
        <f>SUM(G177,E177)</f>
        <v>148252.04894537645</v>
      </c>
      <c r="I177" s="3">
        <f>$I$2</f>
        <v>300</v>
      </c>
      <c r="J177" s="2"/>
      <c r="K177" s="27">
        <f>SUM(H177:J177)</f>
        <v>148552.04894537645</v>
      </c>
      <c r="L177" s="35"/>
      <c r="M177" s="43">
        <f>S176</f>
        <v>92230.784727538776</v>
      </c>
      <c r="N177" s="36">
        <f t="shared" si="19"/>
        <v>6.5476190476190426E-3</v>
      </c>
      <c r="O177" s="5">
        <f>N177*M177</f>
        <v>603.89204285888434</v>
      </c>
      <c r="P177" s="3">
        <f>SUM(O177,M177)</f>
        <v>92834.676770397666</v>
      </c>
      <c r="Q177" s="3">
        <f>$I$2</f>
        <v>300</v>
      </c>
      <c r="R177" s="11">
        <f t="shared" si="20"/>
        <v>0</v>
      </c>
      <c r="S177" s="27">
        <f>SUM(P177:R177)</f>
        <v>93134.676770397666</v>
      </c>
    </row>
    <row r="178" spans="3:19">
      <c r="C178" s="26">
        <f>C177</f>
        <v>15</v>
      </c>
      <c r="D178" s="2">
        <f t="shared" si="24"/>
        <v>170</v>
      </c>
      <c r="E178" s="6">
        <f>K177</f>
        <v>148552.04894537645</v>
      </c>
      <c r="F178" s="4">
        <f>$F$2</f>
        <v>1.1041666666666667E-2</v>
      </c>
      <c r="G178" s="5">
        <f>F178*E178</f>
        <v>1640.2622071051983</v>
      </c>
      <c r="H178" s="3">
        <f>SUM(G178,E178)</f>
        <v>150192.31115248165</v>
      </c>
      <c r="I178" s="3">
        <f>$I$2</f>
        <v>300</v>
      </c>
      <c r="J178" s="2"/>
      <c r="K178" s="27">
        <f>SUM(H178:J178)</f>
        <v>150492.31115248165</v>
      </c>
      <c r="L178" s="35"/>
      <c r="M178" s="43">
        <f>S177</f>
        <v>93134.676770397666</v>
      </c>
      <c r="N178" s="36">
        <f t="shared" si="19"/>
        <v>6.5476190476190426E-3</v>
      </c>
      <c r="O178" s="5">
        <f>N178*M178</f>
        <v>609.81038361569858</v>
      </c>
      <c r="P178" s="3">
        <f>SUM(O178,M178)</f>
        <v>93744.487154013361</v>
      </c>
      <c r="Q178" s="3">
        <f>$I$2</f>
        <v>300</v>
      </c>
      <c r="R178" s="11">
        <f t="shared" si="20"/>
        <v>0</v>
      </c>
      <c r="S178" s="27">
        <f>SUM(P178:R178)</f>
        <v>94044.487154013361</v>
      </c>
    </row>
    <row r="179" spans="3:19">
      <c r="C179" s="26">
        <f t="shared" ref="C179:C188" si="25">C178</f>
        <v>15</v>
      </c>
      <c r="D179" s="2">
        <f t="shared" si="24"/>
        <v>171</v>
      </c>
      <c r="E179" s="6">
        <f>K178</f>
        <v>150492.31115248165</v>
      </c>
      <c r="F179" s="4">
        <f>$F$2</f>
        <v>1.1041666666666667E-2</v>
      </c>
      <c r="G179" s="5">
        <f>F179*E179</f>
        <v>1661.6859356419848</v>
      </c>
      <c r="H179" s="3">
        <f>SUM(G179,E179)</f>
        <v>152153.99708812364</v>
      </c>
      <c r="I179" s="3">
        <f>$I$2</f>
        <v>300</v>
      </c>
      <c r="J179" s="2"/>
      <c r="K179" s="27">
        <f>SUM(H179:J179)</f>
        <v>152453.99708812364</v>
      </c>
      <c r="L179" s="35"/>
      <c r="M179" s="43">
        <f>S178</f>
        <v>94044.487154013361</v>
      </c>
      <c r="N179" s="36">
        <f t="shared" si="19"/>
        <v>6.5476190476190426E-3</v>
      </c>
      <c r="O179" s="5">
        <f>N179*M179</f>
        <v>615.7674754131823</v>
      </c>
      <c r="P179" s="3">
        <f>SUM(O179,M179)</f>
        <v>94660.254629426548</v>
      </c>
      <c r="Q179" s="3">
        <f>$I$2</f>
        <v>300</v>
      </c>
      <c r="R179" s="11">
        <f t="shared" si="20"/>
        <v>0</v>
      </c>
      <c r="S179" s="27">
        <f>SUM(P179:R179)</f>
        <v>94960.254629426548</v>
      </c>
    </row>
    <row r="180" spans="3:19">
      <c r="C180" s="26">
        <f t="shared" si="25"/>
        <v>15</v>
      </c>
      <c r="D180" s="2">
        <f t="shared" si="24"/>
        <v>172</v>
      </c>
      <c r="E180" s="6">
        <f>K179</f>
        <v>152453.99708812364</v>
      </c>
      <c r="F180" s="4">
        <f>$F$2</f>
        <v>1.1041666666666667E-2</v>
      </c>
      <c r="G180" s="5">
        <f>F180*E180</f>
        <v>1683.3462178480318</v>
      </c>
      <c r="H180" s="3">
        <f>SUM(G180,E180)</f>
        <v>154137.34330597168</v>
      </c>
      <c r="I180" s="3">
        <f>$I$2</f>
        <v>300</v>
      </c>
      <c r="J180" s="2"/>
      <c r="K180" s="27">
        <f>SUM(H180:J180)</f>
        <v>154437.34330597168</v>
      </c>
      <c r="L180" s="35"/>
      <c r="M180" s="43">
        <f>S179</f>
        <v>94960.254629426548</v>
      </c>
      <c r="N180" s="36">
        <f t="shared" si="19"/>
        <v>6.5476190476190426E-3</v>
      </c>
      <c r="O180" s="5">
        <f>N180*M180</f>
        <v>621.76357197838763</v>
      </c>
      <c r="P180" s="3">
        <f>SUM(O180,M180)</f>
        <v>95582.018201404935</v>
      </c>
      <c r="Q180" s="3">
        <f>$I$2</f>
        <v>300</v>
      </c>
      <c r="R180" s="11">
        <f t="shared" si="20"/>
        <v>0</v>
      </c>
      <c r="S180" s="27">
        <f>SUM(P180:R180)</f>
        <v>95882.018201404935</v>
      </c>
    </row>
    <row r="181" spans="3:19">
      <c r="C181" s="26">
        <f t="shared" si="25"/>
        <v>15</v>
      </c>
      <c r="D181" s="2">
        <f t="shared" si="24"/>
        <v>173</v>
      </c>
      <c r="E181" s="6">
        <f>K180</f>
        <v>154437.34330597168</v>
      </c>
      <c r="F181" s="4">
        <f>$F$2</f>
        <v>1.1041666666666667E-2</v>
      </c>
      <c r="G181" s="5">
        <f>F181*E181</f>
        <v>1705.245665670104</v>
      </c>
      <c r="H181" s="3">
        <f>SUM(G181,E181)</f>
        <v>156142.58897164179</v>
      </c>
      <c r="I181" s="3">
        <f>$I$2</f>
        <v>300</v>
      </c>
      <c r="J181" s="2"/>
      <c r="K181" s="27">
        <f>SUM(H181:J181)</f>
        <v>156442.58897164179</v>
      </c>
      <c r="L181" s="35"/>
      <c r="M181" s="43">
        <f>S180</f>
        <v>95882.018201404935</v>
      </c>
      <c r="N181" s="36">
        <f t="shared" si="19"/>
        <v>6.5476190476190426E-3</v>
      </c>
      <c r="O181" s="5">
        <f>N181*M181</f>
        <v>627.79892869967466</v>
      </c>
      <c r="P181" s="3">
        <f>SUM(O181,M181)</f>
        <v>96509.81713010461</v>
      </c>
      <c r="Q181" s="3">
        <f>$I$2</f>
        <v>300</v>
      </c>
      <c r="R181" s="11">
        <f t="shared" si="20"/>
        <v>0</v>
      </c>
      <c r="S181" s="27">
        <f>SUM(P181:R181)</f>
        <v>96809.81713010461</v>
      </c>
    </row>
    <row r="182" spans="3:19">
      <c r="C182" s="26">
        <f t="shared" si="25"/>
        <v>15</v>
      </c>
      <c r="D182" s="2">
        <f t="shared" si="24"/>
        <v>174</v>
      </c>
      <c r="E182" s="6">
        <f>K181</f>
        <v>156442.58897164179</v>
      </c>
      <c r="F182" s="4">
        <f>$F$2</f>
        <v>1.1041666666666667E-2</v>
      </c>
      <c r="G182" s="5">
        <f>F182*E182</f>
        <v>1727.3869198952113</v>
      </c>
      <c r="H182" s="3">
        <f>SUM(G182,E182)</f>
        <v>158169.975891537</v>
      </c>
      <c r="I182" s="3">
        <f>$I$2</f>
        <v>300</v>
      </c>
      <c r="J182" s="2"/>
      <c r="K182" s="27">
        <f>SUM(H182:J182)</f>
        <v>158469.975891537</v>
      </c>
      <c r="L182" s="35"/>
      <c r="M182" s="43">
        <f>S181</f>
        <v>96809.81713010461</v>
      </c>
      <c r="N182" s="36">
        <f t="shared" si="19"/>
        <v>6.5476190476190426E-3</v>
      </c>
      <c r="O182" s="5">
        <f>N182*M182</f>
        <v>633.87380263758916</v>
      </c>
      <c r="P182" s="3">
        <f>SUM(O182,M182)</f>
        <v>97443.690932742204</v>
      </c>
      <c r="Q182" s="3">
        <f>$I$2</f>
        <v>300</v>
      </c>
      <c r="R182" s="11">
        <f t="shared" si="20"/>
        <v>0</v>
      </c>
      <c r="S182" s="27">
        <f>SUM(P182:R182)</f>
        <v>97743.690932742204</v>
      </c>
    </row>
    <row r="183" spans="3:19">
      <c r="C183" s="26">
        <f t="shared" si="25"/>
        <v>15</v>
      </c>
      <c r="D183" s="2">
        <f t="shared" si="24"/>
        <v>175</v>
      </c>
      <c r="E183" s="6">
        <f>K182</f>
        <v>158469.975891537</v>
      </c>
      <c r="F183" s="4">
        <f>$F$2</f>
        <v>1.1041666666666667E-2</v>
      </c>
      <c r="G183" s="5">
        <f>F183*E183</f>
        <v>1749.7726504690545</v>
      </c>
      <c r="H183" s="3">
        <f>SUM(G183,E183)</f>
        <v>160219.74854200607</v>
      </c>
      <c r="I183" s="3">
        <f>$I$2</f>
        <v>300</v>
      </c>
      <c r="J183" s="2"/>
      <c r="K183" s="27">
        <f>SUM(H183:J183)</f>
        <v>160519.74854200607</v>
      </c>
      <c r="L183" s="35"/>
      <c r="M183" s="43">
        <f>S182</f>
        <v>97743.690932742204</v>
      </c>
      <c r="N183" s="36">
        <f t="shared" si="19"/>
        <v>6.5476190476190426E-3</v>
      </c>
      <c r="O183" s="5">
        <f>N183*M183</f>
        <v>639.98845253581158</v>
      </c>
      <c r="P183" s="3">
        <f>SUM(O183,M183)</f>
        <v>98383.67938527801</v>
      </c>
      <c r="Q183" s="3">
        <f>$I$2</f>
        <v>300</v>
      </c>
      <c r="R183" s="11">
        <f t="shared" si="20"/>
        <v>0</v>
      </c>
      <c r="S183" s="27">
        <f>SUM(P183:R183)</f>
        <v>98683.67938527801</v>
      </c>
    </row>
    <row r="184" spans="3:19">
      <c r="C184" s="26">
        <f t="shared" si="25"/>
        <v>15</v>
      </c>
      <c r="D184" s="2">
        <f t="shared" si="24"/>
        <v>176</v>
      </c>
      <c r="E184" s="6">
        <f>K183</f>
        <v>160519.74854200607</v>
      </c>
      <c r="F184" s="4">
        <f>$F$2</f>
        <v>1.1041666666666667E-2</v>
      </c>
      <c r="G184" s="5">
        <f>F184*E184</f>
        <v>1772.4055568179838</v>
      </c>
      <c r="H184" s="3">
        <f>SUM(G184,E184)</f>
        <v>162292.15409882404</v>
      </c>
      <c r="I184" s="3">
        <f>$I$2</f>
        <v>300</v>
      </c>
      <c r="J184" s="2"/>
      <c r="K184" s="27">
        <f>SUM(H184:J184)</f>
        <v>162592.15409882404</v>
      </c>
      <c r="L184" s="35"/>
      <c r="M184" s="43">
        <f>S183</f>
        <v>98683.67938527801</v>
      </c>
      <c r="N184" s="36">
        <f t="shared" si="19"/>
        <v>6.5476190476190426E-3</v>
      </c>
      <c r="O184" s="5">
        <f>N184*M184</f>
        <v>646.14313883217699</v>
      </c>
      <c r="P184" s="3">
        <f>SUM(O184,M184)</f>
        <v>99329.82252411019</v>
      </c>
      <c r="Q184" s="3">
        <f>$I$2</f>
        <v>300</v>
      </c>
      <c r="R184" s="11">
        <f t="shared" si="20"/>
        <v>0</v>
      </c>
      <c r="S184" s="27">
        <f>SUM(P184:R184)</f>
        <v>99629.82252411019</v>
      </c>
    </row>
    <row r="185" spans="3:19">
      <c r="C185" s="26">
        <f t="shared" si="25"/>
        <v>15</v>
      </c>
      <c r="D185" s="2">
        <f t="shared" si="24"/>
        <v>177</v>
      </c>
      <c r="E185" s="6">
        <f>K184</f>
        <v>162592.15409882404</v>
      </c>
      <c r="F185" s="4">
        <f>$F$2</f>
        <v>1.1041666666666667E-2</v>
      </c>
      <c r="G185" s="5">
        <f>F185*E185</f>
        <v>1795.2883681745154</v>
      </c>
      <c r="H185" s="3">
        <f>SUM(G185,E185)</f>
        <v>164387.44246699856</v>
      </c>
      <c r="I185" s="3">
        <f>$I$2</f>
        <v>300</v>
      </c>
      <c r="J185" s="2"/>
      <c r="K185" s="27">
        <f>SUM(H185:J185)</f>
        <v>164687.44246699856</v>
      </c>
      <c r="L185" s="35"/>
      <c r="M185" s="43">
        <f>S184</f>
        <v>99629.82252411019</v>
      </c>
      <c r="N185" s="36">
        <f t="shared" si="19"/>
        <v>6.5476190476190426E-3</v>
      </c>
      <c r="O185" s="5">
        <f>N185*M185</f>
        <v>652.33812366976861</v>
      </c>
      <c r="P185" s="3">
        <f>SUM(O185,M185)</f>
        <v>100282.16064777997</v>
      </c>
      <c r="Q185" s="3">
        <f>$I$2</f>
        <v>300</v>
      </c>
      <c r="R185" s="11">
        <f t="shared" si="20"/>
        <v>0</v>
      </c>
      <c r="S185" s="27">
        <f>SUM(P185:R185)</f>
        <v>100582.16064777997</v>
      </c>
    </row>
    <row r="186" spans="3:19">
      <c r="C186" s="26">
        <f t="shared" si="25"/>
        <v>15</v>
      </c>
      <c r="D186" s="2">
        <f t="shared" si="24"/>
        <v>178</v>
      </c>
      <c r="E186" s="6">
        <f>K185</f>
        <v>164687.44246699856</v>
      </c>
      <c r="F186" s="4">
        <f>$F$2</f>
        <v>1.1041666666666667E-2</v>
      </c>
      <c r="G186" s="5">
        <f>F186*E186</f>
        <v>1818.4238439064425</v>
      </c>
      <c r="H186" s="3">
        <f>SUM(G186,E186)</f>
        <v>166505.866310905</v>
      </c>
      <c r="I186" s="3">
        <f>$I$2</f>
        <v>300</v>
      </c>
      <c r="J186" s="2"/>
      <c r="K186" s="27">
        <f>SUM(H186:J186)</f>
        <v>166805.866310905</v>
      </c>
      <c r="L186" s="35"/>
      <c r="M186" s="43">
        <f>S185</f>
        <v>100582.16064777997</v>
      </c>
      <c r="N186" s="36">
        <f t="shared" si="19"/>
        <v>6.5476190476190426E-3</v>
      </c>
      <c r="O186" s="5">
        <f>N186*M186</f>
        <v>658.57367090808259</v>
      </c>
      <c r="P186" s="3">
        <f>SUM(O186,M186)</f>
        <v>101240.73431868805</v>
      </c>
      <c r="Q186" s="3">
        <f>$I$2</f>
        <v>300</v>
      </c>
      <c r="R186" s="11">
        <f t="shared" si="20"/>
        <v>0</v>
      </c>
      <c r="S186" s="27">
        <f>SUM(P186:R186)</f>
        <v>101540.73431868805</v>
      </c>
    </row>
    <row r="187" spans="3:19">
      <c r="C187" s="26">
        <f t="shared" si="25"/>
        <v>15</v>
      </c>
      <c r="D187" s="2">
        <f t="shared" si="24"/>
        <v>179</v>
      </c>
      <c r="E187" s="6">
        <f>K186</f>
        <v>166805.866310905</v>
      </c>
      <c r="F187" s="4">
        <f>$F$2</f>
        <v>1.1041666666666667E-2</v>
      </c>
      <c r="G187" s="5">
        <f>F187*E187</f>
        <v>1841.8147738495759</v>
      </c>
      <c r="H187" s="3">
        <f>SUM(G187,E187)</f>
        <v>168647.68108475459</v>
      </c>
      <c r="I187" s="3">
        <f>$I$2</f>
        <v>300</v>
      </c>
      <c r="J187" s="2"/>
      <c r="K187" s="27">
        <f>SUM(H187:J187)</f>
        <v>168947.68108475459</v>
      </c>
      <c r="L187" s="35"/>
      <c r="M187" s="43">
        <f>S186</f>
        <v>101540.73431868805</v>
      </c>
      <c r="N187" s="36">
        <f t="shared" si="19"/>
        <v>6.5476190476190426E-3</v>
      </c>
      <c r="O187" s="5">
        <f>N187*M187</f>
        <v>664.85004613426645</v>
      </c>
      <c r="P187" s="3">
        <f>SUM(O187,M187)</f>
        <v>102205.58436482231</v>
      </c>
      <c r="Q187" s="3">
        <f>$I$2</f>
        <v>300</v>
      </c>
      <c r="R187" s="11">
        <f t="shared" si="20"/>
        <v>0</v>
      </c>
      <c r="S187" s="27">
        <f>SUM(P187:R187)</f>
        <v>102505.58436482231</v>
      </c>
    </row>
    <row r="188" spans="3:19">
      <c r="C188" s="26">
        <f t="shared" si="25"/>
        <v>15</v>
      </c>
      <c r="D188" s="2">
        <f t="shared" si="24"/>
        <v>180</v>
      </c>
      <c r="E188" s="6">
        <f>K187</f>
        <v>168947.68108475459</v>
      </c>
      <c r="F188" s="4">
        <f>$F$2</f>
        <v>1.1041666666666667E-2</v>
      </c>
      <c r="G188" s="5">
        <f>F188*E188</f>
        <v>1865.4639786441653</v>
      </c>
      <c r="H188" s="3">
        <f>SUM(G188,E188)</f>
        <v>170813.14506339876</v>
      </c>
      <c r="I188" s="3">
        <f>$I$2</f>
        <v>300</v>
      </c>
      <c r="J188" s="2"/>
      <c r="K188" s="27">
        <f>SUM(H188:J188)</f>
        <v>171113.14506339876</v>
      </c>
      <c r="L188" s="35"/>
      <c r="M188" s="43">
        <f>S187</f>
        <v>102505.58436482231</v>
      </c>
      <c r="N188" s="36">
        <f t="shared" si="19"/>
        <v>6.5476190476190426E-3</v>
      </c>
      <c r="O188" s="5">
        <f>N188*M188</f>
        <v>671.16751667443123</v>
      </c>
      <c r="P188" s="3">
        <f>SUM(O188,M188)</f>
        <v>103176.75188149673</v>
      </c>
      <c r="Q188" s="3">
        <f>$I$2</f>
        <v>300</v>
      </c>
      <c r="R188" s="11">
        <f t="shared" si="20"/>
        <v>0</v>
      </c>
      <c r="S188" s="27">
        <f>SUM(P188:R188)</f>
        <v>103476.75188149673</v>
      </c>
    </row>
    <row r="189" spans="3:19">
      <c r="C189" s="26">
        <f>C177+1</f>
        <v>16</v>
      </c>
      <c r="D189" s="2">
        <f t="shared" si="24"/>
        <v>181</v>
      </c>
      <c r="E189" s="6">
        <f>K188</f>
        <v>171113.14506339876</v>
      </c>
      <c r="F189" s="4">
        <f>$F$2</f>
        <v>1.1041666666666667E-2</v>
      </c>
      <c r="G189" s="5">
        <f>F189*E189</f>
        <v>1889.374310075028</v>
      </c>
      <c r="H189" s="3">
        <f>SUM(G189,E189)</f>
        <v>173002.51937347377</v>
      </c>
      <c r="I189" s="3">
        <f>$I$2</f>
        <v>300</v>
      </c>
      <c r="J189" s="2"/>
      <c r="K189" s="27">
        <f>SUM(H189:J189)</f>
        <v>173302.51937347377</v>
      </c>
      <c r="L189" s="35"/>
      <c r="M189" s="43">
        <f>S188</f>
        <v>103476.75188149673</v>
      </c>
      <c r="N189" s="36">
        <f t="shared" si="19"/>
        <v>6.5476190476190426E-3</v>
      </c>
      <c r="O189" s="5">
        <f>N189*M189</f>
        <v>677.52635160503758</v>
      </c>
      <c r="P189" s="3">
        <f>SUM(O189,M189)</f>
        <v>104154.27823310177</v>
      </c>
      <c r="Q189" s="3">
        <f>$I$2</f>
        <v>300</v>
      </c>
      <c r="R189" s="11">
        <f t="shared" si="20"/>
        <v>0</v>
      </c>
      <c r="S189" s="27">
        <f>SUM(P189:R189)</f>
        <v>104454.27823310177</v>
      </c>
    </row>
    <row r="190" spans="3:19">
      <c r="C190" s="26">
        <f>C189</f>
        <v>16</v>
      </c>
      <c r="D190" s="2">
        <f t="shared" si="24"/>
        <v>182</v>
      </c>
      <c r="E190" s="6">
        <f>K189</f>
        <v>173302.51937347377</v>
      </c>
      <c r="F190" s="4">
        <f>$F$2</f>
        <v>1.1041666666666667E-2</v>
      </c>
      <c r="G190" s="5">
        <f>F190*E190</f>
        <v>1913.5486514154395</v>
      </c>
      <c r="H190" s="3">
        <f>SUM(G190,E190)</f>
        <v>175216.06802488922</v>
      </c>
      <c r="I190" s="3">
        <f>$I$2</f>
        <v>300</v>
      </c>
      <c r="J190" s="2"/>
      <c r="K190" s="27">
        <f>SUM(H190:J190)</f>
        <v>175516.06802488922</v>
      </c>
      <c r="L190" s="35"/>
      <c r="M190" s="43">
        <f>S189</f>
        <v>104454.27823310177</v>
      </c>
      <c r="N190" s="36">
        <f t="shared" si="19"/>
        <v>6.5476190476190426E-3</v>
      </c>
      <c r="O190" s="5">
        <f>N190*M190</f>
        <v>683.9268217643563</v>
      </c>
      <c r="P190" s="3">
        <f>SUM(O190,M190)</f>
        <v>105138.20505486612</v>
      </c>
      <c r="Q190" s="3">
        <f>$I$2</f>
        <v>300</v>
      </c>
      <c r="R190" s="11">
        <f t="shared" si="20"/>
        <v>0</v>
      </c>
      <c r="S190" s="27">
        <f>SUM(P190:R190)</f>
        <v>105438.20505486612</v>
      </c>
    </row>
    <row r="191" spans="3:19">
      <c r="C191" s="26">
        <f t="shared" ref="C191:C200" si="26">C190</f>
        <v>16</v>
      </c>
      <c r="D191" s="2">
        <f t="shared" si="24"/>
        <v>183</v>
      </c>
      <c r="E191" s="6">
        <f>K190</f>
        <v>175516.06802488922</v>
      </c>
      <c r="F191" s="4">
        <f>$F$2</f>
        <v>1.1041666666666667E-2</v>
      </c>
      <c r="G191" s="5">
        <f>F191*E191</f>
        <v>1937.9899177748184</v>
      </c>
      <c r="H191" s="3">
        <f>SUM(G191,E191)</f>
        <v>177454.05794266405</v>
      </c>
      <c r="I191" s="3">
        <f>$I$2</f>
        <v>300</v>
      </c>
      <c r="J191" s="2"/>
      <c r="K191" s="27">
        <f>SUM(H191:J191)</f>
        <v>177754.05794266405</v>
      </c>
      <c r="L191" s="35"/>
      <c r="M191" s="43">
        <f>S190</f>
        <v>105438.20505486612</v>
      </c>
      <c r="N191" s="36">
        <f t="shared" si="19"/>
        <v>6.5476190476190426E-3</v>
      </c>
      <c r="O191" s="5">
        <f>N191*M191</f>
        <v>690.36919976400384</v>
      </c>
      <c r="P191" s="3">
        <f>SUM(O191,M191)</f>
        <v>106128.57425463012</v>
      </c>
      <c r="Q191" s="3">
        <f>$I$2</f>
        <v>300</v>
      </c>
      <c r="R191" s="11">
        <f t="shared" si="20"/>
        <v>0</v>
      </c>
      <c r="S191" s="27">
        <f>SUM(P191:R191)</f>
        <v>106428.57425463012</v>
      </c>
    </row>
    <row r="192" spans="3:19">
      <c r="C192" s="26">
        <f t="shared" si="26"/>
        <v>16</v>
      </c>
      <c r="D192" s="2">
        <f t="shared" si="24"/>
        <v>184</v>
      </c>
      <c r="E192" s="6">
        <f>K191</f>
        <v>177754.05794266405</v>
      </c>
      <c r="F192" s="4">
        <f>$F$2</f>
        <v>1.1041666666666667E-2</v>
      </c>
      <c r="G192" s="5">
        <f>F192*E192</f>
        <v>1962.7010564502489</v>
      </c>
      <c r="H192" s="3">
        <f>SUM(G192,E192)</f>
        <v>179716.7589991143</v>
      </c>
      <c r="I192" s="3">
        <f>$I$2</f>
        <v>300</v>
      </c>
      <c r="J192" s="2"/>
      <c r="K192" s="27">
        <f>SUM(H192:J192)</f>
        <v>180016.7589991143</v>
      </c>
      <c r="L192" s="35"/>
      <c r="M192" s="43">
        <f>S191</f>
        <v>106428.57425463012</v>
      </c>
      <c r="N192" s="36">
        <f t="shared" si="19"/>
        <v>6.5476190476190426E-3</v>
      </c>
      <c r="O192" s="5">
        <f>N192*M192</f>
        <v>696.85376000055385</v>
      </c>
      <c r="P192" s="3">
        <f>SUM(O192,M192)</f>
        <v>107125.42801463067</v>
      </c>
      <c r="Q192" s="3">
        <f>$I$2</f>
        <v>300</v>
      </c>
      <c r="R192" s="11">
        <f t="shared" si="20"/>
        <v>0</v>
      </c>
      <c r="S192" s="27">
        <f>SUM(P192:R192)</f>
        <v>107425.42801463067</v>
      </c>
    </row>
    <row r="193" spans="3:19">
      <c r="C193" s="26">
        <f t="shared" si="26"/>
        <v>16</v>
      </c>
      <c r="D193" s="2">
        <f t="shared" si="24"/>
        <v>185</v>
      </c>
      <c r="E193" s="6">
        <f>K192</f>
        <v>180016.7589991143</v>
      </c>
      <c r="F193" s="4">
        <f>$F$2</f>
        <v>1.1041666666666667E-2</v>
      </c>
      <c r="G193" s="5">
        <f>F193*E193</f>
        <v>1987.6850472818871</v>
      </c>
      <c r="H193" s="3">
        <f>SUM(G193,E193)</f>
        <v>182004.44404639618</v>
      </c>
      <c r="I193" s="3">
        <f>$I$2</f>
        <v>300</v>
      </c>
      <c r="J193" s="2"/>
      <c r="K193" s="27">
        <f>SUM(H193:J193)</f>
        <v>182304.44404639618</v>
      </c>
      <c r="L193" s="35"/>
      <c r="M193" s="43">
        <f>S192</f>
        <v>107425.42801463067</v>
      </c>
      <c r="N193" s="36">
        <f t="shared" si="19"/>
        <v>6.5476190476190426E-3</v>
      </c>
      <c r="O193" s="5">
        <f>N193*M193</f>
        <v>703.38077866722404</v>
      </c>
      <c r="P193" s="3">
        <f>SUM(O193,M193)</f>
        <v>108128.8087932979</v>
      </c>
      <c r="Q193" s="3">
        <f>$I$2</f>
        <v>300</v>
      </c>
      <c r="R193" s="11">
        <f t="shared" si="20"/>
        <v>0</v>
      </c>
      <c r="S193" s="27">
        <f>SUM(P193:R193)</f>
        <v>108428.8087932979</v>
      </c>
    </row>
    <row r="194" spans="3:19">
      <c r="C194" s="26">
        <f t="shared" si="26"/>
        <v>16</v>
      </c>
      <c r="D194" s="2">
        <f t="shared" si="24"/>
        <v>186</v>
      </c>
      <c r="E194" s="6">
        <f>K193</f>
        <v>182304.44404639618</v>
      </c>
      <c r="F194" s="4">
        <f>$F$2</f>
        <v>1.1041666666666667E-2</v>
      </c>
      <c r="G194" s="5">
        <f>F194*E194</f>
        <v>2012.9449030122912</v>
      </c>
      <c r="H194" s="3">
        <f>SUM(G194,E194)</f>
        <v>184317.38894940846</v>
      </c>
      <c r="I194" s="3">
        <f>$I$2</f>
        <v>300</v>
      </c>
      <c r="J194" s="2"/>
      <c r="K194" s="27">
        <f>SUM(H194:J194)</f>
        <v>184617.38894940846</v>
      </c>
      <c r="L194" s="35"/>
      <c r="M194" s="43">
        <f>S193</f>
        <v>108428.8087932979</v>
      </c>
      <c r="N194" s="36">
        <f t="shared" si="19"/>
        <v>6.5476190476190426E-3</v>
      </c>
      <c r="O194" s="5">
        <f>N194*M194</f>
        <v>709.95053376564044</v>
      </c>
      <c r="P194" s="3">
        <f>SUM(O194,M194)</f>
        <v>109138.75932706354</v>
      </c>
      <c r="Q194" s="3">
        <f>$I$2</f>
        <v>300</v>
      </c>
      <c r="R194" s="11">
        <f t="shared" si="20"/>
        <v>0</v>
      </c>
      <c r="S194" s="27">
        <f>SUM(P194:R194)</f>
        <v>109438.75932706354</v>
      </c>
    </row>
    <row r="195" spans="3:19">
      <c r="C195" s="26">
        <f t="shared" si="26"/>
        <v>16</v>
      </c>
      <c r="D195" s="2">
        <f t="shared" si="24"/>
        <v>187</v>
      </c>
      <c r="E195" s="6">
        <f>K194</f>
        <v>184617.38894940846</v>
      </c>
      <c r="F195" s="4">
        <f>$F$2</f>
        <v>1.1041666666666667E-2</v>
      </c>
      <c r="G195" s="5">
        <f>F195*E195</f>
        <v>2038.4836696497184</v>
      </c>
      <c r="H195" s="3">
        <f>SUM(G195,E195)</f>
        <v>186655.87261905818</v>
      </c>
      <c r="I195" s="3">
        <f>$I$2</f>
        <v>300</v>
      </c>
      <c r="J195" s="2"/>
      <c r="K195" s="27">
        <f>SUM(H195:J195)</f>
        <v>186955.87261905818</v>
      </c>
      <c r="L195" s="35"/>
      <c r="M195" s="43">
        <f>S194</f>
        <v>109438.75932706354</v>
      </c>
      <c r="N195" s="36">
        <f t="shared" si="19"/>
        <v>6.5476190476190426E-3</v>
      </c>
      <c r="O195" s="5">
        <f>N195*M195</f>
        <v>716.56330511767737</v>
      </c>
      <c r="P195" s="3">
        <f>SUM(O195,M195)</f>
        <v>110155.32263218123</v>
      </c>
      <c r="Q195" s="3">
        <f>$I$2</f>
        <v>300</v>
      </c>
      <c r="R195" s="11">
        <f t="shared" si="20"/>
        <v>0</v>
      </c>
      <c r="S195" s="27">
        <f>SUM(P195:R195)</f>
        <v>110455.32263218123</v>
      </c>
    </row>
    <row r="196" spans="3:19">
      <c r="C196" s="26">
        <f t="shared" si="26"/>
        <v>16</v>
      </c>
      <c r="D196" s="2">
        <f t="shared" si="24"/>
        <v>188</v>
      </c>
      <c r="E196" s="6">
        <f>K195</f>
        <v>186955.87261905818</v>
      </c>
      <c r="F196" s="4">
        <f>$F$2</f>
        <v>1.1041666666666667E-2</v>
      </c>
      <c r="G196" s="5">
        <f>F196*E196</f>
        <v>2064.3044268354342</v>
      </c>
      <c r="H196" s="3">
        <f>SUM(G196,E196)</f>
        <v>189020.17704589362</v>
      </c>
      <c r="I196" s="3">
        <f>$I$2</f>
        <v>300</v>
      </c>
      <c r="J196" s="2"/>
      <c r="K196" s="27">
        <f>SUM(H196:J196)</f>
        <v>189320.17704589362</v>
      </c>
      <c r="L196" s="35"/>
      <c r="M196" s="43">
        <f>S195</f>
        <v>110455.32263218123</v>
      </c>
      <c r="N196" s="36">
        <f t="shared" si="19"/>
        <v>6.5476190476190426E-3</v>
      </c>
      <c r="O196" s="5">
        <f>N196*M196</f>
        <v>723.21937437737654</v>
      </c>
      <c r="P196" s="3">
        <f>SUM(O196,M196)</f>
        <v>111178.54200655861</v>
      </c>
      <c r="Q196" s="3">
        <f>$I$2</f>
        <v>300</v>
      </c>
      <c r="R196" s="11">
        <f t="shared" si="20"/>
        <v>0</v>
      </c>
      <c r="S196" s="27">
        <f>SUM(P196:R196)</f>
        <v>111478.54200655861</v>
      </c>
    </row>
    <row r="197" spans="3:19">
      <c r="C197" s="26">
        <f t="shared" si="26"/>
        <v>16</v>
      </c>
      <c r="D197" s="2">
        <f t="shared" si="24"/>
        <v>189</v>
      </c>
      <c r="E197" s="6">
        <f>K196</f>
        <v>189320.17704589362</v>
      </c>
      <c r="F197" s="4">
        <f>$F$2</f>
        <v>1.1041666666666667E-2</v>
      </c>
      <c r="G197" s="5">
        <f>F197*E197</f>
        <v>2090.4102882150755</v>
      </c>
      <c r="H197" s="3">
        <f>SUM(G197,E197)</f>
        <v>191410.58733410868</v>
      </c>
      <c r="I197" s="3">
        <f>$I$2</f>
        <v>300</v>
      </c>
      <c r="J197" s="2"/>
      <c r="K197" s="27">
        <f>SUM(H197:J197)</f>
        <v>191710.58733410868</v>
      </c>
      <c r="L197" s="35"/>
      <c r="M197" s="43">
        <f>S196</f>
        <v>111478.54200655861</v>
      </c>
      <c r="N197" s="36">
        <f t="shared" si="19"/>
        <v>6.5476190476190426E-3</v>
      </c>
      <c r="O197" s="5">
        <f>N197*M197</f>
        <v>729.91902504294274</v>
      </c>
      <c r="P197" s="3">
        <f>SUM(O197,M197)</f>
        <v>112208.46103160155</v>
      </c>
      <c r="Q197" s="3">
        <f>$I$2</f>
        <v>300</v>
      </c>
      <c r="R197" s="11">
        <f t="shared" si="20"/>
        <v>0</v>
      </c>
      <c r="S197" s="27">
        <f>SUM(P197:R197)</f>
        <v>112508.46103160155</v>
      </c>
    </row>
    <row r="198" spans="3:19">
      <c r="C198" s="26">
        <f t="shared" si="26"/>
        <v>16</v>
      </c>
      <c r="D198" s="2">
        <f t="shared" si="24"/>
        <v>190</v>
      </c>
      <c r="E198" s="6">
        <f>K197</f>
        <v>191710.58733410868</v>
      </c>
      <c r="F198" s="4">
        <f>$F$2</f>
        <v>1.1041666666666667E-2</v>
      </c>
      <c r="G198" s="5">
        <f>F198*E198</f>
        <v>2116.8044018141168</v>
      </c>
      <c r="H198" s="3">
        <f>SUM(G198,E198)</f>
        <v>193827.39173592281</v>
      </c>
      <c r="I198" s="3">
        <f>$I$2</f>
        <v>300</v>
      </c>
      <c r="J198" s="2"/>
      <c r="K198" s="27">
        <f>SUM(H198:J198)</f>
        <v>194127.39173592281</v>
      </c>
      <c r="L198" s="35"/>
      <c r="M198" s="43">
        <f>S197</f>
        <v>112508.46103160155</v>
      </c>
      <c r="N198" s="36">
        <f t="shared" si="19"/>
        <v>6.5476190476190426E-3</v>
      </c>
      <c r="O198" s="5">
        <f>N198*M198</f>
        <v>736.66254246881908</v>
      </c>
      <c r="P198" s="3">
        <f>SUM(O198,M198)</f>
        <v>113245.12357407037</v>
      </c>
      <c r="Q198" s="3">
        <f>$I$2</f>
        <v>300</v>
      </c>
      <c r="R198" s="11">
        <f t="shared" si="20"/>
        <v>0</v>
      </c>
      <c r="S198" s="27">
        <f>SUM(P198:R198)</f>
        <v>113545.12357407037</v>
      </c>
    </row>
    <row r="199" spans="3:19">
      <c r="C199" s="26">
        <f t="shared" si="26"/>
        <v>16</v>
      </c>
      <c r="D199" s="2">
        <f t="shared" si="24"/>
        <v>191</v>
      </c>
      <c r="E199" s="6">
        <f>K198</f>
        <v>194127.39173592281</v>
      </c>
      <c r="F199" s="4">
        <f>$F$2</f>
        <v>1.1041666666666667E-2</v>
      </c>
      <c r="G199" s="5">
        <f>F199*E199</f>
        <v>2143.4899504174809</v>
      </c>
      <c r="H199" s="3">
        <f>SUM(G199,E199)</f>
        <v>196270.88168634029</v>
      </c>
      <c r="I199" s="3">
        <f>$I$2</f>
        <v>300</v>
      </c>
      <c r="J199" s="2"/>
      <c r="K199" s="27">
        <f>SUM(H199:J199)</f>
        <v>196570.88168634029</v>
      </c>
      <c r="L199" s="35"/>
      <c r="M199" s="43">
        <f>S198</f>
        <v>113545.12357407037</v>
      </c>
      <c r="N199" s="36">
        <f t="shared" si="19"/>
        <v>6.5476190476190426E-3</v>
      </c>
      <c r="O199" s="5">
        <f>N199*M199</f>
        <v>743.45021387784118</v>
      </c>
      <c r="P199" s="3">
        <f>SUM(O199,M199)</f>
        <v>114288.57378794822</v>
      </c>
      <c r="Q199" s="3">
        <f>$I$2</f>
        <v>300</v>
      </c>
      <c r="R199" s="11">
        <f t="shared" si="20"/>
        <v>0</v>
      </c>
      <c r="S199" s="27">
        <f>SUM(P199:R199)</f>
        <v>114588.57378794822</v>
      </c>
    </row>
    <row r="200" spans="3:19">
      <c r="C200" s="26">
        <f t="shared" si="26"/>
        <v>16</v>
      </c>
      <c r="D200" s="2">
        <f t="shared" si="24"/>
        <v>192</v>
      </c>
      <c r="E200" s="6">
        <f>K199</f>
        <v>196570.88168634029</v>
      </c>
      <c r="F200" s="4">
        <f>$F$2</f>
        <v>1.1041666666666667E-2</v>
      </c>
      <c r="G200" s="5">
        <f>F200*E200</f>
        <v>2170.4701519533405</v>
      </c>
      <c r="H200" s="3">
        <f>SUM(G200,E200)</f>
        <v>198741.35183829363</v>
      </c>
      <c r="I200" s="3">
        <f>$I$2</f>
        <v>300</v>
      </c>
      <c r="J200" s="2"/>
      <c r="K200" s="27">
        <f>SUM(H200:J200)</f>
        <v>199041.35183829363</v>
      </c>
      <c r="L200" s="35"/>
      <c r="M200" s="43">
        <f>S199</f>
        <v>114588.57378794822</v>
      </c>
      <c r="N200" s="36">
        <f t="shared" si="19"/>
        <v>6.5476190476190426E-3</v>
      </c>
      <c r="O200" s="5">
        <f>N200*M200</f>
        <v>750.28232837346991</v>
      </c>
      <c r="P200" s="3">
        <f>SUM(O200,M200)</f>
        <v>115338.85611632169</v>
      </c>
      <c r="Q200" s="3">
        <f>$I$2</f>
        <v>300</v>
      </c>
      <c r="R200" s="11">
        <f t="shared" si="20"/>
        <v>0</v>
      </c>
      <c r="S200" s="27">
        <f>SUM(P200:R200)</f>
        <v>115638.85611632169</v>
      </c>
    </row>
    <row r="201" spans="3:19">
      <c r="C201" s="26">
        <f>C189+1</f>
        <v>17</v>
      </c>
      <c r="D201" s="2">
        <f t="shared" si="24"/>
        <v>193</v>
      </c>
      <c r="E201" s="6">
        <f>K200</f>
        <v>199041.35183829363</v>
      </c>
      <c r="F201" s="4">
        <f>$F$2</f>
        <v>1.1041666666666667E-2</v>
      </c>
      <c r="G201" s="5">
        <f>F201*E201</f>
        <v>2197.7482598811589</v>
      </c>
      <c r="H201" s="3">
        <f>SUM(G201,E201)</f>
        <v>201239.10009817479</v>
      </c>
      <c r="I201" s="3">
        <f>$I$2</f>
        <v>300</v>
      </c>
      <c r="J201" s="2"/>
      <c r="K201" s="27">
        <f>SUM(H201:J201)</f>
        <v>201539.10009817479</v>
      </c>
      <c r="L201" s="35"/>
      <c r="M201" s="43">
        <f>S200</f>
        <v>115638.85611632169</v>
      </c>
      <c r="N201" s="36">
        <f t="shared" si="19"/>
        <v>6.5476190476190426E-3</v>
      </c>
      <c r="O201" s="5">
        <f>N201*M201</f>
        <v>757.15917695210578</v>
      </c>
      <c r="P201" s="3">
        <f>SUM(O201,M201)</f>
        <v>116396.0152932738</v>
      </c>
      <c r="Q201" s="3">
        <f>$I$2</f>
        <v>300</v>
      </c>
      <c r="R201" s="11">
        <f t="shared" si="20"/>
        <v>0</v>
      </c>
      <c r="S201" s="27">
        <f>SUM(P201:R201)</f>
        <v>116696.0152932738</v>
      </c>
    </row>
    <row r="202" spans="3:19">
      <c r="C202" s="26">
        <f>C201</f>
        <v>17</v>
      </c>
      <c r="D202" s="2">
        <f t="shared" si="24"/>
        <v>194</v>
      </c>
      <c r="E202" s="6">
        <f>K201</f>
        <v>201539.10009817479</v>
      </c>
      <c r="F202" s="4">
        <f>$F$2</f>
        <v>1.1041666666666667E-2</v>
      </c>
      <c r="G202" s="5">
        <f>F202*E202</f>
        <v>2225.3275635840132</v>
      </c>
      <c r="H202" s="3">
        <f>SUM(G202,E202)</f>
        <v>203764.42766175882</v>
      </c>
      <c r="I202" s="3">
        <f>$I$2</f>
        <v>300</v>
      </c>
      <c r="J202" s="2"/>
      <c r="K202" s="27">
        <f>SUM(H202:J202)</f>
        <v>204064.42766175882</v>
      </c>
      <c r="L202" s="35"/>
      <c r="M202" s="43">
        <f>S201</f>
        <v>116696.0152932738</v>
      </c>
      <c r="N202" s="36">
        <f t="shared" ref="N202:N265" si="27">$F$5</f>
        <v>6.5476190476190426E-3</v>
      </c>
      <c r="O202" s="5">
        <f>N202*M202</f>
        <v>764.08105251548261</v>
      </c>
      <c r="P202" s="3">
        <f>SUM(O202,M202)</f>
        <v>117460.09634578928</v>
      </c>
      <c r="Q202" s="3">
        <f>$I$2</f>
        <v>300</v>
      </c>
      <c r="R202" s="11">
        <f t="shared" ref="R202:R265" si="28">J202</f>
        <v>0</v>
      </c>
      <c r="S202" s="27">
        <f>SUM(P202:R202)</f>
        <v>117760.09634578928</v>
      </c>
    </row>
    <row r="203" spans="3:19">
      <c r="C203" s="26">
        <f t="shared" ref="C203:C212" si="29">C202</f>
        <v>17</v>
      </c>
      <c r="D203" s="2">
        <f t="shared" si="24"/>
        <v>195</v>
      </c>
      <c r="E203" s="6">
        <f>K202</f>
        <v>204064.42766175882</v>
      </c>
      <c r="F203" s="4">
        <f>$F$2</f>
        <v>1.1041666666666667E-2</v>
      </c>
      <c r="G203" s="5">
        <f>F203*E203</f>
        <v>2253.2113887652536</v>
      </c>
      <c r="H203" s="3">
        <f>SUM(G203,E203)</f>
        <v>206317.63905052407</v>
      </c>
      <c r="I203" s="3">
        <f>$I$2</f>
        <v>300</v>
      </c>
      <c r="J203" s="2"/>
      <c r="K203" s="27">
        <f>SUM(H203:J203)</f>
        <v>206617.63905052407</v>
      </c>
      <c r="L203" s="35"/>
      <c r="M203" s="43">
        <f>S202</f>
        <v>117760.09634578928</v>
      </c>
      <c r="N203" s="36">
        <f t="shared" si="27"/>
        <v>6.5476190476190426E-3</v>
      </c>
      <c r="O203" s="5">
        <f>N203*M203</f>
        <v>771.04824988314351</v>
      </c>
      <c r="P203" s="3">
        <f>SUM(O203,M203)</f>
        <v>118531.14459567242</v>
      </c>
      <c r="Q203" s="3">
        <f>$I$2</f>
        <v>300</v>
      </c>
      <c r="R203" s="11">
        <f t="shared" si="28"/>
        <v>0</v>
      </c>
      <c r="S203" s="27">
        <f>SUM(P203:R203)</f>
        <v>118831.14459567242</v>
      </c>
    </row>
    <row r="204" spans="3:19">
      <c r="C204" s="26">
        <f t="shared" si="29"/>
        <v>17</v>
      </c>
      <c r="D204" s="2">
        <f t="shared" si="24"/>
        <v>196</v>
      </c>
      <c r="E204" s="6">
        <f>K203</f>
        <v>206617.63905052407</v>
      </c>
      <c r="F204" s="4">
        <f>$F$2</f>
        <v>1.1041666666666667E-2</v>
      </c>
      <c r="G204" s="5">
        <f>F204*E204</f>
        <v>2281.4030978495366</v>
      </c>
      <c r="H204" s="3">
        <f>SUM(G204,E204)</f>
        <v>208899.04214837361</v>
      </c>
      <c r="I204" s="3">
        <f>$I$2</f>
        <v>300</v>
      </c>
      <c r="J204" s="2"/>
      <c r="K204" s="27">
        <f>SUM(H204:J204)</f>
        <v>209199.04214837361</v>
      </c>
      <c r="L204" s="35"/>
      <c r="M204" s="43">
        <f>S203</f>
        <v>118831.14459567242</v>
      </c>
      <c r="N204" s="36">
        <f t="shared" si="27"/>
        <v>6.5476190476190426E-3</v>
      </c>
      <c r="O204" s="5">
        <f>N204*M204</f>
        <v>778.06106580499738</v>
      </c>
      <c r="P204" s="3">
        <f>SUM(O204,M204)</f>
        <v>119609.20566147742</v>
      </c>
      <c r="Q204" s="3">
        <f>$I$2</f>
        <v>300</v>
      </c>
      <c r="R204" s="11">
        <f t="shared" si="28"/>
        <v>0</v>
      </c>
      <c r="S204" s="27">
        <f>SUM(P204:R204)</f>
        <v>119909.20566147742</v>
      </c>
    </row>
    <row r="205" spans="3:19">
      <c r="C205" s="26">
        <f t="shared" si="29"/>
        <v>17</v>
      </c>
      <c r="D205" s="2">
        <f t="shared" si="24"/>
        <v>197</v>
      </c>
      <c r="E205" s="6">
        <f>K204</f>
        <v>209199.04214837361</v>
      </c>
      <c r="F205" s="4">
        <f>$F$2</f>
        <v>1.1041666666666667E-2</v>
      </c>
      <c r="G205" s="5">
        <f>F205*E205</f>
        <v>2309.9060903882919</v>
      </c>
      <c r="H205" s="3">
        <f>SUM(G205,E205)</f>
        <v>211508.94823876189</v>
      </c>
      <c r="I205" s="3">
        <f>$I$2</f>
        <v>300</v>
      </c>
      <c r="J205" s="2"/>
      <c r="K205" s="27">
        <f>SUM(H205:J205)</f>
        <v>211808.94823876189</v>
      </c>
      <c r="L205" s="35"/>
      <c r="M205" s="43">
        <f>S204</f>
        <v>119909.20566147742</v>
      </c>
      <c r="N205" s="36">
        <f t="shared" si="27"/>
        <v>6.5476190476190426E-3</v>
      </c>
      <c r="O205" s="5">
        <f>N205*M205</f>
        <v>785.11979897395872</v>
      </c>
      <c r="P205" s="3">
        <f>SUM(O205,M205)</f>
        <v>120694.32546045138</v>
      </c>
      <c r="Q205" s="3">
        <f>$I$2</f>
        <v>300</v>
      </c>
      <c r="R205" s="11">
        <f t="shared" si="28"/>
        <v>0</v>
      </c>
      <c r="S205" s="27">
        <f>SUM(P205:R205)</f>
        <v>120994.32546045138</v>
      </c>
    </row>
    <row r="206" spans="3:19">
      <c r="C206" s="26">
        <f t="shared" si="29"/>
        <v>17</v>
      </c>
      <c r="D206" s="2">
        <f t="shared" si="24"/>
        <v>198</v>
      </c>
      <c r="E206" s="6">
        <f>K205</f>
        <v>211808.94823876189</v>
      </c>
      <c r="F206" s="4">
        <f>$F$2</f>
        <v>1.1041666666666667E-2</v>
      </c>
      <c r="G206" s="5">
        <f>F206*E206</f>
        <v>2338.7238034696625</v>
      </c>
      <c r="H206" s="3">
        <f>SUM(G206,E206)</f>
        <v>214147.67204223154</v>
      </c>
      <c r="I206" s="3">
        <f>$I$2</f>
        <v>300</v>
      </c>
      <c r="J206" s="2"/>
      <c r="K206" s="27">
        <f>SUM(H206:J206)</f>
        <v>214447.67204223154</v>
      </c>
      <c r="L206" s="35"/>
      <c r="M206" s="43">
        <f>S205</f>
        <v>120994.32546045138</v>
      </c>
      <c r="N206" s="36">
        <f t="shared" si="27"/>
        <v>6.5476190476190426E-3</v>
      </c>
      <c r="O206" s="5">
        <f>N206*M206</f>
        <v>792.22475003866919</v>
      </c>
      <c r="P206" s="3">
        <f>SUM(O206,M206)</f>
        <v>121786.55021049005</v>
      </c>
      <c r="Q206" s="3">
        <f>$I$2</f>
        <v>300</v>
      </c>
      <c r="R206" s="11">
        <f t="shared" si="28"/>
        <v>0</v>
      </c>
      <c r="S206" s="27">
        <f>SUM(P206:R206)</f>
        <v>122086.55021049005</v>
      </c>
    </row>
    <row r="207" spans="3:19">
      <c r="C207" s="26">
        <f t="shared" si="29"/>
        <v>17</v>
      </c>
      <c r="D207" s="2">
        <f t="shared" si="24"/>
        <v>199</v>
      </c>
      <c r="E207" s="6">
        <f>K206</f>
        <v>214447.67204223154</v>
      </c>
      <c r="F207" s="4">
        <f>$F$2</f>
        <v>1.1041666666666667E-2</v>
      </c>
      <c r="G207" s="5">
        <f>F207*E207</f>
        <v>2367.8597121329731</v>
      </c>
      <c r="H207" s="3">
        <f>SUM(G207,E207)</f>
        <v>216815.53175436452</v>
      </c>
      <c r="I207" s="3">
        <f>$I$2</f>
        <v>300</v>
      </c>
      <c r="J207" s="2"/>
      <c r="K207" s="27">
        <f>SUM(H207:J207)</f>
        <v>217115.53175436452</v>
      </c>
      <c r="L207" s="35"/>
      <c r="M207" s="43">
        <f>S206</f>
        <v>122086.55021049005</v>
      </c>
      <c r="N207" s="36">
        <f t="shared" si="27"/>
        <v>6.5476190476190426E-3</v>
      </c>
      <c r="O207" s="5">
        <f>N207*M207</f>
        <v>799.37622161630327</v>
      </c>
      <c r="P207" s="3">
        <f>SUM(O207,M207)</f>
        <v>122885.92643210635</v>
      </c>
      <c r="Q207" s="3">
        <f>$I$2</f>
        <v>300</v>
      </c>
      <c r="R207" s="11">
        <f t="shared" si="28"/>
        <v>0</v>
      </c>
      <c r="S207" s="27">
        <f>SUM(P207:R207)</f>
        <v>123185.92643210635</v>
      </c>
    </row>
    <row r="208" spans="3:19">
      <c r="C208" s="26">
        <f t="shared" si="29"/>
        <v>17</v>
      </c>
      <c r="D208" s="2">
        <f t="shared" si="24"/>
        <v>200</v>
      </c>
      <c r="E208" s="6">
        <f>K207</f>
        <v>217115.53175436452</v>
      </c>
      <c r="F208" s="4">
        <f>$F$2</f>
        <v>1.1041666666666667E-2</v>
      </c>
      <c r="G208" s="5">
        <f>F208*E208</f>
        <v>2397.3173297877747</v>
      </c>
      <c r="H208" s="3">
        <f>SUM(G208,E208)</f>
        <v>219512.84908415229</v>
      </c>
      <c r="I208" s="3">
        <f>$I$2</f>
        <v>300</v>
      </c>
      <c r="J208" s="2"/>
      <c r="K208" s="27">
        <f>SUM(H208:J208)</f>
        <v>219812.84908415229</v>
      </c>
      <c r="L208" s="35"/>
      <c r="M208" s="43">
        <f>S207</f>
        <v>123185.92643210635</v>
      </c>
      <c r="N208" s="36">
        <f t="shared" si="27"/>
        <v>6.5476190476190426E-3</v>
      </c>
      <c r="O208" s="5">
        <f>N208*M208</f>
        <v>806.57451830545767</v>
      </c>
      <c r="P208" s="3">
        <f>SUM(O208,M208)</f>
        <v>123992.50095041181</v>
      </c>
      <c r="Q208" s="3">
        <f>$I$2</f>
        <v>300</v>
      </c>
      <c r="R208" s="11">
        <f t="shared" si="28"/>
        <v>0</v>
      </c>
      <c r="S208" s="27">
        <f>SUM(P208:R208)</f>
        <v>124292.50095041181</v>
      </c>
    </row>
    <row r="209" spans="3:19">
      <c r="C209" s="26">
        <f t="shared" si="29"/>
        <v>17</v>
      </c>
      <c r="D209" s="2">
        <f t="shared" si="24"/>
        <v>201</v>
      </c>
      <c r="E209" s="6">
        <f>K208</f>
        <v>219812.84908415229</v>
      </c>
      <c r="F209" s="4">
        <f>$F$2</f>
        <v>1.1041666666666667E-2</v>
      </c>
      <c r="G209" s="5">
        <f>F209*E209</f>
        <v>2427.1002086375147</v>
      </c>
      <c r="H209" s="3">
        <f>SUM(G209,E209)</f>
        <v>222239.9492927898</v>
      </c>
      <c r="I209" s="3">
        <f>$I$2</f>
        <v>300</v>
      </c>
      <c r="J209" s="2"/>
      <c r="K209" s="27">
        <f>SUM(H209:J209)</f>
        <v>222539.9492927898</v>
      </c>
      <c r="L209" s="35"/>
      <c r="M209" s="43">
        <f>S208</f>
        <v>124292.50095041181</v>
      </c>
      <c r="N209" s="36">
        <f t="shared" si="27"/>
        <v>6.5476190476190426E-3</v>
      </c>
      <c r="O209" s="5">
        <f>N209*M209</f>
        <v>813.81994669912433</v>
      </c>
      <c r="P209" s="3">
        <f>SUM(O209,M209)</f>
        <v>125106.32089711093</v>
      </c>
      <c r="Q209" s="3">
        <f>$I$2</f>
        <v>300</v>
      </c>
      <c r="R209" s="11">
        <f t="shared" si="28"/>
        <v>0</v>
      </c>
      <c r="S209" s="27">
        <f>SUM(P209:R209)</f>
        <v>125406.32089711093</v>
      </c>
    </row>
    <row r="210" spans="3:19">
      <c r="C210" s="26">
        <f t="shared" si="29"/>
        <v>17</v>
      </c>
      <c r="D210" s="2">
        <f t="shared" si="24"/>
        <v>202</v>
      </c>
      <c r="E210" s="6">
        <f>K209</f>
        <v>222539.9492927898</v>
      </c>
      <c r="F210" s="4">
        <f>$F$2</f>
        <v>1.1041666666666667E-2</v>
      </c>
      <c r="G210" s="5">
        <f>F210*E210</f>
        <v>2457.2119401078871</v>
      </c>
      <c r="H210" s="3">
        <f>SUM(G210,E210)</f>
        <v>224997.16123289769</v>
      </c>
      <c r="I210" s="3">
        <f>$I$2</f>
        <v>300</v>
      </c>
      <c r="J210" s="2"/>
      <c r="K210" s="27">
        <f>SUM(H210:J210)</f>
        <v>225297.16123289769</v>
      </c>
      <c r="L210" s="35"/>
      <c r="M210" s="43">
        <f>S209</f>
        <v>125406.32089711093</v>
      </c>
      <c r="N210" s="36">
        <f t="shared" si="27"/>
        <v>6.5476190476190426E-3</v>
      </c>
      <c r="O210" s="5">
        <f>N210*M210</f>
        <v>821.1128153977495</v>
      </c>
      <c r="P210" s="3">
        <f>SUM(O210,M210)</f>
        <v>126227.43371250867</v>
      </c>
      <c r="Q210" s="3">
        <f>$I$2</f>
        <v>300</v>
      </c>
      <c r="R210" s="11">
        <f t="shared" si="28"/>
        <v>0</v>
      </c>
      <c r="S210" s="27">
        <f>SUM(P210:R210)</f>
        <v>126527.43371250867</v>
      </c>
    </row>
    <row r="211" spans="3:19">
      <c r="C211" s="26">
        <f t="shared" si="29"/>
        <v>17</v>
      </c>
      <c r="D211" s="2">
        <f t="shared" si="24"/>
        <v>203</v>
      </c>
      <c r="E211" s="6">
        <f>K210</f>
        <v>225297.16123289769</v>
      </c>
      <c r="F211" s="4">
        <f>$F$2</f>
        <v>1.1041666666666667E-2</v>
      </c>
      <c r="G211" s="5">
        <f>F211*E211</f>
        <v>2487.6561552799121</v>
      </c>
      <c r="H211" s="3">
        <f>SUM(G211,E211)</f>
        <v>227784.81738817762</v>
      </c>
      <c r="I211" s="3">
        <f>$I$2</f>
        <v>300</v>
      </c>
      <c r="J211" s="2"/>
      <c r="K211" s="27">
        <f>SUM(H211:J211)</f>
        <v>228084.81738817762</v>
      </c>
      <c r="L211" s="35"/>
      <c r="M211" s="43">
        <f>S210</f>
        <v>126527.43371250867</v>
      </c>
      <c r="N211" s="36">
        <f t="shared" si="27"/>
        <v>6.5476190476190426E-3</v>
      </c>
      <c r="O211" s="5">
        <f>N211*M211</f>
        <v>828.45343502237756</v>
      </c>
      <c r="P211" s="3">
        <f>SUM(O211,M211)</f>
        <v>127355.88714753106</v>
      </c>
      <c r="Q211" s="3">
        <f>$I$2</f>
        <v>300</v>
      </c>
      <c r="R211" s="11">
        <f t="shared" si="28"/>
        <v>0</v>
      </c>
      <c r="S211" s="27">
        <f>SUM(P211:R211)</f>
        <v>127655.88714753106</v>
      </c>
    </row>
    <row r="212" spans="3:19">
      <c r="C212" s="26">
        <f t="shared" si="29"/>
        <v>17</v>
      </c>
      <c r="D212" s="2">
        <f t="shared" si="24"/>
        <v>204</v>
      </c>
      <c r="E212" s="6">
        <f>K211</f>
        <v>228084.81738817762</v>
      </c>
      <c r="F212" s="4">
        <f>$F$2</f>
        <v>1.1041666666666667E-2</v>
      </c>
      <c r="G212" s="5">
        <f>F212*E212</f>
        <v>2518.4365253277947</v>
      </c>
      <c r="H212" s="3">
        <f>SUM(G212,E212)</f>
        <v>230603.25391350541</v>
      </c>
      <c r="I212" s="3">
        <f>$I$2</f>
        <v>300</v>
      </c>
      <c r="J212" s="2"/>
      <c r="K212" s="27">
        <f>SUM(H212:J212)</f>
        <v>230903.25391350541</v>
      </c>
      <c r="L212" s="35"/>
      <c r="M212" s="43">
        <f>S211</f>
        <v>127655.88714753106</v>
      </c>
      <c r="N212" s="36">
        <f t="shared" si="27"/>
        <v>6.5476190476190426E-3</v>
      </c>
      <c r="O212" s="5">
        <f>N212*M212</f>
        <v>835.84211822788131</v>
      </c>
      <c r="P212" s="3">
        <f>SUM(O212,M212)</f>
        <v>128491.72926575894</v>
      </c>
      <c r="Q212" s="3">
        <f>$I$2</f>
        <v>300</v>
      </c>
      <c r="R212" s="11">
        <f t="shared" si="28"/>
        <v>0</v>
      </c>
      <c r="S212" s="27">
        <f>SUM(P212:R212)</f>
        <v>128791.72926575894</v>
      </c>
    </row>
    <row r="213" spans="3:19">
      <c r="C213" s="26">
        <f>C201+1</f>
        <v>18</v>
      </c>
      <c r="D213" s="2">
        <f>D212+1</f>
        <v>205</v>
      </c>
      <c r="E213" s="6">
        <f>K212</f>
        <v>230903.25391350541</v>
      </c>
      <c r="F213" s="4">
        <f>$F$2</f>
        <v>1.1041666666666667E-2</v>
      </c>
      <c r="G213" s="5">
        <f>F213*E213</f>
        <v>2549.5567619616222</v>
      </c>
      <c r="H213" s="3">
        <f>SUM(G213,E213)</f>
        <v>233452.81067546704</v>
      </c>
      <c r="I213" s="3">
        <f>$I$2</f>
        <v>300</v>
      </c>
      <c r="J213" s="2"/>
      <c r="K213" s="27">
        <f>SUM(H213:J213)</f>
        <v>233752.81067546704</v>
      </c>
      <c r="L213" s="35"/>
      <c r="M213" s="43">
        <f>S212</f>
        <v>128791.72926575894</v>
      </c>
      <c r="N213" s="36">
        <f t="shared" si="27"/>
        <v>6.5476190476190426E-3</v>
      </c>
      <c r="O213" s="5">
        <f>N213*M213</f>
        <v>843.27917971627812</v>
      </c>
      <c r="P213" s="3">
        <f>SUM(O213,M213)</f>
        <v>129635.00844547522</v>
      </c>
      <c r="Q213" s="3">
        <f>$I$2</f>
        <v>300</v>
      </c>
      <c r="R213" s="11">
        <f t="shared" si="28"/>
        <v>0</v>
      </c>
      <c r="S213" s="27">
        <f>SUM(P213:R213)</f>
        <v>129935.00844547522</v>
      </c>
    </row>
    <row r="214" spans="3:19">
      <c r="C214" s="26">
        <f>C213</f>
        <v>18</v>
      </c>
      <c r="D214" s="2">
        <f>D213+1</f>
        <v>206</v>
      </c>
      <c r="E214" s="6">
        <f>K213</f>
        <v>233752.81067546704</v>
      </c>
      <c r="F214" s="4">
        <f>$F$2</f>
        <v>1.1041666666666667E-2</v>
      </c>
      <c r="G214" s="5">
        <f>F214*E214</f>
        <v>2581.0206178749486</v>
      </c>
      <c r="H214" s="3">
        <f>SUM(G214,E214)</f>
        <v>236333.83129334199</v>
      </c>
      <c r="I214" s="3">
        <f>$I$2</f>
        <v>300</v>
      </c>
      <c r="J214" s="2"/>
      <c r="K214" s="27">
        <f>SUM(H214:J214)</f>
        <v>236633.83129334199</v>
      </c>
      <c r="L214" s="35"/>
      <c r="M214" s="43">
        <f>S213</f>
        <v>129935.00844547522</v>
      </c>
      <c r="N214" s="36">
        <f t="shared" si="27"/>
        <v>6.5476190476190426E-3</v>
      </c>
      <c r="O214" s="5">
        <f>N214*M214</f>
        <v>850.76493625013472</v>
      </c>
      <c r="P214" s="3">
        <f>SUM(O214,M214)</f>
        <v>130785.77338172536</v>
      </c>
      <c r="Q214" s="3">
        <f>$I$2</f>
        <v>300</v>
      </c>
      <c r="R214" s="11">
        <f t="shared" si="28"/>
        <v>0</v>
      </c>
      <c r="S214" s="27">
        <f>SUM(P214:R214)</f>
        <v>131085.77338172536</v>
      </c>
    </row>
    <row r="215" spans="3:19">
      <c r="C215" s="26">
        <f t="shared" ref="C215:C224" si="30">C214</f>
        <v>18</v>
      </c>
      <c r="D215" s="2">
        <f>D214+1</f>
        <v>207</v>
      </c>
      <c r="E215" s="6">
        <f>K214</f>
        <v>236633.83129334199</v>
      </c>
      <c r="F215" s="4">
        <f>$F$2</f>
        <v>1.1041666666666667E-2</v>
      </c>
      <c r="G215" s="5">
        <f>F215*E215</f>
        <v>2612.8318871973179</v>
      </c>
      <c r="H215" s="3">
        <f>SUM(G215,E215)</f>
        <v>239246.66318053933</v>
      </c>
      <c r="I215" s="3">
        <f>$I$2</f>
        <v>300</v>
      </c>
      <c r="J215" s="2"/>
      <c r="K215" s="27">
        <f>SUM(H215:J215)</f>
        <v>239546.66318053933</v>
      </c>
      <c r="L215" s="35"/>
      <c r="M215" s="43">
        <f>S214</f>
        <v>131085.77338172536</v>
      </c>
      <c r="N215" s="36">
        <f t="shared" si="27"/>
        <v>6.5476190476190426E-3</v>
      </c>
      <c r="O215" s="5">
        <f>N215*M215</f>
        <v>858.29970666605823</v>
      </c>
      <c r="P215" s="3">
        <f>SUM(O215,M215)</f>
        <v>131944.07308839142</v>
      </c>
      <c r="Q215" s="3">
        <f>$I$2</f>
        <v>300</v>
      </c>
      <c r="R215" s="11">
        <f t="shared" si="28"/>
        <v>0</v>
      </c>
      <c r="S215" s="27">
        <f>SUM(P215:R215)</f>
        <v>132244.07308839142</v>
      </c>
    </row>
    <row r="216" spans="3:19">
      <c r="C216" s="26">
        <f t="shared" si="30"/>
        <v>18</v>
      </c>
      <c r="D216" s="2">
        <f>D215+1</f>
        <v>208</v>
      </c>
      <c r="E216" s="6">
        <f>K215</f>
        <v>239546.66318053933</v>
      </c>
      <c r="F216" s="4">
        <f>$F$2</f>
        <v>1.1041666666666667E-2</v>
      </c>
      <c r="G216" s="5">
        <f>F216*E216</f>
        <v>2644.9944059517884</v>
      </c>
      <c r="H216" s="3">
        <f>SUM(G216,E216)</f>
        <v>242191.65758649111</v>
      </c>
      <c r="I216" s="3">
        <f>$I$2</f>
        <v>300</v>
      </c>
      <c r="J216" s="2"/>
      <c r="K216" s="27">
        <f>SUM(H216:J216)</f>
        <v>242491.65758649111</v>
      </c>
      <c r="L216" s="35"/>
      <c r="M216" s="43">
        <f>S215</f>
        <v>132244.07308839142</v>
      </c>
      <c r="N216" s="36">
        <f t="shared" si="27"/>
        <v>6.5476190476190426E-3</v>
      </c>
      <c r="O216" s="5">
        <f>N216*M216</f>
        <v>865.88381188827645</v>
      </c>
      <c r="P216" s="3">
        <f>SUM(O216,M216)</f>
        <v>133109.95690027971</v>
      </c>
      <c r="Q216" s="3">
        <f>$I$2</f>
        <v>300</v>
      </c>
      <c r="R216" s="11">
        <f t="shared" si="28"/>
        <v>0</v>
      </c>
      <c r="S216" s="27">
        <f>SUM(P216:R216)</f>
        <v>133409.95690027971</v>
      </c>
    </row>
    <row r="217" spans="3:19">
      <c r="C217" s="26">
        <f t="shared" si="30"/>
        <v>18</v>
      </c>
      <c r="D217" s="2">
        <f>D216+1</f>
        <v>209</v>
      </c>
      <c r="E217" s="6">
        <f>K216</f>
        <v>242491.65758649111</v>
      </c>
      <c r="F217" s="4">
        <f>$F$2</f>
        <v>1.1041666666666667E-2</v>
      </c>
      <c r="G217" s="5">
        <f>F217*E217</f>
        <v>2677.5120525175062</v>
      </c>
      <c r="H217" s="3">
        <f>SUM(G217,E217)</f>
        <v>245169.16963900861</v>
      </c>
      <c r="I217" s="3">
        <f>$I$2</f>
        <v>300</v>
      </c>
      <c r="J217" s="2"/>
      <c r="K217" s="27">
        <f>SUM(H217:J217)</f>
        <v>245469.16963900861</v>
      </c>
      <c r="L217" s="35"/>
      <c r="M217" s="43">
        <f>S216</f>
        <v>133409.95690027971</v>
      </c>
      <c r="N217" s="36">
        <f t="shared" si="27"/>
        <v>6.5476190476190426E-3</v>
      </c>
      <c r="O217" s="5">
        <f>N217*M217</f>
        <v>873.51757494230696</v>
      </c>
      <c r="P217" s="3">
        <f>SUM(O217,M217)</f>
        <v>134283.474475222</v>
      </c>
      <c r="Q217" s="3">
        <f>$I$2</f>
        <v>300</v>
      </c>
      <c r="R217" s="11">
        <f t="shared" si="28"/>
        <v>0</v>
      </c>
      <c r="S217" s="27">
        <f>SUM(P217:R217)</f>
        <v>134583.474475222</v>
      </c>
    </row>
    <row r="218" spans="3:19">
      <c r="C218" s="26">
        <f t="shared" si="30"/>
        <v>18</v>
      </c>
      <c r="D218" s="2">
        <f>D217+1</f>
        <v>210</v>
      </c>
      <c r="E218" s="6">
        <f>K217</f>
        <v>245469.16963900861</v>
      </c>
      <c r="F218" s="4">
        <f>$F$2</f>
        <v>1.1041666666666667E-2</v>
      </c>
      <c r="G218" s="5">
        <f>F218*E218</f>
        <v>2710.3887480973867</v>
      </c>
      <c r="H218" s="3">
        <f>SUM(G218,E218)</f>
        <v>248179.55838710599</v>
      </c>
      <c r="I218" s="3">
        <f>$I$2</f>
        <v>300</v>
      </c>
      <c r="J218" s="2"/>
      <c r="K218" s="27">
        <f>SUM(H218:J218)</f>
        <v>248479.55838710599</v>
      </c>
      <c r="L218" s="35"/>
      <c r="M218" s="43">
        <f>S217</f>
        <v>134583.474475222</v>
      </c>
      <c r="N218" s="36">
        <f t="shared" si="27"/>
        <v>6.5476190476190426E-3</v>
      </c>
      <c r="O218" s="5">
        <f>N218*M218</f>
        <v>881.20132096871475</v>
      </c>
      <c r="P218" s="3">
        <f>SUM(O218,M218)</f>
        <v>135464.67579619071</v>
      </c>
      <c r="Q218" s="3">
        <f>$I$2</f>
        <v>300</v>
      </c>
      <c r="R218" s="11">
        <f t="shared" si="28"/>
        <v>0</v>
      </c>
      <c r="S218" s="27">
        <f>SUM(P218:R218)</f>
        <v>135764.67579619071</v>
      </c>
    </row>
    <row r="219" spans="3:19">
      <c r="C219" s="26">
        <f t="shared" si="30"/>
        <v>18</v>
      </c>
      <c r="D219" s="2">
        <f>D218+1</f>
        <v>211</v>
      </c>
      <c r="E219" s="6">
        <f>K218</f>
        <v>248479.55838710599</v>
      </c>
      <c r="F219" s="4">
        <f>$F$2</f>
        <v>1.1041666666666667E-2</v>
      </c>
      <c r="G219" s="5">
        <f>F219*E219</f>
        <v>2743.6284571909619</v>
      </c>
      <c r="H219" s="3">
        <f>SUM(G219,E219)</f>
        <v>251223.18684429696</v>
      </c>
      <c r="I219" s="3">
        <f>$I$2</f>
        <v>300</v>
      </c>
      <c r="J219" s="2"/>
      <c r="K219" s="27">
        <f>SUM(H219:J219)</f>
        <v>251523.18684429696</v>
      </c>
      <c r="L219" s="35"/>
      <c r="M219" s="43">
        <f>S218</f>
        <v>135764.67579619071</v>
      </c>
      <c r="N219" s="36">
        <f t="shared" si="27"/>
        <v>6.5476190476190426E-3</v>
      </c>
      <c r="O219" s="5">
        <f>N219*M219</f>
        <v>888.93537723696227</v>
      </c>
      <c r="P219" s="3">
        <f>SUM(O219,M219)</f>
        <v>136653.61117342766</v>
      </c>
      <c r="Q219" s="3">
        <f>$I$2</f>
        <v>300</v>
      </c>
      <c r="R219" s="11">
        <f t="shared" si="28"/>
        <v>0</v>
      </c>
      <c r="S219" s="27">
        <f>SUM(P219:R219)</f>
        <v>136953.61117342766</v>
      </c>
    </row>
    <row r="220" spans="3:19">
      <c r="C220" s="26">
        <f t="shared" si="30"/>
        <v>18</v>
      </c>
      <c r="D220" s="2">
        <f>D219+1</f>
        <v>212</v>
      </c>
      <c r="E220" s="6">
        <f>K219</f>
        <v>251523.18684429696</v>
      </c>
      <c r="F220" s="4">
        <f>$F$2</f>
        <v>1.1041666666666667E-2</v>
      </c>
      <c r="G220" s="5">
        <f>F220*E220</f>
        <v>2777.2351880724455</v>
      </c>
      <c r="H220" s="3">
        <f>SUM(G220,E220)</f>
        <v>254300.42203236942</v>
      </c>
      <c r="I220" s="3">
        <f>$I$2</f>
        <v>300</v>
      </c>
      <c r="J220" s="2"/>
      <c r="K220" s="27">
        <f>SUM(H220:J220)</f>
        <v>254600.42203236942</v>
      </c>
      <c r="L220" s="35"/>
      <c r="M220" s="43">
        <f>S219</f>
        <v>136953.61117342766</v>
      </c>
      <c r="N220" s="36">
        <f t="shared" si="27"/>
        <v>6.5476190476190426E-3</v>
      </c>
      <c r="O220" s="5">
        <f>N220*M220</f>
        <v>896.72007315934707</v>
      </c>
      <c r="P220" s="3">
        <f>SUM(O220,M220)</f>
        <v>137850.33124658701</v>
      </c>
      <c r="Q220" s="3">
        <f>$I$2</f>
        <v>300</v>
      </c>
      <c r="R220" s="11">
        <f t="shared" si="28"/>
        <v>0</v>
      </c>
      <c r="S220" s="27">
        <f>SUM(P220:R220)</f>
        <v>138150.33124658701</v>
      </c>
    </row>
    <row r="221" spans="3:19">
      <c r="C221" s="26">
        <f t="shared" si="30"/>
        <v>18</v>
      </c>
      <c r="D221" s="2">
        <f>D220+1</f>
        <v>213</v>
      </c>
      <c r="E221" s="6">
        <f>K220</f>
        <v>254600.42203236942</v>
      </c>
      <c r="F221" s="4">
        <f>$F$2</f>
        <v>1.1041666666666667E-2</v>
      </c>
      <c r="G221" s="5">
        <f>F221*E221</f>
        <v>2811.2129932740791</v>
      </c>
      <c r="H221" s="3">
        <f>SUM(G221,E221)</f>
        <v>257411.63502564351</v>
      </c>
      <c r="I221" s="3">
        <f>$I$2</f>
        <v>300</v>
      </c>
      <c r="J221" s="2"/>
      <c r="K221" s="27">
        <f>SUM(H221:J221)</f>
        <v>257711.63502564351</v>
      </c>
      <c r="L221" s="35"/>
      <c r="M221" s="43">
        <f>S220</f>
        <v>138150.33124658701</v>
      </c>
      <c r="N221" s="36">
        <f t="shared" si="27"/>
        <v>6.5476190476190426E-3</v>
      </c>
      <c r="O221" s="5">
        <f>N221*M221</f>
        <v>904.55574030503328</v>
      </c>
      <c r="P221" s="3">
        <f>SUM(O221,M221)</f>
        <v>139054.88698689203</v>
      </c>
      <c r="Q221" s="3">
        <f>$I$2</f>
        <v>300</v>
      </c>
      <c r="R221" s="11">
        <f t="shared" si="28"/>
        <v>0</v>
      </c>
      <c r="S221" s="27">
        <f>SUM(P221:R221)</f>
        <v>139354.88698689203</v>
      </c>
    </row>
    <row r="222" spans="3:19">
      <c r="C222" s="26">
        <f t="shared" si="30"/>
        <v>18</v>
      </c>
      <c r="D222" s="2">
        <f>D221+1</f>
        <v>214</v>
      </c>
      <c r="E222" s="6">
        <f>K221</f>
        <v>257711.63502564351</v>
      </c>
      <c r="F222" s="4">
        <f>$F$2</f>
        <v>1.1041666666666667E-2</v>
      </c>
      <c r="G222" s="5">
        <f>F222*E222</f>
        <v>2845.5659700748138</v>
      </c>
      <c r="H222" s="3">
        <f>SUM(G222,E222)</f>
        <v>260557.20099571833</v>
      </c>
      <c r="I222" s="3">
        <f>$I$2</f>
        <v>300</v>
      </c>
      <c r="J222" s="2"/>
      <c r="K222" s="27">
        <f>SUM(H222:J222)</f>
        <v>260857.20099571833</v>
      </c>
      <c r="L222" s="35"/>
      <c r="M222" s="43">
        <f>S221</f>
        <v>139354.88698689203</v>
      </c>
      <c r="N222" s="36">
        <f t="shared" si="27"/>
        <v>6.5476190476190426E-3</v>
      </c>
      <c r="O222" s="5">
        <f>N222*M222</f>
        <v>912.44271241417334</v>
      </c>
      <c r="P222" s="3">
        <f>SUM(O222,M222)</f>
        <v>140267.3296993062</v>
      </c>
      <c r="Q222" s="3">
        <f>$I$2</f>
        <v>300</v>
      </c>
      <c r="R222" s="11">
        <f t="shared" si="28"/>
        <v>0</v>
      </c>
      <c r="S222" s="27">
        <f>SUM(P222:R222)</f>
        <v>140567.3296993062</v>
      </c>
    </row>
    <row r="223" spans="3:19">
      <c r="C223" s="26">
        <f t="shared" si="30"/>
        <v>18</v>
      </c>
      <c r="D223" s="2">
        <f t="shared" ref="D223:D260" si="31">D222+1</f>
        <v>215</v>
      </c>
      <c r="E223" s="6">
        <f>K222</f>
        <v>260857.20099571833</v>
      </c>
      <c r="F223" s="4">
        <f>$F$2</f>
        <v>1.1041666666666667E-2</v>
      </c>
      <c r="G223" s="5">
        <f>F223*E223</f>
        <v>2880.2982609943897</v>
      </c>
      <c r="H223" s="3">
        <f>SUM(G223,E223)</f>
        <v>263737.49925671273</v>
      </c>
      <c r="I223" s="3">
        <f>$I$2</f>
        <v>300</v>
      </c>
      <c r="J223" s="2"/>
      <c r="K223" s="27">
        <f>SUM(H223:J223)</f>
        <v>264037.49925671273</v>
      </c>
      <c r="L223" s="35"/>
      <c r="M223" s="43">
        <f>S222</f>
        <v>140567.3296993062</v>
      </c>
      <c r="N223" s="36">
        <f t="shared" si="27"/>
        <v>6.5476190476190426E-3</v>
      </c>
      <c r="O223" s="5">
        <f>N223*M223</f>
        <v>920.38132541212315</v>
      </c>
      <c r="P223" s="3">
        <f>SUM(O223,M223)</f>
        <v>141487.71102471833</v>
      </c>
      <c r="Q223" s="3">
        <f>$I$2</f>
        <v>300</v>
      </c>
      <c r="R223" s="11">
        <f t="shared" si="28"/>
        <v>0</v>
      </c>
      <c r="S223" s="27">
        <f>SUM(P223:R223)</f>
        <v>141787.71102471833</v>
      </c>
    </row>
    <row r="224" spans="3:19">
      <c r="C224" s="26">
        <f t="shared" si="30"/>
        <v>18</v>
      </c>
      <c r="D224" s="2">
        <f t="shared" si="31"/>
        <v>216</v>
      </c>
      <c r="E224" s="6">
        <f>K223</f>
        <v>264037.49925671273</v>
      </c>
      <c r="F224" s="4">
        <f>$F$2</f>
        <v>1.1041666666666667E-2</v>
      </c>
      <c r="G224" s="5">
        <f>F224*E224</f>
        <v>2915.4140542928699</v>
      </c>
      <c r="H224" s="3">
        <f>SUM(G224,E224)</f>
        <v>266952.91331100563</v>
      </c>
      <c r="I224" s="3">
        <f>$I$2</f>
        <v>300</v>
      </c>
      <c r="J224" s="2"/>
      <c r="K224" s="27">
        <f>SUM(H224:J224)</f>
        <v>267252.91331100563</v>
      </c>
      <c r="L224" s="35"/>
      <c r="M224" s="43">
        <f>S223</f>
        <v>141787.71102471833</v>
      </c>
      <c r="N224" s="36">
        <f t="shared" si="27"/>
        <v>6.5476190476190426E-3</v>
      </c>
      <c r="O224" s="5">
        <f>N224*M224</f>
        <v>928.37191742375023</v>
      </c>
      <c r="P224" s="3">
        <f>SUM(O224,M224)</f>
        <v>142716.08294214209</v>
      </c>
      <c r="Q224" s="3">
        <f>$I$2</f>
        <v>300</v>
      </c>
      <c r="R224" s="11">
        <f t="shared" si="28"/>
        <v>0</v>
      </c>
      <c r="S224" s="27">
        <f>SUM(P224:R224)</f>
        <v>143016.08294214209</v>
      </c>
    </row>
    <row r="225" spans="3:19">
      <c r="C225" s="26">
        <f>C213+1</f>
        <v>19</v>
      </c>
      <c r="D225" s="2">
        <f t="shared" si="31"/>
        <v>217</v>
      </c>
      <c r="E225" s="6">
        <f>K224</f>
        <v>267252.91331100563</v>
      </c>
      <c r="F225" s="4">
        <f>$F$2</f>
        <v>1.1041666666666667E-2</v>
      </c>
      <c r="G225" s="5">
        <f>F225*E225</f>
        <v>2950.9175844756874</v>
      </c>
      <c r="H225" s="3">
        <f>SUM(G225,E225)</f>
        <v>270203.83089548134</v>
      </c>
      <c r="I225" s="3">
        <f>$I$2</f>
        <v>300</v>
      </c>
      <c r="J225" s="2"/>
      <c r="K225" s="27">
        <f>SUM(H225:J225)</f>
        <v>270503.83089548134</v>
      </c>
      <c r="L225" s="35"/>
      <c r="M225" s="43">
        <f>S224</f>
        <v>143016.08294214209</v>
      </c>
      <c r="N225" s="36">
        <f t="shared" si="27"/>
        <v>6.5476190476190426E-3</v>
      </c>
      <c r="O225" s="5">
        <f>N225*M225</f>
        <v>936.41482878783438</v>
      </c>
      <c r="P225" s="3">
        <f>SUM(O225,M225)</f>
        <v>143952.49777092994</v>
      </c>
      <c r="Q225" s="3">
        <f>$I$2</f>
        <v>300</v>
      </c>
      <c r="R225" s="11">
        <f t="shared" si="28"/>
        <v>0</v>
      </c>
      <c r="S225" s="27">
        <f>SUM(P225:R225)</f>
        <v>144252.49777092994</v>
      </c>
    </row>
    <row r="226" spans="3:19">
      <c r="C226" s="26">
        <f>C225</f>
        <v>19</v>
      </c>
      <c r="D226" s="2">
        <f t="shared" si="31"/>
        <v>218</v>
      </c>
      <c r="E226" s="6">
        <f>K225</f>
        <v>270503.83089548134</v>
      </c>
      <c r="F226" s="4">
        <f>$F$2</f>
        <v>1.1041666666666667E-2</v>
      </c>
      <c r="G226" s="5">
        <f>F226*E226</f>
        <v>2986.8131328042732</v>
      </c>
      <c r="H226" s="3">
        <f>SUM(G226,E226)</f>
        <v>273490.64402828563</v>
      </c>
      <c r="I226" s="3">
        <f>$I$2</f>
        <v>300</v>
      </c>
      <c r="J226" s="2"/>
      <c r="K226" s="27">
        <f>SUM(H226:J226)</f>
        <v>273790.64402828563</v>
      </c>
      <c r="L226" s="35"/>
      <c r="M226" s="43">
        <f>S225</f>
        <v>144252.49777092994</v>
      </c>
      <c r="N226" s="36">
        <f t="shared" si="27"/>
        <v>6.5476190476190426E-3</v>
      </c>
      <c r="O226" s="5">
        <f>N226*M226</f>
        <v>944.51040207156439</v>
      </c>
      <c r="P226" s="3">
        <f>SUM(O226,M226)</f>
        <v>145197.00817300149</v>
      </c>
      <c r="Q226" s="3">
        <f>$I$2</f>
        <v>300</v>
      </c>
      <c r="R226" s="11">
        <f t="shared" si="28"/>
        <v>0</v>
      </c>
      <c r="S226" s="27">
        <f>SUM(P226:R226)</f>
        <v>145497.00817300149</v>
      </c>
    </row>
    <row r="227" spans="3:19">
      <c r="C227" s="26">
        <f t="shared" ref="C227:C236" si="32">C226</f>
        <v>19</v>
      </c>
      <c r="D227" s="2">
        <f t="shared" si="31"/>
        <v>219</v>
      </c>
      <c r="E227" s="6">
        <f>K226</f>
        <v>273790.64402828563</v>
      </c>
      <c r="F227" s="4">
        <f>$F$2</f>
        <v>1.1041666666666667E-2</v>
      </c>
      <c r="G227" s="5">
        <f>F227*E227</f>
        <v>3023.1050278123207</v>
      </c>
      <c r="H227" s="3">
        <f>SUM(G227,E227)</f>
        <v>276813.74905609793</v>
      </c>
      <c r="I227" s="3">
        <f>$I$2</f>
        <v>300</v>
      </c>
      <c r="J227" s="2"/>
      <c r="K227" s="27">
        <f>SUM(H227:J227)</f>
        <v>277113.74905609793</v>
      </c>
      <c r="L227" s="35"/>
      <c r="M227" s="43">
        <f>S226</f>
        <v>145497.00817300149</v>
      </c>
      <c r="N227" s="36">
        <f t="shared" si="27"/>
        <v>6.5476190476190426E-3</v>
      </c>
      <c r="O227" s="5">
        <f>N227*M227</f>
        <v>952.65898208512806</v>
      </c>
      <c r="P227" s="3">
        <f>SUM(O227,M227)</f>
        <v>146449.66715508662</v>
      </c>
      <c r="Q227" s="3">
        <f>$I$2</f>
        <v>300</v>
      </c>
      <c r="R227" s="11">
        <f t="shared" si="28"/>
        <v>0</v>
      </c>
      <c r="S227" s="27">
        <f>SUM(P227:R227)</f>
        <v>146749.66715508662</v>
      </c>
    </row>
    <row r="228" spans="3:19">
      <c r="C228" s="26">
        <f t="shared" si="32"/>
        <v>19</v>
      </c>
      <c r="D228" s="2">
        <f t="shared" si="31"/>
        <v>220</v>
      </c>
      <c r="E228" s="6">
        <f>K227</f>
        <v>277113.74905609793</v>
      </c>
      <c r="F228" s="4">
        <f>$F$2</f>
        <v>1.1041666666666667E-2</v>
      </c>
      <c r="G228" s="5">
        <f>F228*E228</f>
        <v>3059.7976458277481</v>
      </c>
      <c r="H228" s="3">
        <f>SUM(G228,E228)</f>
        <v>280173.54670192569</v>
      </c>
      <c r="I228" s="3">
        <f>$I$2</f>
        <v>300</v>
      </c>
      <c r="J228" s="2"/>
      <c r="K228" s="27">
        <f>SUM(H228:J228)</f>
        <v>280473.54670192569</v>
      </c>
      <c r="L228" s="35"/>
      <c r="M228" s="43">
        <f>S227</f>
        <v>146749.66715508662</v>
      </c>
      <c r="N228" s="36">
        <f t="shared" si="27"/>
        <v>6.5476190476190426E-3</v>
      </c>
      <c r="O228" s="5">
        <f>N228*M228</f>
        <v>960.86091589639977</v>
      </c>
      <c r="P228" s="3">
        <f>SUM(O228,M228)</f>
        <v>147710.52807098301</v>
      </c>
      <c r="Q228" s="3">
        <f>$I$2</f>
        <v>300</v>
      </c>
      <c r="R228" s="11">
        <f t="shared" si="28"/>
        <v>0</v>
      </c>
      <c r="S228" s="27">
        <f>SUM(P228:R228)</f>
        <v>148010.52807098301</v>
      </c>
    </row>
    <row r="229" spans="3:19">
      <c r="C229" s="26">
        <f t="shared" si="32"/>
        <v>19</v>
      </c>
      <c r="D229" s="2">
        <f t="shared" si="31"/>
        <v>221</v>
      </c>
      <c r="E229" s="6">
        <f>K228</f>
        <v>280473.54670192569</v>
      </c>
      <c r="F229" s="4">
        <f>$F$2</f>
        <v>1.1041666666666667E-2</v>
      </c>
      <c r="G229" s="5">
        <f>F229*E229</f>
        <v>3096.8954115004294</v>
      </c>
      <c r="H229" s="3">
        <f>SUM(G229,E229)</f>
        <v>283570.44211342611</v>
      </c>
      <c r="I229" s="3">
        <f>$I$2</f>
        <v>300</v>
      </c>
      <c r="J229" s="2"/>
      <c r="K229" s="27">
        <f>SUM(H229:J229)</f>
        <v>283870.44211342611</v>
      </c>
      <c r="L229" s="35"/>
      <c r="M229" s="43">
        <f>S228</f>
        <v>148010.52807098301</v>
      </c>
      <c r="N229" s="36">
        <f t="shared" si="27"/>
        <v>6.5476190476190426E-3</v>
      </c>
      <c r="O229" s="5">
        <f>N229*M229</f>
        <v>969.11655284572134</v>
      </c>
      <c r="P229" s="3">
        <f>SUM(O229,M229)</f>
        <v>148979.64462382873</v>
      </c>
      <c r="Q229" s="3">
        <f>$I$2</f>
        <v>300</v>
      </c>
      <c r="R229" s="11">
        <f t="shared" si="28"/>
        <v>0</v>
      </c>
      <c r="S229" s="27">
        <f>SUM(P229:R229)</f>
        <v>149279.64462382873</v>
      </c>
    </row>
    <row r="230" spans="3:19">
      <c r="C230" s="26">
        <f t="shared" si="32"/>
        <v>19</v>
      </c>
      <c r="D230" s="2">
        <f t="shared" si="31"/>
        <v>222</v>
      </c>
      <c r="E230" s="6">
        <f>K229</f>
        <v>283870.44211342611</v>
      </c>
      <c r="F230" s="4">
        <f>$F$2</f>
        <v>1.1041666666666667E-2</v>
      </c>
      <c r="G230" s="5">
        <f>F230*E230</f>
        <v>3134.4027983357464</v>
      </c>
      <c r="H230" s="3">
        <f>SUM(G230,E230)</f>
        <v>287004.84491176187</v>
      </c>
      <c r="I230" s="3">
        <f>$I$2</f>
        <v>300</v>
      </c>
      <c r="J230" s="2"/>
      <c r="K230" s="27">
        <f>SUM(H230:J230)</f>
        <v>287304.84491176187</v>
      </c>
      <c r="L230" s="35"/>
      <c r="M230" s="43">
        <f>S229</f>
        <v>149279.64462382873</v>
      </c>
      <c r="N230" s="36">
        <f t="shared" si="27"/>
        <v>6.5476190476190426E-3</v>
      </c>
      <c r="O230" s="5">
        <f>N230*M230</f>
        <v>977.42624456078261</v>
      </c>
      <c r="P230" s="3">
        <f>SUM(O230,M230)</f>
        <v>150257.07086838951</v>
      </c>
      <c r="Q230" s="3">
        <f>$I$2</f>
        <v>300</v>
      </c>
      <c r="R230" s="11">
        <f t="shared" si="28"/>
        <v>0</v>
      </c>
      <c r="S230" s="27">
        <f>SUM(P230:R230)</f>
        <v>150557.07086838951</v>
      </c>
    </row>
    <row r="231" spans="3:19">
      <c r="C231" s="26">
        <f t="shared" si="32"/>
        <v>19</v>
      </c>
      <c r="D231" s="2">
        <f t="shared" si="31"/>
        <v>223</v>
      </c>
      <c r="E231" s="6">
        <f>K230</f>
        <v>287304.84491176187</v>
      </c>
      <c r="F231" s="4">
        <f>$F$2</f>
        <v>1.1041666666666667E-2</v>
      </c>
      <c r="G231" s="5">
        <f>F231*E231</f>
        <v>3172.3243292340371</v>
      </c>
      <c r="H231" s="3">
        <f>SUM(G231,E231)</f>
        <v>290477.16924099589</v>
      </c>
      <c r="I231" s="3">
        <f>$I$2</f>
        <v>300</v>
      </c>
      <c r="J231" s="2"/>
      <c r="K231" s="27">
        <f>SUM(H231:J231)</f>
        <v>290777.16924099589</v>
      </c>
      <c r="L231" s="35"/>
      <c r="M231" s="43">
        <f>S230</f>
        <v>150557.07086838951</v>
      </c>
      <c r="N231" s="36">
        <f t="shared" si="27"/>
        <v>6.5476190476190426E-3</v>
      </c>
      <c r="O231" s="5">
        <f>N231*M231</f>
        <v>985.79034497159716</v>
      </c>
      <c r="P231" s="3">
        <f>SUM(O231,M231)</f>
        <v>151542.86121336112</v>
      </c>
      <c r="Q231" s="3">
        <f>$I$2</f>
        <v>300</v>
      </c>
      <c r="R231" s="11">
        <f t="shared" si="28"/>
        <v>0</v>
      </c>
      <c r="S231" s="27">
        <f>SUM(P231:R231)</f>
        <v>151842.86121336112</v>
      </c>
    </row>
    <row r="232" spans="3:19">
      <c r="C232" s="26">
        <f t="shared" si="32"/>
        <v>19</v>
      </c>
      <c r="D232" s="2">
        <f t="shared" si="31"/>
        <v>224</v>
      </c>
      <c r="E232" s="6">
        <f>K231</f>
        <v>290777.16924099589</v>
      </c>
      <c r="F232" s="4">
        <f>$F$2</f>
        <v>1.1041666666666667E-2</v>
      </c>
      <c r="G232" s="5">
        <f>F232*E232</f>
        <v>3210.6645770359964</v>
      </c>
      <c r="H232" s="3">
        <f>SUM(G232,E232)</f>
        <v>293987.83381803188</v>
      </c>
      <c r="I232" s="3">
        <f>$I$2</f>
        <v>300</v>
      </c>
      <c r="J232" s="2"/>
      <c r="K232" s="27">
        <f>SUM(H232:J232)</f>
        <v>294287.83381803188</v>
      </c>
      <c r="L232" s="35"/>
      <c r="M232" s="43">
        <f>S231</f>
        <v>151842.86121336112</v>
      </c>
      <c r="N232" s="36">
        <f t="shared" si="27"/>
        <v>6.5476190476190426E-3</v>
      </c>
      <c r="O232" s="5">
        <f>N232*M232</f>
        <v>994.20921032557794</v>
      </c>
      <c r="P232" s="3">
        <f>SUM(O232,M232)</f>
        <v>152837.0704236867</v>
      </c>
      <c r="Q232" s="3">
        <f>$I$2</f>
        <v>300</v>
      </c>
      <c r="R232" s="11">
        <f t="shared" si="28"/>
        <v>0</v>
      </c>
      <c r="S232" s="27">
        <f>SUM(P232:R232)</f>
        <v>153137.0704236867</v>
      </c>
    </row>
    <row r="233" spans="3:19">
      <c r="C233" s="26">
        <f t="shared" si="32"/>
        <v>19</v>
      </c>
      <c r="D233" s="2">
        <f t="shared" si="31"/>
        <v>225</v>
      </c>
      <c r="E233" s="6">
        <f>K232</f>
        <v>294287.83381803188</v>
      </c>
      <c r="F233" s="4">
        <f>$F$2</f>
        <v>1.1041666666666667E-2</v>
      </c>
      <c r="G233" s="5">
        <f>F233*E233</f>
        <v>3249.4281650741023</v>
      </c>
      <c r="H233" s="3">
        <f>SUM(G233,E233)</f>
        <v>297537.26198310597</v>
      </c>
      <c r="I233" s="3">
        <f>$I$2</f>
        <v>300</v>
      </c>
      <c r="J233" s="2"/>
      <c r="K233" s="27">
        <f>SUM(H233:J233)</f>
        <v>297837.26198310597</v>
      </c>
      <c r="L233" s="35"/>
      <c r="M233" s="43">
        <f>S232</f>
        <v>153137.0704236867</v>
      </c>
      <c r="N233" s="36">
        <f t="shared" si="27"/>
        <v>6.5476190476190426E-3</v>
      </c>
      <c r="O233" s="5">
        <f>N233*M233</f>
        <v>1002.6831992027098</v>
      </c>
      <c r="P233" s="3">
        <f>SUM(O233,M233)</f>
        <v>154139.7536228894</v>
      </c>
      <c r="Q233" s="3">
        <f>$I$2</f>
        <v>300</v>
      </c>
      <c r="R233" s="11">
        <f t="shared" si="28"/>
        <v>0</v>
      </c>
      <c r="S233" s="27">
        <f>SUM(P233:R233)</f>
        <v>154439.7536228894</v>
      </c>
    </row>
    <row r="234" spans="3:19">
      <c r="C234" s="26">
        <f t="shared" si="32"/>
        <v>19</v>
      </c>
      <c r="D234" s="2">
        <f t="shared" si="31"/>
        <v>226</v>
      </c>
      <c r="E234" s="6">
        <f>K233</f>
        <v>297837.26198310597</v>
      </c>
      <c r="F234" s="4">
        <f>$F$2</f>
        <v>1.1041666666666667E-2</v>
      </c>
      <c r="G234" s="5">
        <f>F234*E234</f>
        <v>3288.6197677301284</v>
      </c>
      <c r="H234" s="3">
        <f>SUM(G234,E234)</f>
        <v>301125.8817508361</v>
      </c>
      <c r="I234" s="3">
        <f>$I$2</f>
        <v>300</v>
      </c>
      <c r="J234" s="2"/>
      <c r="K234" s="27">
        <f>SUM(H234:J234)</f>
        <v>301425.8817508361</v>
      </c>
      <c r="L234" s="35"/>
      <c r="M234" s="43">
        <f>S233</f>
        <v>154439.7536228894</v>
      </c>
      <c r="N234" s="36">
        <f t="shared" si="27"/>
        <v>6.5476190476190426E-3</v>
      </c>
      <c r="O234" s="5">
        <f>N234*M234</f>
        <v>1011.2126725308227</v>
      </c>
      <c r="P234" s="3">
        <f>SUM(O234,M234)</f>
        <v>155450.96629542022</v>
      </c>
      <c r="Q234" s="3">
        <f>$I$2</f>
        <v>300</v>
      </c>
      <c r="R234" s="11">
        <f t="shared" si="28"/>
        <v>0</v>
      </c>
      <c r="S234" s="27">
        <f>SUM(P234:R234)</f>
        <v>155750.96629542022</v>
      </c>
    </row>
    <row r="235" spans="3:19">
      <c r="C235" s="26">
        <f t="shared" si="32"/>
        <v>19</v>
      </c>
      <c r="D235" s="2">
        <f t="shared" si="31"/>
        <v>227</v>
      </c>
      <c r="E235" s="6">
        <f>K234</f>
        <v>301425.8817508361</v>
      </c>
      <c r="F235" s="4">
        <f>$F$2</f>
        <v>1.1041666666666667E-2</v>
      </c>
      <c r="G235" s="5">
        <f>F235*E235</f>
        <v>3328.2441109988154</v>
      </c>
      <c r="H235" s="3">
        <f>SUM(G235,E235)</f>
        <v>304754.12586183491</v>
      </c>
      <c r="I235" s="3">
        <f>$I$2</f>
        <v>300</v>
      </c>
      <c r="J235" s="2"/>
      <c r="K235" s="27">
        <f>SUM(H235:J235)</f>
        <v>305054.12586183491</v>
      </c>
      <c r="L235" s="35"/>
      <c r="M235" s="43">
        <f>S234</f>
        <v>155750.96629542022</v>
      </c>
      <c r="N235" s="36">
        <f t="shared" si="27"/>
        <v>6.5476190476190426E-3</v>
      </c>
      <c r="O235" s="5">
        <f>N235*M235</f>
        <v>1019.7979936009649</v>
      </c>
      <c r="P235" s="3">
        <f>SUM(O235,M235)</f>
        <v>156770.76428902117</v>
      </c>
      <c r="Q235" s="3">
        <f>$I$2</f>
        <v>300</v>
      </c>
      <c r="R235" s="11">
        <f t="shared" si="28"/>
        <v>0</v>
      </c>
      <c r="S235" s="27">
        <f>SUM(P235:R235)</f>
        <v>157070.76428902117</v>
      </c>
    </row>
    <row r="236" spans="3:19">
      <c r="C236" s="26">
        <f t="shared" si="32"/>
        <v>19</v>
      </c>
      <c r="D236" s="2">
        <f t="shared" si="31"/>
        <v>228</v>
      </c>
      <c r="E236" s="6">
        <f>K235</f>
        <v>305054.12586183491</v>
      </c>
      <c r="F236" s="4">
        <f>$F$2</f>
        <v>1.1041666666666667E-2</v>
      </c>
      <c r="G236" s="5">
        <f>F236*E236</f>
        <v>3368.3059730577606</v>
      </c>
      <c r="H236" s="3">
        <f>SUM(G236,E236)</f>
        <v>308422.43183489266</v>
      </c>
      <c r="I236" s="3">
        <f>$I$2</f>
        <v>300</v>
      </c>
      <c r="J236" s="2"/>
      <c r="K236" s="27">
        <f>SUM(H236:J236)</f>
        <v>308722.43183489266</v>
      </c>
      <c r="L236" s="35"/>
      <c r="M236" s="43">
        <f>S235</f>
        <v>157070.76428902117</v>
      </c>
      <c r="N236" s="36">
        <f t="shared" si="27"/>
        <v>6.5476190476190426E-3</v>
      </c>
      <c r="O236" s="5">
        <f>N236*M236</f>
        <v>1028.439528082876</v>
      </c>
      <c r="P236" s="3">
        <f>SUM(O236,M236)</f>
        <v>158099.20381710405</v>
      </c>
      <c r="Q236" s="3">
        <f>$I$2</f>
        <v>300</v>
      </c>
      <c r="R236" s="11">
        <f t="shared" si="28"/>
        <v>0</v>
      </c>
      <c r="S236" s="27">
        <f>SUM(P236:R236)</f>
        <v>158399.20381710405</v>
      </c>
    </row>
    <row r="237" spans="3:19">
      <c r="C237" s="26">
        <f>C225+1</f>
        <v>20</v>
      </c>
      <c r="D237" s="2">
        <f t="shared" si="31"/>
        <v>229</v>
      </c>
      <c r="E237" s="6">
        <f>K236</f>
        <v>308722.43183489266</v>
      </c>
      <c r="F237" s="4">
        <f>$F$2</f>
        <v>1.1041666666666667E-2</v>
      </c>
      <c r="G237" s="5">
        <f>F237*E237</f>
        <v>3408.8101848436063</v>
      </c>
      <c r="H237" s="3">
        <f>SUM(G237,E237)</f>
        <v>312131.24201973627</v>
      </c>
      <c r="I237" s="3">
        <f>$I$2</f>
        <v>300</v>
      </c>
      <c r="J237" s="2"/>
      <c r="K237" s="27">
        <f>SUM(H237:J237)</f>
        <v>312431.24201973627</v>
      </c>
      <c r="L237" s="35"/>
      <c r="M237" s="43">
        <f>S236</f>
        <v>158399.20381710405</v>
      </c>
      <c r="N237" s="36">
        <f t="shared" si="27"/>
        <v>6.5476190476190426E-3</v>
      </c>
      <c r="O237" s="5">
        <f>N237*M237</f>
        <v>1037.1376440405613</v>
      </c>
      <c r="P237" s="3">
        <f>SUM(O237,M237)</f>
        <v>159436.34146114462</v>
      </c>
      <c r="Q237" s="3">
        <f>$I$2</f>
        <v>300</v>
      </c>
      <c r="R237" s="11">
        <f t="shared" si="28"/>
        <v>0</v>
      </c>
      <c r="S237" s="27">
        <f>SUM(P237:R237)</f>
        <v>159736.34146114462</v>
      </c>
    </row>
    <row r="238" spans="3:19">
      <c r="C238" s="26">
        <f>C237</f>
        <v>20</v>
      </c>
      <c r="D238" s="2">
        <f t="shared" si="31"/>
        <v>230</v>
      </c>
      <c r="E238" s="6">
        <f>K237</f>
        <v>312431.24201973627</v>
      </c>
      <c r="F238" s="4">
        <f>$F$2</f>
        <v>1.1041666666666667E-2</v>
      </c>
      <c r="G238" s="5">
        <f>F238*E238</f>
        <v>3449.7616306345881</v>
      </c>
      <c r="H238" s="3">
        <f>SUM(G238,E238)</f>
        <v>315881.00365037087</v>
      </c>
      <c r="I238" s="3">
        <f>$I$2</f>
        <v>300</v>
      </c>
      <c r="J238" s="2"/>
      <c r="K238" s="27">
        <f>SUM(H238:J238)</f>
        <v>316181.00365037087</v>
      </c>
      <c r="L238" s="35"/>
      <c r="M238" s="43">
        <f>S237</f>
        <v>159736.34146114462</v>
      </c>
      <c r="N238" s="36">
        <f t="shared" si="27"/>
        <v>6.5476190476190426E-3</v>
      </c>
      <c r="O238" s="5">
        <f>N238*M238</f>
        <v>1045.8927119479699</v>
      </c>
      <c r="P238" s="3">
        <f>SUM(O238,M238)</f>
        <v>160782.23417309258</v>
      </c>
      <c r="Q238" s="3">
        <f>$I$2</f>
        <v>300</v>
      </c>
      <c r="R238" s="11">
        <f t="shared" si="28"/>
        <v>0</v>
      </c>
      <c r="S238" s="27">
        <f>SUM(P238:R238)</f>
        <v>161082.23417309258</v>
      </c>
    </row>
    <row r="239" spans="3:19">
      <c r="C239" s="26">
        <f t="shared" ref="C239:C248" si="33">C238</f>
        <v>20</v>
      </c>
      <c r="D239" s="2">
        <f t="shared" si="31"/>
        <v>231</v>
      </c>
      <c r="E239" s="6">
        <f>K238</f>
        <v>316181.00365037087</v>
      </c>
      <c r="F239" s="4">
        <f>$F$2</f>
        <v>1.1041666666666667E-2</v>
      </c>
      <c r="G239" s="5">
        <f>F239*E239</f>
        <v>3491.1652486395114</v>
      </c>
      <c r="H239" s="3">
        <f>SUM(G239,E239)</f>
        <v>319672.1688990104</v>
      </c>
      <c r="I239" s="3">
        <f>$I$2</f>
        <v>300</v>
      </c>
      <c r="J239" s="2"/>
      <c r="K239" s="27">
        <f>SUM(H239:J239)</f>
        <v>319972.1688990104</v>
      </c>
      <c r="L239" s="35"/>
      <c r="M239" s="43">
        <f>S238</f>
        <v>161082.23417309258</v>
      </c>
      <c r="N239" s="36">
        <f t="shared" si="27"/>
        <v>6.5476190476190426E-3</v>
      </c>
      <c r="O239" s="5">
        <f>N239*M239</f>
        <v>1054.7051047047721</v>
      </c>
      <c r="P239" s="3">
        <f>SUM(O239,M239)</f>
        <v>162136.93927779736</v>
      </c>
      <c r="Q239" s="3">
        <f>$I$2</f>
        <v>300</v>
      </c>
      <c r="R239" s="11">
        <f t="shared" si="28"/>
        <v>0</v>
      </c>
      <c r="S239" s="27">
        <f>SUM(P239:R239)</f>
        <v>162436.93927779736</v>
      </c>
    </row>
    <row r="240" spans="3:19">
      <c r="C240" s="26">
        <f t="shared" si="33"/>
        <v>20</v>
      </c>
      <c r="D240" s="2">
        <f t="shared" si="31"/>
        <v>232</v>
      </c>
      <c r="E240" s="6">
        <f>K239</f>
        <v>319972.1688990104</v>
      </c>
      <c r="F240" s="4">
        <f>$F$2</f>
        <v>1.1041666666666667E-2</v>
      </c>
      <c r="G240" s="5">
        <f>F240*E240</f>
        <v>3533.0260315932396</v>
      </c>
      <c r="H240" s="3">
        <f>SUM(G240,E240)</f>
        <v>323505.19493060367</v>
      </c>
      <c r="I240" s="3">
        <f>$I$2</f>
        <v>300</v>
      </c>
      <c r="J240" s="2"/>
      <c r="K240" s="27">
        <f>SUM(H240:J240)</f>
        <v>323805.19493060367</v>
      </c>
      <c r="L240" s="35"/>
      <c r="M240" s="43">
        <f>S239</f>
        <v>162436.93927779736</v>
      </c>
      <c r="N240" s="36">
        <f t="shared" si="27"/>
        <v>6.5476190476190426E-3</v>
      </c>
      <c r="O240" s="5">
        <f>N240*M240</f>
        <v>1063.5751976522438</v>
      </c>
      <c r="P240" s="3">
        <f>SUM(O240,M240)</f>
        <v>163500.5144754496</v>
      </c>
      <c r="Q240" s="3">
        <f>$I$2</f>
        <v>300</v>
      </c>
      <c r="R240" s="11">
        <f t="shared" si="28"/>
        <v>0</v>
      </c>
      <c r="S240" s="27">
        <f>SUM(P240:R240)</f>
        <v>163800.5144754496</v>
      </c>
    </row>
    <row r="241" spans="3:19">
      <c r="C241" s="26">
        <f t="shared" si="33"/>
        <v>20</v>
      </c>
      <c r="D241" s="2">
        <f t="shared" si="31"/>
        <v>233</v>
      </c>
      <c r="E241" s="6">
        <f>K240</f>
        <v>323805.19493060367</v>
      </c>
      <c r="F241" s="4">
        <f>$F$2</f>
        <v>1.1041666666666667E-2</v>
      </c>
      <c r="G241" s="5">
        <f>F241*E241</f>
        <v>3575.349027358749</v>
      </c>
      <c r="H241" s="3">
        <f>SUM(G241,E241)</f>
        <v>327380.54395796242</v>
      </c>
      <c r="I241" s="3">
        <f>$I$2</f>
        <v>300</v>
      </c>
      <c r="J241" s="2"/>
      <c r="K241" s="27">
        <f>SUM(H241:J241)</f>
        <v>327680.54395796242</v>
      </c>
      <c r="L241" s="35"/>
      <c r="M241" s="43">
        <f>S240</f>
        <v>163800.5144754496</v>
      </c>
      <c r="N241" s="36">
        <f t="shared" si="27"/>
        <v>6.5476190476190426E-3</v>
      </c>
      <c r="O241" s="5">
        <f>N241*M241</f>
        <v>1072.5033685892524</v>
      </c>
      <c r="P241" s="3">
        <f>SUM(O241,M241)</f>
        <v>164873.01784403884</v>
      </c>
      <c r="Q241" s="3">
        <f>$I$2</f>
        <v>300</v>
      </c>
      <c r="R241" s="11">
        <f t="shared" si="28"/>
        <v>0</v>
      </c>
      <c r="S241" s="27">
        <f>SUM(P241:R241)</f>
        <v>165173.01784403884</v>
      </c>
    </row>
    <row r="242" spans="3:19">
      <c r="C242" s="26">
        <f t="shared" si="33"/>
        <v>20</v>
      </c>
      <c r="D242" s="2">
        <f t="shared" si="31"/>
        <v>234</v>
      </c>
      <c r="E242" s="6">
        <f>K241</f>
        <v>327680.54395796242</v>
      </c>
      <c r="F242" s="4">
        <f>$F$2</f>
        <v>1.1041666666666667E-2</v>
      </c>
      <c r="G242" s="5">
        <f>F242*E242</f>
        <v>3618.139339535835</v>
      </c>
      <c r="H242" s="3">
        <f>SUM(G242,E242)</f>
        <v>331298.68329749827</v>
      </c>
      <c r="I242" s="3">
        <f>$I$2</f>
        <v>300</v>
      </c>
      <c r="J242" s="2"/>
      <c r="K242" s="27">
        <f>SUM(H242:J242)</f>
        <v>331598.68329749827</v>
      </c>
      <c r="L242" s="35"/>
      <c r="M242" s="43">
        <f>S241</f>
        <v>165173.01784403884</v>
      </c>
      <c r="N242" s="36">
        <f t="shared" si="27"/>
        <v>6.5476190476190426E-3</v>
      </c>
      <c r="O242" s="5">
        <f>N242*M242</f>
        <v>1081.4899977883488</v>
      </c>
      <c r="P242" s="3">
        <f>SUM(O242,M242)</f>
        <v>166254.5078418272</v>
      </c>
      <c r="Q242" s="3">
        <f>$I$2</f>
        <v>300</v>
      </c>
      <c r="R242" s="11">
        <f t="shared" si="28"/>
        <v>0</v>
      </c>
      <c r="S242" s="27">
        <f>SUM(P242:R242)</f>
        <v>166554.5078418272</v>
      </c>
    </row>
    <row r="243" spans="3:19">
      <c r="C243" s="26">
        <f t="shared" si="33"/>
        <v>20</v>
      </c>
      <c r="D243" s="2">
        <f t="shared" si="31"/>
        <v>235</v>
      </c>
      <c r="E243" s="6">
        <f>K242</f>
        <v>331598.68329749827</v>
      </c>
      <c r="F243" s="4">
        <f>$F$2</f>
        <v>1.1041666666666667E-2</v>
      </c>
      <c r="G243" s="5">
        <f>F243*E243</f>
        <v>3661.4021280765432</v>
      </c>
      <c r="H243" s="3">
        <f>SUM(G243,E243)</f>
        <v>335260.0854255748</v>
      </c>
      <c r="I243" s="3">
        <f>$I$2</f>
        <v>300</v>
      </c>
      <c r="J243" s="2"/>
      <c r="K243" s="27">
        <f>SUM(H243:J243)</f>
        <v>335560.0854255748</v>
      </c>
      <c r="L243" s="35"/>
      <c r="M243" s="43">
        <f>S242</f>
        <v>166554.5078418272</v>
      </c>
      <c r="N243" s="36">
        <f t="shared" si="27"/>
        <v>6.5476190476190426E-3</v>
      </c>
      <c r="O243" s="5">
        <f>N243*M243</f>
        <v>1090.5354680119631</v>
      </c>
      <c r="P243" s="3">
        <f>SUM(O243,M243)</f>
        <v>167645.04330983915</v>
      </c>
      <c r="Q243" s="3">
        <f>$I$2</f>
        <v>300</v>
      </c>
      <c r="R243" s="11">
        <f t="shared" si="28"/>
        <v>0</v>
      </c>
      <c r="S243" s="27">
        <f>SUM(P243:R243)</f>
        <v>167945.04330983915</v>
      </c>
    </row>
    <row r="244" spans="3:19">
      <c r="C244" s="26">
        <f t="shared" si="33"/>
        <v>20</v>
      </c>
      <c r="D244" s="2">
        <f t="shared" si="31"/>
        <v>236</v>
      </c>
      <c r="E244" s="6">
        <f>K243</f>
        <v>335560.0854255748</v>
      </c>
      <c r="F244" s="4">
        <f>$F$2</f>
        <v>1.1041666666666667E-2</v>
      </c>
      <c r="G244" s="5">
        <f>F244*E244</f>
        <v>3705.1426099073883</v>
      </c>
      <c r="H244" s="3">
        <f>SUM(G244,E244)</f>
        <v>339265.22803548217</v>
      </c>
      <c r="I244" s="3">
        <f>$I$2</f>
        <v>300</v>
      </c>
      <c r="J244" s="2"/>
      <c r="K244" s="27">
        <f>SUM(H244:J244)</f>
        <v>339565.22803548217</v>
      </c>
      <c r="L244" s="35"/>
      <c r="M244" s="43">
        <f>S243</f>
        <v>167945.04330983915</v>
      </c>
      <c r="N244" s="36">
        <f t="shared" si="27"/>
        <v>6.5476190476190426E-3</v>
      </c>
      <c r="O244" s="5">
        <f>N244*M244</f>
        <v>1099.6401645287078</v>
      </c>
      <c r="P244" s="3">
        <f>SUM(O244,M244)</f>
        <v>169044.68347436786</v>
      </c>
      <c r="Q244" s="3">
        <f>$I$2</f>
        <v>300</v>
      </c>
      <c r="R244" s="11">
        <f t="shared" si="28"/>
        <v>0</v>
      </c>
      <c r="S244" s="27">
        <f>SUM(P244:R244)</f>
        <v>169344.68347436786</v>
      </c>
    </row>
    <row r="245" spans="3:19">
      <c r="C245" s="26">
        <f t="shared" si="33"/>
        <v>20</v>
      </c>
      <c r="D245" s="2">
        <f t="shared" si="31"/>
        <v>237</v>
      </c>
      <c r="E245" s="6">
        <f>K244</f>
        <v>339565.22803548217</v>
      </c>
      <c r="F245" s="4">
        <f>$F$2</f>
        <v>1.1041666666666667E-2</v>
      </c>
      <c r="G245" s="5">
        <f>F245*E245</f>
        <v>3749.3660595584488</v>
      </c>
      <c r="H245" s="3">
        <f>SUM(G245,E245)</f>
        <v>343314.59409504064</v>
      </c>
      <c r="I245" s="3">
        <f>$I$2</f>
        <v>300</v>
      </c>
      <c r="J245" s="2"/>
      <c r="K245" s="27">
        <f>SUM(H245:J245)</f>
        <v>343614.59409504064</v>
      </c>
      <c r="L245" s="35"/>
      <c r="M245" s="43">
        <f>S244</f>
        <v>169344.68347436786</v>
      </c>
      <c r="N245" s="36">
        <f t="shared" si="27"/>
        <v>6.5476190476190426E-3</v>
      </c>
      <c r="O245" s="5">
        <f>N245*M245</f>
        <v>1108.8044751297887</v>
      </c>
      <c r="P245" s="3">
        <f>SUM(O245,M245)</f>
        <v>170453.48794949765</v>
      </c>
      <c r="Q245" s="3">
        <f>$I$2</f>
        <v>300</v>
      </c>
      <c r="R245" s="11">
        <f t="shared" si="28"/>
        <v>0</v>
      </c>
      <c r="S245" s="27">
        <f>SUM(P245:R245)</f>
        <v>170753.48794949765</v>
      </c>
    </row>
    <row r="246" spans="3:19">
      <c r="C246" s="26">
        <f t="shared" si="33"/>
        <v>20</v>
      </c>
      <c r="D246" s="2">
        <f t="shared" si="31"/>
        <v>238</v>
      </c>
      <c r="E246" s="6">
        <f>K245</f>
        <v>343614.59409504064</v>
      </c>
      <c r="F246" s="4">
        <f>$F$2</f>
        <v>1.1041666666666667E-2</v>
      </c>
      <c r="G246" s="5">
        <f>F246*E246</f>
        <v>3794.0778097994071</v>
      </c>
      <c r="H246" s="3">
        <f>SUM(G246,E246)</f>
        <v>347408.67190484004</v>
      </c>
      <c r="I246" s="3">
        <f>$I$2</f>
        <v>300</v>
      </c>
      <c r="J246" s="2"/>
      <c r="K246" s="27">
        <f>SUM(H246:J246)</f>
        <v>347708.67190484004</v>
      </c>
      <c r="L246" s="35"/>
      <c r="M246" s="43">
        <f>S245</f>
        <v>170753.48794949765</v>
      </c>
      <c r="N246" s="36">
        <f t="shared" si="27"/>
        <v>6.5476190476190426E-3</v>
      </c>
      <c r="O246" s="5">
        <f>N246*M246</f>
        <v>1118.0287901455195</v>
      </c>
      <c r="P246" s="3">
        <f>SUM(O246,M246)</f>
        <v>171871.51673964318</v>
      </c>
      <c r="Q246" s="3">
        <f>$I$2</f>
        <v>300</v>
      </c>
      <c r="R246" s="11">
        <f t="shared" si="28"/>
        <v>0</v>
      </c>
      <c r="S246" s="27">
        <f>SUM(P246:R246)</f>
        <v>172171.51673964318</v>
      </c>
    </row>
    <row r="247" spans="3:19">
      <c r="C247" s="26">
        <f t="shared" si="33"/>
        <v>20</v>
      </c>
      <c r="D247" s="2">
        <f t="shared" si="31"/>
        <v>239</v>
      </c>
      <c r="E247" s="6">
        <f>K246</f>
        <v>347708.67190484004</v>
      </c>
      <c r="F247" s="4">
        <f>$F$2</f>
        <v>1.1041666666666667E-2</v>
      </c>
      <c r="G247" s="5">
        <f>F247*E247</f>
        <v>3839.2832522826088</v>
      </c>
      <c r="H247" s="3">
        <f>SUM(G247,E247)</f>
        <v>351547.95515712263</v>
      </c>
      <c r="I247" s="3">
        <f>$I$2</f>
        <v>300</v>
      </c>
      <c r="J247" s="2"/>
      <c r="K247" s="27">
        <f>SUM(H247:J247)</f>
        <v>351847.95515712263</v>
      </c>
      <c r="L247" s="35"/>
      <c r="M247" s="43">
        <f>S246</f>
        <v>172171.51673964318</v>
      </c>
      <c r="N247" s="36">
        <f t="shared" si="27"/>
        <v>6.5476190476190426E-3</v>
      </c>
      <c r="O247" s="5">
        <f>N247*M247</f>
        <v>1127.3135024619485</v>
      </c>
      <c r="P247" s="3">
        <f>SUM(O247,M247)</f>
        <v>173298.83024210512</v>
      </c>
      <c r="Q247" s="3">
        <f>$I$2</f>
        <v>300</v>
      </c>
      <c r="R247" s="11">
        <f t="shared" si="28"/>
        <v>0</v>
      </c>
      <c r="S247" s="27">
        <f>SUM(P247:R247)</f>
        <v>173598.83024210512</v>
      </c>
    </row>
    <row r="248" spans="3:19">
      <c r="C248" s="26">
        <f t="shared" si="33"/>
        <v>20</v>
      </c>
      <c r="D248" s="2">
        <f t="shared" si="31"/>
        <v>240</v>
      </c>
      <c r="E248" s="6">
        <f>K247</f>
        <v>351847.95515712263</v>
      </c>
      <c r="F248" s="4">
        <f>$F$2</f>
        <v>1.1041666666666667E-2</v>
      </c>
      <c r="G248" s="5">
        <f>F248*E248</f>
        <v>3884.987838193229</v>
      </c>
      <c r="H248" s="3">
        <f>SUM(G248,E248)</f>
        <v>355732.94299531588</v>
      </c>
      <c r="I248" s="3">
        <f>$I$2</f>
        <v>300</v>
      </c>
      <c r="J248" s="2"/>
      <c r="K248" s="27">
        <f>SUM(H248:J248)</f>
        <v>356032.94299531588</v>
      </c>
      <c r="L248" s="35"/>
      <c r="M248" s="43">
        <f>S247</f>
        <v>173598.83024210512</v>
      </c>
      <c r="N248" s="36">
        <f t="shared" si="27"/>
        <v>6.5476190476190426E-3</v>
      </c>
      <c r="O248" s="5">
        <f>N248*M248</f>
        <v>1136.6590075375921</v>
      </c>
      <c r="P248" s="3">
        <f>SUM(O248,M248)</f>
        <v>174735.48924964271</v>
      </c>
      <c r="Q248" s="3">
        <f>$I$2</f>
        <v>300</v>
      </c>
      <c r="R248" s="11">
        <f t="shared" si="28"/>
        <v>0</v>
      </c>
      <c r="S248" s="27">
        <f>SUM(P248:R248)</f>
        <v>175035.48924964271</v>
      </c>
    </row>
    <row r="249" spans="3:19">
      <c r="C249" s="26">
        <f>C237+1</f>
        <v>21</v>
      </c>
      <c r="D249" s="2">
        <f t="shared" si="31"/>
        <v>241</v>
      </c>
      <c r="E249" s="6">
        <f>K248</f>
        <v>356032.94299531588</v>
      </c>
      <c r="F249" s="4">
        <f>$F$2</f>
        <v>1.1041666666666667E-2</v>
      </c>
      <c r="G249" s="5">
        <f>F249*E249</f>
        <v>3931.1970789066127</v>
      </c>
      <c r="H249" s="3">
        <f>SUM(G249,E249)</f>
        <v>359964.14007422252</v>
      </c>
      <c r="I249" s="3">
        <f>$I$2</f>
        <v>300</v>
      </c>
      <c r="J249" s="2"/>
      <c r="K249" s="27">
        <f>SUM(H249:J249)</f>
        <v>360264.14007422252</v>
      </c>
      <c r="L249" s="35"/>
      <c r="M249" s="43">
        <f>S248</f>
        <v>175035.48924964271</v>
      </c>
      <c r="N249" s="36">
        <f t="shared" si="27"/>
        <v>6.5476190476190426E-3</v>
      </c>
      <c r="O249" s="5">
        <f>N249*M249</f>
        <v>1146.0657034202786</v>
      </c>
      <c r="P249" s="3">
        <f>SUM(O249,M249)</f>
        <v>176181.55495306299</v>
      </c>
      <c r="Q249" s="3">
        <f>$I$2</f>
        <v>300</v>
      </c>
      <c r="R249" s="11">
        <f t="shared" si="28"/>
        <v>0</v>
      </c>
      <c r="S249" s="27">
        <f>SUM(P249:R249)</f>
        <v>176481.55495306299</v>
      </c>
    </row>
    <row r="250" spans="3:19">
      <c r="C250" s="26">
        <f>C249</f>
        <v>21</v>
      </c>
      <c r="D250" s="2">
        <f t="shared" si="31"/>
        <v>242</v>
      </c>
      <c r="E250" s="6">
        <f>K249</f>
        <v>360264.14007422252</v>
      </c>
      <c r="F250" s="4">
        <f>$F$2</f>
        <v>1.1041666666666667E-2</v>
      </c>
      <c r="G250" s="5">
        <f>F250*E250</f>
        <v>3977.9165466528739</v>
      </c>
      <c r="H250" s="3">
        <f>SUM(G250,E250)</f>
        <v>364242.05662087537</v>
      </c>
      <c r="I250" s="3">
        <f>$I$2</f>
        <v>300</v>
      </c>
      <c r="J250" s="2"/>
      <c r="K250" s="27">
        <f>SUM(H250:J250)</f>
        <v>364542.05662087537</v>
      </c>
      <c r="L250" s="35"/>
      <c r="M250" s="43">
        <f>S249</f>
        <v>176481.55495306299</v>
      </c>
      <c r="N250" s="36">
        <f t="shared" si="27"/>
        <v>6.5476190476190426E-3</v>
      </c>
      <c r="O250" s="5">
        <f>N250*M250</f>
        <v>1155.5339907641021</v>
      </c>
      <c r="P250" s="3">
        <f>SUM(O250,M250)</f>
        <v>177637.08894382708</v>
      </c>
      <c r="Q250" s="3">
        <f>$I$2</f>
        <v>300</v>
      </c>
      <c r="R250" s="11">
        <f t="shared" si="28"/>
        <v>0</v>
      </c>
      <c r="S250" s="27">
        <f>SUM(P250:R250)</f>
        <v>177937.08894382708</v>
      </c>
    </row>
    <row r="251" spans="3:19">
      <c r="C251" s="26">
        <f t="shared" ref="C251:C260" si="34">C250</f>
        <v>21</v>
      </c>
      <c r="D251" s="2">
        <f t="shared" si="31"/>
        <v>243</v>
      </c>
      <c r="E251" s="6">
        <f>K250</f>
        <v>364542.05662087537</v>
      </c>
      <c r="F251" s="4">
        <f>$F$2</f>
        <v>1.1041666666666667E-2</v>
      </c>
      <c r="G251" s="5">
        <f>F251*E251</f>
        <v>4025.151875188832</v>
      </c>
      <c r="H251" s="3">
        <f>SUM(G251,E251)</f>
        <v>368567.20849606418</v>
      </c>
      <c r="I251" s="3">
        <f>$I$2</f>
        <v>300</v>
      </c>
      <c r="J251" s="2"/>
      <c r="K251" s="27">
        <f>SUM(H251:J251)</f>
        <v>368867.20849606418</v>
      </c>
      <c r="L251" s="35"/>
      <c r="M251" s="43">
        <f>S250</f>
        <v>177937.08894382708</v>
      </c>
      <c r="N251" s="36">
        <f t="shared" si="27"/>
        <v>6.5476190476190426E-3</v>
      </c>
      <c r="O251" s="5">
        <f>N251*M251</f>
        <v>1165.0642728464859</v>
      </c>
      <c r="P251" s="3">
        <f>SUM(O251,M251)</f>
        <v>179102.15321667356</v>
      </c>
      <c r="Q251" s="3">
        <f>$I$2</f>
        <v>300</v>
      </c>
      <c r="R251" s="11">
        <f t="shared" si="28"/>
        <v>0</v>
      </c>
      <c r="S251" s="27">
        <f>SUM(P251:R251)</f>
        <v>179402.15321667356</v>
      </c>
    </row>
    <row r="252" spans="3:19">
      <c r="C252" s="26">
        <f t="shared" si="34"/>
        <v>21</v>
      </c>
      <c r="D252" s="2">
        <f t="shared" si="31"/>
        <v>244</v>
      </c>
      <c r="E252" s="6">
        <f>K251</f>
        <v>368867.20849606418</v>
      </c>
      <c r="F252" s="4">
        <f>$F$2</f>
        <v>1.1041666666666667E-2</v>
      </c>
      <c r="G252" s="5">
        <f>F252*E252</f>
        <v>4072.9087604773754</v>
      </c>
      <c r="H252" s="3">
        <f>SUM(G252,E252)</f>
        <v>372940.11725654156</v>
      </c>
      <c r="I252" s="3">
        <f>$I$2</f>
        <v>300</v>
      </c>
      <c r="J252" s="2"/>
      <c r="K252" s="27">
        <f>SUM(H252:J252)</f>
        <v>373240.11725654156</v>
      </c>
      <c r="L252" s="35"/>
      <c r="M252" s="43">
        <f>S251</f>
        <v>179402.15321667356</v>
      </c>
      <c r="N252" s="36">
        <f t="shared" si="27"/>
        <v>6.5476190476190426E-3</v>
      </c>
      <c r="O252" s="5">
        <f>N252*M252</f>
        <v>1174.6569555853616</v>
      </c>
      <c r="P252" s="3">
        <f>SUM(O252,M252)</f>
        <v>180576.81017225891</v>
      </c>
      <c r="Q252" s="3">
        <f>$I$2</f>
        <v>300</v>
      </c>
      <c r="R252" s="11">
        <f t="shared" si="28"/>
        <v>0</v>
      </c>
      <c r="S252" s="27">
        <f>SUM(P252:R252)</f>
        <v>180876.81017225891</v>
      </c>
    </row>
    <row r="253" spans="3:19">
      <c r="C253" s="26">
        <f t="shared" si="34"/>
        <v>21</v>
      </c>
      <c r="D253" s="2">
        <f t="shared" si="31"/>
        <v>245</v>
      </c>
      <c r="E253" s="6">
        <f>K252</f>
        <v>373240.11725654156</v>
      </c>
      <c r="F253" s="4">
        <f>$F$2</f>
        <v>1.1041666666666667E-2</v>
      </c>
      <c r="G253" s="5">
        <f>F253*E253</f>
        <v>4121.1929613743132</v>
      </c>
      <c r="H253" s="3">
        <f>SUM(G253,E253)</f>
        <v>377361.31021791586</v>
      </c>
      <c r="I253" s="3">
        <f>$I$2</f>
        <v>300</v>
      </c>
      <c r="J253" s="2"/>
      <c r="K253" s="27">
        <f>SUM(H253:J253)</f>
        <v>377661.31021791586</v>
      </c>
      <c r="L253" s="35"/>
      <c r="M253" s="43">
        <f>S252</f>
        <v>180876.81017225891</v>
      </c>
      <c r="N253" s="36">
        <f t="shared" si="27"/>
        <v>6.5476190476190426E-3</v>
      </c>
      <c r="O253" s="5">
        <f>N253*M253</f>
        <v>1184.3124475564562</v>
      </c>
      <c r="P253" s="3">
        <f>SUM(O253,M253)</f>
        <v>182061.12261981537</v>
      </c>
      <c r="Q253" s="3">
        <f>$I$2</f>
        <v>300</v>
      </c>
      <c r="R253" s="11">
        <f t="shared" si="28"/>
        <v>0</v>
      </c>
      <c r="S253" s="27">
        <f>SUM(P253:R253)</f>
        <v>182361.12261981537</v>
      </c>
    </row>
    <row r="254" spans="3:19">
      <c r="C254" s="26">
        <f t="shared" si="34"/>
        <v>21</v>
      </c>
      <c r="D254" s="2">
        <f t="shared" si="31"/>
        <v>246</v>
      </c>
      <c r="E254" s="6">
        <f>K253</f>
        <v>377661.31021791586</v>
      </c>
      <c r="F254" s="4">
        <f>$F$2</f>
        <v>1.1041666666666667E-2</v>
      </c>
      <c r="G254" s="5">
        <f>F254*E254</f>
        <v>4170.0103003228205</v>
      </c>
      <c r="H254" s="3">
        <f>SUM(G254,E254)</f>
        <v>381831.3205182387</v>
      </c>
      <c r="I254" s="3">
        <f>$I$2</f>
        <v>300</v>
      </c>
      <c r="J254" s="2"/>
      <c r="K254" s="27">
        <f>SUM(H254:J254)</f>
        <v>382131.3205182387</v>
      </c>
      <c r="L254" s="35"/>
      <c r="M254" s="43">
        <f>S253</f>
        <v>182361.12261981537</v>
      </c>
      <c r="N254" s="36">
        <f t="shared" si="27"/>
        <v>6.5476190476190426E-3</v>
      </c>
      <c r="O254" s="5">
        <f>N254*M254</f>
        <v>1194.031160010695</v>
      </c>
      <c r="P254" s="3">
        <f>SUM(O254,M254)</f>
        <v>183555.15377982607</v>
      </c>
      <c r="Q254" s="3">
        <f>$I$2</f>
        <v>300</v>
      </c>
      <c r="R254" s="11">
        <f t="shared" si="28"/>
        <v>0</v>
      </c>
      <c r="S254" s="27">
        <f>SUM(P254:R254)</f>
        <v>183855.15377982607</v>
      </c>
    </row>
    <row r="255" spans="3:19">
      <c r="C255" s="26">
        <f t="shared" si="34"/>
        <v>21</v>
      </c>
      <c r="D255" s="2">
        <f t="shared" si="31"/>
        <v>247</v>
      </c>
      <c r="E255" s="6">
        <f>K254</f>
        <v>382131.3205182387</v>
      </c>
      <c r="F255" s="4">
        <f>$F$2</f>
        <v>1.1041666666666667E-2</v>
      </c>
      <c r="G255" s="5">
        <f>F255*E255</f>
        <v>4219.3666640555521</v>
      </c>
      <c r="H255" s="3">
        <f>SUM(G255,E255)</f>
        <v>386350.68718229426</v>
      </c>
      <c r="I255" s="3">
        <f>$I$2</f>
        <v>300</v>
      </c>
      <c r="J255" s="2"/>
      <c r="K255" s="27">
        <f>SUM(H255:J255)</f>
        <v>386650.68718229426</v>
      </c>
      <c r="L255" s="35"/>
      <c r="M255" s="43">
        <f>S254</f>
        <v>183855.15377982607</v>
      </c>
      <c r="N255" s="36">
        <f t="shared" si="27"/>
        <v>6.5476190476190426E-3</v>
      </c>
      <c r="O255" s="5">
        <f>N255*M255</f>
        <v>1203.8135068917175</v>
      </c>
      <c r="P255" s="3">
        <f>SUM(O255,M255)</f>
        <v>185058.96728671779</v>
      </c>
      <c r="Q255" s="3">
        <f>$I$2</f>
        <v>300</v>
      </c>
      <c r="R255" s="11">
        <f t="shared" si="28"/>
        <v>0</v>
      </c>
      <c r="S255" s="27">
        <f>SUM(P255:R255)</f>
        <v>185358.96728671779</v>
      </c>
    </row>
    <row r="256" spans="3:19">
      <c r="C256" s="26">
        <f t="shared" si="34"/>
        <v>21</v>
      </c>
      <c r="D256" s="2">
        <f t="shared" si="31"/>
        <v>248</v>
      </c>
      <c r="E256" s="6">
        <f>K255</f>
        <v>386650.68718229426</v>
      </c>
      <c r="F256" s="4">
        <f>$F$2</f>
        <v>1.1041666666666667E-2</v>
      </c>
      <c r="G256" s="5">
        <f>F256*E256</f>
        <v>4269.2680043044993</v>
      </c>
      <c r="H256" s="3">
        <f>SUM(G256,E256)</f>
        <v>390919.95518659876</v>
      </c>
      <c r="I256" s="3">
        <f>$I$2</f>
        <v>300</v>
      </c>
      <c r="J256" s="2"/>
      <c r="K256" s="27">
        <f>SUM(H256:J256)</f>
        <v>391219.95518659876</v>
      </c>
      <c r="L256" s="35"/>
      <c r="M256" s="43">
        <f>S255</f>
        <v>185358.96728671779</v>
      </c>
      <c r="N256" s="36">
        <f t="shared" si="27"/>
        <v>6.5476190476190426E-3</v>
      </c>
      <c r="O256" s="5">
        <f>N256*M256</f>
        <v>1213.6599048535084</v>
      </c>
      <c r="P256" s="3">
        <f>SUM(O256,M256)</f>
        <v>186572.62719157129</v>
      </c>
      <c r="Q256" s="3">
        <f>$I$2</f>
        <v>300</v>
      </c>
      <c r="R256" s="11">
        <f t="shared" si="28"/>
        <v>0</v>
      </c>
      <c r="S256" s="27">
        <f>SUM(P256:R256)</f>
        <v>186872.62719157129</v>
      </c>
    </row>
    <row r="257" spans="3:19">
      <c r="C257" s="26">
        <f t="shared" si="34"/>
        <v>21</v>
      </c>
      <c r="D257" s="2">
        <f t="shared" si="31"/>
        <v>249</v>
      </c>
      <c r="E257" s="6">
        <f>K256</f>
        <v>391219.95518659876</v>
      </c>
      <c r="F257" s="4">
        <f>$F$2</f>
        <v>1.1041666666666667E-2</v>
      </c>
      <c r="G257" s="5">
        <f>F257*E257</f>
        <v>4319.7203385186949</v>
      </c>
      <c r="H257" s="3">
        <f>SUM(G257,E257)</f>
        <v>395539.67552511743</v>
      </c>
      <c r="I257" s="3">
        <f>$I$2</f>
        <v>300</v>
      </c>
      <c r="J257" s="2"/>
      <c r="K257" s="27">
        <f>SUM(H257:J257)</f>
        <v>395839.67552511743</v>
      </c>
      <c r="L257" s="35"/>
      <c r="M257" s="43">
        <f>S256</f>
        <v>186872.62719157129</v>
      </c>
      <c r="N257" s="36">
        <f t="shared" si="27"/>
        <v>6.5476190476190426E-3</v>
      </c>
      <c r="O257" s="5">
        <f>N257*M257</f>
        <v>1223.5707732781443</v>
      </c>
      <c r="P257" s="3">
        <f>SUM(O257,M257)</f>
        <v>188096.19796484942</v>
      </c>
      <c r="Q257" s="3">
        <f>$I$2</f>
        <v>300</v>
      </c>
      <c r="R257" s="11">
        <f t="shared" si="28"/>
        <v>0</v>
      </c>
      <c r="S257" s="27">
        <f>SUM(P257:R257)</f>
        <v>188396.19796484942</v>
      </c>
    </row>
    <row r="258" spans="3:19">
      <c r="C258" s="26">
        <f t="shared" si="34"/>
        <v>21</v>
      </c>
      <c r="D258" s="2">
        <f t="shared" si="31"/>
        <v>250</v>
      </c>
      <c r="E258" s="6">
        <f>K257</f>
        <v>395839.67552511743</v>
      </c>
      <c r="F258" s="4">
        <f>$F$2</f>
        <v>1.1041666666666667E-2</v>
      </c>
      <c r="G258" s="5">
        <f>F258*E258</f>
        <v>4370.7297505898387</v>
      </c>
      <c r="H258" s="3">
        <f>SUM(G258,E258)</f>
        <v>400210.40527570725</v>
      </c>
      <c r="I258" s="3">
        <f>$I$2</f>
        <v>300</v>
      </c>
      <c r="J258" s="2"/>
      <c r="K258" s="27">
        <f>SUM(H258:J258)</f>
        <v>400510.40527570725</v>
      </c>
      <c r="L258" s="35"/>
      <c r="M258" s="43">
        <f>S257</f>
        <v>188396.19796484942</v>
      </c>
      <c r="N258" s="36">
        <f t="shared" si="27"/>
        <v>6.5476190476190426E-3</v>
      </c>
      <c r="O258" s="5">
        <f>N258*M258</f>
        <v>1233.5465342936559</v>
      </c>
      <c r="P258" s="3">
        <f>SUM(O258,M258)</f>
        <v>189629.74449914307</v>
      </c>
      <c r="Q258" s="3">
        <f>$I$2</f>
        <v>300</v>
      </c>
      <c r="R258" s="11">
        <f t="shared" si="28"/>
        <v>0</v>
      </c>
      <c r="S258" s="27">
        <f>SUM(P258:R258)</f>
        <v>189929.74449914307</v>
      </c>
    </row>
    <row r="259" spans="3:19">
      <c r="C259" s="26">
        <f t="shared" si="34"/>
        <v>21</v>
      </c>
      <c r="D259" s="2">
        <f t="shared" si="31"/>
        <v>251</v>
      </c>
      <c r="E259" s="6">
        <f>K258</f>
        <v>400510.40527570725</v>
      </c>
      <c r="F259" s="4">
        <f>$F$2</f>
        <v>1.1041666666666667E-2</v>
      </c>
      <c r="G259" s="5">
        <f>F259*E259</f>
        <v>4422.3023915859339</v>
      </c>
      <c r="H259" s="3">
        <f>SUM(G259,E259)</f>
        <v>404932.7076672932</v>
      </c>
      <c r="I259" s="3">
        <f>$I$2</f>
        <v>300</v>
      </c>
      <c r="J259" s="2"/>
      <c r="K259" s="27">
        <f>SUM(H259:J259)</f>
        <v>405232.7076672932</v>
      </c>
      <c r="L259" s="35"/>
      <c r="M259" s="43">
        <f>S258</f>
        <v>189929.74449914307</v>
      </c>
      <c r="N259" s="36">
        <f t="shared" si="27"/>
        <v>6.5476190476190426E-3</v>
      </c>
      <c r="O259" s="5">
        <f>N259*M259</f>
        <v>1243.5876127920071</v>
      </c>
      <c r="P259" s="3">
        <f>SUM(O259,M259)</f>
        <v>191173.33211193507</v>
      </c>
      <c r="Q259" s="3">
        <f>$I$2</f>
        <v>300</v>
      </c>
      <c r="R259" s="11">
        <f t="shared" si="28"/>
        <v>0</v>
      </c>
      <c r="S259" s="27">
        <f>SUM(P259:R259)</f>
        <v>191473.33211193507</v>
      </c>
    </row>
    <row r="260" spans="3:19">
      <c r="C260" s="26">
        <f t="shared" si="34"/>
        <v>21</v>
      </c>
      <c r="D260" s="2">
        <f t="shared" si="31"/>
        <v>252</v>
      </c>
      <c r="E260" s="6">
        <f>K259</f>
        <v>405232.7076672932</v>
      </c>
      <c r="F260" s="4">
        <f>$F$2</f>
        <v>1.1041666666666667E-2</v>
      </c>
      <c r="G260" s="5">
        <f>F260*E260</f>
        <v>4474.444480493029</v>
      </c>
      <c r="H260" s="3">
        <f>SUM(G260,E260)</f>
        <v>409707.15214778623</v>
      </c>
      <c r="I260" s="3">
        <f>$I$2</f>
        <v>300</v>
      </c>
      <c r="J260" s="2"/>
      <c r="K260" s="27">
        <f>SUM(H260:J260)</f>
        <v>410007.15214778623</v>
      </c>
      <c r="L260" s="35"/>
      <c r="M260" s="43">
        <f>S259</f>
        <v>191473.33211193507</v>
      </c>
      <c r="N260" s="36">
        <f t="shared" si="27"/>
        <v>6.5476190476190426E-3</v>
      </c>
      <c r="O260" s="5">
        <f>N260*M260</f>
        <v>1253.6944364471929</v>
      </c>
      <c r="P260" s="3">
        <f>SUM(O260,M260)</f>
        <v>192727.02654838227</v>
      </c>
      <c r="Q260" s="3">
        <f>$I$2</f>
        <v>300</v>
      </c>
      <c r="R260" s="11">
        <f t="shared" si="28"/>
        <v>0</v>
      </c>
      <c r="S260" s="27">
        <f>SUM(P260:R260)</f>
        <v>193027.02654838227</v>
      </c>
    </row>
    <row r="261" spans="3:19">
      <c r="C261" s="26">
        <f>C249+1</f>
        <v>22</v>
      </c>
      <c r="D261" s="2">
        <f>D260+1</f>
        <v>253</v>
      </c>
      <c r="E261" s="6">
        <f>K260</f>
        <v>410007.15214778623</v>
      </c>
      <c r="F261" s="4">
        <f>$F$2</f>
        <v>1.1041666666666667E-2</v>
      </c>
      <c r="G261" s="5">
        <f>F261*E261</f>
        <v>4527.1623049651398</v>
      </c>
      <c r="H261" s="3">
        <f>SUM(G261,E261)</f>
        <v>414534.31445275137</v>
      </c>
      <c r="I261" s="3">
        <f>$I$2</f>
        <v>300</v>
      </c>
      <c r="J261" s="2"/>
      <c r="K261" s="27">
        <f>SUM(H261:J261)</f>
        <v>414834.31445275137</v>
      </c>
      <c r="L261" s="35"/>
      <c r="M261" s="43">
        <f>S260</f>
        <v>193027.02654838227</v>
      </c>
      <c r="N261" s="36">
        <f t="shared" si="27"/>
        <v>6.5476190476190426E-3</v>
      </c>
      <c r="O261" s="5">
        <f>N261*M261</f>
        <v>1263.8674357334544</v>
      </c>
      <c r="P261" s="3">
        <f>SUM(O261,M261)</f>
        <v>194290.89398411574</v>
      </c>
      <c r="Q261" s="3">
        <f>$I$2</f>
        <v>300</v>
      </c>
      <c r="R261" s="11">
        <f t="shared" si="28"/>
        <v>0</v>
      </c>
      <c r="S261" s="27">
        <f>SUM(P261:R261)</f>
        <v>194590.89398411574</v>
      </c>
    </row>
    <row r="262" spans="3:19">
      <c r="C262" s="26">
        <f>C261</f>
        <v>22</v>
      </c>
      <c r="D262" s="2">
        <f>D261+1</f>
        <v>254</v>
      </c>
      <c r="E262" s="6">
        <f>K261</f>
        <v>414834.31445275137</v>
      </c>
      <c r="F262" s="4">
        <f>$F$2</f>
        <v>1.1041666666666667E-2</v>
      </c>
      <c r="G262" s="5">
        <f>F262*E262</f>
        <v>4580.4622220824631</v>
      </c>
      <c r="H262" s="3">
        <f>SUM(G262,E262)</f>
        <v>419414.77667483385</v>
      </c>
      <c r="I262" s="3">
        <f>$I$2</f>
        <v>300</v>
      </c>
      <c r="J262" s="2"/>
      <c r="K262" s="27">
        <f>SUM(H262:J262)</f>
        <v>419714.77667483385</v>
      </c>
      <c r="L262" s="35"/>
      <c r="M262" s="43">
        <f>S261</f>
        <v>194590.89398411574</v>
      </c>
      <c r="N262" s="36">
        <f t="shared" si="27"/>
        <v>6.5476190476190426E-3</v>
      </c>
      <c r="O262" s="5">
        <f>N262*M262</f>
        <v>1274.1070439436139</v>
      </c>
      <c r="P262" s="3">
        <f>SUM(O262,M262)</f>
        <v>195865.00102805934</v>
      </c>
      <c r="Q262" s="3">
        <f>$I$2</f>
        <v>300</v>
      </c>
      <c r="R262" s="11">
        <f t="shared" si="28"/>
        <v>0</v>
      </c>
      <c r="S262" s="27">
        <f>SUM(P262:R262)</f>
        <v>196165.00102805934</v>
      </c>
    </row>
    <row r="263" spans="3:19">
      <c r="C263" s="26">
        <f t="shared" ref="C263:C272" si="35">C262</f>
        <v>22</v>
      </c>
      <c r="D263" s="2">
        <f>D262+1</f>
        <v>255</v>
      </c>
      <c r="E263" s="6">
        <f>K262</f>
        <v>419714.77667483385</v>
      </c>
      <c r="F263" s="4">
        <f>$F$2</f>
        <v>1.1041666666666667E-2</v>
      </c>
      <c r="G263" s="5">
        <f>F263*E263</f>
        <v>4634.3506591179566</v>
      </c>
      <c r="H263" s="3">
        <f>SUM(G263,E263)</f>
        <v>424349.12733395182</v>
      </c>
      <c r="I263" s="3">
        <f>$I$2</f>
        <v>300</v>
      </c>
      <c r="J263" s="2"/>
      <c r="K263" s="27">
        <f>SUM(H263:J263)</f>
        <v>424649.12733395182</v>
      </c>
      <c r="L263" s="35"/>
      <c r="M263" s="43">
        <f>S262</f>
        <v>196165.00102805934</v>
      </c>
      <c r="N263" s="36">
        <f t="shared" si="27"/>
        <v>6.5476190476190426E-3</v>
      </c>
      <c r="O263" s="5">
        <f>N263*M263</f>
        <v>1284.4136972075305</v>
      </c>
      <c r="P263" s="3">
        <f>SUM(O263,M263)</f>
        <v>197449.41472526686</v>
      </c>
      <c r="Q263" s="3">
        <f>$I$2</f>
        <v>300</v>
      </c>
      <c r="R263" s="11">
        <f t="shared" si="28"/>
        <v>0</v>
      </c>
      <c r="S263" s="27">
        <f>SUM(P263:R263)</f>
        <v>197749.41472526686</v>
      </c>
    </row>
    <row r="264" spans="3:19">
      <c r="C264" s="26">
        <f t="shared" si="35"/>
        <v>22</v>
      </c>
      <c r="D264" s="2">
        <f>D263+1</f>
        <v>256</v>
      </c>
      <c r="E264" s="6">
        <f>K263</f>
        <v>424649.12733395182</v>
      </c>
      <c r="F264" s="4">
        <f>$F$2</f>
        <v>1.1041666666666667E-2</v>
      </c>
      <c r="G264" s="5">
        <f>F264*E264</f>
        <v>4688.8341143123844</v>
      </c>
      <c r="H264" s="3">
        <f>SUM(G264,E264)</f>
        <v>429337.96144826419</v>
      </c>
      <c r="I264" s="3">
        <f>$I$2</f>
        <v>300</v>
      </c>
      <c r="J264" s="2"/>
      <c r="K264" s="27">
        <f>SUM(H264:J264)</f>
        <v>429637.96144826419</v>
      </c>
      <c r="L264" s="35"/>
      <c r="M264" s="43">
        <f>S263</f>
        <v>197749.41472526686</v>
      </c>
      <c r="N264" s="36">
        <f t="shared" si="27"/>
        <v>6.5476190476190426E-3</v>
      </c>
      <c r="O264" s="5">
        <f>N264*M264</f>
        <v>1294.7878345106749</v>
      </c>
      <c r="P264" s="3">
        <f>SUM(O264,M264)</f>
        <v>199044.20255977754</v>
      </c>
      <c r="Q264" s="3">
        <f>$I$2</f>
        <v>300</v>
      </c>
      <c r="R264" s="11">
        <f t="shared" si="28"/>
        <v>0</v>
      </c>
      <c r="S264" s="27">
        <f>SUM(P264:R264)</f>
        <v>199344.20255977754</v>
      </c>
    </row>
    <row r="265" spans="3:19">
      <c r="C265" s="26">
        <f t="shared" si="35"/>
        <v>22</v>
      </c>
      <c r="D265" s="2">
        <f>D264+1</f>
        <v>257</v>
      </c>
      <c r="E265" s="6">
        <f>K264</f>
        <v>429637.96144826419</v>
      </c>
      <c r="F265" s="4">
        <f>$F$2</f>
        <v>1.1041666666666667E-2</v>
      </c>
      <c r="G265" s="5">
        <f>F265*E265</f>
        <v>4743.9191576579169</v>
      </c>
      <c r="H265" s="3">
        <f>SUM(G265,E265)</f>
        <v>434381.88060592208</v>
      </c>
      <c r="I265" s="3">
        <f>$I$2</f>
        <v>300</v>
      </c>
      <c r="J265" s="2"/>
      <c r="K265" s="27">
        <f>SUM(H265:J265)</f>
        <v>434681.88060592208</v>
      </c>
      <c r="L265" s="35"/>
      <c r="M265" s="43">
        <f>S264</f>
        <v>199344.20255977754</v>
      </c>
      <c r="N265" s="36">
        <f t="shared" si="27"/>
        <v>6.5476190476190426E-3</v>
      </c>
      <c r="O265" s="5">
        <f>N265*M265</f>
        <v>1305.229897712828</v>
      </c>
      <c r="P265" s="3">
        <f>SUM(O265,M265)</f>
        <v>200649.43245749036</v>
      </c>
      <c r="Q265" s="3">
        <f>$I$2</f>
        <v>300</v>
      </c>
      <c r="R265" s="11">
        <f t="shared" si="28"/>
        <v>0</v>
      </c>
      <c r="S265" s="27">
        <f>SUM(P265:R265)</f>
        <v>200949.43245749036</v>
      </c>
    </row>
    <row r="266" spans="3:19">
      <c r="C266" s="26">
        <f t="shared" si="35"/>
        <v>22</v>
      </c>
      <c r="D266" s="2">
        <f>D265+1</f>
        <v>258</v>
      </c>
      <c r="E266" s="6">
        <f>K265</f>
        <v>434681.88060592208</v>
      </c>
      <c r="F266" s="4">
        <f>$F$2</f>
        <v>1.1041666666666667E-2</v>
      </c>
      <c r="G266" s="5">
        <f>F266*E266</f>
        <v>4799.6124316903897</v>
      </c>
      <c r="H266" s="3">
        <f>SUM(G266,E266)</f>
        <v>439481.49303761247</v>
      </c>
      <c r="I266" s="3">
        <f>$I$2</f>
        <v>300</v>
      </c>
      <c r="J266" s="2"/>
      <c r="K266" s="27">
        <f>SUM(H266:J266)</f>
        <v>439781.49303761247</v>
      </c>
      <c r="L266" s="35"/>
      <c r="M266" s="43">
        <f>S265</f>
        <v>200949.43245749036</v>
      </c>
      <c r="N266" s="36">
        <f t="shared" ref="N266:N329" si="36">$F$5</f>
        <v>6.5476190476190426E-3</v>
      </c>
      <c r="O266" s="5">
        <f>N266*M266</f>
        <v>1315.7403315669001</v>
      </c>
      <c r="P266" s="3">
        <f>SUM(O266,M266)</f>
        <v>202265.17278905725</v>
      </c>
      <c r="Q266" s="3">
        <f>$I$2</f>
        <v>300</v>
      </c>
      <c r="R266" s="11">
        <f t="shared" ref="R266:R329" si="37">J266</f>
        <v>0</v>
      </c>
      <c r="S266" s="27">
        <f>SUM(P266:R266)</f>
        <v>202565.17278905725</v>
      </c>
    </row>
    <row r="267" spans="3:19">
      <c r="C267" s="26">
        <f t="shared" si="35"/>
        <v>22</v>
      </c>
      <c r="D267" s="2">
        <f>D266+1</f>
        <v>259</v>
      </c>
      <c r="E267" s="6">
        <f>K266</f>
        <v>439781.49303761247</v>
      </c>
      <c r="F267" s="4">
        <f>$F$2</f>
        <v>1.1041666666666667E-2</v>
      </c>
      <c r="G267" s="5">
        <f>F267*E267</f>
        <v>4855.9206522903041</v>
      </c>
      <c r="H267" s="3">
        <f>SUM(G267,E267)</f>
        <v>444637.41368990275</v>
      </c>
      <c r="I267" s="3">
        <f>$I$2</f>
        <v>300</v>
      </c>
      <c r="J267" s="2"/>
      <c r="K267" s="27">
        <f>SUM(H267:J267)</f>
        <v>444937.41368990275</v>
      </c>
      <c r="L267" s="35"/>
      <c r="M267" s="43">
        <f>S266</f>
        <v>202565.17278905725</v>
      </c>
      <c r="N267" s="36">
        <f t="shared" si="36"/>
        <v>6.5476190476190426E-3</v>
      </c>
      <c r="O267" s="5">
        <f>N267*M267</f>
        <v>1326.3195837378739</v>
      </c>
      <c r="P267" s="3">
        <f>SUM(O267,M267)</f>
        <v>203891.49237279512</v>
      </c>
      <c r="Q267" s="3">
        <f>$I$2</f>
        <v>300</v>
      </c>
      <c r="R267" s="11">
        <f t="shared" si="37"/>
        <v>0</v>
      </c>
      <c r="S267" s="27">
        <f>SUM(P267:R267)</f>
        <v>204191.49237279512</v>
      </c>
    </row>
    <row r="268" spans="3:19">
      <c r="C268" s="26">
        <f t="shared" si="35"/>
        <v>22</v>
      </c>
      <c r="D268" s="2">
        <f>D267+1</f>
        <v>260</v>
      </c>
      <c r="E268" s="6">
        <f>K267</f>
        <v>444937.41368990275</v>
      </c>
      <c r="F268" s="4">
        <f>$F$2</f>
        <v>1.1041666666666667E-2</v>
      </c>
      <c r="G268" s="5">
        <f>F268*E268</f>
        <v>4912.8506094926761</v>
      </c>
      <c r="H268" s="3">
        <f>SUM(G268,E268)</f>
        <v>449850.26429939544</v>
      </c>
      <c r="I268" s="3">
        <f>$I$2</f>
        <v>300</v>
      </c>
      <c r="J268" s="2"/>
      <c r="K268" s="27">
        <f>SUM(H268:J268)</f>
        <v>450150.26429939544</v>
      </c>
      <c r="L268" s="35"/>
      <c r="M268" s="43">
        <f>S267</f>
        <v>204191.49237279512</v>
      </c>
      <c r="N268" s="36">
        <f t="shared" si="36"/>
        <v>6.5476190476190426E-3</v>
      </c>
      <c r="O268" s="5">
        <f>N268*M268</f>
        <v>1336.9681048218717</v>
      </c>
      <c r="P268" s="3">
        <f>SUM(O268,M268)</f>
        <v>205528.46047761699</v>
      </c>
      <c r="Q268" s="3">
        <f>$I$2</f>
        <v>300</v>
      </c>
      <c r="R268" s="11">
        <f t="shared" si="37"/>
        <v>0</v>
      </c>
      <c r="S268" s="27">
        <f>SUM(P268:R268)</f>
        <v>205828.46047761699</v>
      </c>
    </row>
    <row r="269" spans="3:19">
      <c r="C269" s="26">
        <f t="shared" si="35"/>
        <v>22</v>
      </c>
      <c r="D269" s="2">
        <f>D268+1</f>
        <v>261</v>
      </c>
      <c r="E269" s="6">
        <f>K268</f>
        <v>450150.26429939544</v>
      </c>
      <c r="F269" s="4">
        <f>$F$2</f>
        <v>1.1041666666666667E-2</v>
      </c>
      <c r="G269" s="5">
        <f>F269*E269</f>
        <v>4970.409168305825</v>
      </c>
      <c r="H269" s="3">
        <f>SUM(G269,E269)</f>
        <v>455120.67346770124</v>
      </c>
      <c r="I269" s="3">
        <f>$I$2</f>
        <v>300</v>
      </c>
      <c r="J269" s="2"/>
      <c r="K269" s="27">
        <f>SUM(H269:J269)</f>
        <v>455420.67346770124</v>
      </c>
      <c r="L269" s="35"/>
      <c r="M269" s="43">
        <f>S268</f>
        <v>205828.46047761699</v>
      </c>
      <c r="N269" s="36">
        <f t="shared" si="36"/>
        <v>6.5476190476190426E-3</v>
      </c>
      <c r="O269" s="5">
        <f>N269*M269</f>
        <v>1347.6863483653483</v>
      </c>
      <c r="P269" s="3">
        <f>SUM(O269,M269)</f>
        <v>207176.14682598235</v>
      </c>
      <c r="Q269" s="3">
        <f>$I$2</f>
        <v>300</v>
      </c>
      <c r="R269" s="11">
        <f t="shared" si="37"/>
        <v>0</v>
      </c>
      <c r="S269" s="27">
        <f>SUM(P269:R269)</f>
        <v>207476.14682598235</v>
      </c>
    </row>
    <row r="270" spans="3:19">
      <c r="C270" s="26">
        <f t="shared" si="35"/>
        <v>22</v>
      </c>
      <c r="D270" s="2">
        <f>D269+1</f>
        <v>262</v>
      </c>
      <c r="E270" s="6">
        <f>K269</f>
        <v>455420.67346770124</v>
      </c>
      <c r="F270" s="4">
        <f>$F$2</f>
        <v>1.1041666666666667E-2</v>
      </c>
      <c r="G270" s="5">
        <f>F270*E270</f>
        <v>5028.6032695392014</v>
      </c>
      <c r="H270" s="3">
        <f>SUM(G270,E270)</f>
        <v>460449.27673724043</v>
      </c>
      <c r="I270" s="3">
        <f>$I$2</f>
        <v>300</v>
      </c>
      <c r="J270" s="2"/>
      <c r="K270" s="27">
        <f>SUM(H270:J270)</f>
        <v>460749.27673724043</v>
      </c>
      <c r="L270" s="35"/>
      <c r="M270" s="43">
        <f>S269</f>
        <v>207476.14682598235</v>
      </c>
      <c r="N270" s="36">
        <f t="shared" si="36"/>
        <v>6.5476190476190426E-3</v>
      </c>
      <c r="O270" s="5">
        <f>N270*M270</f>
        <v>1358.4747708844072</v>
      </c>
      <c r="P270" s="3">
        <f>SUM(O270,M270)</f>
        <v>208834.62159686675</v>
      </c>
      <c r="Q270" s="3">
        <f>$I$2</f>
        <v>300</v>
      </c>
      <c r="R270" s="11">
        <f t="shared" si="37"/>
        <v>0</v>
      </c>
      <c r="S270" s="27">
        <f>SUM(P270:R270)</f>
        <v>209134.62159686675</v>
      </c>
    </row>
    <row r="271" spans="3:19">
      <c r="C271" s="26">
        <f t="shared" si="35"/>
        <v>22</v>
      </c>
      <c r="D271" s="2">
        <f t="shared" ref="D271:D308" si="38">D270+1</f>
        <v>263</v>
      </c>
      <c r="E271" s="6">
        <f>K270</f>
        <v>460749.27673724043</v>
      </c>
      <c r="F271" s="4">
        <f>$F$2</f>
        <v>1.1041666666666667E-2</v>
      </c>
      <c r="G271" s="5">
        <f>F271*E271</f>
        <v>5087.4399306403629</v>
      </c>
      <c r="H271" s="3">
        <f>SUM(G271,E271)</f>
        <v>465836.71666788077</v>
      </c>
      <c r="I271" s="3">
        <f>$I$2</f>
        <v>300</v>
      </c>
      <c r="J271" s="2"/>
      <c r="K271" s="27">
        <f>SUM(H271:J271)</f>
        <v>466136.71666788077</v>
      </c>
      <c r="L271" s="35"/>
      <c r="M271" s="43">
        <f>S270</f>
        <v>209134.62159686675</v>
      </c>
      <c r="N271" s="36">
        <f t="shared" si="36"/>
        <v>6.5476190476190426E-3</v>
      </c>
      <c r="O271" s="5">
        <f>N271*M271</f>
        <v>1369.3338318842455</v>
      </c>
      <c r="P271" s="3">
        <f>SUM(O271,M271)</f>
        <v>210503.95542875101</v>
      </c>
      <c r="Q271" s="3">
        <f>$I$2</f>
        <v>300</v>
      </c>
      <c r="R271" s="11">
        <f t="shared" si="37"/>
        <v>0</v>
      </c>
      <c r="S271" s="27">
        <f>SUM(P271:R271)</f>
        <v>210803.95542875101</v>
      </c>
    </row>
    <row r="272" spans="3:19">
      <c r="C272" s="26">
        <f t="shared" si="35"/>
        <v>22</v>
      </c>
      <c r="D272" s="2">
        <f t="shared" si="38"/>
        <v>264</v>
      </c>
      <c r="E272" s="6">
        <f>K271</f>
        <v>466136.71666788077</v>
      </c>
      <c r="F272" s="4">
        <f>$F$2</f>
        <v>1.1041666666666667E-2</v>
      </c>
      <c r="G272" s="5">
        <f>F272*E272</f>
        <v>5146.9262465411839</v>
      </c>
      <c r="H272" s="3">
        <f>SUM(G272,E272)</f>
        <v>471283.64291442197</v>
      </c>
      <c r="I272" s="3">
        <f>$I$2</f>
        <v>300</v>
      </c>
      <c r="J272" s="2"/>
      <c r="K272" s="27">
        <f>SUM(H272:J272)</f>
        <v>471583.64291442197</v>
      </c>
      <c r="L272" s="35"/>
      <c r="M272" s="43">
        <f>S271</f>
        <v>210803.95542875101</v>
      </c>
      <c r="N272" s="36">
        <f t="shared" si="36"/>
        <v>6.5476190476190426E-3</v>
      </c>
      <c r="O272" s="5">
        <f>N272*M272</f>
        <v>1380.2639938787258</v>
      </c>
      <c r="P272" s="3">
        <f>SUM(O272,M272)</f>
        <v>212184.21942262974</v>
      </c>
      <c r="Q272" s="3">
        <f>$I$2</f>
        <v>300</v>
      </c>
      <c r="R272" s="11">
        <f t="shared" si="37"/>
        <v>0</v>
      </c>
      <c r="S272" s="27">
        <f>SUM(P272:R272)</f>
        <v>212484.21942262974</v>
      </c>
    </row>
    <row r="273" spans="3:19">
      <c r="C273" s="26">
        <f>C261+1</f>
        <v>23</v>
      </c>
      <c r="D273" s="2">
        <f t="shared" si="38"/>
        <v>265</v>
      </c>
      <c r="E273" s="6">
        <f>K272</f>
        <v>471583.64291442197</v>
      </c>
      <c r="F273" s="4">
        <f>$F$2</f>
        <v>1.1041666666666667E-2</v>
      </c>
      <c r="G273" s="5">
        <f>F273*E273</f>
        <v>5207.0693905134094</v>
      </c>
      <c r="H273" s="3">
        <f>SUM(G273,E273)</f>
        <v>476790.71230493538</v>
      </c>
      <c r="I273" s="3">
        <f>$I$2</f>
        <v>300</v>
      </c>
      <c r="J273" s="2"/>
      <c r="K273" s="27">
        <f>SUM(H273:J273)</f>
        <v>477090.71230493538</v>
      </c>
      <c r="L273" s="35"/>
      <c r="M273" s="43">
        <f>S272</f>
        <v>212484.21942262974</v>
      </c>
      <c r="N273" s="36">
        <f t="shared" si="36"/>
        <v>6.5476190476190426E-3</v>
      </c>
      <c r="O273" s="5">
        <f>N273*M273</f>
        <v>1391.2657224100747</v>
      </c>
      <c r="P273" s="3">
        <f>SUM(O273,M273)</f>
        <v>213875.48514503983</v>
      </c>
      <c r="Q273" s="3">
        <f>$I$2</f>
        <v>300</v>
      </c>
      <c r="R273" s="11">
        <f t="shared" si="37"/>
        <v>0</v>
      </c>
      <c r="S273" s="27">
        <f>SUM(P273:R273)</f>
        <v>214175.48514503983</v>
      </c>
    </row>
    <row r="274" spans="3:19">
      <c r="C274" s="26">
        <f>C273</f>
        <v>23</v>
      </c>
      <c r="D274" s="2">
        <f t="shared" si="38"/>
        <v>266</v>
      </c>
      <c r="E274" s="6">
        <f>K273</f>
        <v>477090.71230493538</v>
      </c>
      <c r="F274" s="4">
        <f>$F$2</f>
        <v>1.1041666666666667E-2</v>
      </c>
      <c r="G274" s="5">
        <f>F274*E274</f>
        <v>5267.8766150336614</v>
      </c>
      <c r="H274" s="3">
        <f>SUM(G274,E274)</f>
        <v>482358.58891996904</v>
      </c>
      <c r="I274" s="3">
        <f>$I$2</f>
        <v>300</v>
      </c>
      <c r="J274" s="2"/>
      <c r="K274" s="27">
        <f>SUM(H274:J274)</f>
        <v>482658.58891996904</v>
      </c>
      <c r="L274" s="35"/>
      <c r="M274" s="43">
        <f>S273</f>
        <v>214175.48514503983</v>
      </c>
      <c r="N274" s="36">
        <f t="shared" si="36"/>
        <v>6.5476190476190426E-3</v>
      </c>
      <c r="O274" s="5">
        <f>N274*M274</f>
        <v>1402.3394860687122</v>
      </c>
      <c r="P274" s="3">
        <f>SUM(O274,M274)</f>
        <v>215577.82463110855</v>
      </c>
      <c r="Q274" s="3">
        <f>$I$2</f>
        <v>300</v>
      </c>
      <c r="R274" s="11">
        <f t="shared" si="37"/>
        <v>0</v>
      </c>
      <c r="S274" s="27">
        <f>SUM(P274:R274)</f>
        <v>215877.82463110855</v>
      </c>
    </row>
    <row r="275" spans="3:19">
      <c r="C275" s="26">
        <f t="shared" ref="C275:C284" si="39">C274</f>
        <v>23</v>
      </c>
      <c r="D275" s="2">
        <f t="shared" si="38"/>
        <v>267</v>
      </c>
      <c r="E275" s="6">
        <f>K274</f>
        <v>482658.58891996904</v>
      </c>
      <c r="F275" s="4">
        <f>$F$2</f>
        <v>1.1041666666666667E-2</v>
      </c>
      <c r="G275" s="5">
        <f>F275*E275</f>
        <v>5329.3552526579915</v>
      </c>
      <c r="H275" s="3">
        <f>SUM(G275,E275)</f>
        <v>487987.94417262706</v>
      </c>
      <c r="I275" s="3">
        <f>$I$2</f>
        <v>300</v>
      </c>
      <c r="J275" s="2"/>
      <c r="K275" s="27">
        <f>SUM(H275:J275)</f>
        <v>488287.94417262706</v>
      </c>
      <c r="L275" s="35"/>
      <c r="M275" s="43">
        <f>S274</f>
        <v>215877.82463110855</v>
      </c>
      <c r="N275" s="36">
        <f t="shared" si="36"/>
        <v>6.5476190476190426E-3</v>
      </c>
      <c r="O275" s="5">
        <f>N275*M275</f>
        <v>1413.4857565132097</v>
      </c>
      <c r="P275" s="3">
        <f>SUM(O275,M275)</f>
        <v>217291.31038762175</v>
      </c>
      <c r="Q275" s="3">
        <f>$I$2</f>
        <v>300</v>
      </c>
      <c r="R275" s="11">
        <f t="shared" si="37"/>
        <v>0</v>
      </c>
      <c r="S275" s="27">
        <f>SUM(P275:R275)</f>
        <v>217591.31038762175</v>
      </c>
    </row>
    <row r="276" spans="3:19">
      <c r="C276" s="26">
        <f t="shared" si="39"/>
        <v>23</v>
      </c>
      <c r="D276" s="2">
        <f t="shared" si="38"/>
        <v>268</v>
      </c>
      <c r="E276" s="6">
        <f>K275</f>
        <v>488287.94417262706</v>
      </c>
      <c r="F276" s="4">
        <f>$F$2</f>
        <v>1.1041666666666667E-2</v>
      </c>
      <c r="G276" s="5">
        <f>F276*E276</f>
        <v>5391.5127169060906</v>
      </c>
      <c r="H276" s="3">
        <f>SUM(G276,E276)</f>
        <v>493679.45688953315</v>
      </c>
      <c r="I276" s="3">
        <f>$I$2</f>
        <v>300</v>
      </c>
      <c r="J276" s="2"/>
      <c r="K276" s="27">
        <f>SUM(H276:J276)</f>
        <v>493979.45688953315</v>
      </c>
      <c r="L276" s="35"/>
      <c r="M276" s="43">
        <f>S275</f>
        <v>217591.31038762175</v>
      </c>
      <c r="N276" s="36">
        <f t="shared" si="36"/>
        <v>6.5476190476190426E-3</v>
      </c>
      <c r="O276" s="5">
        <f>N276*M276</f>
        <v>1424.7050084903794</v>
      </c>
      <c r="P276" s="3">
        <f>SUM(O276,M276)</f>
        <v>219016.01539611214</v>
      </c>
      <c r="Q276" s="3">
        <f>$I$2</f>
        <v>300</v>
      </c>
      <c r="R276" s="11">
        <f t="shared" si="37"/>
        <v>0</v>
      </c>
      <c r="S276" s="27">
        <f>SUM(P276:R276)</f>
        <v>219316.01539611214</v>
      </c>
    </row>
    <row r="277" spans="3:19">
      <c r="C277" s="26">
        <f t="shared" si="39"/>
        <v>23</v>
      </c>
      <c r="D277" s="2">
        <f t="shared" si="38"/>
        <v>269</v>
      </c>
      <c r="E277" s="6">
        <f>K276</f>
        <v>493979.45688953315</v>
      </c>
      <c r="F277" s="4">
        <f>$F$2</f>
        <v>1.1041666666666667E-2</v>
      </c>
      <c r="G277" s="5">
        <f>F277*E277</f>
        <v>5454.3565031552616</v>
      </c>
      <c r="H277" s="3">
        <f>SUM(G277,E277)</f>
        <v>499433.8133926884</v>
      </c>
      <c r="I277" s="3">
        <f>$I$2</f>
        <v>300</v>
      </c>
      <c r="J277" s="2"/>
      <c r="K277" s="27">
        <f>SUM(H277:J277)</f>
        <v>499733.8133926884</v>
      </c>
      <c r="L277" s="35"/>
      <c r="M277" s="43">
        <f>S276</f>
        <v>219316.01539611214</v>
      </c>
      <c r="N277" s="36">
        <f t="shared" si="36"/>
        <v>6.5476190476190426E-3</v>
      </c>
      <c r="O277" s="5">
        <f>N277*M277</f>
        <v>1435.997719855495</v>
      </c>
      <c r="P277" s="3">
        <f>SUM(O277,M277)</f>
        <v>220752.01311596762</v>
      </c>
      <c r="Q277" s="3">
        <f>$I$2</f>
        <v>300</v>
      </c>
      <c r="R277" s="11">
        <f t="shared" si="37"/>
        <v>0</v>
      </c>
      <c r="S277" s="27">
        <f>SUM(P277:R277)</f>
        <v>221052.01311596762</v>
      </c>
    </row>
    <row r="278" spans="3:19">
      <c r="C278" s="26">
        <f t="shared" si="39"/>
        <v>23</v>
      </c>
      <c r="D278" s="2">
        <f t="shared" si="38"/>
        <v>270</v>
      </c>
      <c r="E278" s="6">
        <f>K277</f>
        <v>499733.8133926884</v>
      </c>
      <c r="F278" s="4">
        <f>$F$2</f>
        <v>1.1041666666666667E-2</v>
      </c>
      <c r="G278" s="5">
        <f>F278*E278</f>
        <v>5517.8941895442676</v>
      </c>
      <c r="H278" s="3">
        <f>SUM(G278,E278)</f>
        <v>505251.70758223266</v>
      </c>
      <c r="I278" s="3">
        <f>$I$2</f>
        <v>300</v>
      </c>
      <c r="J278" s="2"/>
      <c r="K278" s="27">
        <f>SUM(H278:J278)</f>
        <v>505551.70758223266</v>
      </c>
      <c r="L278" s="35"/>
      <c r="M278" s="43">
        <f>S277</f>
        <v>221052.01311596762</v>
      </c>
      <c r="N278" s="36">
        <f t="shared" si="36"/>
        <v>6.5476190476190426E-3</v>
      </c>
      <c r="O278" s="5">
        <f>N278*M278</f>
        <v>1447.3643715926441</v>
      </c>
      <c r="P278" s="3">
        <f>SUM(O278,M278)</f>
        <v>222499.37748756027</v>
      </c>
      <c r="Q278" s="3">
        <f>$I$2</f>
        <v>300</v>
      </c>
      <c r="R278" s="11">
        <f t="shared" si="37"/>
        <v>0</v>
      </c>
      <c r="S278" s="27">
        <f>SUM(P278:R278)</f>
        <v>222799.37748756027</v>
      </c>
    </row>
    <row r="279" spans="3:19">
      <c r="C279" s="26">
        <f t="shared" si="39"/>
        <v>23</v>
      </c>
      <c r="D279" s="2">
        <f t="shared" si="38"/>
        <v>271</v>
      </c>
      <c r="E279" s="6">
        <f>K278</f>
        <v>505551.70758223266</v>
      </c>
      <c r="F279" s="4">
        <f>$F$2</f>
        <v>1.1041666666666667E-2</v>
      </c>
      <c r="G279" s="5">
        <f>F279*E279</f>
        <v>5582.1334378871525</v>
      </c>
      <c r="H279" s="3">
        <f>SUM(G279,E279)</f>
        <v>511133.84102011978</v>
      </c>
      <c r="I279" s="3">
        <f>$I$2</f>
        <v>300</v>
      </c>
      <c r="J279" s="2"/>
      <c r="K279" s="27">
        <f>SUM(H279:J279)</f>
        <v>511433.84102011978</v>
      </c>
      <c r="L279" s="35"/>
      <c r="M279" s="43">
        <f>S278</f>
        <v>222799.37748756027</v>
      </c>
      <c r="N279" s="36">
        <f t="shared" si="36"/>
        <v>6.5476190476190426E-3</v>
      </c>
      <c r="O279" s="5">
        <f>N279*M279</f>
        <v>1458.8054478352149</v>
      </c>
      <c r="P279" s="3">
        <f>SUM(O279,M279)</f>
        <v>224258.18293539548</v>
      </c>
      <c r="Q279" s="3">
        <f>$I$2</f>
        <v>300</v>
      </c>
      <c r="R279" s="11">
        <f t="shared" si="37"/>
        <v>0</v>
      </c>
      <c r="S279" s="27">
        <f>SUM(P279:R279)</f>
        <v>224558.18293539548</v>
      </c>
    </row>
    <row r="280" spans="3:19">
      <c r="C280" s="26">
        <f t="shared" si="39"/>
        <v>23</v>
      </c>
      <c r="D280" s="2">
        <f t="shared" si="38"/>
        <v>272</v>
      </c>
      <c r="E280" s="6">
        <f>K279</f>
        <v>511433.84102011978</v>
      </c>
      <c r="F280" s="4">
        <f>$F$2</f>
        <v>1.1041666666666667E-2</v>
      </c>
      <c r="G280" s="5">
        <f>F280*E280</f>
        <v>5647.0819945971562</v>
      </c>
      <c r="H280" s="3">
        <f>SUM(G280,E280)</f>
        <v>517080.92301471694</v>
      </c>
      <c r="I280" s="3">
        <f>$I$2</f>
        <v>300</v>
      </c>
      <c r="J280" s="2"/>
      <c r="K280" s="27">
        <f>SUM(H280:J280)</f>
        <v>517380.92301471694</v>
      </c>
      <c r="L280" s="35"/>
      <c r="M280" s="43">
        <f>S279</f>
        <v>224558.18293539548</v>
      </c>
      <c r="N280" s="36">
        <f t="shared" si="36"/>
        <v>6.5476190476190426E-3</v>
      </c>
      <c r="O280" s="5">
        <f>N280*M280</f>
        <v>1470.3214358865168</v>
      </c>
      <c r="P280" s="3">
        <f>SUM(O280,M280)</f>
        <v>226028.504371282</v>
      </c>
      <c r="Q280" s="3">
        <f>$I$2</f>
        <v>300</v>
      </c>
      <c r="R280" s="11">
        <f t="shared" si="37"/>
        <v>0</v>
      </c>
      <c r="S280" s="27">
        <f>SUM(P280:R280)</f>
        <v>226328.504371282</v>
      </c>
    </row>
    <row r="281" spans="3:19">
      <c r="C281" s="26">
        <f t="shared" si="39"/>
        <v>23</v>
      </c>
      <c r="D281" s="2">
        <f t="shared" si="38"/>
        <v>273</v>
      </c>
      <c r="E281" s="6">
        <f>K280</f>
        <v>517380.92301471694</v>
      </c>
      <c r="F281" s="4">
        <f>$F$2</f>
        <v>1.1041666666666667E-2</v>
      </c>
      <c r="G281" s="5">
        <f>F281*E281</f>
        <v>5712.7476916208325</v>
      </c>
      <c r="H281" s="3">
        <f>SUM(G281,E281)</f>
        <v>523093.67070633778</v>
      </c>
      <c r="I281" s="3">
        <f>$I$2</f>
        <v>300</v>
      </c>
      <c r="J281" s="2"/>
      <c r="K281" s="27">
        <f>SUM(H281:J281)</f>
        <v>523393.67070633778</v>
      </c>
      <c r="L281" s="35"/>
      <c r="M281" s="43">
        <f>S280</f>
        <v>226328.504371282</v>
      </c>
      <c r="N281" s="36">
        <f t="shared" si="36"/>
        <v>6.5476190476190426E-3</v>
      </c>
      <c r="O281" s="5">
        <f>N281*M281</f>
        <v>1481.9128262405359</v>
      </c>
      <c r="P281" s="3">
        <f>SUM(O281,M281)</f>
        <v>227810.41719752253</v>
      </c>
      <c r="Q281" s="3">
        <f>$I$2</f>
        <v>300</v>
      </c>
      <c r="R281" s="11">
        <f t="shared" si="37"/>
        <v>0</v>
      </c>
      <c r="S281" s="27">
        <f>SUM(P281:R281)</f>
        <v>228110.41719752253</v>
      </c>
    </row>
    <row r="282" spans="3:19">
      <c r="C282" s="26">
        <f t="shared" si="39"/>
        <v>23</v>
      </c>
      <c r="D282" s="2">
        <f t="shared" si="38"/>
        <v>274</v>
      </c>
      <c r="E282" s="6">
        <f>K281</f>
        <v>523393.67070633778</v>
      </c>
      <c r="F282" s="4">
        <f>$F$2</f>
        <v>1.1041666666666667E-2</v>
      </c>
      <c r="G282" s="5">
        <f>F282*E282</f>
        <v>5779.1384473824801</v>
      </c>
      <c r="H282" s="3">
        <f>SUM(G282,E282)</f>
        <v>529172.80915372027</v>
      </c>
      <c r="I282" s="3">
        <f>$I$2</f>
        <v>300</v>
      </c>
      <c r="J282" s="2"/>
      <c r="K282" s="27">
        <f>SUM(H282:J282)</f>
        <v>529472.80915372027</v>
      </c>
      <c r="L282" s="35"/>
      <c r="M282" s="43">
        <f>S281</f>
        <v>228110.41719752253</v>
      </c>
      <c r="N282" s="36">
        <f t="shared" si="36"/>
        <v>6.5476190476190426E-3</v>
      </c>
      <c r="O282" s="5">
        <f>N282*M282</f>
        <v>1493.580112602825</v>
      </c>
      <c r="P282" s="3">
        <f>SUM(O282,M282)</f>
        <v>229603.99731012536</v>
      </c>
      <c r="Q282" s="3">
        <f>$I$2</f>
        <v>300</v>
      </c>
      <c r="R282" s="11">
        <f t="shared" si="37"/>
        <v>0</v>
      </c>
      <c r="S282" s="27">
        <f>SUM(P282:R282)</f>
        <v>229903.99731012536</v>
      </c>
    </row>
    <row r="283" spans="3:19">
      <c r="C283" s="26">
        <f t="shared" si="39"/>
        <v>23</v>
      </c>
      <c r="D283" s="2">
        <f t="shared" si="38"/>
        <v>275</v>
      </c>
      <c r="E283" s="6">
        <f>K282</f>
        <v>529472.80915372027</v>
      </c>
      <c r="F283" s="4">
        <f>$F$2</f>
        <v>1.1041666666666667E-2</v>
      </c>
      <c r="G283" s="5">
        <f>F283*E283</f>
        <v>5846.2622677389945</v>
      </c>
      <c r="H283" s="3">
        <f>SUM(G283,E283)</f>
        <v>535319.07142145932</v>
      </c>
      <c r="I283" s="3">
        <f>$I$2</f>
        <v>300</v>
      </c>
      <c r="J283" s="2"/>
      <c r="K283" s="27">
        <f>SUM(H283:J283)</f>
        <v>535619.07142145932</v>
      </c>
      <c r="L283" s="35"/>
      <c r="M283" s="43">
        <f>S282</f>
        <v>229903.99731012536</v>
      </c>
      <c r="N283" s="36">
        <f t="shared" si="36"/>
        <v>6.5476190476190426E-3</v>
      </c>
      <c r="O283" s="5">
        <f>N283*M283</f>
        <v>1505.3237919115338</v>
      </c>
      <c r="P283" s="3">
        <f>SUM(O283,M283)</f>
        <v>231409.32110203689</v>
      </c>
      <c r="Q283" s="3">
        <f>$I$2</f>
        <v>300</v>
      </c>
      <c r="R283" s="11">
        <f t="shared" si="37"/>
        <v>0</v>
      </c>
      <c r="S283" s="27">
        <f>SUM(P283:R283)</f>
        <v>231709.32110203689</v>
      </c>
    </row>
    <row r="284" spans="3:19">
      <c r="C284" s="26">
        <f t="shared" si="39"/>
        <v>23</v>
      </c>
      <c r="D284" s="2">
        <f t="shared" si="38"/>
        <v>276</v>
      </c>
      <c r="E284" s="6">
        <f>K283</f>
        <v>535619.07142145932</v>
      </c>
      <c r="F284" s="4">
        <f>$F$2</f>
        <v>1.1041666666666667E-2</v>
      </c>
      <c r="G284" s="5">
        <f>F284*E284</f>
        <v>5914.1272469452797</v>
      </c>
      <c r="H284" s="3">
        <f>SUM(G284,E284)</f>
        <v>541533.1986684046</v>
      </c>
      <c r="I284" s="3">
        <f>$I$2</f>
        <v>300</v>
      </c>
      <c r="J284" s="2"/>
      <c r="K284" s="27">
        <f>SUM(H284:J284)</f>
        <v>541833.1986684046</v>
      </c>
      <c r="L284" s="35"/>
      <c r="M284" s="43">
        <f>S283</f>
        <v>231709.32110203689</v>
      </c>
      <c r="N284" s="36">
        <f t="shared" si="36"/>
        <v>6.5476190476190426E-3</v>
      </c>
      <c r="O284" s="5">
        <f>N284*M284</f>
        <v>1517.1443643585737</v>
      </c>
      <c r="P284" s="3">
        <f>SUM(O284,M284)</f>
        <v>233226.46546639546</v>
      </c>
      <c r="Q284" s="3">
        <f>$I$2</f>
        <v>300</v>
      </c>
      <c r="R284" s="11">
        <f t="shared" si="37"/>
        <v>0</v>
      </c>
      <c r="S284" s="27">
        <f>SUM(P284:R284)</f>
        <v>233526.46546639546</v>
      </c>
    </row>
    <row r="285" spans="3:19">
      <c r="C285" s="26">
        <f>C273+1</f>
        <v>24</v>
      </c>
      <c r="D285" s="2">
        <f t="shared" si="38"/>
        <v>277</v>
      </c>
      <c r="E285" s="6">
        <f>K284</f>
        <v>541833.1986684046</v>
      </c>
      <c r="F285" s="4">
        <f>$F$2</f>
        <v>1.1041666666666667E-2</v>
      </c>
      <c r="G285" s="5">
        <f>F285*E285</f>
        <v>5982.7415686303011</v>
      </c>
      <c r="H285" s="3">
        <f>SUM(G285,E285)</f>
        <v>547815.94023703493</v>
      </c>
      <c r="I285" s="3">
        <f>$I$2</f>
        <v>300</v>
      </c>
      <c r="J285" s="2"/>
      <c r="K285" s="27">
        <f>SUM(H285:J285)</f>
        <v>548115.94023703493</v>
      </c>
      <c r="L285" s="35"/>
      <c r="M285" s="43">
        <f>S284</f>
        <v>233526.46546639546</v>
      </c>
      <c r="N285" s="36">
        <f t="shared" si="36"/>
        <v>6.5476190476190426E-3</v>
      </c>
      <c r="O285" s="5">
        <f>N285*M285</f>
        <v>1529.0423334109214</v>
      </c>
      <c r="P285" s="3">
        <f>SUM(O285,M285)</f>
        <v>235055.50779980636</v>
      </c>
      <c r="Q285" s="3">
        <f>$I$2</f>
        <v>300</v>
      </c>
      <c r="R285" s="11">
        <f t="shared" si="37"/>
        <v>0</v>
      </c>
      <c r="S285" s="27">
        <f>SUM(P285:R285)</f>
        <v>235355.50779980636</v>
      </c>
    </row>
    <row r="286" spans="3:19">
      <c r="C286" s="26">
        <f>C285</f>
        <v>24</v>
      </c>
      <c r="D286" s="2">
        <f t="shared" si="38"/>
        <v>278</v>
      </c>
      <c r="E286" s="6">
        <f>K285</f>
        <v>548115.94023703493</v>
      </c>
      <c r="F286" s="4">
        <f>$F$2</f>
        <v>1.1041666666666667E-2</v>
      </c>
      <c r="G286" s="5">
        <f>F286*E286</f>
        <v>6052.1135067839277</v>
      </c>
      <c r="H286" s="3">
        <f>SUM(G286,E286)</f>
        <v>554168.05374381889</v>
      </c>
      <c r="I286" s="3">
        <f>$I$2</f>
        <v>300</v>
      </c>
      <c r="J286" s="2"/>
      <c r="K286" s="27">
        <f>SUM(H286:J286)</f>
        <v>554468.05374381889</v>
      </c>
      <c r="L286" s="35"/>
      <c r="M286" s="43">
        <f>S285</f>
        <v>235355.50779980636</v>
      </c>
      <c r="N286" s="36">
        <f t="shared" si="36"/>
        <v>6.5476190476190426E-3</v>
      </c>
      <c r="O286" s="5">
        <f>N286*M286</f>
        <v>1541.0182058320643</v>
      </c>
      <c r="P286" s="3">
        <f>SUM(O286,M286)</f>
        <v>236896.52600563841</v>
      </c>
      <c r="Q286" s="3">
        <f>$I$2</f>
        <v>300</v>
      </c>
      <c r="R286" s="11">
        <f t="shared" si="37"/>
        <v>0</v>
      </c>
      <c r="S286" s="27">
        <f>SUM(P286:R286)</f>
        <v>237196.52600563841</v>
      </c>
    </row>
    <row r="287" spans="3:19">
      <c r="C287" s="26">
        <f t="shared" ref="C287:C296" si="40">C286</f>
        <v>24</v>
      </c>
      <c r="D287" s="2">
        <f t="shared" si="38"/>
        <v>279</v>
      </c>
      <c r="E287" s="6">
        <f>K286</f>
        <v>554468.05374381889</v>
      </c>
      <c r="F287" s="4">
        <f>$F$2</f>
        <v>1.1041666666666667E-2</v>
      </c>
      <c r="G287" s="5">
        <f>F287*E287</f>
        <v>6122.2514267546667</v>
      </c>
      <c r="H287" s="3">
        <f>SUM(G287,E287)</f>
        <v>560590.30517057353</v>
      </c>
      <c r="I287" s="3">
        <f>$I$2</f>
        <v>300</v>
      </c>
      <c r="J287" s="2"/>
      <c r="K287" s="27">
        <f>SUM(H287:J287)</f>
        <v>560890.30517057353</v>
      </c>
      <c r="L287" s="35"/>
      <c r="M287" s="43">
        <f>S286</f>
        <v>237196.52600563841</v>
      </c>
      <c r="N287" s="36">
        <f t="shared" si="36"/>
        <v>6.5476190476190426E-3</v>
      </c>
      <c r="O287" s="5">
        <f>N287*M287</f>
        <v>1553.0724917035836</v>
      </c>
      <c r="P287" s="3">
        <f>SUM(O287,M287)</f>
        <v>238749.598497342</v>
      </c>
      <c r="Q287" s="3">
        <f>$I$2</f>
        <v>300</v>
      </c>
      <c r="R287" s="11">
        <f t="shared" si="37"/>
        <v>0</v>
      </c>
      <c r="S287" s="27">
        <f>SUM(P287:R287)</f>
        <v>239049.598497342</v>
      </c>
    </row>
    <row r="288" spans="3:19">
      <c r="C288" s="26">
        <f t="shared" si="40"/>
        <v>24</v>
      </c>
      <c r="D288" s="2">
        <f t="shared" si="38"/>
        <v>280</v>
      </c>
      <c r="E288" s="6">
        <f>K287</f>
        <v>560890.30517057353</v>
      </c>
      <c r="F288" s="4">
        <f>$F$2</f>
        <v>1.1041666666666667E-2</v>
      </c>
      <c r="G288" s="5">
        <f>F288*E288</f>
        <v>6193.1637862584157</v>
      </c>
      <c r="H288" s="3">
        <f>SUM(G288,E288)</f>
        <v>567083.46895683196</v>
      </c>
      <c r="I288" s="3">
        <f>$I$2</f>
        <v>300</v>
      </c>
      <c r="J288" s="2"/>
      <c r="K288" s="27">
        <f>SUM(H288:J288)</f>
        <v>567383.46895683196</v>
      </c>
      <c r="L288" s="35"/>
      <c r="M288" s="43">
        <f>S287</f>
        <v>239049.598497342</v>
      </c>
      <c r="N288" s="36">
        <f t="shared" si="36"/>
        <v>6.5476190476190426E-3</v>
      </c>
      <c r="O288" s="5">
        <f>N288*M288</f>
        <v>1565.2057044468809</v>
      </c>
      <c r="P288" s="3">
        <f>SUM(O288,M288)</f>
        <v>240614.80420178888</v>
      </c>
      <c r="Q288" s="3">
        <f>$I$2</f>
        <v>300</v>
      </c>
      <c r="R288" s="11">
        <f t="shared" si="37"/>
        <v>0</v>
      </c>
      <c r="S288" s="27">
        <f>SUM(P288:R288)</f>
        <v>240914.80420178888</v>
      </c>
    </row>
    <row r="289" spans="3:19">
      <c r="C289" s="26">
        <f t="shared" si="40"/>
        <v>24</v>
      </c>
      <c r="D289" s="2">
        <f t="shared" si="38"/>
        <v>281</v>
      </c>
      <c r="E289" s="6">
        <f>K288</f>
        <v>567383.46895683196</v>
      </c>
      <c r="F289" s="4">
        <f>$F$2</f>
        <v>1.1041666666666667E-2</v>
      </c>
      <c r="G289" s="5">
        <f>F289*E289</f>
        <v>6264.8591363983533</v>
      </c>
      <c r="H289" s="3">
        <f>SUM(G289,E289)</f>
        <v>573648.32809323026</v>
      </c>
      <c r="I289" s="3">
        <f>$I$2</f>
        <v>300</v>
      </c>
      <c r="J289" s="2"/>
      <c r="K289" s="27">
        <f>SUM(H289:J289)</f>
        <v>573948.32809323026</v>
      </c>
      <c r="L289" s="35"/>
      <c r="M289" s="43">
        <f>S288</f>
        <v>240914.80420178888</v>
      </c>
      <c r="N289" s="36">
        <f t="shared" si="36"/>
        <v>6.5476190476190426E-3</v>
      </c>
      <c r="O289" s="5">
        <f>N289*M289</f>
        <v>1577.4183608450451</v>
      </c>
      <c r="P289" s="3">
        <f>SUM(O289,M289)</f>
        <v>242492.22256263392</v>
      </c>
      <c r="Q289" s="3">
        <f>$I$2</f>
        <v>300</v>
      </c>
      <c r="R289" s="11">
        <f t="shared" si="37"/>
        <v>0</v>
      </c>
      <c r="S289" s="27">
        <f>SUM(P289:R289)</f>
        <v>242792.22256263392</v>
      </c>
    </row>
    <row r="290" spans="3:19">
      <c r="C290" s="26">
        <f t="shared" si="40"/>
        <v>24</v>
      </c>
      <c r="D290" s="2">
        <f t="shared" si="38"/>
        <v>282</v>
      </c>
      <c r="E290" s="6">
        <f>K289</f>
        <v>573948.32809323026</v>
      </c>
      <c r="F290" s="4">
        <f>$F$2</f>
        <v>1.1041666666666667E-2</v>
      </c>
      <c r="G290" s="5">
        <f>F290*E290</f>
        <v>6337.3461226960844</v>
      </c>
      <c r="H290" s="3">
        <f>SUM(G290,E290)</f>
        <v>580285.67421592632</v>
      </c>
      <c r="I290" s="3">
        <f>$I$2</f>
        <v>300</v>
      </c>
      <c r="J290" s="2"/>
      <c r="K290" s="27">
        <f>SUM(H290:J290)</f>
        <v>580585.67421592632</v>
      </c>
      <c r="L290" s="35"/>
      <c r="M290" s="43">
        <f>S289</f>
        <v>242792.22256263392</v>
      </c>
      <c r="N290" s="36">
        <f t="shared" si="36"/>
        <v>6.5476190476190426E-3</v>
      </c>
      <c r="O290" s="5">
        <f>N290*M290</f>
        <v>1589.7109810648637</v>
      </c>
      <c r="P290" s="3">
        <f>SUM(O290,M290)</f>
        <v>244381.93354369877</v>
      </c>
      <c r="Q290" s="3">
        <f>$I$2</f>
        <v>300</v>
      </c>
      <c r="R290" s="11">
        <f t="shared" si="37"/>
        <v>0</v>
      </c>
      <c r="S290" s="27">
        <f>SUM(P290:R290)</f>
        <v>244681.93354369877</v>
      </c>
    </row>
    <row r="291" spans="3:19">
      <c r="C291" s="26">
        <f t="shared" si="40"/>
        <v>24</v>
      </c>
      <c r="D291" s="2">
        <f t="shared" si="38"/>
        <v>283</v>
      </c>
      <c r="E291" s="6">
        <f>K290</f>
        <v>580585.67421592632</v>
      </c>
      <c r="F291" s="4">
        <f>$F$2</f>
        <v>1.1041666666666667E-2</v>
      </c>
      <c r="G291" s="5">
        <f>F291*E291</f>
        <v>6410.6334861341866</v>
      </c>
      <c r="H291" s="3">
        <f>SUM(G291,E291)</f>
        <v>586996.30770206056</v>
      </c>
      <c r="I291" s="3">
        <f>$I$2</f>
        <v>300</v>
      </c>
      <c r="J291" s="2"/>
      <c r="K291" s="27">
        <f>SUM(H291:J291)</f>
        <v>587296.30770206056</v>
      </c>
      <c r="L291" s="35"/>
      <c r="M291" s="43">
        <f>S290</f>
        <v>244681.93354369877</v>
      </c>
      <c r="N291" s="36">
        <f t="shared" si="36"/>
        <v>6.5476190476190426E-3</v>
      </c>
      <c r="O291" s="5">
        <f>N291*M291</f>
        <v>1602.0840886789788</v>
      </c>
      <c r="P291" s="3">
        <f>SUM(O291,M291)</f>
        <v>246284.01763237774</v>
      </c>
      <c r="Q291" s="3">
        <f>$I$2</f>
        <v>300</v>
      </c>
      <c r="R291" s="11">
        <f t="shared" si="37"/>
        <v>0</v>
      </c>
      <c r="S291" s="27">
        <f>SUM(P291:R291)</f>
        <v>246584.01763237774</v>
      </c>
    </row>
    <row r="292" spans="3:19">
      <c r="C292" s="26">
        <f t="shared" si="40"/>
        <v>24</v>
      </c>
      <c r="D292" s="2">
        <f t="shared" si="38"/>
        <v>284</v>
      </c>
      <c r="E292" s="6">
        <f>K291</f>
        <v>587296.30770206056</v>
      </c>
      <c r="F292" s="4">
        <f>$F$2</f>
        <v>1.1041666666666667E-2</v>
      </c>
      <c r="G292" s="5">
        <f>F292*E292</f>
        <v>6484.7300642102518</v>
      </c>
      <c r="H292" s="3">
        <f>SUM(G292,E292)</f>
        <v>593781.03776627081</v>
      </c>
      <c r="I292" s="3">
        <f>$I$2</f>
        <v>300</v>
      </c>
      <c r="J292" s="2"/>
      <c r="K292" s="27">
        <f>SUM(H292:J292)</f>
        <v>594081.03776627081</v>
      </c>
      <c r="L292" s="35"/>
      <c r="M292" s="43">
        <f>S291</f>
        <v>246584.01763237774</v>
      </c>
      <c r="N292" s="36">
        <f t="shared" si="36"/>
        <v>6.5476190476190426E-3</v>
      </c>
      <c r="O292" s="5">
        <f>N292*M292</f>
        <v>1614.5382106881864</v>
      </c>
      <c r="P292" s="3">
        <f>SUM(O292,M292)</f>
        <v>248198.55584306593</v>
      </c>
      <c r="Q292" s="3">
        <f>$I$2</f>
        <v>300</v>
      </c>
      <c r="R292" s="11">
        <f t="shared" si="37"/>
        <v>0</v>
      </c>
      <c r="S292" s="27">
        <f>SUM(P292:R292)</f>
        <v>248498.55584306593</v>
      </c>
    </row>
    <row r="293" spans="3:19">
      <c r="C293" s="26">
        <f t="shared" si="40"/>
        <v>24</v>
      </c>
      <c r="D293" s="2">
        <f t="shared" si="38"/>
        <v>285</v>
      </c>
      <c r="E293" s="6">
        <f>K292</f>
        <v>594081.03776627081</v>
      </c>
      <c r="F293" s="4">
        <f>$F$2</f>
        <v>1.1041666666666667E-2</v>
      </c>
      <c r="G293" s="5">
        <f>F293*E293</f>
        <v>6559.644792002573</v>
      </c>
      <c r="H293" s="3">
        <f>SUM(G293,E293)</f>
        <v>600640.68255827343</v>
      </c>
      <c r="I293" s="3">
        <f>$I$2</f>
        <v>300</v>
      </c>
      <c r="J293" s="2"/>
      <c r="K293" s="27">
        <f>SUM(H293:J293)</f>
        <v>600940.68255827343</v>
      </c>
      <c r="L293" s="35"/>
      <c r="M293" s="43">
        <f>S292</f>
        <v>248498.55584306593</v>
      </c>
      <c r="N293" s="36">
        <f t="shared" si="36"/>
        <v>6.5476190476190426E-3</v>
      </c>
      <c r="O293" s="5">
        <f>N293*M293</f>
        <v>1627.0738775438829</v>
      </c>
      <c r="P293" s="3">
        <f>SUM(O293,M293)</f>
        <v>250125.62972060981</v>
      </c>
      <c r="Q293" s="3">
        <f>$I$2</f>
        <v>300</v>
      </c>
      <c r="R293" s="11">
        <f t="shared" si="37"/>
        <v>0</v>
      </c>
      <c r="S293" s="27">
        <f>SUM(P293:R293)</f>
        <v>250425.62972060981</v>
      </c>
    </row>
    <row r="294" spans="3:19">
      <c r="C294" s="26">
        <f t="shared" si="40"/>
        <v>24</v>
      </c>
      <c r="D294" s="2">
        <f t="shared" si="38"/>
        <v>286</v>
      </c>
      <c r="E294" s="6">
        <f>K293</f>
        <v>600940.68255827343</v>
      </c>
      <c r="F294" s="4">
        <f>$F$2</f>
        <v>1.1041666666666667E-2</v>
      </c>
      <c r="G294" s="5">
        <f>F294*E294</f>
        <v>6635.3867032476028</v>
      </c>
      <c r="H294" s="3">
        <f>SUM(G294,E294)</f>
        <v>607576.06926152098</v>
      </c>
      <c r="I294" s="3">
        <f>$I$2</f>
        <v>300</v>
      </c>
      <c r="J294" s="2"/>
      <c r="K294" s="27">
        <f>SUM(H294:J294)</f>
        <v>607876.06926152098</v>
      </c>
      <c r="L294" s="35"/>
      <c r="M294" s="43">
        <f>S293</f>
        <v>250425.62972060981</v>
      </c>
      <c r="N294" s="36">
        <f t="shared" si="36"/>
        <v>6.5476190476190426E-3</v>
      </c>
      <c r="O294" s="5">
        <f>N294*M294</f>
        <v>1639.6916231706582</v>
      </c>
      <c r="P294" s="3">
        <f>SUM(O294,M294)</f>
        <v>252065.32134378047</v>
      </c>
      <c r="Q294" s="3">
        <f>$I$2</f>
        <v>300</v>
      </c>
      <c r="R294" s="11">
        <f t="shared" si="37"/>
        <v>0</v>
      </c>
      <c r="S294" s="27">
        <f>SUM(P294:R294)</f>
        <v>252365.32134378047</v>
      </c>
    </row>
    <row r="295" spans="3:19">
      <c r="C295" s="26">
        <f t="shared" si="40"/>
        <v>24</v>
      </c>
      <c r="D295" s="2">
        <f t="shared" si="38"/>
        <v>287</v>
      </c>
      <c r="E295" s="6">
        <f>K294</f>
        <v>607876.06926152098</v>
      </c>
      <c r="F295" s="4">
        <f>$F$2</f>
        <v>1.1041666666666667E-2</v>
      </c>
      <c r="G295" s="5">
        <f>F295*E295</f>
        <v>6711.9649314292938</v>
      </c>
      <c r="H295" s="3">
        <f>SUM(G295,E295)</f>
        <v>614588.03419295023</v>
      </c>
      <c r="I295" s="3">
        <f>$I$2</f>
        <v>300</v>
      </c>
      <c r="J295" s="2"/>
      <c r="K295" s="27">
        <f>SUM(H295:J295)</f>
        <v>614888.03419295023</v>
      </c>
      <c r="L295" s="35"/>
      <c r="M295" s="43">
        <f>S294</f>
        <v>252365.32134378047</v>
      </c>
      <c r="N295" s="36">
        <f t="shared" si="36"/>
        <v>6.5476190476190426E-3</v>
      </c>
      <c r="O295" s="5">
        <f>N295*M295</f>
        <v>1652.3919849890374</v>
      </c>
      <c r="P295" s="3">
        <f>SUM(O295,M295)</f>
        <v>254017.71332876952</v>
      </c>
      <c r="Q295" s="3">
        <f>$I$2</f>
        <v>300</v>
      </c>
      <c r="R295" s="11">
        <f t="shared" si="37"/>
        <v>0</v>
      </c>
      <c r="S295" s="27">
        <f>SUM(P295:R295)</f>
        <v>254317.71332876952</v>
      </c>
    </row>
    <row r="296" spans="3:19">
      <c r="C296" s="26">
        <f t="shared" si="40"/>
        <v>24</v>
      </c>
      <c r="D296" s="2">
        <f t="shared" si="38"/>
        <v>288</v>
      </c>
      <c r="E296" s="6">
        <f>K295</f>
        <v>614888.03419295023</v>
      </c>
      <c r="F296" s="4">
        <f>$F$2</f>
        <v>1.1041666666666667E-2</v>
      </c>
      <c r="G296" s="5">
        <f>F296*E296</f>
        <v>6789.388710880492</v>
      </c>
      <c r="H296" s="3">
        <f>SUM(G296,E296)</f>
        <v>621677.42290383077</v>
      </c>
      <c r="I296" s="3">
        <f>$I$2</f>
        <v>300</v>
      </c>
      <c r="J296" s="2"/>
      <c r="K296" s="27">
        <f>SUM(H296:J296)</f>
        <v>621977.42290383077</v>
      </c>
      <c r="L296" s="35"/>
      <c r="M296" s="43">
        <f>S295</f>
        <v>254317.71332876952</v>
      </c>
      <c r="N296" s="36">
        <f t="shared" si="36"/>
        <v>6.5476190476190426E-3</v>
      </c>
      <c r="O296" s="5">
        <f>N296*M296</f>
        <v>1665.1755039383706</v>
      </c>
      <c r="P296" s="3">
        <f>SUM(O296,M296)</f>
        <v>255982.88883270789</v>
      </c>
      <c r="Q296" s="3">
        <f>$I$2</f>
        <v>300</v>
      </c>
      <c r="R296" s="11">
        <f t="shared" si="37"/>
        <v>0</v>
      </c>
      <c r="S296" s="27">
        <f>SUM(P296:R296)</f>
        <v>256282.88883270789</v>
      </c>
    </row>
    <row r="297" spans="3:19">
      <c r="C297" s="26">
        <f>C285+1</f>
        <v>25</v>
      </c>
      <c r="D297" s="2">
        <f t="shared" si="38"/>
        <v>289</v>
      </c>
      <c r="E297" s="6">
        <f>K296</f>
        <v>621977.42290383077</v>
      </c>
      <c r="F297" s="4">
        <f>$F$2</f>
        <v>1.1041666666666667E-2</v>
      </c>
      <c r="G297" s="5">
        <f>F297*E297</f>
        <v>6867.667377896465</v>
      </c>
      <c r="H297" s="3">
        <f>SUM(G297,E297)</f>
        <v>628845.09028172726</v>
      </c>
      <c r="I297" s="3">
        <f>$I$2</f>
        <v>300</v>
      </c>
      <c r="J297" s="2"/>
      <c r="K297" s="27">
        <f>SUM(H297:J297)</f>
        <v>629145.09028172726</v>
      </c>
      <c r="L297" s="35"/>
      <c r="M297" s="43">
        <f>S296</f>
        <v>256282.88883270789</v>
      </c>
      <c r="N297" s="36">
        <f t="shared" si="36"/>
        <v>6.5476190476190426E-3</v>
      </c>
      <c r="O297" s="5">
        <f>N297*M297</f>
        <v>1678.0427244998718</v>
      </c>
      <c r="P297" s="3">
        <f>SUM(O297,M297)</f>
        <v>257960.93155720778</v>
      </c>
      <c r="Q297" s="3">
        <f>$I$2</f>
        <v>300</v>
      </c>
      <c r="R297" s="11">
        <f t="shared" si="37"/>
        <v>0</v>
      </c>
      <c r="S297" s="27">
        <f>SUM(P297:R297)</f>
        <v>258260.93155720778</v>
      </c>
    </row>
    <row r="298" spans="3:19">
      <c r="C298" s="26">
        <f>C297</f>
        <v>25</v>
      </c>
      <c r="D298" s="2">
        <f t="shared" si="38"/>
        <v>290</v>
      </c>
      <c r="E298" s="6">
        <f>K297</f>
        <v>629145.09028172726</v>
      </c>
      <c r="F298" s="4">
        <f>$F$2</f>
        <v>1.1041666666666667E-2</v>
      </c>
      <c r="G298" s="5">
        <f>F298*E298</f>
        <v>6946.8103718607381</v>
      </c>
      <c r="H298" s="3">
        <f>SUM(G298,E298)</f>
        <v>636091.900653588</v>
      </c>
      <c r="I298" s="3">
        <f>$I$2</f>
        <v>300</v>
      </c>
      <c r="J298" s="2"/>
      <c r="K298" s="27">
        <f>SUM(H298:J298)</f>
        <v>636391.900653588</v>
      </c>
      <c r="L298" s="35"/>
      <c r="M298" s="43">
        <f>S297</f>
        <v>258260.93155720778</v>
      </c>
      <c r="N298" s="36">
        <f t="shared" si="36"/>
        <v>6.5476190476190426E-3</v>
      </c>
      <c r="O298" s="5">
        <f>N298*M298</f>
        <v>1690.9941947198115</v>
      </c>
      <c r="P298" s="3">
        <f>SUM(O298,M298)</f>
        <v>259951.9257519276</v>
      </c>
      <c r="Q298" s="3">
        <f>$I$2</f>
        <v>300</v>
      </c>
      <c r="R298" s="11">
        <f t="shared" si="37"/>
        <v>0</v>
      </c>
      <c r="S298" s="27">
        <f>SUM(P298:R298)</f>
        <v>260251.9257519276</v>
      </c>
    </row>
    <row r="299" spans="3:19">
      <c r="C299" s="26">
        <f t="shared" ref="C299:C308" si="41">C298</f>
        <v>25</v>
      </c>
      <c r="D299" s="2">
        <f t="shared" si="38"/>
        <v>291</v>
      </c>
      <c r="E299" s="6">
        <f>K298</f>
        <v>636391.900653588</v>
      </c>
      <c r="F299" s="4">
        <f>$F$2</f>
        <v>1.1041666666666667E-2</v>
      </c>
      <c r="G299" s="5">
        <f>F299*E299</f>
        <v>7026.8272363833676</v>
      </c>
      <c r="H299" s="3">
        <f>SUM(G299,E299)</f>
        <v>643418.72788997134</v>
      </c>
      <c r="I299" s="3">
        <f>$I$2</f>
        <v>300</v>
      </c>
      <c r="J299" s="2"/>
      <c r="K299" s="27">
        <f>SUM(H299:J299)</f>
        <v>643718.72788997134</v>
      </c>
      <c r="L299" s="35"/>
      <c r="M299" s="43">
        <f>S298</f>
        <v>260251.9257519276</v>
      </c>
      <c r="N299" s="36">
        <f t="shared" si="36"/>
        <v>6.5476190476190426E-3</v>
      </c>
      <c r="O299" s="5">
        <f>N299*M299</f>
        <v>1704.0304662328579</v>
      </c>
      <c r="P299" s="3">
        <f>SUM(O299,M299)</f>
        <v>261955.95621816046</v>
      </c>
      <c r="Q299" s="3">
        <f>$I$2</f>
        <v>300</v>
      </c>
      <c r="R299" s="11">
        <f t="shared" si="37"/>
        <v>0</v>
      </c>
      <c r="S299" s="27">
        <f>SUM(P299:R299)</f>
        <v>262255.95621816046</v>
      </c>
    </row>
    <row r="300" spans="3:19">
      <c r="C300" s="26">
        <f t="shared" si="41"/>
        <v>25</v>
      </c>
      <c r="D300" s="2">
        <f t="shared" si="38"/>
        <v>292</v>
      </c>
      <c r="E300" s="6">
        <f>K299</f>
        <v>643718.72788997134</v>
      </c>
      <c r="F300" s="4">
        <f>$F$2</f>
        <v>1.1041666666666667E-2</v>
      </c>
      <c r="G300" s="5">
        <f>F300*E300</f>
        <v>7107.7276204517666</v>
      </c>
      <c r="H300" s="3">
        <f>SUM(G300,E300)</f>
        <v>650826.45551042305</v>
      </c>
      <c r="I300" s="3">
        <f>$I$2</f>
        <v>300</v>
      </c>
      <c r="J300" s="2"/>
      <c r="K300" s="27">
        <f>SUM(H300:J300)</f>
        <v>651126.45551042305</v>
      </c>
      <c r="L300" s="35"/>
      <c r="M300" s="43">
        <f>S299</f>
        <v>262255.95621816046</v>
      </c>
      <c r="N300" s="36">
        <f t="shared" si="36"/>
        <v>6.5476190476190426E-3</v>
      </c>
      <c r="O300" s="5">
        <f>N300*M300</f>
        <v>1717.1520942855732</v>
      </c>
      <c r="P300" s="3">
        <f>SUM(O300,M300)</f>
        <v>263973.10831244604</v>
      </c>
      <c r="Q300" s="3">
        <f>$I$2</f>
        <v>300</v>
      </c>
      <c r="R300" s="11">
        <f t="shared" si="37"/>
        <v>0</v>
      </c>
      <c r="S300" s="27">
        <f>SUM(P300:R300)</f>
        <v>264273.10831244604</v>
      </c>
    </row>
    <row r="301" spans="3:19">
      <c r="C301" s="26">
        <f t="shared" si="41"/>
        <v>25</v>
      </c>
      <c r="D301" s="2">
        <f t="shared" si="38"/>
        <v>293</v>
      </c>
      <c r="E301" s="6">
        <f>K300</f>
        <v>651126.45551042305</v>
      </c>
      <c r="F301" s="4">
        <f>$F$2</f>
        <v>1.1041666666666667E-2</v>
      </c>
      <c r="G301" s="5">
        <f>F301*E301</f>
        <v>7189.5212795942543</v>
      </c>
      <c r="H301" s="3">
        <f>SUM(G301,E301)</f>
        <v>658315.97679001733</v>
      </c>
      <c r="I301" s="3">
        <f>$I$2</f>
        <v>300</v>
      </c>
      <c r="J301" s="2"/>
      <c r="K301" s="27">
        <f>SUM(H301:J301)</f>
        <v>658615.97679001733</v>
      </c>
      <c r="L301" s="35"/>
      <c r="M301" s="43">
        <f>S300</f>
        <v>264273.10831244604</v>
      </c>
      <c r="N301" s="36">
        <f t="shared" si="36"/>
        <v>6.5476190476190426E-3</v>
      </c>
      <c r="O301" s="5">
        <f>N301*M301</f>
        <v>1730.359637760062</v>
      </c>
      <c r="P301" s="3">
        <f>SUM(O301,M301)</f>
        <v>266003.46795020608</v>
      </c>
      <c r="Q301" s="3">
        <f>$I$2</f>
        <v>300</v>
      </c>
      <c r="R301" s="11">
        <f t="shared" si="37"/>
        <v>0</v>
      </c>
      <c r="S301" s="27">
        <f>SUM(P301:R301)</f>
        <v>266303.46795020608</v>
      </c>
    </row>
    <row r="302" spans="3:19">
      <c r="C302" s="26">
        <f t="shared" si="41"/>
        <v>25</v>
      </c>
      <c r="D302" s="2">
        <f t="shared" si="38"/>
        <v>294</v>
      </c>
      <c r="E302" s="6">
        <f>K301</f>
        <v>658615.97679001733</v>
      </c>
      <c r="F302" s="4">
        <f>$F$2</f>
        <v>1.1041666666666667E-2</v>
      </c>
      <c r="G302" s="5">
        <f>F302*E302</f>
        <v>7272.218077056441</v>
      </c>
      <c r="H302" s="3">
        <f>SUM(G302,E302)</f>
        <v>665888.19486707379</v>
      </c>
      <c r="I302" s="3">
        <f>$I$2</f>
        <v>300</v>
      </c>
      <c r="J302" s="2"/>
      <c r="K302" s="27">
        <f>SUM(H302:J302)</f>
        <v>666188.19486707379</v>
      </c>
      <c r="L302" s="35"/>
      <c r="M302" s="43">
        <f>S301</f>
        <v>266303.46795020608</v>
      </c>
      <c r="N302" s="36">
        <f t="shared" si="36"/>
        <v>6.5476190476190426E-3</v>
      </c>
      <c r="O302" s="5">
        <f>N302*M302</f>
        <v>1743.6536591977765</v>
      </c>
      <c r="P302" s="3">
        <f>SUM(O302,M302)</f>
        <v>268047.12160940387</v>
      </c>
      <c r="Q302" s="3">
        <f>$I$2</f>
        <v>300</v>
      </c>
      <c r="R302" s="11">
        <f t="shared" si="37"/>
        <v>0</v>
      </c>
      <c r="S302" s="27">
        <f>SUM(P302:R302)</f>
        <v>268347.12160940387</v>
      </c>
    </row>
    <row r="303" spans="3:19">
      <c r="C303" s="26">
        <f t="shared" si="41"/>
        <v>25</v>
      </c>
      <c r="D303" s="2">
        <f t="shared" si="38"/>
        <v>295</v>
      </c>
      <c r="E303" s="6">
        <f>K302</f>
        <v>666188.19486707379</v>
      </c>
      <c r="F303" s="4">
        <f>$F$2</f>
        <v>1.1041666666666667E-2</v>
      </c>
      <c r="G303" s="5">
        <f>F303*E303</f>
        <v>7355.8279849906066</v>
      </c>
      <c r="H303" s="3">
        <f>SUM(G303,E303)</f>
        <v>673544.02285206434</v>
      </c>
      <c r="I303" s="3">
        <f>$I$2</f>
        <v>300</v>
      </c>
      <c r="J303" s="2"/>
      <c r="K303" s="27">
        <f>SUM(H303:J303)</f>
        <v>673844.02285206434</v>
      </c>
      <c r="L303" s="35"/>
      <c r="M303" s="43">
        <f>S302</f>
        <v>268347.12160940387</v>
      </c>
      <c r="N303" s="36">
        <f t="shared" si="36"/>
        <v>6.5476190476190426E-3</v>
      </c>
      <c r="O303" s="5">
        <f>N303*M303</f>
        <v>1757.0347248234764</v>
      </c>
      <c r="P303" s="3">
        <f>SUM(O303,M303)</f>
        <v>270104.15633422736</v>
      </c>
      <c r="Q303" s="3">
        <f>$I$2</f>
        <v>300</v>
      </c>
      <c r="R303" s="11">
        <f t="shared" si="37"/>
        <v>0</v>
      </c>
      <c r="S303" s="27">
        <f>SUM(P303:R303)</f>
        <v>270404.15633422736</v>
      </c>
    </row>
    <row r="304" spans="3:19">
      <c r="C304" s="26">
        <f t="shared" si="41"/>
        <v>25</v>
      </c>
      <c r="D304" s="2">
        <f t="shared" si="38"/>
        <v>296</v>
      </c>
      <c r="E304" s="6">
        <f>K303</f>
        <v>673844.02285206434</v>
      </c>
      <c r="F304" s="4">
        <f>$F$2</f>
        <v>1.1041666666666667E-2</v>
      </c>
      <c r="G304" s="5">
        <f>F304*E304</f>
        <v>7440.3610856582109</v>
      </c>
      <c r="H304" s="3">
        <f>SUM(G304,E304)</f>
        <v>681284.38393772254</v>
      </c>
      <c r="I304" s="3">
        <f>$I$2</f>
        <v>300</v>
      </c>
      <c r="J304" s="2"/>
      <c r="K304" s="27">
        <f>SUM(H304:J304)</f>
        <v>681584.38393772254</v>
      </c>
      <c r="L304" s="35"/>
      <c r="M304" s="43">
        <f>S303</f>
        <v>270404.15633422736</v>
      </c>
      <c r="N304" s="36">
        <f t="shared" si="36"/>
        <v>6.5476190476190426E-3</v>
      </c>
      <c r="O304" s="5">
        <f>N304*M304</f>
        <v>1770.5034045693444</v>
      </c>
      <c r="P304" s="3">
        <f>SUM(O304,M304)</f>
        <v>272174.6597387967</v>
      </c>
      <c r="Q304" s="3">
        <f>$I$2</f>
        <v>300</v>
      </c>
      <c r="R304" s="11">
        <f t="shared" si="37"/>
        <v>0</v>
      </c>
      <c r="S304" s="27">
        <f>SUM(P304:R304)</f>
        <v>272474.6597387967</v>
      </c>
    </row>
    <row r="305" spans="3:19">
      <c r="C305" s="26">
        <f t="shared" si="41"/>
        <v>25</v>
      </c>
      <c r="D305" s="2">
        <f t="shared" si="38"/>
        <v>297</v>
      </c>
      <c r="E305" s="6">
        <f>K304</f>
        <v>681584.38393772254</v>
      </c>
      <c r="F305" s="4">
        <f>$F$2</f>
        <v>1.1041666666666667E-2</v>
      </c>
      <c r="G305" s="5">
        <f>F305*E305</f>
        <v>7525.8275726456859</v>
      </c>
      <c r="H305" s="3">
        <f>SUM(G305,E305)</f>
        <v>689110.21151036827</v>
      </c>
      <c r="I305" s="3">
        <f>$I$2</f>
        <v>300</v>
      </c>
      <c r="J305" s="2"/>
      <c r="K305" s="27">
        <f>SUM(H305:J305)</f>
        <v>689410.21151036827</v>
      </c>
      <c r="L305" s="35"/>
      <c r="M305" s="43">
        <f>S304</f>
        <v>272474.6597387967</v>
      </c>
      <c r="N305" s="36">
        <f t="shared" si="36"/>
        <v>6.5476190476190426E-3</v>
      </c>
      <c r="O305" s="5">
        <f>N305*M305</f>
        <v>1784.0602720992629</v>
      </c>
      <c r="P305" s="3">
        <f>SUM(O305,M305)</f>
        <v>274258.72001089598</v>
      </c>
      <c r="Q305" s="3">
        <f>$I$2</f>
        <v>300</v>
      </c>
      <c r="R305" s="11">
        <f t="shared" si="37"/>
        <v>0</v>
      </c>
      <c r="S305" s="27">
        <f>SUM(P305:R305)</f>
        <v>274558.72001089598</v>
      </c>
    </row>
    <row r="306" spans="3:19">
      <c r="C306" s="26">
        <f t="shared" si="41"/>
        <v>25</v>
      </c>
      <c r="D306" s="2">
        <f t="shared" si="38"/>
        <v>298</v>
      </c>
      <c r="E306" s="6">
        <f>K305</f>
        <v>689410.21151036827</v>
      </c>
      <c r="F306" s="4">
        <f>$F$2</f>
        <v>1.1041666666666667E-2</v>
      </c>
      <c r="G306" s="5">
        <f>F306*E306</f>
        <v>7612.2377520936498</v>
      </c>
      <c r="H306" s="3">
        <f>SUM(G306,E306)</f>
        <v>697022.44926246197</v>
      </c>
      <c r="I306" s="3">
        <f>$I$2</f>
        <v>300</v>
      </c>
      <c r="J306" s="2"/>
      <c r="K306" s="27">
        <f>SUM(H306:J306)</f>
        <v>697322.44926246197</v>
      </c>
      <c r="L306" s="35"/>
      <c r="M306" s="43">
        <f>S305</f>
        <v>274558.72001089598</v>
      </c>
      <c r="N306" s="36">
        <f t="shared" si="36"/>
        <v>6.5476190476190426E-3</v>
      </c>
      <c r="O306" s="5">
        <f>N306*M306</f>
        <v>1797.705904833246</v>
      </c>
      <c r="P306" s="3">
        <f>SUM(O306,M306)</f>
        <v>276356.42591572925</v>
      </c>
      <c r="Q306" s="3">
        <f>$I$2</f>
        <v>300</v>
      </c>
      <c r="R306" s="11">
        <f t="shared" si="37"/>
        <v>0</v>
      </c>
      <c r="S306" s="27">
        <f>SUM(P306:R306)</f>
        <v>276656.42591572925</v>
      </c>
    </row>
    <row r="307" spans="3:19">
      <c r="C307" s="26">
        <f t="shared" si="41"/>
        <v>25</v>
      </c>
      <c r="D307" s="2">
        <f t="shared" si="38"/>
        <v>299</v>
      </c>
      <c r="E307" s="6">
        <f>K306</f>
        <v>697322.44926246197</v>
      </c>
      <c r="F307" s="4">
        <f>$F$2</f>
        <v>1.1041666666666667E-2</v>
      </c>
      <c r="G307" s="5">
        <f>F307*E307</f>
        <v>7699.6020439396843</v>
      </c>
      <c r="H307" s="3">
        <f>SUM(G307,E307)</f>
        <v>705022.05130640161</v>
      </c>
      <c r="I307" s="3">
        <f>$I$2</f>
        <v>300</v>
      </c>
      <c r="J307" s="2"/>
      <c r="K307" s="27">
        <f>SUM(H307:J307)</f>
        <v>705322.05130640161</v>
      </c>
      <c r="L307" s="35"/>
      <c r="M307" s="43">
        <f>S306</f>
        <v>276656.42591572925</v>
      </c>
      <c r="N307" s="36">
        <f t="shared" si="36"/>
        <v>6.5476190476190426E-3</v>
      </c>
      <c r="O307" s="5">
        <f>N307*M307</f>
        <v>1811.4408839720354</v>
      </c>
      <c r="P307" s="3">
        <f>SUM(O307,M307)</f>
        <v>278467.8667997013</v>
      </c>
      <c r="Q307" s="3">
        <f>$I$2</f>
        <v>300</v>
      </c>
      <c r="R307" s="11">
        <f t="shared" si="37"/>
        <v>0</v>
      </c>
      <c r="S307" s="27">
        <f>SUM(P307:R307)</f>
        <v>278767.8667997013</v>
      </c>
    </row>
    <row r="308" spans="3:19">
      <c r="C308" s="26">
        <f t="shared" si="41"/>
        <v>25</v>
      </c>
      <c r="D308" s="2">
        <f t="shared" si="38"/>
        <v>300</v>
      </c>
      <c r="E308" s="6">
        <f>K307</f>
        <v>705322.05130640161</v>
      </c>
      <c r="F308" s="4">
        <f>$F$2</f>
        <v>1.1041666666666667E-2</v>
      </c>
      <c r="G308" s="5">
        <f>F308*E308</f>
        <v>7787.9309831748515</v>
      </c>
      <c r="H308" s="3">
        <f>SUM(G308,E308)</f>
        <v>713109.98228957644</v>
      </c>
      <c r="I308" s="3">
        <f>$I$2</f>
        <v>300</v>
      </c>
      <c r="J308" s="2"/>
      <c r="K308" s="27">
        <f>SUM(H308:J308)</f>
        <v>713409.98228957644</v>
      </c>
      <c r="L308" s="35"/>
      <c r="M308" s="43">
        <f>S307</f>
        <v>278767.8667997013</v>
      </c>
      <c r="N308" s="36">
        <f t="shared" si="36"/>
        <v>6.5476190476190426E-3</v>
      </c>
      <c r="O308" s="5">
        <f>N308*M308</f>
        <v>1825.2657945218523</v>
      </c>
      <c r="P308" s="3">
        <f>SUM(O308,M308)</f>
        <v>280593.13259422313</v>
      </c>
      <c r="Q308" s="3">
        <f>$I$2</f>
        <v>300</v>
      </c>
      <c r="R308" s="11">
        <f t="shared" si="37"/>
        <v>0</v>
      </c>
      <c r="S308" s="27">
        <f>SUM(P308:R308)</f>
        <v>280893.13259422313</v>
      </c>
    </row>
    <row r="309" spans="3:19">
      <c r="C309" s="26">
        <f>C297+1</f>
        <v>26</v>
      </c>
      <c r="D309" s="2">
        <f>D308+1</f>
        <v>301</v>
      </c>
      <c r="E309" s="6">
        <f>K308</f>
        <v>713409.98228957644</v>
      </c>
      <c r="F309" s="4">
        <f>$F$2</f>
        <v>1.1041666666666667E-2</v>
      </c>
      <c r="G309" s="5">
        <f>F309*E309</f>
        <v>7877.2352211140733</v>
      </c>
      <c r="H309" s="3">
        <f>SUM(G309,E309)</f>
        <v>721287.21751069056</v>
      </c>
      <c r="I309" s="3">
        <f>$I$2</f>
        <v>300</v>
      </c>
      <c r="J309" s="2"/>
      <c r="K309" s="27">
        <f>SUM(H309:J309)</f>
        <v>721587.21751069056</v>
      </c>
      <c r="L309" s="35"/>
      <c r="M309" s="43">
        <f>S308</f>
        <v>280893.13259422313</v>
      </c>
      <c r="N309" s="36">
        <f t="shared" si="36"/>
        <v>6.5476190476190426E-3</v>
      </c>
      <c r="O309" s="5">
        <f>N309*M309</f>
        <v>1839.1812253193168</v>
      </c>
      <c r="P309" s="3">
        <f>SUM(O309,M309)</f>
        <v>282732.31381954247</v>
      </c>
      <c r="Q309" s="3">
        <f>$I$2</f>
        <v>300</v>
      </c>
      <c r="R309" s="11">
        <f t="shared" si="37"/>
        <v>0</v>
      </c>
      <c r="S309" s="27">
        <f>SUM(P309:R309)</f>
        <v>283032.31381954247</v>
      </c>
    </row>
    <row r="310" spans="3:19">
      <c r="C310" s="26">
        <f>C309</f>
        <v>26</v>
      </c>
      <c r="D310" s="2">
        <f>D309+1</f>
        <v>302</v>
      </c>
      <c r="E310" s="6">
        <f>K309</f>
        <v>721587.21751069056</v>
      </c>
      <c r="F310" s="4">
        <f>$F$2</f>
        <v>1.1041666666666667E-2</v>
      </c>
      <c r="G310" s="5">
        <f>F310*E310</f>
        <v>7967.5255266805416</v>
      </c>
      <c r="H310" s="3">
        <f>SUM(G310,E310)</f>
        <v>729554.74303737108</v>
      </c>
      <c r="I310" s="3">
        <f>$I$2</f>
        <v>300</v>
      </c>
      <c r="J310" s="2"/>
      <c r="K310" s="27">
        <f>SUM(H310:J310)</f>
        <v>729854.74303737108</v>
      </c>
      <c r="L310" s="35"/>
      <c r="M310" s="43">
        <f>S309</f>
        <v>283032.31381954247</v>
      </c>
      <c r="N310" s="36">
        <f t="shared" si="36"/>
        <v>6.5476190476190426E-3</v>
      </c>
      <c r="O310" s="5">
        <f>N310*M310</f>
        <v>1853.1877690565266</v>
      </c>
      <c r="P310" s="3">
        <f>SUM(O310,M310)</f>
        <v>284885.501588599</v>
      </c>
      <c r="Q310" s="3">
        <f>$I$2</f>
        <v>300</v>
      </c>
      <c r="R310" s="11">
        <f t="shared" si="37"/>
        <v>0</v>
      </c>
      <c r="S310" s="27">
        <f>SUM(P310:R310)</f>
        <v>285185.501588599</v>
      </c>
    </row>
    <row r="311" spans="3:19">
      <c r="C311" s="26">
        <f t="shared" ref="C311:C320" si="42">C310</f>
        <v>26</v>
      </c>
      <c r="D311" s="2">
        <f>D310+1</f>
        <v>303</v>
      </c>
      <c r="E311" s="6">
        <f>K310</f>
        <v>729854.74303737108</v>
      </c>
      <c r="F311" s="4">
        <f>$F$2</f>
        <v>1.1041666666666667E-2</v>
      </c>
      <c r="G311" s="5">
        <f>F311*E311</f>
        <v>8058.8127877043053</v>
      </c>
      <c r="H311" s="3">
        <f>SUM(G311,E311)</f>
        <v>737913.55582507537</v>
      </c>
      <c r="I311" s="3">
        <f>$I$2</f>
        <v>300</v>
      </c>
      <c r="J311" s="2"/>
      <c r="K311" s="27">
        <f>SUM(H311:J311)</f>
        <v>738213.55582507537</v>
      </c>
      <c r="L311" s="35"/>
      <c r="M311" s="43">
        <f>S310</f>
        <v>285185.501588599</v>
      </c>
      <c r="N311" s="36">
        <f t="shared" si="36"/>
        <v>6.5476190476190426E-3</v>
      </c>
      <c r="O311" s="5">
        <f>N311*M311</f>
        <v>1867.2860223063014</v>
      </c>
      <c r="P311" s="3">
        <f>SUM(O311,M311)</f>
        <v>287052.7876109053</v>
      </c>
      <c r="Q311" s="3">
        <f>$I$2</f>
        <v>300</v>
      </c>
      <c r="R311" s="11">
        <f t="shared" si="37"/>
        <v>0</v>
      </c>
      <c r="S311" s="27">
        <f>SUM(P311:R311)</f>
        <v>287352.7876109053</v>
      </c>
    </row>
    <row r="312" spans="3:19">
      <c r="C312" s="26">
        <f t="shared" si="42"/>
        <v>26</v>
      </c>
      <c r="D312" s="2">
        <f>D311+1</f>
        <v>304</v>
      </c>
      <c r="E312" s="6">
        <f>K311</f>
        <v>738213.55582507537</v>
      </c>
      <c r="F312" s="4">
        <f>$F$2</f>
        <v>1.1041666666666667E-2</v>
      </c>
      <c r="G312" s="5">
        <f>F312*E312</f>
        <v>8151.1080122352068</v>
      </c>
      <c r="H312" s="3">
        <f>SUM(G312,E312)</f>
        <v>746364.66383731063</v>
      </c>
      <c r="I312" s="3">
        <f>$I$2</f>
        <v>300</v>
      </c>
      <c r="J312" s="2"/>
      <c r="K312" s="27">
        <f>SUM(H312:J312)</f>
        <v>746664.66383731063</v>
      </c>
      <c r="L312" s="35"/>
      <c r="M312" s="43">
        <f>S311</f>
        <v>287352.7876109053</v>
      </c>
      <c r="N312" s="36">
        <f t="shared" si="36"/>
        <v>6.5476190476190426E-3</v>
      </c>
      <c r="O312" s="5">
        <f>N312*M312</f>
        <v>1881.4765855475928</v>
      </c>
      <c r="P312" s="3">
        <f>SUM(O312,M312)</f>
        <v>289234.26419645292</v>
      </c>
      <c r="Q312" s="3">
        <f>$I$2</f>
        <v>300</v>
      </c>
      <c r="R312" s="11">
        <f t="shared" si="37"/>
        <v>0</v>
      </c>
      <c r="S312" s="27">
        <f>SUM(P312:R312)</f>
        <v>289534.26419645292</v>
      </c>
    </row>
    <row r="313" spans="3:19">
      <c r="C313" s="26">
        <f t="shared" si="42"/>
        <v>26</v>
      </c>
      <c r="D313" s="2">
        <f>D312+1</f>
        <v>305</v>
      </c>
      <c r="E313" s="6">
        <f>K312</f>
        <v>746664.66383731063</v>
      </c>
      <c r="F313" s="4">
        <f>$F$2</f>
        <v>1.1041666666666667E-2</v>
      </c>
      <c r="G313" s="5">
        <f>F313*E313</f>
        <v>8244.4223298703055</v>
      </c>
      <c r="H313" s="3">
        <f>SUM(G313,E313)</f>
        <v>754909.08616718091</v>
      </c>
      <c r="I313" s="3">
        <f>$I$2</f>
        <v>300</v>
      </c>
      <c r="J313" s="2"/>
      <c r="K313" s="27">
        <f>SUM(H313:J313)</f>
        <v>755209.08616718091</v>
      </c>
      <c r="L313" s="35"/>
      <c r="M313" s="43">
        <f>S312</f>
        <v>289534.26419645292</v>
      </c>
      <c r="N313" s="36">
        <f t="shared" si="36"/>
        <v>6.5476190476190426E-3</v>
      </c>
      <c r="O313" s="5">
        <f>N313*M313</f>
        <v>1895.7600631910593</v>
      </c>
      <c r="P313" s="3">
        <f>SUM(O313,M313)</f>
        <v>291430.02425964398</v>
      </c>
      <c r="Q313" s="3">
        <f>$I$2</f>
        <v>300</v>
      </c>
      <c r="R313" s="11">
        <f t="shared" si="37"/>
        <v>0</v>
      </c>
      <c r="S313" s="27">
        <f>SUM(P313:R313)</f>
        <v>291730.02425964398</v>
      </c>
    </row>
    <row r="314" spans="3:19">
      <c r="C314" s="26">
        <f t="shared" si="42"/>
        <v>26</v>
      </c>
      <c r="D314" s="2">
        <f>D313+1</f>
        <v>306</v>
      </c>
      <c r="E314" s="6">
        <f>K313</f>
        <v>755209.08616718091</v>
      </c>
      <c r="F314" s="4">
        <f>$F$2</f>
        <v>1.1041666666666667E-2</v>
      </c>
      <c r="G314" s="5">
        <f>F314*E314</f>
        <v>8338.7669930959564</v>
      </c>
      <c r="H314" s="3">
        <f>SUM(G314,E314)</f>
        <v>763547.85316027689</v>
      </c>
      <c r="I314" s="3">
        <f>$I$2</f>
        <v>300</v>
      </c>
      <c r="J314" s="2"/>
      <c r="K314" s="27">
        <f>SUM(H314:J314)</f>
        <v>763847.85316027689</v>
      </c>
      <c r="L314" s="35"/>
      <c r="M314" s="43">
        <f>S313</f>
        <v>291730.02425964398</v>
      </c>
      <c r="N314" s="36">
        <f t="shared" si="36"/>
        <v>6.5476190476190426E-3</v>
      </c>
      <c r="O314" s="5">
        <f>N314*M314</f>
        <v>1910.1370636048102</v>
      </c>
      <c r="P314" s="3">
        <f>SUM(O314,M314)</f>
        <v>293640.16132324882</v>
      </c>
      <c r="Q314" s="3">
        <f>$I$2</f>
        <v>300</v>
      </c>
      <c r="R314" s="11">
        <f t="shared" si="37"/>
        <v>0</v>
      </c>
      <c r="S314" s="27">
        <f>SUM(P314:R314)</f>
        <v>293940.16132324882</v>
      </c>
    </row>
    <row r="315" spans="3:19">
      <c r="C315" s="26">
        <f t="shared" si="42"/>
        <v>26</v>
      </c>
      <c r="D315" s="2">
        <f>D314+1</f>
        <v>307</v>
      </c>
      <c r="E315" s="6">
        <f>K314</f>
        <v>763847.85316027689</v>
      </c>
      <c r="F315" s="4">
        <f>$F$2</f>
        <v>1.1041666666666667E-2</v>
      </c>
      <c r="G315" s="5">
        <f>F315*E315</f>
        <v>8434.1533786447235</v>
      </c>
      <c r="H315" s="3">
        <f>SUM(G315,E315)</f>
        <v>772282.00653892162</v>
      </c>
      <c r="I315" s="3">
        <f>$I$2</f>
        <v>300</v>
      </c>
      <c r="J315" s="2"/>
      <c r="K315" s="27">
        <f>SUM(H315:J315)</f>
        <v>772582.00653892162</v>
      </c>
      <c r="L315" s="35"/>
      <c r="M315" s="43">
        <f>S314</f>
        <v>293940.16132324882</v>
      </c>
      <c r="N315" s="36">
        <f t="shared" si="36"/>
        <v>6.5476190476190426E-3</v>
      </c>
      <c r="O315" s="5">
        <f>N315*M315</f>
        <v>1924.6081991403182</v>
      </c>
      <c r="P315" s="3">
        <f>SUM(O315,M315)</f>
        <v>295864.76952238911</v>
      </c>
      <c r="Q315" s="3">
        <f>$I$2</f>
        <v>300</v>
      </c>
      <c r="R315" s="11">
        <f t="shared" si="37"/>
        <v>0</v>
      </c>
      <c r="S315" s="27">
        <f>SUM(P315:R315)</f>
        <v>296164.76952238911</v>
      </c>
    </row>
    <row r="316" spans="3:19">
      <c r="C316" s="26">
        <f t="shared" si="42"/>
        <v>26</v>
      </c>
      <c r="D316" s="2">
        <f>D315+1</f>
        <v>308</v>
      </c>
      <c r="E316" s="6">
        <f>K315</f>
        <v>772582.00653892162</v>
      </c>
      <c r="F316" s="4">
        <f>$F$2</f>
        <v>1.1041666666666667E-2</v>
      </c>
      <c r="G316" s="5">
        <f>F316*E316</f>
        <v>8530.5929888672599</v>
      </c>
      <c r="H316" s="3">
        <f>SUM(G316,E316)</f>
        <v>781112.59952778893</v>
      </c>
      <c r="I316" s="3">
        <f>$I$2</f>
        <v>300</v>
      </c>
      <c r="J316" s="2"/>
      <c r="K316" s="27">
        <f>SUM(H316:J316)</f>
        <v>781412.59952778893</v>
      </c>
      <c r="L316" s="35"/>
      <c r="M316" s="43">
        <f>S315</f>
        <v>296164.76952238911</v>
      </c>
      <c r="N316" s="36">
        <f t="shared" si="36"/>
        <v>6.5476190476190426E-3</v>
      </c>
      <c r="O316" s="5">
        <f>N316*M316</f>
        <v>1939.1740861584985</v>
      </c>
      <c r="P316" s="3">
        <f>SUM(O316,M316)</f>
        <v>298103.94360854762</v>
      </c>
      <c r="Q316" s="3">
        <f>$I$2</f>
        <v>300</v>
      </c>
      <c r="R316" s="11">
        <f t="shared" si="37"/>
        <v>0</v>
      </c>
      <c r="S316" s="27">
        <f>SUM(P316:R316)</f>
        <v>298403.94360854762</v>
      </c>
    </row>
    <row r="317" spans="3:19">
      <c r="C317" s="26">
        <f t="shared" si="42"/>
        <v>26</v>
      </c>
      <c r="D317" s="2">
        <f>D316+1</f>
        <v>309</v>
      </c>
      <c r="E317" s="6">
        <f>K316</f>
        <v>781412.59952778893</v>
      </c>
      <c r="F317" s="4">
        <f>$F$2</f>
        <v>1.1041666666666667E-2</v>
      </c>
      <c r="G317" s="5">
        <f>F317*E317</f>
        <v>8628.0974531193369</v>
      </c>
      <c r="H317" s="3">
        <f>SUM(G317,E317)</f>
        <v>790040.69698090828</v>
      </c>
      <c r="I317" s="3">
        <f>$I$2</f>
        <v>300</v>
      </c>
      <c r="J317" s="2"/>
      <c r="K317" s="27">
        <f>SUM(H317:J317)</f>
        <v>790340.69698090828</v>
      </c>
      <c r="L317" s="35"/>
      <c r="M317" s="43">
        <f>S316</f>
        <v>298403.94360854762</v>
      </c>
      <c r="N317" s="36">
        <f t="shared" si="36"/>
        <v>6.5476190476190426E-3</v>
      </c>
      <c r="O317" s="5">
        <f>N317*M317</f>
        <v>1953.835345055965</v>
      </c>
      <c r="P317" s="3">
        <f>SUM(O317,M317)</f>
        <v>300357.77895360359</v>
      </c>
      <c r="Q317" s="3">
        <f>$I$2</f>
        <v>300</v>
      </c>
      <c r="R317" s="11">
        <f t="shared" si="37"/>
        <v>0</v>
      </c>
      <c r="S317" s="27">
        <f>SUM(P317:R317)</f>
        <v>300657.77895360359</v>
      </c>
    </row>
    <row r="318" spans="3:19">
      <c r="C318" s="26">
        <f t="shared" si="42"/>
        <v>26</v>
      </c>
      <c r="D318" s="2">
        <f>D317+1</f>
        <v>310</v>
      </c>
      <c r="E318" s="6">
        <f>K317</f>
        <v>790340.69698090828</v>
      </c>
      <c r="F318" s="4">
        <f>$F$2</f>
        <v>1.1041666666666667E-2</v>
      </c>
      <c r="G318" s="5">
        <f>F318*E318</f>
        <v>8726.6785291641954</v>
      </c>
      <c r="H318" s="3">
        <f>SUM(G318,E318)</f>
        <v>799067.37551007245</v>
      </c>
      <c r="I318" s="3">
        <f>$I$2</f>
        <v>300</v>
      </c>
      <c r="J318" s="2"/>
      <c r="K318" s="27">
        <f>SUM(H318:J318)</f>
        <v>799367.37551007245</v>
      </c>
      <c r="L318" s="35"/>
      <c r="M318" s="43">
        <f>S317</f>
        <v>300657.77895360359</v>
      </c>
      <c r="N318" s="36">
        <f t="shared" si="36"/>
        <v>6.5476190476190426E-3</v>
      </c>
      <c r="O318" s="5">
        <f>N318*M318</f>
        <v>1968.5926002914505</v>
      </c>
      <c r="P318" s="3">
        <f>SUM(O318,M318)</f>
        <v>302626.37155389506</v>
      </c>
      <c r="Q318" s="3">
        <f>$I$2</f>
        <v>300</v>
      </c>
      <c r="R318" s="11">
        <f t="shared" si="37"/>
        <v>0</v>
      </c>
      <c r="S318" s="27">
        <f>SUM(P318:R318)</f>
        <v>302926.37155389506</v>
      </c>
    </row>
    <row r="319" spans="3:19">
      <c r="C319" s="26">
        <f t="shared" si="42"/>
        <v>26</v>
      </c>
      <c r="D319" s="2">
        <f t="shared" ref="D319:D356" si="43">D318+1</f>
        <v>311</v>
      </c>
      <c r="E319" s="6">
        <f>K318</f>
        <v>799367.37551007245</v>
      </c>
      <c r="F319" s="4">
        <f>$F$2</f>
        <v>1.1041666666666667E-2</v>
      </c>
      <c r="G319" s="5">
        <f>F319*E319</f>
        <v>8826.3481045903827</v>
      </c>
      <c r="H319" s="3">
        <f>SUM(G319,E319)</f>
        <v>808193.72361466289</v>
      </c>
      <c r="I319" s="3">
        <f>$I$2</f>
        <v>300</v>
      </c>
      <c r="J319" s="2"/>
      <c r="K319" s="27">
        <f>SUM(H319:J319)</f>
        <v>808493.72361466289</v>
      </c>
      <c r="L319" s="35"/>
      <c r="M319" s="43">
        <f>S318</f>
        <v>302926.37155389506</v>
      </c>
      <c r="N319" s="36">
        <f t="shared" si="36"/>
        <v>6.5476190476190426E-3</v>
      </c>
      <c r="O319" s="5">
        <f>N319*M319</f>
        <v>1983.4464804124066</v>
      </c>
      <c r="P319" s="3">
        <f>SUM(O319,M319)</f>
        <v>304909.81803430745</v>
      </c>
      <c r="Q319" s="3">
        <f>$I$2</f>
        <v>300</v>
      </c>
      <c r="R319" s="11">
        <f t="shared" si="37"/>
        <v>0</v>
      </c>
      <c r="S319" s="27">
        <f>SUM(P319:R319)</f>
        <v>305209.81803430745</v>
      </c>
    </row>
    <row r="320" spans="3:19">
      <c r="C320" s="26">
        <f t="shared" si="42"/>
        <v>26</v>
      </c>
      <c r="D320" s="2">
        <f t="shared" si="43"/>
        <v>312</v>
      </c>
      <c r="E320" s="6">
        <f>K319</f>
        <v>808493.72361466289</v>
      </c>
      <c r="F320" s="4">
        <f>$F$2</f>
        <v>1.1041666666666667E-2</v>
      </c>
      <c r="G320" s="5">
        <f>F320*E320</f>
        <v>8927.1181982452363</v>
      </c>
      <c r="H320" s="3">
        <f>SUM(G320,E320)</f>
        <v>817420.84181290807</v>
      </c>
      <c r="I320" s="3">
        <f>$I$2</f>
        <v>300</v>
      </c>
      <c r="J320" s="2"/>
      <c r="K320" s="27">
        <f>SUM(H320:J320)</f>
        <v>817720.84181290807</v>
      </c>
      <c r="L320" s="35"/>
      <c r="M320" s="43">
        <f>S319</f>
        <v>305209.81803430745</v>
      </c>
      <c r="N320" s="36">
        <f t="shared" si="36"/>
        <v>6.5476190476190426E-3</v>
      </c>
      <c r="O320" s="5">
        <f>N320*M320</f>
        <v>1998.3976180817733</v>
      </c>
      <c r="P320" s="3">
        <f>SUM(O320,M320)</f>
        <v>307208.21565238922</v>
      </c>
      <c r="Q320" s="3">
        <f>$I$2</f>
        <v>300</v>
      </c>
      <c r="R320" s="11">
        <f t="shared" si="37"/>
        <v>0</v>
      </c>
      <c r="S320" s="27">
        <f>SUM(P320:R320)</f>
        <v>307508.21565238922</v>
      </c>
    </row>
    <row r="321" spans="3:19">
      <c r="C321" s="26">
        <f>C309+1</f>
        <v>27</v>
      </c>
      <c r="D321" s="2">
        <f t="shared" si="43"/>
        <v>313</v>
      </c>
      <c r="E321" s="6">
        <f>K320</f>
        <v>817720.84181290807</v>
      </c>
      <c r="F321" s="4">
        <f>$F$2</f>
        <v>1.1041666666666667E-2</v>
      </c>
      <c r="G321" s="5">
        <f>F321*E321</f>
        <v>9029.0009616841926</v>
      </c>
      <c r="H321" s="3">
        <f>SUM(G321,E321)</f>
        <v>826749.84277459222</v>
      </c>
      <c r="I321" s="3">
        <f>$I$2</f>
        <v>300</v>
      </c>
      <c r="J321" s="2"/>
      <c r="K321" s="27">
        <f>SUM(H321:J321)</f>
        <v>827049.84277459222</v>
      </c>
      <c r="L321" s="35"/>
      <c r="M321" s="43">
        <f>S320</f>
        <v>307508.21565238922</v>
      </c>
      <c r="N321" s="36">
        <f t="shared" si="36"/>
        <v>6.5476190476190426E-3</v>
      </c>
      <c r="O321" s="5">
        <f>N321*M321</f>
        <v>2013.4466501049278</v>
      </c>
      <c r="P321" s="3">
        <f>SUM(O321,M321)</f>
        <v>309521.66230249417</v>
      </c>
      <c r="Q321" s="3">
        <f>$I$2</f>
        <v>300</v>
      </c>
      <c r="R321" s="11">
        <f t="shared" si="37"/>
        <v>0</v>
      </c>
      <c r="S321" s="27">
        <f>SUM(P321:R321)</f>
        <v>309821.66230249417</v>
      </c>
    </row>
    <row r="322" spans="3:19">
      <c r="C322" s="26">
        <f>C321</f>
        <v>27</v>
      </c>
      <c r="D322" s="2">
        <f t="shared" si="43"/>
        <v>314</v>
      </c>
      <c r="E322" s="6">
        <f>K321</f>
        <v>827049.84277459222</v>
      </c>
      <c r="F322" s="4">
        <f>$F$2</f>
        <v>1.1041666666666667E-2</v>
      </c>
      <c r="G322" s="5">
        <f>F322*E322</f>
        <v>9132.0086806361232</v>
      </c>
      <c r="H322" s="3">
        <f>SUM(G322,E322)</f>
        <v>836181.8514552284</v>
      </c>
      <c r="I322" s="3">
        <f>$I$2</f>
        <v>300</v>
      </c>
      <c r="J322" s="2"/>
      <c r="K322" s="27">
        <f>SUM(H322:J322)</f>
        <v>836481.8514552284</v>
      </c>
      <c r="L322" s="35"/>
      <c r="M322" s="43">
        <f>S321</f>
        <v>309821.66230249417</v>
      </c>
      <c r="N322" s="36">
        <f t="shared" si="36"/>
        <v>6.5476190476190426E-3</v>
      </c>
      <c r="O322" s="5">
        <f>N322*M322</f>
        <v>2028.5942174568054</v>
      </c>
      <c r="P322" s="3">
        <f>SUM(O322,M322)</f>
        <v>311850.25651995098</v>
      </c>
      <c r="Q322" s="3">
        <f>$I$2</f>
        <v>300</v>
      </c>
      <c r="R322" s="11">
        <f t="shared" si="37"/>
        <v>0</v>
      </c>
      <c r="S322" s="27">
        <f>SUM(P322:R322)</f>
        <v>312150.25651995098</v>
      </c>
    </row>
    <row r="323" spans="3:19">
      <c r="C323" s="26">
        <f t="shared" ref="C323:C332" si="44">C322</f>
        <v>27</v>
      </c>
      <c r="D323" s="2">
        <f t="shared" si="43"/>
        <v>315</v>
      </c>
      <c r="E323" s="6">
        <f>K322</f>
        <v>836481.8514552284</v>
      </c>
      <c r="F323" s="4">
        <f>$F$2</f>
        <v>1.1041666666666667E-2</v>
      </c>
      <c r="G323" s="5">
        <f>F323*E323</f>
        <v>9236.1537764848144</v>
      </c>
      <c r="H323" s="3">
        <f>SUM(G323,E323)</f>
        <v>845718.00523171318</v>
      </c>
      <c r="I323" s="3">
        <f>$I$2</f>
        <v>300</v>
      </c>
      <c r="J323" s="2"/>
      <c r="K323" s="27">
        <f>SUM(H323:J323)</f>
        <v>846018.00523171318</v>
      </c>
      <c r="L323" s="35"/>
      <c r="M323" s="43">
        <f>S322</f>
        <v>312150.25651995098</v>
      </c>
      <c r="N323" s="36">
        <f t="shared" si="36"/>
        <v>6.5476190476190426E-3</v>
      </c>
      <c r="O323" s="5">
        <f>N323*M323</f>
        <v>2043.8409653092012</v>
      </c>
      <c r="P323" s="3">
        <f>SUM(O323,M323)</f>
        <v>314194.09748526016</v>
      </c>
      <c r="Q323" s="3">
        <f>$I$2</f>
        <v>300</v>
      </c>
      <c r="R323" s="11">
        <f t="shared" si="37"/>
        <v>0</v>
      </c>
      <c r="S323" s="27">
        <f>SUM(P323:R323)</f>
        <v>314494.09748526016</v>
      </c>
    </row>
    <row r="324" spans="3:19">
      <c r="C324" s="26">
        <f t="shared" si="44"/>
        <v>27</v>
      </c>
      <c r="D324" s="2">
        <f t="shared" si="43"/>
        <v>316</v>
      </c>
      <c r="E324" s="6">
        <f>K323</f>
        <v>846018.00523171318</v>
      </c>
      <c r="F324" s="4">
        <f>$F$2</f>
        <v>1.1041666666666667E-2</v>
      </c>
      <c r="G324" s="5">
        <f>F324*E324</f>
        <v>9341.4488077668339</v>
      </c>
      <c r="H324" s="3">
        <f>SUM(G324,E324)</f>
        <v>855359.45403947996</v>
      </c>
      <c r="I324" s="3">
        <f>$I$2</f>
        <v>300</v>
      </c>
      <c r="J324" s="2"/>
      <c r="K324" s="27">
        <f>SUM(H324:J324)</f>
        <v>855659.45403947996</v>
      </c>
      <c r="L324" s="35"/>
      <c r="M324" s="43">
        <f>S323</f>
        <v>314494.09748526016</v>
      </c>
      <c r="N324" s="36">
        <f t="shared" si="36"/>
        <v>6.5476190476190426E-3</v>
      </c>
      <c r="O324" s="5">
        <f>N324*M324</f>
        <v>2059.1875430582495</v>
      </c>
      <c r="P324" s="3">
        <f>SUM(O324,M324)</f>
        <v>316553.28502831841</v>
      </c>
      <c r="Q324" s="3">
        <f>$I$2</f>
        <v>300</v>
      </c>
      <c r="R324" s="11">
        <f t="shared" si="37"/>
        <v>0</v>
      </c>
      <c r="S324" s="27">
        <f>SUM(P324:R324)</f>
        <v>316853.28502831841</v>
      </c>
    </row>
    <row r="325" spans="3:19">
      <c r="C325" s="26">
        <f t="shared" si="44"/>
        <v>27</v>
      </c>
      <c r="D325" s="2">
        <f t="shared" si="43"/>
        <v>317</v>
      </c>
      <c r="E325" s="6">
        <f>K324</f>
        <v>855659.45403947996</v>
      </c>
      <c r="F325" s="4">
        <f>$F$2</f>
        <v>1.1041666666666667E-2</v>
      </c>
      <c r="G325" s="5">
        <f>F325*E325</f>
        <v>9447.9064716859248</v>
      </c>
      <c r="H325" s="3">
        <f>SUM(G325,E325)</f>
        <v>865107.36051116593</v>
      </c>
      <c r="I325" s="3">
        <f>$I$2</f>
        <v>300</v>
      </c>
      <c r="J325" s="2"/>
      <c r="K325" s="27">
        <f>SUM(H325:J325)</f>
        <v>865407.36051116593</v>
      </c>
      <c r="L325" s="35"/>
      <c r="M325" s="43">
        <f>S324</f>
        <v>316853.28502831841</v>
      </c>
      <c r="N325" s="36">
        <f t="shared" si="36"/>
        <v>6.5476190476190426E-3</v>
      </c>
      <c r="O325" s="5">
        <f>N325*M325</f>
        <v>2074.6346043520834</v>
      </c>
      <c r="P325" s="3">
        <f>SUM(O325,M325)</f>
        <v>318927.91963267047</v>
      </c>
      <c r="Q325" s="3">
        <f>$I$2</f>
        <v>300</v>
      </c>
      <c r="R325" s="11">
        <f t="shared" si="37"/>
        <v>0</v>
      </c>
      <c r="S325" s="27">
        <f>SUM(P325:R325)</f>
        <v>319227.91963267047</v>
      </c>
    </row>
    <row r="326" spans="3:19">
      <c r="C326" s="26">
        <f t="shared" si="44"/>
        <v>27</v>
      </c>
      <c r="D326" s="2">
        <f t="shared" si="43"/>
        <v>318</v>
      </c>
      <c r="E326" s="6">
        <f>K325</f>
        <v>865407.36051116593</v>
      </c>
      <c r="F326" s="4">
        <f>$F$2</f>
        <v>1.1041666666666667E-2</v>
      </c>
      <c r="G326" s="5">
        <f>F326*E326</f>
        <v>9555.5396056441241</v>
      </c>
      <c r="H326" s="3">
        <f>SUM(G326,E326)</f>
        <v>874962.90011681011</v>
      </c>
      <c r="I326" s="3">
        <f>$I$2</f>
        <v>300</v>
      </c>
      <c r="J326" s="2"/>
      <c r="K326" s="27">
        <f>SUM(H326:J326)</f>
        <v>875262.90011681011</v>
      </c>
      <c r="L326" s="35"/>
      <c r="M326" s="43">
        <f>S325</f>
        <v>319227.91963267047</v>
      </c>
      <c r="N326" s="36">
        <f t="shared" si="36"/>
        <v>6.5476190476190426E-3</v>
      </c>
      <c r="O326" s="5">
        <f>N326*M326</f>
        <v>2090.1828071186742</v>
      </c>
      <c r="P326" s="3">
        <f>SUM(O326,M326)</f>
        <v>321318.10243978916</v>
      </c>
      <c r="Q326" s="3">
        <f>$I$2</f>
        <v>300</v>
      </c>
      <c r="R326" s="11">
        <f t="shared" si="37"/>
        <v>0</v>
      </c>
      <c r="S326" s="27">
        <f>SUM(P326:R326)</f>
        <v>321618.10243978916</v>
      </c>
    </row>
    <row r="327" spans="3:19">
      <c r="C327" s="26">
        <f t="shared" si="44"/>
        <v>27</v>
      </c>
      <c r="D327" s="2">
        <f t="shared" si="43"/>
        <v>319</v>
      </c>
      <c r="E327" s="6">
        <f>K326</f>
        <v>875262.90011681011</v>
      </c>
      <c r="F327" s="4">
        <f>$F$2</f>
        <v>1.1041666666666667E-2</v>
      </c>
      <c r="G327" s="5">
        <f>F327*E327</f>
        <v>9664.3611887897787</v>
      </c>
      <c r="H327" s="3">
        <f>SUM(G327,E327)</f>
        <v>884927.26130559994</v>
      </c>
      <c r="I327" s="3">
        <f>$I$2</f>
        <v>300</v>
      </c>
      <c r="J327" s="2"/>
      <c r="K327" s="27">
        <f>SUM(H327:J327)</f>
        <v>885227.26130559994</v>
      </c>
      <c r="L327" s="35"/>
      <c r="M327" s="43">
        <f>S326</f>
        <v>321618.10243978916</v>
      </c>
      <c r="N327" s="36">
        <f t="shared" si="36"/>
        <v>6.5476190476190426E-3</v>
      </c>
      <c r="O327" s="5">
        <f>N327*M327</f>
        <v>2105.8328135938559</v>
      </c>
      <c r="P327" s="3">
        <f>SUM(O327,M327)</f>
        <v>323723.93525338301</v>
      </c>
      <c r="Q327" s="3">
        <f>$I$2</f>
        <v>300</v>
      </c>
      <c r="R327" s="11">
        <f t="shared" si="37"/>
        <v>0</v>
      </c>
      <c r="S327" s="27">
        <f>SUM(P327:R327)</f>
        <v>324023.93525338301</v>
      </c>
    </row>
    <row r="328" spans="3:19">
      <c r="C328" s="26">
        <f t="shared" si="44"/>
        <v>27</v>
      </c>
      <c r="D328" s="2">
        <f t="shared" si="43"/>
        <v>320</v>
      </c>
      <c r="E328" s="6">
        <f>K327</f>
        <v>885227.26130559994</v>
      </c>
      <c r="F328" s="4">
        <f>$F$2</f>
        <v>1.1041666666666667E-2</v>
      </c>
      <c r="G328" s="5">
        <f>F328*E328</f>
        <v>9774.3843435826657</v>
      </c>
      <c r="H328" s="3">
        <f>SUM(G328,E328)</f>
        <v>895001.64564918261</v>
      </c>
      <c r="I328" s="3">
        <f>$I$2</f>
        <v>300</v>
      </c>
      <c r="J328" s="2"/>
      <c r="K328" s="27">
        <f>SUM(H328:J328)</f>
        <v>895301.64564918261</v>
      </c>
      <c r="L328" s="35"/>
      <c r="M328" s="43">
        <f>S327</f>
        <v>324023.93525338301</v>
      </c>
      <c r="N328" s="36">
        <f t="shared" si="36"/>
        <v>6.5476190476190426E-3</v>
      </c>
      <c r="O328" s="5">
        <f>N328*M328</f>
        <v>2121.5852903495302</v>
      </c>
      <c r="P328" s="3">
        <f>SUM(O328,M328)</f>
        <v>326145.52054373256</v>
      </c>
      <c r="Q328" s="3">
        <f>$I$2</f>
        <v>300</v>
      </c>
      <c r="R328" s="11">
        <f t="shared" si="37"/>
        <v>0</v>
      </c>
      <c r="S328" s="27">
        <f>SUM(P328:R328)</f>
        <v>326445.52054373256</v>
      </c>
    </row>
    <row r="329" spans="3:19">
      <c r="C329" s="26">
        <f t="shared" si="44"/>
        <v>27</v>
      </c>
      <c r="D329" s="2">
        <f t="shared" si="43"/>
        <v>321</v>
      </c>
      <c r="E329" s="6">
        <f>K328</f>
        <v>895301.64564918261</v>
      </c>
      <c r="F329" s="4">
        <f>$F$2</f>
        <v>1.1041666666666667E-2</v>
      </c>
      <c r="G329" s="5">
        <f>F329*E329</f>
        <v>9885.6223373763914</v>
      </c>
      <c r="H329" s="3">
        <f>SUM(G329,E329)</f>
        <v>905187.26798655896</v>
      </c>
      <c r="I329" s="3">
        <f>$I$2</f>
        <v>300</v>
      </c>
      <c r="J329" s="2"/>
      <c r="K329" s="27">
        <f>SUM(H329:J329)</f>
        <v>905487.26798655896</v>
      </c>
      <c r="L329" s="35"/>
      <c r="M329" s="43">
        <f>S328</f>
        <v>326445.52054373256</v>
      </c>
      <c r="N329" s="36">
        <f t="shared" si="36"/>
        <v>6.5476190476190426E-3</v>
      </c>
      <c r="O329" s="5">
        <f>N329*M329</f>
        <v>2137.4409083220567</v>
      </c>
      <c r="P329" s="3">
        <f>SUM(O329,M329)</f>
        <v>328582.96145205462</v>
      </c>
      <c r="Q329" s="3">
        <f>$I$2</f>
        <v>300</v>
      </c>
      <c r="R329" s="11">
        <f t="shared" si="37"/>
        <v>0</v>
      </c>
      <c r="S329" s="27">
        <f>SUM(P329:R329)</f>
        <v>328882.96145205462</v>
      </c>
    </row>
    <row r="330" spans="3:19">
      <c r="C330" s="26">
        <f t="shared" si="44"/>
        <v>27</v>
      </c>
      <c r="D330" s="2">
        <f t="shared" si="43"/>
        <v>322</v>
      </c>
      <c r="E330" s="6">
        <f>K329</f>
        <v>905487.26798655896</v>
      </c>
      <c r="F330" s="4">
        <f>$F$2</f>
        <v>1.1041666666666667E-2</v>
      </c>
      <c r="G330" s="5">
        <f>F330*E330</f>
        <v>9998.0885840182546</v>
      </c>
      <c r="H330" s="3">
        <f>SUM(G330,E330)</f>
        <v>915485.35657057725</v>
      </c>
      <c r="I330" s="3">
        <f>$I$2</f>
        <v>300</v>
      </c>
      <c r="J330" s="2"/>
      <c r="K330" s="27">
        <f>SUM(H330:J330)</f>
        <v>915785.35657057725</v>
      </c>
      <c r="L330" s="35"/>
      <c r="M330" s="43">
        <f>S329</f>
        <v>328882.96145205462</v>
      </c>
      <c r="N330" s="36">
        <f t="shared" ref="N330:N393" si="45">$F$5</f>
        <v>6.5476190476190426E-3</v>
      </c>
      <c r="O330" s="5">
        <f>N330*M330</f>
        <v>2153.4003428408323</v>
      </c>
      <c r="P330" s="3">
        <f>SUM(O330,M330)</f>
        <v>331036.36179489543</v>
      </c>
      <c r="Q330" s="3">
        <f>$I$2</f>
        <v>300</v>
      </c>
      <c r="R330" s="11">
        <f t="shared" ref="R330:R393" si="46">J330</f>
        <v>0</v>
      </c>
      <c r="S330" s="27">
        <f>SUM(P330:R330)</f>
        <v>331336.36179489543</v>
      </c>
    </row>
    <row r="331" spans="3:19">
      <c r="C331" s="26">
        <f t="shared" si="44"/>
        <v>27</v>
      </c>
      <c r="D331" s="2">
        <f t="shared" si="43"/>
        <v>323</v>
      </c>
      <c r="E331" s="6">
        <f>K330</f>
        <v>915785.35657057725</v>
      </c>
      <c r="F331" s="4">
        <f>$F$2</f>
        <v>1.1041666666666667E-2</v>
      </c>
      <c r="G331" s="5">
        <f>F331*E331</f>
        <v>10111.796645466791</v>
      </c>
      <c r="H331" s="3">
        <f>SUM(G331,E331)</f>
        <v>925897.15321604407</v>
      </c>
      <c r="I331" s="3">
        <f>$I$2</f>
        <v>300</v>
      </c>
      <c r="J331" s="2"/>
      <c r="K331" s="27">
        <f>SUM(H331:J331)</f>
        <v>926197.15321604407</v>
      </c>
      <c r="L331" s="35"/>
      <c r="M331" s="43">
        <f>S330</f>
        <v>331336.36179489543</v>
      </c>
      <c r="N331" s="36">
        <f t="shared" si="45"/>
        <v>6.5476190476190426E-3</v>
      </c>
      <c r="O331" s="5">
        <f>N331*M331</f>
        <v>2169.4642736570518</v>
      </c>
      <c r="P331" s="3">
        <f>SUM(O331,M331)</f>
        <v>333505.8260685525</v>
      </c>
      <c r="Q331" s="3">
        <f>$I$2</f>
        <v>300</v>
      </c>
      <c r="R331" s="11">
        <f t="shared" si="46"/>
        <v>0</v>
      </c>
      <c r="S331" s="27">
        <f>SUM(P331:R331)</f>
        <v>333805.8260685525</v>
      </c>
    </row>
    <row r="332" spans="3:19">
      <c r="C332" s="26">
        <f t="shared" si="44"/>
        <v>27</v>
      </c>
      <c r="D332" s="2">
        <f t="shared" si="43"/>
        <v>324</v>
      </c>
      <c r="E332" s="6">
        <f>K331</f>
        <v>926197.15321604407</v>
      </c>
      <c r="F332" s="4">
        <f>$F$2</f>
        <v>1.1041666666666667E-2</v>
      </c>
      <c r="G332" s="5">
        <f>F332*E332</f>
        <v>10226.760233427152</v>
      </c>
      <c r="H332" s="3">
        <f>SUM(G332,E332)</f>
        <v>936423.91344947123</v>
      </c>
      <c r="I332" s="3">
        <f>$I$2</f>
        <v>300</v>
      </c>
      <c r="J332" s="2"/>
      <c r="K332" s="27">
        <f>SUM(H332:J332)</f>
        <v>936723.91344947123</v>
      </c>
      <c r="L332" s="35"/>
      <c r="M332" s="43">
        <f>S331</f>
        <v>333805.8260685525</v>
      </c>
      <c r="N332" s="36">
        <f t="shared" si="45"/>
        <v>6.5476190476190426E-3</v>
      </c>
      <c r="O332" s="5">
        <f>N332*M332</f>
        <v>2185.6333849726634</v>
      </c>
      <c r="P332" s="3">
        <f>SUM(O332,M332)</f>
        <v>335991.45945352514</v>
      </c>
      <c r="Q332" s="3">
        <f>$I$2</f>
        <v>300</v>
      </c>
      <c r="R332" s="11">
        <f t="shared" si="46"/>
        <v>0</v>
      </c>
      <c r="S332" s="27">
        <f>SUM(P332:R332)</f>
        <v>336291.45945352514</v>
      </c>
    </row>
    <row r="333" spans="3:19">
      <c r="C333" s="26">
        <f>C321+1</f>
        <v>28</v>
      </c>
      <c r="D333" s="2">
        <f t="shared" si="43"/>
        <v>325</v>
      </c>
      <c r="E333" s="6">
        <f>K332</f>
        <v>936723.91344947123</v>
      </c>
      <c r="F333" s="4">
        <f>$F$2</f>
        <v>1.1041666666666667E-2</v>
      </c>
      <c r="G333" s="5">
        <f>F333*E333</f>
        <v>10342.993211004577</v>
      </c>
      <c r="H333" s="3">
        <f>SUM(G333,E333)</f>
        <v>947066.90666047577</v>
      </c>
      <c r="I333" s="3">
        <f>$I$2</f>
        <v>300</v>
      </c>
      <c r="J333" s="2"/>
      <c r="K333" s="27">
        <f>SUM(H333:J333)</f>
        <v>947366.90666047577</v>
      </c>
      <c r="L333" s="35"/>
      <c r="M333" s="43">
        <f>S332</f>
        <v>336291.45945352514</v>
      </c>
      <c r="N333" s="36">
        <f t="shared" si="45"/>
        <v>6.5476190476190426E-3</v>
      </c>
      <c r="O333" s="5">
        <f>N333*M333</f>
        <v>2201.9083654695082</v>
      </c>
      <c r="P333" s="3">
        <f>SUM(O333,M333)</f>
        <v>338493.36781899462</v>
      </c>
      <c r="Q333" s="3">
        <f>$I$2</f>
        <v>300</v>
      </c>
      <c r="R333" s="11">
        <f t="shared" si="46"/>
        <v>0</v>
      </c>
      <c r="S333" s="27">
        <f>SUM(P333:R333)</f>
        <v>338793.36781899462</v>
      </c>
    </row>
    <row r="334" spans="3:19">
      <c r="C334" s="26">
        <f>C333</f>
        <v>28</v>
      </c>
      <c r="D334" s="2">
        <f t="shared" si="43"/>
        <v>326</v>
      </c>
      <c r="E334" s="6">
        <f>K333</f>
        <v>947366.90666047577</v>
      </c>
      <c r="F334" s="4">
        <f>$F$2</f>
        <v>1.1041666666666667E-2</v>
      </c>
      <c r="G334" s="5">
        <f>F334*E334</f>
        <v>10460.509594376086</v>
      </c>
      <c r="H334" s="3">
        <f>SUM(G334,E334)</f>
        <v>957827.41625485185</v>
      </c>
      <c r="I334" s="3">
        <f>$I$2</f>
        <v>300</v>
      </c>
      <c r="J334" s="2"/>
      <c r="K334" s="27">
        <f>SUM(H334:J334)</f>
        <v>958127.41625485185</v>
      </c>
      <c r="L334" s="35"/>
      <c r="M334" s="43">
        <f>S333</f>
        <v>338793.36781899462</v>
      </c>
      <c r="N334" s="36">
        <f t="shared" si="45"/>
        <v>6.5476190476190426E-3</v>
      </c>
      <c r="O334" s="5">
        <f>N334*M334</f>
        <v>2218.2899083386537</v>
      </c>
      <c r="P334" s="3">
        <f>SUM(O334,M334)</f>
        <v>341011.65772733325</v>
      </c>
      <c r="Q334" s="3">
        <f>$I$2</f>
        <v>300</v>
      </c>
      <c r="R334" s="11">
        <f t="shared" si="46"/>
        <v>0</v>
      </c>
      <c r="S334" s="27">
        <f>SUM(P334:R334)</f>
        <v>341311.65772733325</v>
      </c>
    </row>
    <row r="335" spans="3:19">
      <c r="C335" s="26">
        <f t="shared" ref="C335:C344" si="47">C334</f>
        <v>28</v>
      </c>
      <c r="D335" s="2">
        <f t="shared" si="43"/>
        <v>327</v>
      </c>
      <c r="E335" s="6">
        <f>K334</f>
        <v>958127.41625485185</v>
      </c>
      <c r="F335" s="4">
        <f>$F$2</f>
        <v>1.1041666666666667E-2</v>
      </c>
      <c r="G335" s="5">
        <f>F335*E335</f>
        <v>10579.323554480656</v>
      </c>
      <c r="H335" s="3">
        <f>SUM(G335,E335)</f>
        <v>968706.73980933253</v>
      </c>
      <c r="I335" s="3">
        <f>$I$2</f>
        <v>300</v>
      </c>
      <c r="J335" s="2"/>
      <c r="K335" s="27">
        <f>SUM(H335:J335)</f>
        <v>969006.73980933253</v>
      </c>
      <c r="L335" s="35"/>
      <c r="M335" s="43">
        <f>S334</f>
        <v>341311.65772733325</v>
      </c>
      <c r="N335" s="36">
        <f t="shared" si="45"/>
        <v>6.5476190476190426E-3</v>
      </c>
      <c r="O335" s="5">
        <f>N335*M335</f>
        <v>2234.7787113099184</v>
      </c>
      <c r="P335" s="3">
        <f>SUM(O335,M335)</f>
        <v>343546.43643864314</v>
      </c>
      <c r="Q335" s="3">
        <f>$I$2</f>
        <v>300</v>
      </c>
      <c r="R335" s="11">
        <f t="shared" si="46"/>
        <v>0</v>
      </c>
      <c r="S335" s="27">
        <f>SUM(P335:R335)</f>
        <v>343846.43643864314</v>
      </c>
    </row>
    <row r="336" spans="3:19">
      <c r="C336" s="26">
        <f t="shared" si="47"/>
        <v>28</v>
      </c>
      <c r="D336" s="2">
        <f t="shared" si="43"/>
        <v>328</v>
      </c>
      <c r="E336" s="6">
        <f>K335</f>
        <v>969006.73980933253</v>
      </c>
      <c r="F336" s="4">
        <f>$F$2</f>
        <v>1.1041666666666667E-2</v>
      </c>
      <c r="G336" s="5">
        <f>F336*E336</f>
        <v>10699.449418728047</v>
      </c>
      <c r="H336" s="3">
        <f>SUM(G336,E336)</f>
        <v>979706.18922806054</v>
      </c>
      <c r="I336" s="3">
        <f>$I$2</f>
        <v>300</v>
      </c>
      <c r="J336" s="2"/>
      <c r="K336" s="27">
        <f>SUM(H336:J336)</f>
        <v>980006.18922806054</v>
      </c>
      <c r="L336" s="35"/>
      <c r="M336" s="43">
        <f>S335</f>
        <v>343846.43643864314</v>
      </c>
      <c r="N336" s="36">
        <f t="shared" si="45"/>
        <v>6.5476190476190426E-3</v>
      </c>
      <c r="O336" s="5">
        <f>N336*M336</f>
        <v>2251.37547668159</v>
      </c>
      <c r="P336" s="3">
        <f>SUM(O336,M336)</f>
        <v>346097.81191532471</v>
      </c>
      <c r="Q336" s="3">
        <f>$I$2</f>
        <v>300</v>
      </c>
      <c r="R336" s="11">
        <f t="shared" si="46"/>
        <v>0</v>
      </c>
      <c r="S336" s="27">
        <f>SUM(P336:R336)</f>
        <v>346397.81191532471</v>
      </c>
    </row>
    <row r="337" spans="3:19">
      <c r="C337" s="26">
        <f t="shared" si="47"/>
        <v>28</v>
      </c>
      <c r="D337" s="2">
        <f t="shared" si="43"/>
        <v>329</v>
      </c>
      <c r="E337" s="6">
        <f>K336</f>
        <v>980006.18922806054</v>
      </c>
      <c r="F337" s="4">
        <f>$F$2</f>
        <v>1.1041666666666667E-2</v>
      </c>
      <c r="G337" s="5">
        <f>F337*E337</f>
        <v>10820.901672726503</v>
      </c>
      <c r="H337" s="3">
        <f>SUM(G337,E337)</f>
        <v>990827.09090078704</v>
      </c>
      <c r="I337" s="3">
        <f>$I$2</f>
        <v>300</v>
      </c>
      <c r="J337" s="2"/>
      <c r="K337" s="27">
        <f>SUM(H337:J337)</f>
        <v>991127.09090078704</v>
      </c>
      <c r="L337" s="35"/>
      <c r="M337" s="43">
        <f>S336</f>
        <v>346397.81191532471</v>
      </c>
      <c r="N337" s="36">
        <f t="shared" si="45"/>
        <v>6.5476190476190426E-3</v>
      </c>
      <c r="O337" s="5">
        <f>N337*M337</f>
        <v>2268.0809113503387</v>
      </c>
      <c r="P337" s="3">
        <f>SUM(O337,M337)</f>
        <v>348665.89282667503</v>
      </c>
      <c r="Q337" s="3">
        <f>$I$2</f>
        <v>300</v>
      </c>
      <c r="R337" s="11">
        <f t="shared" si="46"/>
        <v>0</v>
      </c>
      <c r="S337" s="27">
        <f>SUM(P337:R337)</f>
        <v>348965.89282667503</v>
      </c>
    </row>
    <row r="338" spans="3:19">
      <c r="C338" s="26">
        <f t="shared" si="47"/>
        <v>28</v>
      </c>
      <c r="D338" s="2">
        <f t="shared" si="43"/>
        <v>330</v>
      </c>
      <c r="E338" s="6">
        <f>K337</f>
        <v>991127.09090078704</v>
      </c>
      <c r="F338" s="4">
        <f>$F$2</f>
        <v>1.1041666666666667E-2</v>
      </c>
      <c r="G338" s="5">
        <f>F338*E338</f>
        <v>10943.694962029524</v>
      </c>
      <c r="H338" s="3">
        <f>SUM(G338,E338)</f>
        <v>1002070.7858628166</v>
      </c>
      <c r="I338" s="3">
        <f>$I$2</f>
        <v>300</v>
      </c>
      <c r="J338" s="2"/>
      <c r="K338" s="27">
        <f>SUM(H338:J338)</f>
        <v>1002370.7858628166</v>
      </c>
      <c r="L338" s="35"/>
      <c r="M338" s="43">
        <f>S337</f>
        <v>348965.89282667503</v>
      </c>
      <c r="N338" s="36">
        <f t="shared" si="45"/>
        <v>6.5476190476190426E-3</v>
      </c>
      <c r="O338" s="5">
        <f>N338*M338</f>
        <v>2284.8957268413228</v>
      </c>
      <c r="P338" s="3">
        <f>SUM(O338,M338)</f>
        <v>351250.78855351638</v>
      </c>
      <c r="Q338" s="3">
        <f>$I$2</f>
        <v>300</v>
      </c>
      <c r="R338" s="11">
        <f t="shared" si="46"/>
        <v>0</v>
      </c>
      <c r="S338" s="27">
        <f>SUM(P338:R338)</f>
        <v>351550.78855351638</v>
      </c>
    </row>
    <row r="339" spans="3:19">
      <c r="C339" s="26">
        <f t="shared" si="47"/>
        <v>28</v>
      </c>
      <c r="D339" s="2">
        <f t="shared" si="43"/>
        <v>331</v>
      </c>
      <c r="E339" s="6">
        <f>K338</f>
        <v>1002370.7858628166</v>
      </c>
      <c r="F339" s="4">
        <f>$F$2</f>
        <v>1.1041666666666667E-2</v>
      </c>
      <c r="G339" s="5">
        <f>F339*E339</f>
        <v>11067.844093901933</v>
      </c>
      <c r="H339" s="3">
        <f>SUM(G339,E339)</f>
        <v>1013438.6299567185</v>
      </c>
      <c r="I339" s="3">
        <f>$I$2</f>
        <v>300</v>
      </c>
      <c r="J339" s="2"/>
      <c r="K339" s="27">
        <f>SUM(H339:J339)</f>
        <v>1013738.6299567185</v>
      </c>
      <c r="L339" s="35"/>
      <c r="M339" s="43">
        <f>S338</f>
        <v>351550.78855351638</v>
      </c>
      <c r="N339" s="36">
        <f t="shared" si="45"/>
        <v>6.5476190476190426E-3</v>
      </c>
      <c r="O339" s="5">
        <f>N339*M339</f>
        <v>2301.8206393384985</v>
      </c>
      <c r="P339" s="3">
        <f>SUM(O339,M339)</f>
        <v>353852.6091928549</v>
      </c>
      <c r="Q339" s="3">
        <f>$I$2</f>
        <v>300</v>
      </c>
      <c r="R339" s="11">
        <f t="shared" si="46"/>
        <v>0</v>
      </c>
      <c r="S339" s="27">
        <f>SUM(P339:R339)</f>
        <v>354152.6091928549</v>
      </c>
    </row>
    <row r="340" spans="3:19">
      <c r="C340" s="26">
        <f t="shared" si="47"/>
        <v>28</v>
      </c>
      <c r="D340" s="2">
        <f t="shared" si="43"/>
        <v>332</v>
      </c>
      <c r="E340" s="6">
        <f>K339</f>
        <v>1013738.6299567185</v>
      </c>
      <c r="F340" s="4">
        <f>$F$2</f>
        <v>1.1041666666666667E-2</v>
      </c>
      <c r="G340" s="5">
        <f>F340*E340</f>
        <v>11193.364039105434</v>
      </c>
      <c r="H340" s="3">
        <f>SUM(G340,E340)</f>
        <v>1024931.993995824</v>
      </c>
      <c r="I340" s="3">
        <f>$I$2</f>
        <v>300</v>
      </c>
      <c r="J340" s="2"/>
      <c r="K340" s="27">
        <f>SUM(H340:J340)</f>
        <v>1025231.993995824</v>
      </c>
      <c r="L340" s="35"/>
      <c r="M340" s="43">
        <f>S339</f>
        <v>354152.6091928549</v>
      </c>
      <c r="N340" s="36">
        <f t="shared" si="45"/>
        <v>6.5476190476190426E-3</v>
      </c>
      <c r="O340" s="5">
        <f>N340*M340</f>
        <v>2318.8563697151194</v>
      </c>
      <c r="P340" s="3">
        <f>SUM(O340,M340)</f>
        <v>356471.46556257003</v>
      </c>
      <c r="Q340" s="3">
        <f>$I$2</f>
        <v>300</v>
      </c>
      <c r="R340" s="11">
        <f t="shared" si="46"/>
        <v>0</v>
      </c>
      <c r="S340" s="27">
        <f>SUM(P340:R340)</f>
        <v>356771.46556257003</v>
      </c>
    </row>
    <row r="341" spans="3:19">
      <c r="C341" s="26">
        <f t="shared" si="47"/>
        <v>28</v>
      </c>
      <c r="D341" s="2">
        <f t="shared" si="43"/>
        <v>333</v>
      </c>
      <c r="E341" s="6">
        <f>K340</f>
        <v>1025231.993995824</v>
      </c>
      <c r="F341" s="4">
        <f>$F$2</f>
        <v>1.1041666666666667E-2</v>
      </c>
      <c r="G341" s="5">
        <f>F341*E341</f>
        <v>11320.26993370389</v>
      </c>
      <c r="H341" s="3">
        <f>SUM(G341,E341)</f>
        <v>1036552.263929528</v>
      </c>
      <c r="I341" s="3">
        <f>$I$2</f>
        <v>300</v>
      </c>
      <c r="J341" s="2"/>
      <c r="K341" s="27">
        <f>SUM(H341:J341)</f>
        <v>1036852.263929528</v>
      </c>
      <c r="L341" s="35"/>
      <c r="M341" s="43">
        <f>S340</f>
        <v>356771.46556257003</v>
      </c>
      <c r="N341" s="36">
        <f t="shared" si="45"/>
        <v>6.5476190476190426E-3</v>
      </c>
      <c r="O341" s="5">
        <f>N341*M341</f>
        <v>2336.0036435644447</v>
      </c>
      <c r="P341" s="3">
        <f>SUM(O341,M341)</f>
        <v>359107.4692061345</v>
      </c>
      <c r="Q341" s="3">
        <f>$I$2</f>
        <v>300</v>
      </c>
      <c r="R341" s="11">
        <f t="shared" si="46"/>
        <v>0</v>
      </c>
      <c r="S341" s="27">
        <f>SUM(P341:R341)</f>
        <v>359407.4692061345</v>
      </c>
    </row>
    <row r="342" spans="3:19">
      <c r="C342" s="26">
        <f t="shared" si="47"/>
        <v>28</v>
      </c>
      <c r="D342" s="2">
        <f t="shared" si="43"/>
        <v>334</v>
      </c>
      <c r="E342" s="6">
        <f>K341</f>
        <v>1036852.263929528</v>
      </c>
      <c r="F342" s="4">
        <f>$F$2</f>
        <v>1.1041666666666667E-2</v>
      </c>
      <c r="G342" s="5">
        <f>F342*E342</f>
        <v>11448.577080888537</v>
      </c>
      <c r="H342" s="3">
        <f>SUM(G342,E342)</f>
        <v>1048300.8410104165</v>
      </c>
      <c r="I342" s="3">
        <f>$I$2</f>
        <v>300</v>
      </c>
      <c r="J342" s="2"/>
      <c r="K342" s="27">
        <f>SUM(H342:J342)</f>
        <v>1048600.8410104164</v>
      </c>
      <c r="L342" s="35"/>
      <c r="M342" s="43">
        <f>S341</f>
        <v>359407.4692061345</v>
      </c>
      <c r="N342" s="36">
        <f t="shared" si="45"/>
        <v>6.5476190476190426E-3</v>
      </c>
      <c r="O342" s="5">
        <f>N342*M342</f>
        <v>2353.2631912306406</v>
      </c>
      <c r="P342" s="3">
        <f>SUM(O342,M342)</f>
        <v>361760.73239736515</v>
      </c>
      <c r="Q342" s="3">
        <f>$I$2</f>
        <v>300</v>
      </c>
      <c r="R342" s="11">
        <f t="shared" si="46"/>
        <v>0</v>
      </c>
      <c r="S342" s="27">
        <f>SUM(P342:R342)</f>
        <v>362060.73239736515</v>
      </c>
    </row>
    <row r="343" spans="3:19">
      <c r="C343" s="26">
        <f t="shared" si="47"/>
        <v>28</v>
      </c>
      <c r="D343" s="2">
        <f t="shared" si="43"/>
        <v>335</v>
      </c>
      <c r="E343" s="6">
        <f>K342</f>
        <v>1048600.8410104164</v>
      </c>
      <c r="F343" s="4">
        <f>$F$2</f>
        <v>1.1041666666666667E-2</v>
      </c>
      <c r="G343" s="5">
        <f>F343*E343</f>
        <v>11578.300952823347</v>
      </c>
      <c r="H343" s="3">
        <f>SUM(G343,E343)</f>
        <v>1060179.1419632398</v>
      </c>
      <c r="I343" s="3">
        <f>$I$2</f>
        <v>300</v>
      </c>
      <c r="J343" s="2"/>
      <c r="K343" s="27">
        <f>SUM(H343:J343)</f>
        <v>1060479.1419632398</v>
      </c>
      <c r="L343" s="35"/>
      <c r="M343" s="43">
        <f>S342</f>
        <v>362060.73239736515</v>
      </c>
      <c r="N343" s="36">
        <f t="shared" si="45"/>
        <v>6.5476190476190426E-3</v>
      </c>
      <c r="O343" s="5">
        <f>N343*M343</f>
        <v>2370.6357478398891</v>
      </c>
      <c r="P343" s="3">
        <f>SUM(O343,M343)</f>
        <v>364431.36814520502</v>
      </c>
      <c r="Q343" s="3">
        <f>$I$2</f>
        <v>300</v>
      </c>
      <c r="R343" s="11">
        <f t="shared" si="46"/>
        <v>0</v>
      </c>
      <c r="S343" s="27">
        <f>SUM(P343:R343)</f>
        <v>364731.36814520502</v>
      </c>
    </row>
    <row r="344" spans="3:19">
      <c r="C344" s="26">
        <f t="shared" si="47"/>
        <v>28</v>
      </c>
      <c r="D344" s="2">
        <f t="shared" si="43"/>
        <v>336</v>
      </c>
      <c r="E344" s="6">
        <f>K343</f>
        <v>1060479.1419632398</v>
      </c>
      <c r="F344" s="4">
        <f>$F$2</f>
        <v>1.1041666666666667E-2</v>
      </c>
      <c r="G344" s="5">
        <f>F344*E344</f>
        <v>11709.457192510772</v>
      </c>
      <c r="H344" s="3">
        <f>SUM(G344,E344)</f>
        <v>1072188.5991557506</v>
      </c>
      <c r="I344" s="3">
        <f>$I$2</f>
        <v>300</v>
      </c>
      <c r="J344" s="2"/>
      <c r="K344" s="27">
        <f>SUM(H344:J344)</f>
        <v>1072488.5991557506</v>
      </c>
      <c r="L344" s="35"/>
      <c r="M344" s="43">
        <f>S343</f>
        <v>364731.36814520502</v>
      </c>
      <c r="N344" s="36">
        <f t="shared" si="45"/>
        <v>6.5476190476190426E-3</v>
      </c>
      <c r="O344" s="5">
        <f>N344*M344</f>
        <v>2388.1220533316978</v>
      </c>
      <c r="P344" s="3">
        <f>SUM(O344,M344)</f>
        <v>367119.49019853672</v>
      </c>
      <c r="Q344" s="3">
        <f>$I$2</f>
        <v>300</v>
      </c>
      <c r="R344" s="11">
        <f t="shared" si="46"/>
        <v>0</v>
      </c>
      <c r="S344" s="27">
        <f>SUM(P344:R344)</f>
        <v>367419.49019853672</v>
      </c>
    </row>
    <row r="345" spans="3:19">
      <c r="C345" s="26">
        <f>C333+1</f>
        <v>29</v>
      </c>
      <c r="D345" s="2">
        <f t="shared" si="43"/>
        <v>337</v>
      </c>
      <c r="E345" s="6">
        <f>K344</f>
        <v>1072488.5991557506</v>
      </c>
      <c r="F345" s="4">
        <f>$F$2</f>
        <v>1.1041666666666667E-2</v>
      </c>
      <c r="G345" s="5">
        <f>F345*E345</f>
        <v>11842.06161567808</v>
      </c>
      <c r="H345" s="3">
        <f>SUM(G345,E345)</f>
        <v>1084330.6607714286</v>
      </c>
      <c r="I345" s="3">
        <f>$I$2</f>
        <v>300</v>
      </c>
      <c r="J345" s="2"/>
      <c r="K345" s="27">
        <f>SUM(H345:J345)</f>
        <v>1084630.6607714286</v>
      </c>
      <c r="L345" s="35"/>
      <c r="M345" s="43">
        <f>S344</f>
        <v>367419.49019853672</v>
      </c>
      <c r="N345" s="36">
        <f t="shared" si="45"/>
        <v>6.5476190476190426E-3</v>
      </c>
      <c r="O345" s="5">
        <f>N345*M345</f>
        <v>2405.7228524904172</v>
      </c>
      <c r="P345" s="3">
        <f>SUM(O345,M345)</f>
        <v>369825.21305102715</v>
      </c>
      <c r="Q345" s="3">
        <f>$I$2</f>
        <v>300</v>
      </c>
      <c r="R345" s="11">
        <f t="shared" si="46"/>
        <v>0</v>
      </c>
      <c r="S345" s="27">
        <f>SUM(P345:R345)</f>
        <v>370125.21305102715</v>
      </c>
    </row>
    <row r="346" spans="3:19">
      <c r="C346" s="26">
        <f>C345</f>
        <v>29</v>
      </c>
      <c r="D346" s="2">
        <f t="shared" si="43"/>
        <v>338</v>
      </c>
      <c r="E346" s="6">
        <f>K345</f>
        <v>1084630.6607714286</v>
      </c>
      <c r="F346" s="4">
        <f>$F$2</f>
        <v>1.1041666666666667E-2</v>
      </c>
      <c r="G346" s="5">
        <f>F346*E346</f>
        <v>11976.130212684524</v>
      </c>
      <c r="H346" s="3">
        <f>SUM(G346,E346)</f>
        <v>1096606.7909841132</v>
      </c>
      <c r="I346" s="3">
        <f>$I$2</f>
        <v>300</v>
      </c>
      <c r="J346" s="2"/>
      <c r="K346" s="27">
        <f>SUM(H346:J346)</f>
        <v>1096906.7909841132</v>
      </c>
      <c r="L346" s="35"/>
      <c r="M346" s="43">
        <f>S345</f>
        <v>370125.21305102715</v>
      </c>
      <c r="N346" s="36">
        <f t="shared" si="45"/>
        <v>6.5476190476190426E-3</v>
      </c>
      <c r="O346" s="5">
        <f>N346*M346</f>
        <v>2423.4388949769618</v>
      </c>
      <c r="P346" s="3">
        <f>SUM(O346,M346)</f>
        <v>372548.65194600413</v>
      </c>
      <c r="Q346" s="3">
        <f>$I$2</f>
        <v>300</v>
      </c>
      <c r="R346" s="11">
        <f t="shared" si="46"/>
        <v>0</v>
      </c>
      <c r="S346" s="27">
        <f>SUM(P346:R346)</f>
        <v>372848.65194600413</v>
      </c>
    </row>
    <row r="347" spans="3:19">
      <c r="C347" s="26">
        <f t="shared" ref="C347:C356" si="48">C346</f>
        <v>29</v>
      </c>
      <c r="D347" s="2">
        <f t="shared" si="43"/>
        <v>339</v>
      </c>
      <c r="E347" s="6">
        <f>K346</f>
        <v>1096906.7909841132</v>
      </c>
      <c r="F347" s="4">
        <f>$F$2</f>
        <v>1.1041666666666667E-2</v>
      </c>
      <c r="G347" s="5">
        <f>F347*E347</f>
        <v>12111.679150449583</v>
      </c>
      <c r="H347" s="3">
        <f>SUM(G347,E347)</f>
        <v>1109018.4701345628</v>
      </c>
      <c r="I347" s="3">
        <f>$I$2</f>
        <v>300</v>
      </c>
      <c r="J347" s="2"/>
      <c r="K347" s="27">
        <f>SUM(H347:J347)</f>
        <v>1109318.4701345628</v>
      </c>
      <c r="L347" s="35"/>
      <c r="M347" s="43">
        <f>S346</f>
        <v>372848.65194600413</v>
      </c>
      <c r="N347" s="36">
        <f t="shared" si="45"/>
        <v>6.5476190476190426E-3</v>
      </c>
      <c r="O347" s="5">
        <f>N347*M347</f>
        <v>2441.2709353607393</v>
      </c>
      <c r="P347" s="3">
        <f>SUM(O347,M347)</f>
        <v>375289.92288136488</v>
      </c>
      <c r="Q347" s="3">
        <f>$I$2</f>
        <v>300</v>
      </c>
      <c r="R347" s="11">
        <f t="shared" si="46"/>
        <v>0</v>
      </c>
      <c r="S347" s="27">
        <f>SUM(P347:R347)</f>
        <v>375589.92288136488</v>
      </c>
    </row>
    <row r="348" spans="3:19">
      <c r="C348" s="26">
        <f t="shared" si="48"/>
        <v>29</v>
      </c>
      <c r="D348" s="2">
        <f t="shared" si="43"/>
        <v>340</v>
      </c>
      <c r="E348" s="6">
        <f>K347</f>
        <v>1109318.4701345628</v>
      </c>
      <c r="F348" s="4">
        <f>$F$2</f>
        <v>1.1041666666666667E-2</v>
      </c>
      <c r="G348" s="5">
        <f>F348*E348</f>
        <v>12248.724774402464</v>
      </c>
      <c r="H348" s="3">
        <f>SUM(G348,E348)</f>
        <v>1121567.1949089654</v>
      </c>
      <c r="I348" s="3">
        <f>$I$2</f>
        <v>300</v>
      </c>
      <c r="J348" s="2"/>
      <c r="K348" s="27">
        <f>SUM(H348:J348)</f>
        <v>1121867.1949089654</v>
      </c>
      <c r="L348" s="35"/>
      <c r="M348" s="43">
        <f>S347</f>
        <v>375589.92288136488</v>
      </c>
      <c r="N348" s="36">
        <f t="shared" si="45"/>
        <v>6.5476190476190426E-3</v>
      </c>
      <c r="O348" s="5">
        <f>N348*M348</f>
        <v>2459.2197331517918</v>
      </c>
      <c r="P348" s="3">
        <f>SUM(O348,M348)</f>
        <v>378049.14261451666</v>
      </c>
      <c r="Q348" s="3">
        <f>$I$2</f>
        <v>300</v>
      </c>
      <c r="R348" s="11">
        <f t="shared" si="46"/>
        <v>0</v>
      </c>
      <c r="S348" s="27">
        <f>SUM(P348:R348)</f>
        <v>378349.14261451666</v>
      </c>
    </row>
    <row r="349" spans="3:19">
      <c r="C349" s="26">
        <f t="shared" si="48"/>
        <v>29</v>
      </c>
      <c r="D349" s="2">
        <f t="shared" si="43"/>
        <v>341</v>
      </c>
      <c r="E349" s="6">
        <f>K348</f>
        <v>1121867.1949089654</v>
      </c>
      <c r="F349" s="4">
        <f>$F$2</f>
        <v>1.1041666666666667E-2</v>
      </c>
      <c r="G349" s="5">
        <f>F349*E349</f>
        <v>12387.28361045316</v>
      </c>
      <c r="H349" s="3">
        <f>SUM(G349,E349)</f>
        <v>1134254.4785194185</v>
      </c>
      <c r="I349" s="3">
        <f>$I$2</f>
        <v>300</v>
      </c>
      <c r="J349" s="2"/>
      <c r="K349" s="27">
        <f>SUM(H349:J349)</f>
        <v>1134554.4785194185</v>
      </c>
      <c r="L349" s="35"/>
      <c r="M349" s="43">
        <f>S348</f>
        <v>378349.14261451666</v>
      </c>
      <c r="N349" s="36">
        <f t="shared" si="45"/>
        <v>6.5476190476190426E-3</v>
      </c>
      <c r="O349" s="5">
        <f>N349*M349</f>
        <v>2477.286052833143</v>
      </c>
      <c r="P349" s="3">
        <f>SUM(O349,M349)</f>
        <v>380826.4286673498</v>
      </c>
      <c r="Q349" s="3">
        <f>$I$2</f>
        <v>300</v>
      </c>
      <c r="R349" s="11">
        <f t="shared" si="46"/>
        <v>0</v>
      </c>
      <c r="S349" s="27">
        <f>SUM(P349:R349)</f>
        <v>381126.4286673498</v>
      </c>
    </row>
    <row r="350" spans="3:19">
      <c r="C350" s="26">
        <f t="shared" si="48"/>
        <v>29</v>
      </c>
      <c r="D350" s="2">
        <f t="shared" si="43"/>
        <v>342</v>
      </c>
      <c r="E350" s="6">
        <f>K349</f>
        <v>1134554.4785194185</v>
      </c>
      <c r="F350" s="4">
        <f>$F$2</f>
        <v>1.1041666666666667E-2</v>
      </c>
      <c r="G350" s="5">
        <f>F350*E350</f>
        <v>12527.372366985246</v>
      </c>
      <c r="H350" s="3">
        <f>SUM(G350,E350)</f>
        <v>1147081.8508864038</v>
      </c>
      <c r="I350" s="3">
        <f>$I$2</f>
        <v>300</v>
      </c>
      <c r="J350" s="2"/>
      <c r="K350" s="27">
        <f>SUM(H350:J350)</f>
        <v>1147381.8508864038</v>
      </c>
      <c r="L350" s="35"/>
      <c r="M350" s="43">
        <f>S349</f>
        <v>381126.4286673498</v>
      </c>
      <c r="N350" s="36">
        <f t="shared" si="45"/>
        <v>6.5476190476190426E-3</v>
      </c>
      <c r="O350" s="5">
        <f>N350*M350</f>
        <v>2495.4706638933599</v>
      </c>
      <c r="P350" s="3">
        <f>SUM(O350,M350)</f>
        <v>383621.89933124318</v>
      </c>
      <c r="Q350" s="3">
        <f>$I$2</f>
        <v>300</v>
      </c>
      <c r="R350" s="11">
        <f t="shared" si="46"/>
        <v>0</v>
      </c>
      <c r="S350" s="27">
        <f>SUM(P350:R350)</f>
        <v>383921.89933124318</v>
      </c>
    </row>
    <row r="351" spans="3:19">
      <c r="C351" s="26">
        <f t="shared" si="48"/>
        <v>29</v>
      </c>
      <c r="D351" s="2">
        <f t="shared" si="43"/>
        <v>343</v>
      </c>
      <c r="E351" s="6">
        <f>K350</f>
        <v>1147381.8508864038</v>
      </c>
      <c r="F351" s="4">
        <f>$F$2</f>
        <v>1.1041666666666667E-2</v>
      </c>
      <c r="G351" s="5">
        <f>F351*E351</f>
        <v>12669.007936870708</v>
      </c>
      <c r="H351" s="3">
        <f>SUM(G351,E351)</f>
        <v>1160050.8588232745</v>
      </c>
      <c r="I351" s="3">
        <f>$I$2</f>
        <v>300</v>
      </c>
      <c r="J351" s="2"/>
      <c r="K351" s="27">
        <f>SUM(H351:J351)</f>
        <v>1160350.8588232745</v>
      </c>
      <c r="L351" s="35"/>
      <c r="M351" s="43">
        <f>S350</f>
        <v>383921.89933124318</v>
      </c>
      <c r="N351" s="36">
        <f t="shared" si="45"/>
        <v>6.5476190476190426E-3</v>
      </c>
      <c r="O351" s="5">
        <f>N351*M351</f>
        <v>2513.7743408593283</v>
      </c>
      <c r="P351" s="3">
        <f>SUM(O351,M351)</f>
        <v>386435.67367210251</v>
      </c>
      <c r="Q351" s="3">
        <f>$I$2</f>
        <v>300</v>
      </c>
      <c r="R351" s="11">
        <f t="shared" si="46"/>
        <v>0</v>
      </c>
      <c r="S351" s="27">
        <f>SUM(P351:R351)</f>
        <v>386735.67367210251</v>
      </c>
    </row>
    <row r="352" spans="3:19">
      <c r="C352" s="26">
        <f t="shared" si="48"/>
        <v>29</v>
      </c>
      <c r="D352" s="2">
        <f t="shared" si="43"/>
        <v>344</v>
      </c>
      <c r="E352" s="6">
        <f>K351</f>
        <v>1160350.8588232745</v>
      </c>
      <c r="F352" s="4">
        <f>$F$2</f>
        <v>1.1041666666666667E-2</v>
      </c>
      <c r="G352" s="5">
        <f>F352*E352</f>
        <v>12812.20739950699</v>
      </c>
      <c r="H352" s="3">
        <f>SUM(G352,E352)</f>
        <v>1173163.0662227815</v>
      </c>
      <c r="I352" s="3">
        <f>$I$2</f>
        <v>300</v>
      </c>
      <c r="J352" s="2"/>
      <c r="K352" s="27">
        <f>SUM(H352:J352)</f>
        <v>1173463.0662227815</v>
      </c>
      <c r="L352" s="35"/>
      <c r="M352" s="43">
        <f>S351</f>
        <v>386735.67367210251</v>
      </c>
      <c r="N352" s="36">
        <f t="shared" si="45"/>
        <v>6.5476190476190426E-3</v>
      </c>
      <c r="O352" s="5">
        <f>N352*M352</f>
        <v>2532.1978633292406</v>
      </c>
      <c r="P352" s="3">
        <f>SUM(O352,M352)</f>
        <v>389267.87153543177</v>
      </c>
      <c r="Q352" s="3">
        <f>$I$2</f>
        <v>300</v>
      </c>
      <c r="R352" s="11">
        <f t="shared" si="46"/>
        <v>0</v>
      </c>
      <c r="S352" s="27">
        <f>SUM(P352:R352)</f>
        <v>389567.87153543177</v>
      </c>
    </row>
    <row r="353" spans="3:19">
      <c r="C353" s="26">
        <f t="shared" si="48"/>
        <v>29</v>
      </c>
      <c r="D353" s="2">
        <f t="shared" si="43"/>
        <v>345</v>
      </c>
      <c r="E353" s="6">
        <f>K352</f>
        <v>1173463.0662227815</v>
      </c>
      <c r="F353" s="4">
        <f>$F$2</f>
        <v>1.1041666666666667E-2</v>
      </c>
      <c r="G353" s="5">
        <f>F353*E353</f>
        <v>12956.988022876547</v>
      </c>
      <c r="H353" s="3">
        <f>SUM(G353,E353)</f>
        <v>1186420.054245658</v>
      </c>
      <c r="I353" s="3">
        <f>$I$2</f>
        <v>300</v>
      </c>
      <c r="J353" s="2"/>
      <c r="K353" s="27">
        <f>SUM(H353:J353)</f>
        <v>1186720.054245658</v>
      </c>
      <c r="L353" s="35"/>
      <c r="M353" s="43">
        <f>S352</f>
        <v>389567.87153543177</v>
      </c>
      <c r="N353" s="36">
        <f t="shared" si="45"/>
        <v>6.5476190476190426E-3</v>
      </c>
      <c r="O353" s="5">
        <f>N353*M353</f>
        <v>2550.7420160058014</v>
      </c>
      <c r="P353" s="3">
        <f>SUM(O353,M353)</f>
        <v>392118.61355143756</v>
      </c>
      <c r="Q353" s="3">
        <f>$I$2</f>
        <v>300</v>
      </c>
      <c r="R353" s="11">
        <f t="shared" si="46"/>
        <v>0</v>
      </c>
      <c r="S353" s="27">
        <f>SUM(P353:R353)</f>
        <v>392418.61355143756</v>
      </c>
    </row>
    <row r="354" spans="3:19">
      <c r="C354" s="26">
        <f t="shared" si="48"/>
        <v>29</v>
      </c>
      <c r="D354" s="2">
        <f t="shared" si="43"/>
        <v>346</v>
      </c>
      <c r="E354" s="6">
        <f>K353</f>
        <v>1186720.054245658</v>
      </c>
      <c r="F354" s="4">
        <f>$F$2</f>
        <v>1.1041666666666667E-2</v>
      </c>
      <c r="G354" s="5">
        <f>F354*E354</f>
        <v>13103.36726562914</v>
      </c>
      <c r="H354" s="3">
        <f>SUM(G354,E354)</f>
        <v>1199823.4215112871</v>
      </c>
      <c r="I354" s="3">
        <f>$I$2</f>
        <v>300</v>
      </c>
      <c r="J354" s="2"/>
      <c r="K354" s="27">
        <f>SUM(H354:J354)</f>
        <v>1200123.4215112871</v>
      </c>
      <c r="L354" s="35"/>
      <c r="M354" s="43">
        <f>S353</f>
        <v>392418.61355143756</v>
      </c>
      <c r="N354" s="36">
        <f t="shared" si="45"/>
        <v>6.5476190476190426E-3</v>
      </c>
      <c r="O354" s="5">
        <f>N354*M354</f>
        <v>2569.4075887296485</v>
      </c>
      <c r="P354" s="3">
        <f>SUM(O354,M354)</f>
        <v>394988.0211401672</v>
      </c>
      <c r="Q354" s="3">
        <f>$I$2</f>
        <v>300</v>
      </c>
      <c r="R354" s="11">
        <f t="shared" si="46"/>
        <v>0</v>
      </c>
      <c r="S354" s="27">
        <f>SUM(P354:R354)</f>
        <v>395288.0211401672</v>
      </c>
    </row>
    <row r="355" spans="3:19">
      <c r="C355" s="26">
        <f t="shared" si="48"/>
        <v>29</v>
      </c>
      <c r="D355" s="2">
        <f t="shared" si="43"/>
        <v>347</v>
      </c>
      <c r="E355" s="6">
        <f>K354</f>
        <v>1200123.4215112871</v>
      </c>
      <c r="F355" s="4">
        <f>$F$2</f>
        <v>1.1041666666666667E-2</v>
      </c>
      <c r="G355" s="5">
        <f>F355*E355</f>
        <v>13251.362779187128</v>
      </c>
      <c r="H355" s="3">
        <f>SUM(G355,E355)</f>
        <v>1213374.7842904741</v>
      </c>
      <c r="I355" s="3">
        <f>$I$2</f>
        <v>300</v>
      </c>
      <c r="J355" s="2"/>
      <c r="K355" s="27">
        <f>SUM(H355:J355)</f>
        <v>1213674.7842904741</v>
      </c>
      <c r="L355" s="35"/>
      <c r="M355" s="43">
        <f>S354</f>
        <v>395288.0211401672</v>
      </c>
      <c r="N355" s="36">
        <f t="shared" si="45"/>
        <v>6.5476190476190426E-3</v>
      </c>
      <c r="O355" s="5">
        <f>N355*M355</f>
        <v>2588.1953765129974</v>
      </c>
      <c r="P355" s="3">
        <f>SUM(O355,M355)</f>
        <v>397876.2165166802</v>
      </c>
      <c r="Q355" s="3">
        <f>$I$2</f>
        <v>300</v>
      </c>
      <c r="R355" s="11">
        <f t="shared" si="46"/>
        <v>0</v>
      </c>
      <c r="S355" s="27">
        <f>SUM(P355:R355)</f>
        <v>398176.2165166802</v>
      </c>
    </row>
    <row r="356" spans="3:19">
      <c r="C356" s="26">
        <f t="shared" si="48"/>
        <v>29</v>
      </c>
      <c r="D356" s="2">
        <f t="shared" si="43"/>
        <v>348</v>
      </c>
      <c r="E356" s="6">
        <f>K355</f>
        <v>1213674.7842904741</v>
      </c>
      <c r="F356" s="4">
        <f>$F$2</f>
        <v>1.1041666666666667E-2</v>
      </c>
      <c r="G356" s="5">
        <f>F356*E356</f>
        <v>13400.992409873985</v>
      </c>
      <c r="H356" s="3">
        <f>SUM(G356,E356)</f>
        <v>1227075.7767003481</v>
      </c>
      <c r="I356" s="3">
        <f>$I$2</f>
        <v>300</v>
      </c>
      <c r="J356" s="2"/>
      <c r="K356" s="27">
        <f>SUM(H356:J356)</f>
        <v>1227375.7767003481</v>
      </c>
      <c r="L356" s="35"/>
      <c r="M356" s="43">
        <f>S355</f>
        <v>398176.2165166802</v>
      </c>
      <c r="N356" s="36">
        <f t="shared" si="45"/>
        <v>6.5476190476190426E-3</v>
      </c>
      <c r="O356" s="5">
        <f>N356*M356</f>
        <v>2607.1061795734995</v>
      </c>
      <c r="P356" s="3">
        <f>SUM(O356,M356)</f>
        <v>400783.32269625372</v>
      </c>
      <c r="Q356" s="3">
        <f>$I$2</f>
        <v>300</v>
      </c>
      <c r="R356" s="11">
        <f t="shared" si="46"/>
        <v>0</v>
      </c>
      <c r="S356" s="27">
        <f>SUM(P356:R356)</f>
        <v>401083.32269625372</v>
      </c>
    </row>
    <row r="357" spans="3:19">
      <c r="C357" s="26">
        <f>C345+1</f>
        <v>30</v>
      </c>
      <c r="D357" s="2">
        <f>D356+1</f>
        <v>349</v>
      </c>
      <c r="E357" s="6">
        <f>K356</f>
        <v>1227375.7767003481</v>
      </c>
      <c r="F357" s="4">
        <f>$F$2</f>
        <v>1.1041666666666667E-2</v>
      </c>
      <c r="G357" s="5">
        <f>F357*E357</f>
        <v>13552.274201066344</v>
      </c>
      <c r="H357" s="3">
        <f>SUM(G357,E357)</f>
        <v>1240928.0509014144</v>
      </c>
      <c r="I357" s="3">
        <f>$I$2</f>
        <v>300</v>
      </c>
      <c r="J357" s="2"/>
      <c r="K357" s="27">
        <f>SUM(H357:J357)</f>
        <v>1241228.0509014144</v>
      </c>
      <c r="L357" s="35"/>
      <c r="M357" s="43">
        <f>S356</f>
        <v>401083.32269625372</v>
      </c>
      <c r="N357" s="36">
        <f t="shared" si="45"/>
        <v>6.5476190476190426E-3</v>
      </c>
      <c r="O357" s="5">
        <f>N357*M357</f>
        <v>2626.140803368326</v>
      </c>
      <c r="P357" s="3">
        <f>SUM(O357,M357)</f>
        <v>403709.46349962207</v>
      </c>
      <c r="Q357" s="3">
        <f>$I$2</f>
        <v>300</v>
      </c>
      <c r="R357" s="11">
        <f t="shared" si="46"/>
        <v>0</v>
      </c>
      <c r="S357" s="27">
        <f>SUM(P357:R357)</f>
        <v>404009.46349962207</v>
      </c>
    </row>
    <row r="358" spans="3:19">
      <c r="C358" s="26">
        <f>C357</f>
        <v>30</v>
      </c>
      <c r="D358" s="2">
        <f>D357+1</f>
        <v>350</v>
      </c>
      <c r="E358" s="6">
        <f>K357</f>
        <v>1241228.0509014144</v>
      </c>
      <c r="F358" s="4">
        <f>$F$2</f>
        <v>1.1041666666666667E-2</v>
      </c>
      <c r="G358" s="5">
        <f>F358*E358</f>
        <v>13705.226395369784</v>
      </c>
      <c r="H358" s="3">
        <f>SUM(G358,E358)</f>
        <v>1254933.2772967841</v>
      </c>
      <c r="I358" s="3">
        <f>$I$2</f>
        <v>300</v>
      </c>
      <c r="J358" s="2"/>
      <c r="K358" s="27">
        <f>SUM(H358:J358)</f>
        <v>1255233.2772967841</v>
      </c>
      <c r="L358" s="35"/>
      <c r="M358" s="43">
        <f>S357</f>
        <v>404009.46349962207</v>
      </c>
      <c r="N358" s="36">
        <f t="shared" si="45"/>
        <v>6.5476190476190426E-3</v>
      </c>
      <c r="O358" s="5">
        <f>N358*M358</f>
        <v>2645.3000586284757</v>
      </c>
      <c r="P358" s="3">
        <f>SUM(O358,M358)</f>
        <v>406654.76355825056</v>
      </c>
      <c r="Q358" s="3">
        <f>$I$2</f>
        <v>300</v>
      </c>
      <c r="R358" s="11">
        <f t="shared" si="46"/>
        <v>0</v>
      </c>
      <c r="S358" s="27">
        <f>SUM(P358:R358)</f>
        <v>406954.76355825056</v>
      </c>
    </row>
    <row r="359" spans="3:19">
      <c r="C359" s="26">
        <f t="shared" ref="C359:C368" si="49">C358</f>
        <v>30</v>
      </c>
      <c r="D359" s="2">
        <f>D358+1</f>
        <v>351</v>
      </c>
      <c r="E359" s="6">
        <f>K358</f>
        <v>1255233.2772967841</v>
      </c>
      <c r="F359" s="4">
        <f>$F$2</f>
        <v>1.1041666666666667E-2</v>
      </c>
      <c r="G359" s="5">
        <f>F359*E359</f>
        <v>13859.867436818658</v>
      </c>
      <c r="H359" s="3">
        <f>SUM(G359,E359)</f>
        <v>1269093.1447336026</v>
      </c>
      <c r="I359" s="3">
        <f>$I$2</f>
        <v>300</v>
      </c>
      <c r="J359" s="2"/>
      <c r="K359" s="27">
        <f>SUM(H359:J359)</f>
        <v>1269393.1447336026</v>
      </c>
      <c r="L359" s="35"/>
      <c r="M359" s="43">
        <f>S358</f>
        <v>406954.76355825056</v>
      </c>
      <c r="N359" s="36">
        <f t="shared" si="45"/>
        <v>6.5476190476190426E-3</v>
      </c>
      <c r="O359" s="5">
        <f>N359*M359</f>
        <v>2664.5847613933051</v>
      </c>
      <c r="P359" s="3">
        <f>SUM(O359,M359)</f>
        <v>409619.34831964388</v>
      </c>
      <c r="Q359" s="3">
        <f>$I$2</f>
        <v>300</v>
      </c>
      <c r="R359" s="11">
        <f t="shared" si="46"/>
        <v>0</v>
      </c>
      <c r="S359" s="27">
        <f>SUM(P359:R359)</f>
        <v>409919.34831964388</v>
      </c>
    </row>
    <row r="360" spans="3:19">
      <c r="C360" s="26">
        <f t="shared" si="49"/>
        <v>30</v>
      </c>
      <c r="D360" s="2">
        <f>D359+1</f>
        <v>352</v>
      </c>
      <c r="E360" s="6">
        <f>K359</f>
        <v>1269393.1447336026</v>
      </c>
      <c r="F360" s="4">
        <f>$F$2</f>
        <v>1.1041666666666667E-2</v>
      </c>
      <c r="G360" s="5">
        <f>F360*E360</f>
        <v>14016.215973100196</v>
      </c>
      <c r="H360" s="3">
        <f>SUM(G360,E360)</f>
        <v>1283409.3607067028</v>
      </c>
      <c r="I360" s="3">
        <f>$I$2</f>
        <v>300</v>
      </c>
      <c r="J360" s="2"/>
      <c r="K360" s="27">
        <f>SUM(H360:J360)</f>
        <v>1283709.3607067028</v>
      </c>
      <c r="L360" s="35"/>
      <c r="M360" s="43">
        <f>S359</f>
        <v>409919.34831964388</v>
      </c>
      <c r="N360" s="36">
        <f t="shared" si="45"/>
        <v>6.5476190476190426E-3</v>
      </c>
      <c r="O360" s="5">
        <f>N360*M360</f>
        <v>2683.9957330452853</v>
      </c>
      <c r="P360" s="3">
        <f>SUM(O360,M360)</f>
        <v>412603.34405268915</v>
      </c>
      <c r="Q360" s="3">
        <f>$I$2</f>
        <v>300</v>
      </c>
      <c r="R360" s="11">
        <f t="shared" si="46"/>
        <v>0</v>
      </c>
      <c r="S360" s="27">
        <f>SUM(P360:R360)</f>
        <v>412903.34405268915</v>
      </c>
    </row>
    <row r="361" spans="3:19">
      <c r="C361" s="26">
        <f t="shared" si="49"/>
        <v>30</v>
      </c>
      <c r="D361" s="2">
        <f>D360+1</f>
        <v>353</v>
      </c>
      <c r="E361" s="6">
        <f>K360</f>
        <v>1283709.3607067028</v>
      </c>
      <c r="F361" s="4">
        <f>$F$2</f>
        <v>1.1041666666666667E-2</v>
      </c>
      <c r="G361" s="5">
        <f>F361*E361</f>
        <v>14174.290857803177</v>
      </c>
      <c r="H361" s="3">
        <f>SUM(G361,E361)</f>
        <v>1297883.6515645059</v>
      </c>
      <c r="I361" s="3">
        <f>$I$2</f>
        <v>300</v>
      </c>
      <c r="J361" s="2"/>
      <c r="K361" s="27">
        <f>SUM(H361:J361)</f>
        <v>1298183.6515645059</v>
      </c>
      <c r="L361" s="35"/>
      <c r="M361" s="43">
        <f>S360</f>
        <v>412903.34405268915</v>
      </c>
      <c r="N361" s="36">
        <f t="shared" si="45"/>
        <v>6.5476190476190426E-3</v>
      </c>
      <c r="O361" s="5">
        <f>N361*M361</f>
        <v>2703.5338003449865</v>
      </c>
      <c r="P361" s="3">
        <f>SUM(O361,M361)</f>
        <v>415606.87785303412</v>
      </c>
      <c r="Q361" s="3">
        <f>$I$2</f>
        <v>300</v>
      </c>
      <c r="R361" s="11">
        <f t="shared" si="46"/>
        <v>0</v>
      </c>
      <c r="S361" s="27">
        <f>SUM(P361:R361)</f>
        <v>415906.87785303412</v>
      </c>
    </row>
    <row r="362" spans="3:19">
      <c r="C362" s="26">
        <f t="shared" si="49"/>
        <v>30</v>
      </c>
      <c r="D362" s="2">
        <f>D361+1</f>
        <v>354</v>
      </c>
      <c r="E362" s="6">
        <f>K361</f>
        <v>1298183.6515645059</v>
      </c>
      <c r="F362" s="4">
        <f>$F$2</f>
        <v>1.1041666666666667E-2</v>
      </c>
      <c r="G362" s="5">
        <f>F362*E362</f>
        <v>14334.111152691419</v>
      </c>
      <c r="H362" s="3">
        <f>SUM(G362,E362)</f>
        <v>1312517.7627171974</v>
      </c>
      <c r="I362" s="3">
        <f>$I$2</f>
        <v>300</v>
      </c>
      <c r="J362" s="2"/>
      <c r="K362" s="27">
        <f>SUM(H362:J362)</f>
        <v>1312817.7627171974</v>
      </c>
      <c r="L362" s="35"/>
      <c r="M362" s="43">
        <f>S361</f>
        <v>415906.87785303412</v>
      </c>
      <c r="N362" s="36">
        <f t="shared" si="45"/>
        <v>6.5476190476190426E-3</v>
      </c>
      <c r="O362" s="5">
        <f>N362*M362</f>
        <v>2723.1997954662929</v>
      </c>
      <c r="P362" s="3">
        <f>SUM(O362,M362)</f>
        <v>418630.07764850039</v>
      </c>
      <c r="Q362" s="3">
        <f>$I$2</f>
        <v>300</v>
      </c>
      <c r="R362" s="11">
        <f t="shared" si="46"/>
        <v>0</v>
      </c>
      <c r="S362" s="27">
        <f>SUM(P362:R362)</f>
        <v>418930.07764850039</v>
      </c>
    </row>
    <row r="363" spans="3:19">
      <c r="C363" s="26">
        <f t="shared" si="49"/>
        <v>30</v>
      </c>
      <c r="D363" s="2">
        <f>D362+1</f>
        <v>355</v>
      </c>
      <c r="E363" s="6">
        <f>K362</f>
        <v>1312817.7627171974</v>
      </c>
      <c r="F363" s="4">
        <f>$F$2</f>
        <v>1.1041666666666667E-2</v>
      </c>
      <c r="G363" s="5">
        <f>F363*E363</f>
        <v>14495.696130002389</v>
      </c>
      <c r="H363" s="3">
        <f>SUM(G363,E363)</f>
        <v>1327313.4588471998</v>
      </c>
      <c r="I363" s="3">
        <f>$I$2</f>
        <v>300</v>
      </c>
      <c r="J363" s="2"/>
      <c r="K363" s="27">
        <f>SUM(H363:J363)</f>
        <v>1327613.4588471998</v>
      </c>
      <c r="L363" s="35"/>
      <c r="M363" s="43">
        <f>S362</f>
        <v>418930.07764850039</v>
      </c>
      <c r="N363" s="36">
        <f t="shared" si="45"/>
        <v>6.5476190476190426E-3</v>
      </c>
      <c r="O363" s="5">
        <f>N363*M363</f>
        <v>2742.9945560318456</v>
      </c>
      <c r="P363" s="3">
        <f>SUM(O363,M363)</f>
        <v>421673.07220453222</v>
      </c>
      <c r="Q363" s="3">
        <f>$I$2</f>
        <v>300</v>
      </c>
      <c r="R363" s="11">
        <f t="shared" si="46"/>
        <v>0</v>
      </c>
      <c r="S363" s="27">
        <f>SUM(P363:R363)</f>
        <v>421973.07220453222</v>
      </c>
    </row>
    <row r="364" spans="3:19">
      <c r="C364" s="26">
        <f t="shared" si="49"/>
        <v>30</v>
      </c>
      <c r="D364" s="2">
        <f>D363+1</f>
        <v>356</v>
      </c>
      <c r="E364" s="6">
        <f>K363</f>
        <v>1327613.4588471998</v>
      </c>
      <c r="F364" s="4">
        <f>$F$2</f>
        <v>1.1041666666666667E-2</v>
      </c>
      <c r="G364" s="5">
        <f>F364*E364</f>
        <v>14659.065274771165</v>
      </c>
      <c r="H364" s="3">
        <f>SUM(G364,E364)</f>
        <v>1342272.5241219709</v>
      </c>
      <c r="I364" s="3">
        <f>$I$2</f>
        <v>300</v>
      </c>
      <c r="J364" s="2"/>
      <c r="K364" s="27">
        <f>SUM(H364:J364)</f>
        <v>1342572.5241219709</v>
      </c>
      <c r="L364" s="35"/>
      <c r="M364" s="43">
        <f>S363</f>
        <v>421973.07220453222</v>
      </c>
      <c r="N364" s="36">
        <f t="shared" si="45"/>
        <v>6.5476190476190426E-3</v>
      </c>
      <c r="O364" s="5">
        <f>N364*M364</f>
        <v>2762.9189251487205</v>
      </c>
      <c r="P364" s="3">
        <f>SUM(O364,M364)</f>
        <v>424735.99112968094</v>
      </c>
      <c r="Q364" s="3">
        <f>$I$2</f>
        <v>300</v>
      </c>
      <c r="R364" s="11">
        <f t="shared" si="46"/>
        <v>0</v>
      </c>
      <c r="S364" s="27">
        <f>SUM(P364:R364)</f>
        <v>425035.99112968094</v>
      </c>
    </row>
    <row r="365" spans="3:19">
      <c r="C365" s="26">
        <f t="shared" si="49"/>
        <v>30</v>
      </c>
      <c r="D365" s="2">
        <f>D364+1</f>
        <v>357</v>
      </c>
      <c r="E365" s="6">
        <f>K364</f>
        <v>1342572.5241219709</v>
      </c>
      <c r="F365" s="4">
        <f>$F$2</f>
        <v>1.1041666666666667E-2</v>
      </c>
      <c r="G365" s="5">
        <f>F365*E365</f>
        <v>14824.238287180095</v>
      </c>
      <c r="H365" s="3">
        <f>SUM(G365,E365)</f>
        <v>1357396.7624091511</v>
      </c>
      <c r="I365" s="3">
        <f>$I$2</f>
        <v>300</v>
      </c>
      <c r="J365" s="2"/>
      <c r="K365" s="27">
        <f>SUM(H365:J365)</f>
        <v>1357696.7624091511</v>
      </c>
      <c r="L365" s="35"/>
      <c r="M365" s="43">
        <f>S364</f>
        <v>425035.99112968094</v>
      </c>
      <c r="N365" s="36">
        <f t="shared" si="45"/>
        <v>6.5476190476190426E-3</v>
      </c>
      <c r="O365" s="5">
        <f>N365*M365</f>
        <v>2782.9737514443373</v>
      </c>
      <c r="P365" s="3">
        <f>SUM(O365,M365)</f>
        <v>427818.96488112526</v>
      </c>
      <c r="Q365" s="3">
        <f>$I$2</f>
        <v>300</v>
      </c>
      <c r="R365" s="11">
        <f t="shared" si="46"/>
        <v>0</v>
      </c>
      <c r="S365" s="27">
        <f>SUM(P365:R365)</f>
        <v>428118.96488112526</v>
      </c>
    </row>
    <row r="366" spans="3:19">
      <c r="C366" s="26">
        <f t="shared" si="49"/>
        <v>30</v>
      </c>
      <c r="D366" s="2">
        <f>D365+1</f>
        <v>358</v>
      </c>
      <c r="E366" s="6">
        <f>K365</f>
        <v>1357696.7624091511</v>
      </c>
      <c r="F366" s="4">
        <f>$F$2</f>
        <v>1.1041666666666667E-2</v>
      </c>
      <c r="G366" s="5">
        <f>F366*E366</f>
        <v>14991.235084934377</v>
      </c>
      <c r="H366" s="3">
        <f>SUM(G366,E366)</f>
        <v>1372687.9974940855</v>
      </c>
      <c r="I366" s="3">
        <f>$I$2</f>
        <v>300</v>
      </c>
      <c r="J366" s="2"/>
      <c r="K366" s="27">
        <f>SUM(H366:J366)</f>
        <v>1372987.9974940855</v>
      </c>
      <c r="L366" s="35"/>
      <c r="M366" s="43">
        <f>S365</f>
        <v>428118.96488112526</v>
      </c>
      <c r="N366" s="36">
        <f t="shared" si="45"/>
        <v>6.5476190476190426E-3</v>
      </c>
      <c r="O366" s="5">
        <f>N366*M366</f>
        <v>2803.1598891026038</v>
      </c>
      <c r="P366" s="3">
        <f>SUM(O366,M366)</f>
        <v>430922.12477022788</v>
      </c>
      <c r="Q366" s="3">
        <f>$I$2</f>
        <v>300</v>
      </c>
      <c r="R366" s="11">
        <f t="shared" si="46"/>
        <v>0</v>
      </c>
      <c r="S366" s="27">
        <f>SUM(P366:R366)</f>
        <v>431222.12477022788</v>
      </c>
    </row>
    <row r="367" spans="3:19">
      <c r="C367" s="26">
        <f t="shared" si="49"/>
        <v>30</v>
      </c>
      <c r="D367" s="2">
        <f t="shared" ref="D367:D404" si="50">D366+1</f>
        <v>359</v>
      </c>
      <c r="E367" s="6">
        <f>K366</f>
        <v>1372987.9974940855</v>
      </c>
      <c r="F367" s="4">
        <f>$F$2</f>
        <v>1.1041666666666667E-2</v>
      </c>
      <c r="G367" s="5">
        <f>F367*E367</f>
        <v>15160.075805663861</v>
      </c>
      <c r="H367" s="3">
        <f>SUM(G367,E367)</f>
        <v>1388148.0732997493</v>
      </c>
      <c r="I367" s="3">
        <f>$I$2</f>
        <v>300</v>
      </c>
      <c r="J367" s="2"/>
      <c r="K367" s="27">
        <f>SUM(H367:J367)</f>
        <v>1388448.0732997493</v>
      </c>
      <c r="L367" s="35"/>
      <c r="M367" s="43">
        <f>S366</f>
        <v>431222.12477022788</v>
      </c>
      <c r="N367" s="36">
        <f t="shared" si="45"/>
        <v>6.5476190476190426E-3</v>
      </c>
      <c r="O367" s="5">
        <f>N367*M367</f>
        <v>2823.4781979002996</v>
      </c>
      <c r="P367" s="3">
        <f>SUM(O367,M367)</f>
        <v>434045.60296812817</v>
      </c>
      <c r="Q367" s="3">
        <f>$I$2</f>
        <v>300</v>
      </c>
      <c r="R367" s="11">
        <f t="shared" si="46"/>
        <v>0</v>
      </c>
      <c r="S367" s="27">
        <f>SUM(P367:R367)</f>
        <v>434345.60296812817</v>
      </c>
    </row>
    <row r="368" spans="3:19">
      <c r="C368" s="26">
        <f t="shared" si="49"/>
        <v>30</v>
      </c>
      <c r="D368" s="2">
        <f t="shared" si="50"/>
        <v>360</v>
      </c>
      <c r="E368" s="6">
        <f>K367</f>
        <v>1388448.0732997493</v>
      </c>
      <c r="F368" s="4">
        <f>$F$2</f>
        <v>1.1041666666666667E-2</v>
      </c>
      <c r="G368" s="5">
        <f>F368*E368</f>
        <v>15330.780809351398</v>
      </c>
      <c r="H368" s="3">
        <f>SUM(G368,E368)</f>
        <v>1403778.8541091008</v>
      </c>
      <c r="I368" s="3">
        <f>$I$2</f>
        <v>300</v>
      </c>
      <c r="J368" s="2"/>
      <c r="K368" s="27">
        <f>SUM(H368:J368)</f>
        <v>1404078.8541091008</v>
      </c>
      <c r="L368" s="35"/>
      <c r="M368" s="43">
        <f>S367</f>
        <v>434345.60296812817</v>
      </c>
      <c r="N368" s="36">
        <f t="shared" si="45"/>
        <v>6.5476190476190426E-3</v>
      </c>
      <c r="O368" s="5">
        <f>N368*M368</f>
        <v>2843.9295432436943</v>
      </c>
      <c r="P368" s="3">
        <f>SUM(O368,M368)</f>
        <v>437189.53251137189</v>
      </c>
      <c r="Q368" s="3">
        <f>$I$2</f>
        <v>300</v>
      </c>
      <c r="R368" s="11">
        <f t="shared" si="46"/>
        <v>0</v>
      </c>
      <c r="S368" s="27">
        <f>SUM(P368:R368)</f>
        <v>437489.53251137189</v>
      </c>
    </row>
    <row r="369" spans="3:19">
      <c r="C369" s="26">
        <f>C357+1</f>
        <v>31</v>
      </c>
      <c r="D369" s="2">
        <f t="shared" si="50"/>
        <v>361</v>
      </c>
      <c r="E369" s="6">
        <f>K368</f>
        <v>1404078.8541091008</v>
      </c>
      <c r="F369" s="4">
        <f>$F$2</f>
        <v>1.1041666666666667E-2</v>
      </c>
      <c r="G369" s="5">
        <f>F369*E369</f>
        <v>15503.370680787988</v>
      </c>
      <c r="H369" s="3">
        <f>SUM(G369,E369)</f>
        <v>1419582.2247898888</v>
      </c>
      <c r="I369" s="3">
        <f>$I$2</f>
        <v>300</v>
      </c>
      <c r="J369" s="2"/>
      <c r="K369" s="27">
        <f>SUM(H369:J369)</f>
        <v>1419882.2247898888</v>
      </c>
      <c r="L369" s="35"/>
      <c r="M369" s="43">
        <f>S368</f>
        <v>437489.53251137189</v>
      </c>
      <c r="N369" s="36">
        <f t="shared" si="45"/>
        <v>6.5476190476190426E-3</v>
      </c>
      <c r="O369" s="5">
        <f>N369*M369</f>
        <v>2864.5147962054089</v>
      </c>
      <c r="P369" s="3">
        <f>SUM(O369,M369)</f>
        <v>440354.04730757728</v>
      </c>
      <c r="Q369" s="3">
        <f>$I$2</f>
        <v>300</v>
      </c>
      <c r="R369" s="11">
        <f t="shared" si="46"/>
        <v>0</v>
      </c>
      <c r="S369" s="27">
        <f>SUM(P369:R369)</f>
        <v>440654.04730757728</v>
      </c>
    </row>
    <row r="370" spans="3:19">
      <c r="C370" s="26">
        <f>C369</f>
        <v>31</v>
      </c>
      <c r="D370" s="2">
        <f t="shared" si="50"/>
        <v>362</v>
      </c>
      <c r="E370" s="6">
        <f>K369</f>
        <v>1419882.2247898888</v>
      </c>
      <c r="F370" s="4">
        <f>$F$2</f>
        <v>1.1041666666666667E-2</v>
      </c>
      <c r="G370" s="5">
        <f>F370*E370</f>
        <v>15677.866232055023</v>
      </c>
      <c r="H370" s="3">
        <f>SUM(G370,E370)</f>
        <v>1435560.0910219438</v>
      </c>
      <c r="I370" s="3">
        <f>$I$2</f>
        <v>300</v>
      </c>
      <c r="J370" s="2"/>
      <c r="K370" s="27">
        <f>SUM(H370:J370)</f>
        <v>1435860.0910219438</v>
      </c>
      <c r="L370" s="35"/>
      <c r="M370" s="43">
        <f>S369</f>
        <v>440654.04730757728</v>
      </c>
      <c r="N370" s="36">
        <f t="shared" si="45"/>
        <v>6.5476190476190426E-3</v>
      </c>
      <c r="O370" s="5">
        <f>N370*M370</f>
        <v>2885.2348335615156</v>
      </c>
      <c r="P370" s="3">
        <f>SUM(O370,M370)</f>
        <v>443539.2821411388</v>
      </c>
      <c r="Q370" s="3">
        <f>$I$2</f>
        <v>300</v>
      </c>
      <c r="R370" s="11">
        <f t="shared" si="46"/>
        <v>0</v>
      </c>
      <c r="S370" s="27">
        <f>SUM(P370:R370)</f>
        <v>443839.2821411388</v>
      </c>
    </row>
    <row r="371" spans="3:19">
      <c r="C371" s="26">
        <f t="shared" ref="C371:C380" si="51">C370</f>
        <v>31</v>
      </c>
      <c r="D371" s="2">
        <f t="shared" si="50"/>
        <v>363</v>
      </c>
      <c r="E371" s="6">
        <f>K370</f>
        <v>1435860.0910219438</v>
      </c>
      <c r="F371" s="4">
        <f>$F$2</f>
        <v>1.1041666666666667E-2</v>
      </c>
      <c r="G371" s="5">
        <f>F371*E371</f>
        <v>15854.288505033963</v>
      </c>
      <c r="H371" s="3">
        <f>SUM(G371,E371)</f>
        <v>1451714.3795269779</v>
      </c>
      <c r="I371" s="3">
        <f>$I$2</f>
        <v>300</v>
      </c>
      <c r="J371" s="2"/>
      <c r="K371" s="27">
        <f>SUM(H371:J371)</f>
        <v>1452014.3795269779</v>
      </c>
      <c r="L371" s="35"/>
      <c r="M371" s="43">
        <f>S370</f>
        <v>443839.2821411388</v>
      </c>
      <c r="N371" s="36">
        <f t="shared" si="45"/>
        <v>6.5476190476190426E-3</v>
      </c>
      <c r="O371" s="5">
        <f>N371*M371</f>
        <v>2906.0905378288826</v>
      </c>
      <c r="P371" s="3">
        <f>SUM(O371,M371)</f>
        <v>446745.37267896766</v>
      </c>
      <c r="Q371" s="3">
        <f>$I$2</f>
        <v>300</v>
      </c>
      <c r="R371" s="11">
        <f t="shared" si="46"/>
        <v>0</v>
      </c>
      <c r="S371" s="27">
        <f>SUM(P371:R371)</f>
        <v>447045.37267896766</v>
      </c>
    </row>
    <row r="372" spans="3:19">
      <c r="C372" s="26">
        <f t="shared" si="51"/>
        <v>31</v>
      </c>
      <c r="D372" s="2">
        <f t="shared" si="50"/>
        <v>364</v>
      </c>
      <c r="E372" s="6">
        <f>K371</f>
        <v>1452014.3795269779</v>
      </c>
      <c r="F372" s="4">
        <f>$F$2</f>
        <v>1.1041666666666667E-2</v>
      </c>
      <c r="G372" s="5">
        <f>F372*E372</f>
        <v>16032.658773943715</v>
      </c>
      <c r="H372" s="3">
        <f>SUM(G372,E372)</f>
        <v>1468047.0383009217</v>
      </c>
      <c r="I372" s="3">
        <f>$I$2</f>
        <v>300</v>
      </c>
      <c r="J372" s="2"/>
      <c r="K372" s="27">
        <f>SUM(H372:J372)</f>
        <v>1468347.0383009217</v>
      </c>
      <c r="L372" s="35"/>
      <c r="M372" s="43">
        <f>S371</f>
        <v>447045.37267896766</v>
      </c>
      <c r="N372" s="36">
        <f t="shared" si="45"/>
        <v>6.5476190476190426E-3</v>
      </c>
      <c r="O372" s="5">
        <f>N372*M372</f>
        <v>2927.0827973027622</v>
      </c>
      <c r="P372" s="3">
        <f>SUM(O372,M372)</f>
        <v>449972.45547627041</v>
      </c>
      <c r="Q372" s="3">
        <f>$I$2</f>
        <v>300</v>
      </c>
      <c r="R372" s="11">
        <f t="shared" si="46"/>
        <v>0</v>
      </c>
      <c r="S372" s="27">
        <f>SUM(P372:R372)</f>
        <v>450272.45547627041</v>
      </c>
    </row>
    <row r="373" spans="3:19">
      <c r="C373" s="26">
        <f t="shared" si="51"/>
        <v>31</v>
      </c>
      <c r="D373" s="2">
        <f t="shared" si="50"/>
        <v>365</v>
      </c>
      <c r="E373" s="6">
        <f>K372</f>
        <v>1468347.0383009217</v>
      </c>
      <c r="F373" s="4">
        <f>$F$2</f>
        <v>1.1041666666666667E-2</v>
      </c>
      <c r="G373" s="5">
        <f>F373*E373</f>
        <v>16212.998547906011</v>
      </c>
      <c r="H373" s="3">
        <f>SUM(G373,E373)</f>
        <v>1484560.0368488277</v>
      </c>
      <c r="I373" s="3">
        <f>$I$2</f>
        <v>300</v>
      </c>
      <c r="J373" s="2"/>
      <c r="K373" s="27">
        <f>SUM(H373:J373)</f>
        <v>1484860.0368488277</v>
      </c>
      <c r="L373" s="35"/>
      <c r="M373" s="43">
        <f>S372</f>
        <v>450272.45547627041</v>
      </c>
      <c r="N373" s="36">
        <f t="shared" si="45"/>
        <v>6.5476190476190426E-3</v>
      </c>
      <c r="O373" s="5">
        <f>N373*M373</f>
        <v>2948.2125060946255</v>
      </c>
      <c r="P373" s="3">
        <f>SUM(O373,M373)</f>
        <v>453220.667982365</v>
      </c>
      <c r="Q373" s="3">
        <f>$I$2</f>
        <v>300</v>
      </c>
      <c r="R373" s="11">
        <f t="shared" si="46"/>
        <v>0</v>
      </c>
      <c r="S373" s="27">
        <f>SUM(P373:R373)</f>
        <v>453520.667982365</v>
      </c>
    </row>
    <row r="374" spans="3:19">
      <c r="C374" s="26">
        <f t="shared" si="51"/>
        <v>31</v>
      </c>
      <c r="D374" s="2">
        <f t="shared" si="50"/>
        <v>366</v>
      </c>
      <c r="E374" s="6">
        <f>K373</f>
        <v>1484860.0368488277</v>
      </c>
      <c r="F374" s="4">
        <f>$F$2</f>
        <v>1.1041666666666667E-2</v>
      </c>
      <c r="G374" s="5">
        <f>F374*E374</f>
        <v>16395.32957353914</v>
      </c>
      <c r="H374" s="3">
        <f>SUM(G374,E374)</f>
        <v>1501255.3664223668</v>
      </c>
      <c r="I374" s="3">
        <f>$I$2</f>
        <v>300</v>
      </c>
      <c r="J374" s="2"/>
      <c r="K374" s="27">
        <f>SUM(H374:J374)</f>
        <v>1501555.3664223668</v>
      </c>
      <c r="L374" s="35"/>
      <c r="M374" s="43">
        <f>S373</f>
        <v>453520.667982365</v>
      </c>
      <c r="N374" s="36">
        <f t="shared" si="45"/>
        <v>6.5476190476190426E-3</v>
      </c>
      <c r="O374" s="5">
        <f>N374*M374</f>
        <v>2969.4805641702446</v>
      </c>
      <c r="P374" s="3">
        <f>SUM(O374,M374)</f>
        <v>456490.14854653523</v>
      </c>
      <c r="Q374" s="3">
        <f>$I$2</f>
        <v>300</v>
      </c>
      <c r="R374" s="11">
        <f t="shared" si="46"/>
        <v>0</v>
      </c>
      <c r="S374" s="27">
        <f>SUM(P374:R374)</f>
        <v>456790.14854653523</v>
      </c>
    </row>
    <row r="375" spans="3:19">
      <c r="C375" s="26">
        <f t="shared" si="51"/>
        <v>31</v>
      </c>
      <c r="D375" s="2">
        <f t="shared" si="50"/>
        <v>367</v>
      </c>
      <c r="E375" s="6">
        <f>K374</f>
        <v>1501555.3664223668</v>
      </c>
      <c r="F375" s="4">
        <f>$F$2</f>
        <v>1.1041666666666667E-2</v>
      </c>
      <c r="G375" s="5">
        <f>F375*E375</f>
        <v>16579.6738375803</v>
      </c>
      <c r="H375" s="3">
        <f>SUM(G375,E375)</f>
        <v>1518135.0402599471</v>
      </c>
      <c r="I375" s="3">
        <f>$I$2</f>
        <v>300</v>
      </c>
      <c r="J375" s="2"/>
      <c r="K375" s="27">
        <f>SUM(H375:J375)</f>
        <v>1518435.0402599471</v>
      </c>
      <c r="L375" s="35"/>
      <c r="M375" s="43">
        <f>S374</f>
        <v>456790.14854653523</v>
      </c>
      <c r="N375" s="36">
        <f t="shared" si="45"/>
        <v>6.5476190476190426E-3</v>
      </c>
      <c r="O375" s="5">
        <f>N375*M375</f>
        <v>2990.887877388026</v>
      </c>
      <c r="P375" s="3">
        <f>SUM(O375,M375)</f>
        <v>459781.03642392327</v>
      </c>
      <c r="Q375" s="3">
        <f>$I$2</f>
        <v>300</v>
      </c>
      <c r="R375" s="11">
        <f t="shared" si="46"/>
        <v>0</v>
      </c>
      <c r="S375" s="27">
        <f>SUM(P375:R375)</f>
        <v>460081.03642392327</v>
      </c>
    </row>
    <row r="376" spans="3:19">
      <c r="C376" s="26">
        <f t="shared" si="51"/>
        <v>31</v>
      </c>
      <c r="D376" s="2">
        <f t="shared" si="50"/>
        <v>368</v>
      </c>
      <c r="E376" s="6">
        <f>K375</f>
        <v>1518435.0402599471</v>
      </c>
      <c r="F376" s="4">
        <f>$F$2</f>
        <v>1.1041666666666667E-2</v>
      </c>
      <c r="G376" s="5">
        <f>F376*E376</f>
        <v>16766.053569536914</v>
      </c>
      <c r="H376" s="3">
        <f>SUM(G376,E376)</f>
        <v>1535201.093829484</v>
      </c>
      <c r="I376" s="3">
        <f>$I$2</f>
        <v>300</v>
      </c>
      <c r="J376" s="2"/>
      <c r="K376" s="27">
        <f>SUM(H376:J376)</f>
        <v>1535501.093829484</v>
      </c>
      <c r="L376" s="35"/>
      <c r="M376" s="43">
        <f>S375</f>
        <v>460081.03642392327</v>
      </c>
      <c r="N376" s="36">
        <f t="shared" si="45"/>
        <v>6.5476190476190426E-3</v>
      </c>
      <c r="O376" s="5">
        <f>N376*M376</f>
        <v>3012.4353575375903</v>
      </c>
      <c r="P376" s="3">
        <f>SUM(O376,M376)</f>
        <v>463093.47178146086</v>
      </c>
      <c r="Q376" s="3">
        <f>$I$2</f>
        <v>300</v>
      </c>
      <c r="R376" s="11">
        <f t="shared" si="46"/>
        <v>0</v>
      </c>
      <c r="S376" s="27">
        <f>SUM(P376:R376)</f>
        <v>463393.47178146086</v>
      </c>
    </row>
    <row r="377" spans="3:19">
      <c r="C377" s="26">
        <f t="shared" si="51"/>
        <v>31</v>
      </c>
      <c r="D377" s="2">
        <f t="shared" si="50"/>
        <v>369</v>
      </c>
      <c r="E377" s="6">
        <f>K376</f>
        <v>1535501.093829484</v>
      </c>
      <c r="F377" s="4">
        <f>$F$2</f>
        <v>1.1041666666666667E-2</v>
      </c>
      <c r="G377" s="5">
        <f>F377*E377</f>
        <v>16954.491244367218</v>
      </c>
      <c r="H377" s="3">
        <f>SUM(G377,E377)</f>
        <v>1552455.5850738513</v>
      </c>
      <c r="I377" s="3">
        <f>$I$2</f>
        <v>300</v>
      </c>
      <c r="J377" s="2"/>
      <c r="K377" s="27">
        <f>SUM(H377:J377)</f>
        <v>1552755.5850738513</v>
      </c>
      <c r="L377" s="35"/>
      <c r="M377" s="43">
        <f>S376</f>
        <v>463393.47178146086</v>
      </c>
      <c r="N377" s="36">
        <f t="shared" si="45"/>
        <v>6.5476190476190426E-3</v>
      </c>
      <c r="O377" s="5">
        <f>N377*M377</f>
        <v>3034.1239223786106</v>
      </c>
      <c r="P377" s="3">
        <f>SUM(O377,M377)</f>
        <v>466427.59570383944</v>
      </c>
      <c r="Q377" s="3">
        <f>$I$2</f>
        <v>300</v>
      </c>
      <c r="R377" s="11">
        <f t="shared" si="46"/>
        <v>0</v>
      </c>
      <c r="S377" s="27">
        <f>SUM(P377:R377)</f>
        <v>466727.59570383944</v>
      </c>
    </row>
    <row r="378" spans="3:19">
      <c r="C378" s="26">
        <f t="shared" si="51"/>
        <v>31</v>
      </c>
      <c r="D378" s="2">
        <f t="shared" si="50"/>
        <v>370</v>
      </c>
      <c r="E378" s="6">
        <f>K377</f>
        <v>1552755.5850738513</v>
      </c>
      <c r="F378" s="4">
        <f>$F$2</f>
        <v>1.1041666666666667E-2</v>
      </c>
      <c r="G378" s="5">
        <f>F378*E378</f>
        <v>17145.009585190441</v>
      </c>
      <c r="H378" s="3">
        <f>SUM(G378,E378)</f>
        <v>1569900.5946590416</v>
      </c>
      <c r="I378" s="3">
        <f>$I$2</f>
        <v>300</v>
      </c>
      <c r="J378" s="2"/>
      <c r="K378" s="27">
        <f>SUM(H378:J378)</f>
        <v>1570200.5946590416</v>
      </c>
      <c r="L378" s="35"/>
      <c r="M378" s="43">
        <f>S377</f>
        <v>466727.59570383944</v>
      </c>
      <c r="N378" s="36">
        <f t="shared" si="45"/>
        <v>6.5476190476190426E-3</v>
      </c>
      <c r="O378" s="5">
        <f>N378*M378</f>
        <v>3055.9544956798986</v>
      </c>
      <c r="P378" s="3">
        <f>SUM(O378,M378)</f>
        <v>469783.55019951932</v>
      </c>
      <c r="Q378" s="3">
        <f>$I$2</f>
        <v>300</v>
      </c>
      <c r="R378" s="11">
        <f t="shared" si="46"/>
        <v>0</v>
      </c>
      <c r="S378" s="27">
        <f>SUM(P378:R378)</f>
        <v>470083.55019951932</v>
      </c>
    </row>
    <row r="379" spans="3:19">
      <c r="C379" s="26">
        <f t="shared" si="51"/>
        <v>31</v>
      </c>
      <c r="D379" s="2">
        <f t="shared" si="50"/>
        <v>371</v>
      </c>
      <c r="E379" s="6">
        <f>K378</f>
        <v>1570200.5946590416</v>
      </c>
      <c r="F379" s="4">
        <f>$F$2</f>
        <v>1.1041666666666667E-2</v>
      </c>
      <c r="G379" s="5">
        <f>F379*E379</f>
        <v>17337.631566026917</v>
      </c>
      <c r="H379" s="3">
        <f>SUM(G379,E379)</f>
        <v>1587538.2262250686</v>
      </c>
      <c r="I379" s="3">
        <f>$I$2</f>
        <v>300</v>
      </c>
      <c r="J379" s="2"/>
      <c r="K379" s="27">
        <f>SUM(H379:J379)</f>
        <v>1587838.2262250686</v>
      </c>
      <c r="L379" s="35"/>
      <c r="M379" s="43">
        <f>S378</f>
        <v>470083.55019951932</v>
      </c>
      <c r="N379" s="36">
        <f t="shared" si="45"/>
        <v>6.5476190476190426E-3</v>
      </c>
      <c r="O379" s="5">
        <f>N379*M379</f>
        <v>3077.9280072587549</v>
      </c>
      <c r="P379" s="3">
        <f>SUM(O379,M379)</f>
        <v>473161.47820677806</v>
      </c>
      <c r="Q379" s="3">
        <f>$I$2</f>
        <v>300</v>
      </c>
      <c r="R379" s="11">
        <f t="shared" si="46"/>
        <v>0</v>
      </c>
      <c r="S379" s="27">
        <f>SUM(P379:R379)</f>
        <v>473461.47820677806</v>
      </c>
    </row>
    <row r="380" spans="3:19">
      <c r="C380" s="26">
        <f t="shared" si="51"/>
        <v>31</v>
      </c>
      <c r="D380" s="2">
        <f t="shared" si="50"/>
        <v>372</v>
      </c>
      <c r="E380" s="6">
        <f>K379</f>
        <v>1587838.2262250686</v>
      </c>
      <c r="F380" s="4">
        <f>$F$2</f>
        <v>1.1041666666666667E-2</v>
      </c>
      <c r="G380" s="5">
        <f>F380*E380</f>
        <v>17532.380414568466</v>
      </c>
      <c r="H380" s="3">
        <f>SUM(G380,E380)</f>
        <v>1605370.6066396369</v>
      </c>
      <c r="I380" s="3">
        <f>$I$2</f>
        <v>300</v>
      </c>
      <c r="J380" s="2"/>
      <c r="K380" s="27">
        <f>SUM(H380:J380)</f>
        <v>1605670.6066396369</v>
      </c>
      <c r="L380" s="35"/>
      <c r="M380" s="43">
        <f>S379</f>
        <v>473461.47820677806</v>
      </c>
      <c r="N380" s="36">
        <f t="shared" si="45"/>
        <v>6.5476190476190426E-3</v>
      </c>
      <c r="O380" s="5">
        <f>N380*M380</f>
        <v>3100.0453930205681</v>
      </c>
      <c r="P380" s="3">
        <f>SUM(O380,M380)</f>
        <v>476561.52359979862</v>
      </c>
      <c r="Q380" s="3">
        <f>$I$2</f>
        <v>300</v>
      </c>
      <c r="R380" s="11">
        <f t="shared" si="46"/>
        <v>0</v>
      </c>
      <c r="S380" s="27">
        <f>SUM(P380:R380)</f>
        <v>476861.52359979862</v>
      </c>
    </row>
    <row r="381" spans="3:19">
      <c r="C381" s="26">
        <f>C369+1</f>
        <v>32</v>
      </c>
      <c r="D381" s="2">
        <f t="shared" si="50"/>
        <v>373</v>
      </c>
      <c r="E381" s="6">
        <f>K380</f>
        <v>1605670.6066396369</v>
      </c>
      <c r="F381" s="4">
        <f>$F$2</f>
        <v>1.1041666666666667E-2</v>
      </c>
      <c r="G381" s="5">
        <f>F381*E381</f>
        <v>17729.279614979325</v>
      </c>
      <c r="H381" s="3">
        <f>SUM(G381,E381)</f>
        <v>1623399.8862546163</v>
      </c>
      <c r="I381" s="3">
        <f>$I$2</f>
        <v>300</v>
      </c>
      <c r="J381" s="2"/>
      <c r="K381" s="27">
        <f>SUM(H381:J381)</f>
        <v>1623699.8862546163</v>
      </c>
      <c r="L381" s="35"/>
      <c r="M381" s="43">
        <f>S380</f>
        <v>476861.52359979862</v>
      </c>
      <c r="N381" s="36">
        <f t="shared" si="45"/>
        <v>6.5476190476190426E-3</v>
      </c>
      <c r="O381" s="5">
        <f>N381*M381</f>
        <v>3122.3075949986792</v>
      </c>
      <c r="P381" s="3">
        <f>SUM(O381,M381)</f>
        <v>479983.8311947973</v>
      </c>
      <c r="Q381" s="3">
        <f>$I$2</f>
        <v>300</v>
      </c>
      <c r="R381" s="11">
        <f t="shared" si="46"/>
        <v>0</v>
      </c>
      <c r="S381" s="27">
        <f>SUM(P381:R381)</f>
        <v>480283.8311947973</v>
      </c>
    </row>
    <row r="382" spans="3:19">
      <c r="C382" s="26">
        <f>C381</f>
        <v>32</v>
      </c>
      <c r="D382" s="2">
        <f t="shared" si="50"/>
        <v>374</v>
      </c>
      <c r="E382" s="6">
        <f>K381</f>
        <v>1623699.8862546163</v>
      </c>
      <c r="F382" s="4">
        <f>$F$2</f>
        <v>1.1041666666666667E-2</v>
      </c>
      <c r="G382" s="5">
        <f>F382*E382</f>
        <v>17928.352910728056</v>
      </c>
      <c r="H382" s="3">
        <f>SUM(G382,E382)</f>
        <v>1641628.2391653443</v>
      </c>
      <c r="I382" s="3">
        <f>$I$2</f>
        <v>300</v>
      </c>
      <c r="J382" s="2"/>
      <c r="K382" s="27">
        <f>SUM(H382:J382)</f>
        <v>1641928.2391653443</v>
      </c>
      <c r="L382" s="35"/>
      <c r="M382" s="43">
        <f>S381</f>
        <v>480283.8311947973</v>
      </c>
      <c r="N382" s="36">
        <f t="shared" si="45"/>
        <v>6.5476190476190426E-3</v>
      </c>
      <c r="O382" s="5">
        <f>N382*M382</f>
        <v>3144.7155613945038</v>
      </c>
      <c r="P382" s="3">
        <f>SUM(O382,M382)</f>
        <v>483428.54675619182</v>
      </c>
      <c r="Q382" s="3">
        <f>$I$2</f>
        <v>300</v>
      </c>
      <c r="R382" s="11">
        <f t="shared" si="46"/>
        <v>0</v>
      </c>
      <c r="S382" s="27">
        <f>SUM(P382:R382)</f>
        <v>483728.54675619182</v>
      </c>
    </row>
    <row r="383" spans="3:19">
      <c r="C383" s="26">
        <f t="shared" ref="C383:C392" si="52">C382</f>
        <v>32</v>
      </c>
      <c r="D383" s="2">
        <f t="shared" si="50"/>
        <v>375</v>
      </c>
      <c r="E383" s="6">
        <f>K382</f>
        <v>1641928.2391653443</v>
      </c>
      <c r="F383" s="4">
        <f>$F$2</f>
        <v>1.1041666666666667E-2</v>
      </c>
      <c r="G383" s="5">
        <f>F383*E383</f>
        <v>18129.624307450675</v>
      </c>
      <c r="H383" s="3">
        <f>SUM(G383,E383)</f>
        <v>1660057.8634727949</v>
      </c>
      <c r="I383" s="3">
        <f>$I$2</f>
        <v>300</v>
      </c>
      <c r="J383" s="2"/>
      <c r="K383" s="27">
        <f>SUM(H383:J383)</f>
        <v>1660357.8634727949</v>
      </c>
      <c r="L383" s="35"/>
      <c r="M383" s="43">
        <f>S382</f>
        <v>483728.54675619182</v>
      </c>
      <c r="N383" s="36">
        <f t="shared" si="45"/>
        <v>6.5476190476190426E-3</v>
      </c>
      <c r="O383" s="5">
        <f>N383*M383</f>
        <v>3167.2702466179203</v>
      </c>
      <c r="P383" s="3">
        <f>SUM(O383,M383)</f>
        <v>486895.81700280972</v>
      </c>
      <c r="Q383" s="3">
        <f>$I$2</f>
        <v>300</v>
      </c>
      <c r="R383" s="11">
        <f t="shared" si="46"/>
        <v>0</v>
      </c>
      <c r="S383" s="27">
        <f>SUM(P383:R383)</f>
        <v>487195.81700280972</v>
      </c>
    </row>
    <row r="384" spans="3:19">
      <c r="C384" s="26">
        <f t="shared" si="52"/>
        <v>32</v>
      </c>
      <c r="D384" s="2">
        <f t="shared" si="50"/>
        <v>376</v>
      </c>
      <c r="E384" s="6">
        <f>K383</f>
        <v>1660357.8634727949</v>
      </c>
      <c r="F384" s="4">
        <f>$F$2</f>
        <v>1.1041666666666667E-2</v>
      </c>
      <c r="G384" s="5">
        <f>F384*E384</f>
        <v>18333.118075845443</v>
      </c>
      <c r="H384" s="3">
        <f>SUM(G384,E384)</f>
        <v>1678690.9815486404</v>
      </c>
      <c r="I384" s="3">
        <f>$I$2</f>
        <v>300</v>
      </c>
      <c r="J384" s="2"/>
      <c r="K384" s="27">
        <f>SUM(H384:J384)</f>
        <v>1678990.9815486404</v>
      </c>
      <c r="L384" s="35"/>
      <c r="M384" s="43">
        <f>S383</f>
        <v>487195.81700280972</v>
      </c>
      <c r="N384" s="36">
        <f t="shared" si="45"/>
        <v>6.5476190476190426E-3</v>
      </c>
      <c r="O384" s="5">
        <f>N384*M384</f>
        <v>3189.9726113279185</v>
      </c>
      <c r="P384" s="3">
        <f>SUM(O384,M384)</f>
        <v>490385.78961413767</v>
      </c>
      <c r="Q384" s="3">
        <f>$I$2</f>
        <v>300</v>
      </c>
      <c r="R384" s="11">
        <f t="shared" si="46"/>
        <v>0</v>
      </c>
      <c r="S384" s="27">
        <f>SUM(P384:R384)</f>
        <v>490685.78961413767</v>
      </c>
    </row>
    <row r="385" spans="3:19">
      <c r="C385" s="26">
        <f t="shared" si="52"/>
        <v>32</v>
      </c>
      <c r="D385" s="2">
        <f t="shared" si="50"/>
        <v>377</v>
      </c>
      <c r="E385" s="6">
        <f>K384</f>
        <v>1678990.9815486404</v>
      </c>
      <c r="F385" s="4">
        <f>$F$2</f>
        <v>1.1041666666666667E-2</v>
      </c>
      <c r="G385" s="5">
        <f>F385*E385</f>
        <v>18538.858754599572</v>
      </c>
      <c r="H385" s="3">
        <f>SUM(G385,E385)</f>
        <v>1697529.8403032399</v>
      </c>
      <c r="I385" s="3">
        <f>$I$2</f>
        <v>300</v>
      </c>
      <c r="J385" s="2"/>
      <c r="K385" s="27">
        <f>SUM(H385:J385)</f>
        <v>1697829.8403032399</v>
      </c>
      <c r="L385" s="35"/>
      <c r="M385" s="43">
        <f>S384</f>
        <v>490685.78961413767</v>
      </c>
      <c r="N385" s="36">
        <f t="shared" si="45"/>
        <v>6.5476190476190426E-3</v>
      </c>
      <c r="O385" s="5">
        <f>N385*M385</f>
        <v>3212.8236224735178</v>
      </c>
      <c r="P385" s="3">
        <f>SUM(O385,M385)</f>
        <v>493898.61323661119</v>
      </c>
      <c r="Q385" s="3">
        <f>$I$2</f>
        <v>300</v>
      </c>
      <c r="R385" s="11">
        <f t="shared" si="46"/>
        <v>0</v>
      </c>
      <c r="S385" s="27">
        <f>SUM(P385:R385)</f>
        <v>494198.61323661119</v>
      </c>
    </row>
    <row r="386" spans="3:19">
      <c r="C386" s="26">
        <f t="shared" si="52"/>
        <v>32</v>
      </c>
      <c r="D386" s="2">
        <f t="shared" si="50"/>
        <v>378</v>
      </c>
      <c r="E386" s="6">
        <f>K385</f>
        <v>1697829.8403032399</v>
      </c>
      <c r="F386" s="4">
        <f>$F$2</f>
        <v>1.1041666666666667E-2</v>
      </c>
      <c r="G386" s="5">
        <f>F386*E386</f>
        <v>18746.871153348275</v>
      </c>
      <c r="H386" s="3">
        <f>SUM(G386,E386)</f>
        <v>1716576.7114565882</v>
      </c>
      <c r="I386" s="3">
        <f>$I$2</f>
        <v>300</v>
      </c>
      <c r="J386" s="2"/>
      <c r="K386" s="27">
        <f>SUM(H386:J386)</f>
        <v>1716876.7114565882</v>
      </c>
      <c r="L386" s="35"/>
      <c r="M386" s="43">
        <f>S385</f>
        <v>494198.61323661119</v>
      </c>
      <c r="N386" s="36">
        <f t="shared" si="45"/>
        <v>6.5476190476190426E-3</v>
      </c>
      <c r="O386" s="5">
        <f>N386*M386</f>
        <v>3235.8242533349517</v>
      </c>
      <c r="P386" s="3">
        <f>SUM(O386,M386)</f>
        <v>497434.43748994614</v>
      </c>
      <c r="Q386" s="3">
        <f>$I$2</f>
        <v>300</v>
      </c>
      <c r="R386" s="11">
        <f t="shared" si="46"/>
        <v>0</v>
      </c>
      <c r="S386" s="27">
        <f>SUM(P386:R386)</f>
        <v>497734.43748994614</v>
      </c>
    </row>
    <row r="387" spans="3:19">
      <c r="C387" s="26">
        <f t="shared" si="52"/>
        <v>32</v>
      </c>
      <c r="D387" s="2">
        <f t="shared" si="50"/>
        <v>379</v>
      </c>
      <c r="E387" s="6">
        <f>K386</f>
        <v>1716876.7114565882</v>
      </c>
      <c r="F387" s="4">
        <f>$F$2</f>
        <v>1.1041666666666667E-2</v>
      </c>
      <c r="G387" s="5">
        <f>F387*E387</f>
        <v>18957.180355666496</v>
      </c>
      <c r="H387" s="3">
        <f>SUM(G387,E387)</f>
        <v>1735833.8918122547</v>
      </c>
      <c r="I387" s="3">
        <f>$I$2</f>
        <v>300</v>
      </c>
      <c r="J387" s="2"/>
      <c r="K387" s="27">
        <f>SUM(H387:J387)</f>
        <v>1736133.8918122547</v>
      </c>
      <c r="L387" s="35"/>
      <c r="M387" s="43">
        <f>S386</f>
        <v>497734.43748994614</v>
      </c>
      <c r="N387" s="36">
        <f t="shared" si="45"/>
        <v>6.5476190476190426E-3</v>
      </c>
      <c r="O387" s="5">
        <f>N387*M387</f>
        <v>3258.9754835651211</v>
      </c>
      <c r="P387" s="3">
        <f>SUM(O387,M387)</f>
        <v>500993.41297351127</v>
      </c>
      <c r="Q387" s="3">
        <f>$I$2</f>
        <v>300</v>
      </c>
      <c r="R387" s="11">
        <f t="shared" si="46"/>
        <v>0</v>
      </c>
      <c r="S387" s="27">
        <f>SUM(P387:R387)</f>
        <v>501293.41297351127</v>
      </c>
    </row>
    <row r="388" spans="3:19">
      <c r="C388" s="26">
        <f t="shared" si="52"/>
        <v>32</v>
      </c>
      <c r="D388" s="2">
        <f t="shared" si="50"/>
        <v>380</v>
      </c>
      <c r="E388" s="6">
        <f>K387</f>
        <v>1736133.8918122547</v>
      </c>
      <c r="F388" s="4">
        <f>$F$2</f>
        <v>1.1041666666666667E-2</v>
      </c>
      <c r="G388" s="5">
        <f>F388*E388</f>
        <v>19169.811722093644</v>
      </c>
      <c r="H388" s="3">
        <f>SUM(G388,E388)</f>
        <v>1755303.7035343484</v>
      </c>
      <c r="I388" s="3">
        <f>$I$2</f>
        <v>300</v>
      </c>
      <c r="J388" s="2"/>
      <c r="K388" s="27">
        <f>SUM(H388:J388)</f>
        <v>1755603.7035343484</v>
      </c>
      <c r="L388" s="35"/>
      <c r="M388" s="43">
        <f>S387</f>
        <v>501293.41297351127</v>
      </c>
      <c r="N388" s="36">
        <f t="shared" si="45"/>
        <v>6.5476190476190426E-3</v>
      </c>
      <c r="O388" s="5">
        <f>N388*M388</f>
        <v>3282.2782992313214</v>
      </c>
      <c r="P388" s="3">
        <f>SUM(O388,M388)</f>
        <v>504575.69127274258</v>
      </c>
      <c r="Q388" s="3">
        <f>$I$2</f>
        <v>300</v>
      </c>
      <c r="R388" s="11">
        <f t="shared" si="46"/>
        <v>0</v>
      </c>
      <c r="S388" s="27">
        <f>SUM(P388:R388)</f>
        <v>504875.69127274258</v>
      </c>
    </row>
    <row r="389" spans="3:19">
      <c r="C389" s="26">
        <f t="shared" si="52"/>
        <v>32</v>
      </c>
      <c r="D389" s="2">
        <f t="shared" si="50"/>
        <v>381</v>
      </c>
      <c r="E389" s="6">
        <f>K388</f>
        <v>1755603.7035343484</v>
      </c>
      <c r="F389" s="4">
        <f>$F$2</f>
        <v>1.1041666666666667E-2</v>
      </c>
      <c r="G389" s="5">
        <f>F389*E389</f>
        <v>19384.790893191763</v>
      </c>
      <c r="H389" s="3">
        <f>SUM(G389,E389)</f>
        <v>1774988.4944275401</v>
      </c>
      <c r="I389" s="3">
        <f>$I$2</f>
        <v>300</v>
      </c>
      <c r="J389" s="2"/>
      <c r="K389" s="27">
        <f>SUM(H389:J389)</f>
        <v>1775288.4944275401</v>
      </c>
      <c r="L389" s="35"/>
      <c r="M389" s="43">
        <f>S388</f>
        <v>504875.69127274258</v>
      </c>
      <c r="N389" s="36">
        <f t="shared" si="45"/>
        <v>6.5476190476190426E-3</v>
      </c>
      <c r="O389" s="5">
        <f>N389*M389</f>
        <v>3305.7336928572404</v>
      </c>
      <c r="P389" s="3">
        <f>SUM(O389,M389)</f>
        <v>508181.42496559984</v>
      </c>
      <c r="Q389" s="3">
        <f>$I$2</f>
        <v>300</v>
      </c>
      <c r="R389" s="11">
        <f t="shared" si="46"/>
        <v>0</v>
      </c>
      <c r="S389" s="27">
        <f>SUM(P389:R389)</f>
        <v>508481.42496559984</v>
      </c>
    </row>
    <row r="390" spans="3:19">
      <c r="C390" s="26">
        <f t="shared" si="52"/>
        <v>32</v>
      </c>
      <c r="D390" s="2">
        <f t="shared" si="50"/>
        <v>382</v>
      </c>
      <c r="E390" s="6">
        <f>K389</f>
        <v>1775288.4944275401</v>
      </c>
      <c r="F390" s="4">
        <f>$F$2</f>
        <v>1.1041666666666667E-2</v>
      </c>
      <c r="G390" s="5">
        <f>F390*E390</f>
        <v>19602.143792637424</v>
      </c>
      <c r="H390" s="3">
        <f>SUM(G390,E390)</f>
        <v>1794890.6382201775</v>
      </c>
      <c r="I390" s="3">
        <f>$I$2</f>
        <v>300</v>
      </c>
      <c r="J390" s="2"/>
      <c r="K390" s="27">
        <f>SUM(H390:J390)</f>
        <v>1795190.6382201775</v>
      </c>
      <c r="L390" s="35"/>
      <c r="M390" s="43">
        <f>S389</f>
        <v>508481.42496559984</v>
      </c>
      <c r="N390" s="36">
        <f t="shared" si="45"/>
        <v>6.5476190476190426E-3</v>
      </c>
      <c r="O390" s="5">
        <f>N390*M390</f>
        <v>3329.3426634652346</v>
      </c>
      <c r="P390" s="3">
        <f>SUM(O390,M390)</f>
        <v>511810.76762906509</v>
      </c>
      <c r="Q390" s="3">
        <f>$I$2</f>
        <v>300</v>
      </c>
      <c r="R390" s="11">
        <f t="shared" si="46"/>
        <v>0</v>
      </c>
      <c r="S390" s="27">
        <f>SUM(P390:R390)</f>
        <v>512110.76762906509</v>
      </c>
    </row>
    <row r="391" spans="3:19">
      <c r="C391" s="26">
        <f t="shared" si="52"/>
        <v>32</v>
      </c>
      <c r="D391" s="2">
        <f t="shared" si="50"/>
        <v>383</v>
      </c>
      <c r="E391" s="6">
        <f>K390</f>
        <v>1795190.6382201775</v>
      </c>
      <c r="F391" s="4">
        <f>$F$2</f>
        <v>1.1041666666666667E-2</v>
      </c>
      <c r="G391" s="5">
        <f>F391*E391</f>
        <v>19821.896630347794</v>
      </c>
      <c r="H391" s="3">
        <f>SUM(G391,E391)</f>
        <v>1815012.5348505252</v>
      </c>
      <c r="I391" s="3">
        <f>$I$2</f>
        <v>300</v>
      </c>
      <c r="J391" s="2"/>
      <c r="K391" s="27">
        <f>SUM(H391:J391)</f>
        <v>1815312.5348505252</v>
      </c>
      <c r="L391" s="35"/>
      <c r="M391" s="43">
        <f>S390</f>
        <v>512110.76762906509</v>
      </c>
      <c r="N391" s="36">
        <f t="shared" si="45"/>
        <v>6.5476190476190426E-3</v>
      </c>
      <c r="O391" s="5">
        <f>N391*M391</f>
        <v>3353.1062166188758</v>
      </c>
      <c r="P391" s="3">
        <f>SUM(O391,M391)</f>
        <v>515463.87384568393</v>
      </c>
      <c r="Q391" s="3">
        <f>$I$2</f>
        <v>300</v>
      </c>
      <c r="R391" s="11">
        <f t="shared" si="46"/>
        <v>0</v>
      </c>
      <c r="S391" s="27">
        <f>SUM(P391:R391)</f>
        <v>515763.87384568393</v>
      </c>
    </row>
    <row r="392" spans="3:19">
      <c r="C392" s="26">
        <f t="shared" si="52"/>
        <v>32</v>
      </c>
      <c r="D392" s="2">
        <f t="shared" si="50"/>
        <v>384</v>
      </c>
      <c r="E392" s="6">
        <f>K391</f>
        <v>1815312.5348505252</v>
      </c>
      <c r="F392" s="4">
        <f>$F$2</f>
        <v>1.1041666666666667E-2</v>
      </c>
      <c r="G392" s="5">
        <f>F392*E392</f>
        <v>20044.075905641217</v>
      </c>
      <c r="H392" s="3">
        <f>SUM(G392,E392)</f>
        <v>1835356.6107561665</v>
      </c>
      <c r="I392" s="3">
        <f>$I$2</f>
        <v>300</v>
      </c>
      <c r="J392" s="2"/>
      <c r="K392" s="27">
        <f>SUM(H392:J392)</f>
        <v>1835656.6107561665</v>
      </c>
      <c r="L392" s="35"/>
      <c r="M392" s="43">
        <f>S391</f>
        <v>515763.87384568393</v>
      </c>
      <c r="N392" s="36">
        <f t="shared" si="45"/>
        <v>6.5476190476190426E-3</v>
      </c>
      <c r="O392" s="5">
        <f>N392*M392</f>
        <v>3377.0253644657851</v>
      </c>
      <c r="P392" s="3">
        <f>SUM(O392,M392)</f>
        <v>519140.89921014971</v>
      </c>
      <c r="Q392" s="3">
        <f>$I$2</f>
        <v>300</v>
      </c>
      <c r="R392" s="11">
        <f t="shared" si="46"/>
        <v>0</v>
      </c>
      <c r="S392" s="27">
        <f>SUM(P392:R392)</f>
        <v>519440.89921014971</v>
      </c>
    </row>
    <row r="393" spans="3:19">
      <c r="C393" s="26">
        <f>C381+1</f>
        <v>33</v>
      </c>
      <c r="D393" s="2">
        <f t="shared" si="50"/>
        <v>385</v>
      </c>
      <c r="E393" s="6">
        <f>K392</f>
        <v>1835656.6107561665</v>
      </c>
      <c r="F393" s="4">
        <f>$F$2</f>
        <v>1.1041666666666667E-2</v>
      </c>
      <c r="G393" s="5">
        <f>F393*E393</f>
        <v>20268.708410432671</v>
      </c>
      <c r="H393" s="3">
        <f>SUM(G393,E393)</f>
        <v>1855925.3191665991</v>
      </c>
      <c r="I393" s="3">
        <f>$I$2</f>
        <v>300</v>
      </c>
      <c r="J393" s="2"/>
      <c r="K393" s="27">
        <f>SUM(H393:J393)</f>
        <v>1856225.3191665991</v>
      </c>
      <c r="L393" s="35"/>
      <c r="M393" s="43">
        <f>S392</f>
        <v>519440.89921014971</v>
      </c>
      <c r="N393" s="36">
        <f t="shared" si="45"/>
        <v>6.5476190476190426E-3</v>
      </c>
      <c r="O393" s="5">
        <f>N393*M393</f>
        <v>3401.1011257807395</v>
      </c>
      <c r="P393" s="3">
        <f>SUM(O393,M393)</f>
        <v>522842.00033593044</v>
      </c>
      <c r="Q393" s="3">
        <f>$I$2</f>
        <v>300</v>
      </c>
      <c r="R393" s="11">
        <f t="shared" si="46"/>
        <v>0</v>
      </c>
      <c r="S393" s="27">
        <f>SUM(P393:R393)</f>
        <v>523142.00033593044</v>
      </c>
    </row>
    <row r="394" spans="3:19">
      <c r="C394" s="26">
        <f>C393</f>
        <v>33</v>
      </c>
      <c r="D394" s="2">
        <f t="shared" si="50"/>
        <v>386</v>
      </c>
      <c r="E394" s="6">
        <f>K393</f>
        <v>1856225.3191665991</v>
      </c>
      <c r="F394" s="4">
        <f>$F$2</f>
        <v>1.1041666666666667E-2</v>
      </c>
      <c r="G394" s="5">
        <f>F394*E394</f>
        <v>20495.821232464532</v>
      </c>
      <c r="H394" s="3">
        <f>SUM(G394,E394)</f>
        <v>1876721.1403990637</v>
      </c>
      <c r="I394" s="3">
        <f>$I$2</f>
        <v>300</v>
      </c>
      <c r="J394" s="2"/>
      <c r="K394" s="27">
        <f>SUM(H394:J394)</f>
        <v>1877021.1403990637</v>
      </c>
      <c r="L394" s="35"/>
      <c r="M394" s="43">
        <f>S393</f>
        <v>523142.00033593044</v>
      </c>
      <c r="N394" s="36">
        <f t="shared" ref="N394:N457" si="53">$F$5</f>
        <v>6.5476190476190426E-3</v>
      </c>
      <c r="O394" s="5">
        <f>N394*M394</f>
        <v>3425.3345260090655</v>
      </c>
      <c r="P394" s="3">
        <f>SUM(O394,M394)</f>
        <v>526567.33486193954</v>
      </c>
      <c r="Q394" s="3">
        <f>$I$2</f>
        <v>300</v>
      </c>
      <c r="R394" s="11">
        <f t="shared" ref="R394:R457" si="54">J394</f>
        <v>0</v>
      </c>
      <c r="S394" s="27">
        <f>SUM(P394:R394)</f>
        <v>526867.33486193954</v>
      </c>
    </row>
    <row r="395" spans="3:19">
      <c r="C395" s="26">
        <f t="shared" ref="C395:C404" si="55">C394</f>
        <v>33</v>
      </c>
      <c r="D395" s="2">
        <f t="shared" si="50"/>
        <v>387</v>
      </c>
      <c r="E395" s="6">
        <f>K394</f>
        <v>1877021.1403990637</v>
      </c>
      <c r="F395" s="4">
        <f>$F$2</f>
        <v>1.1041666666666667E-2</v>
      </c>
      <c r="G395" s="5">
        <f>F395*E395</f>
        <v>20725.441758572993</v>
      </c>
      <c r="H395" s="3">
        <f>SUM(G395,E395)</f>
        <v>1897746.5821576368</v>
      </c>
      <c r="I395" s="3">
        <f>$I$2</f>
        <v>300</v>
      </c>
      <c r="J395" s="2"/>
      <c r="K395" s="27">
        <f>SUM(H395:J395)</f>
        <v>1898046.5821576368</v>
      </c>
      <c r="L395" s="35"/>
      <c r="M395" s="43">
        <f>S394</f>
        <v>526867.33486193954</v>
      </c>
      <c r="N395" s="36">
        <f t="shared" si="53"/>
        <v>6.5476190476190426E-3</v>
      </c>
      <c r="O395" s="5">
        <f>N395*M395</f>
        <v>3449.7265973103158</v>
      </c>
      <c r="P395" s="3">
        <f>SUM(O395,M395)</f>
        <v>530317.06145924982</v>
      </c>
      <c r="Q395" s="3">
        <f>$I$2</f>
        <v>300</v>
      </c>
      <c r="R395" s="11">
        <f t="shared" si="54"/>
        <v>0</v>
      </c>
      <c r="S395" s="27">
        <f>SUM(P395:R395)</f>
        <v>530617.06145924982</v>
      </c>
    </row>
    <row r="396" spans="3:19">
      <c r="C396" s="26">
        <f t="shared" si="55"/>
        <v>33</v>
      </c>
      <c r="D396" s="2">
        <f t="shared" si="50"/>
        <v>388</v>
      </c>
      <c r="E396" s="6">
        <f>K395</f>
        <v>1898046.5821576368</v>
      </c>
      <c r="F396" s="4">
        <f>$F$2</f>
        <v>1.1041666666666667E-2</v>
      </c>
      <c r="G396" s="5">
        <f>F396*E396</f>
        <v>20957.597677990572</v>
      </c>
      <c r="H396" s="3">
        <f>SUM(G396,E396)</f>
        <v>1919004.1798356273</v>
      </c>
      <c r="I396" s="3">
        <f>$I$2</f>
        <v>300</v>
      </c>
      <c r="J396" s="2"/>
      <c r="K396" s="27">
        <f>SUM(H396:J396)</f>
        <v>1919304.1798356273</v>
      </c>
      <c r="L396" s="35"/>
      <c r="M396" s="43">
        <f>S395</f>
        <v>530617.06145924982</v>
      </c>
      <c r="N396" s="36">
        <f t="shared" si="53"/>
        <v>6.5476190476190426E-3</v>
      </c>
      <c r="O396" s="5">
        <f>N396*M396</f>
        <v>3474.2783786022283</v>
      </c>
      <c r="P396" s="3">
        <f>SUM(O396,M396)</f>
        <v>534091.33983785205</v>
      </c>
      <c r="Q396" s="3">
        <f>$I$2</f>
        <v>300</v>
      </c>
      <c r="R396" s="11">
        <f t="shared" si="54"/>
        <v>0</v>
      </c>
      <c r="S396" s="27">
        <f>SUM(P396:R396)</f>
        <v>534391.33983785205</v>
      </c>
    </row>
    <row r="397" spans="3:19">
      <c r="C397" s="26">
        <f t="shared" si="55"/>
        <v>33</v>
      </c>
      <c r="D397" s="2">
        <f t="shared" si="50"/>
        <v>389</v>
      </c>
      <c r="E397" s="6">
        <f>K396</f>
        <v>1919304.1798356273</v>
      </c>
      <c r="F397" s="4">
        <f>$F$2</f>
        <v>1.1041666666666667E-2</v>
      </c>
      <c r="G397" s="5">
        <f>F397*E397</f>
        <v>21192.316985685051</v>
      </c>
      <c r="H397" s="3">
        <f>SUM(G397,E397)</f>
        <v>1940496.4968213125</v>
      </c>
      <c r="I397" s="3">
        <f>$I$2</f>
        <v>300</v>
      </c>
      <c r="J397" s="2"/>
      <c r="K397" s="27">
        <f>SUM(H397:J397)</f>
        <v>1940796.4968213125</v>
      </c>
      <c r="L397" s="35"/>
      <c r="M397" s="43">
        <f>S396</f>
        <v>534391.33983785205</v>
      </c>
      <c r="N397" s="36">
        <f t="shared" si="53"/>
        <v>6.5476190476190426E-3</v>
      </c>
      <c r="O397" s="5">
        <f>N397*M397</f>
        <v>3498.9909156049812</v>
      </c>
      <c r="P397" s="3">
        <f>SUM(O397,M397)</f>
        <v>537890.33075345703</v>
      </c>
      <c r="Q397" s="3">
        <f>$I$2</f>
        <v>300</v>
      </c>
      <c r="R397" s="11">
        <f t="shared" si="54"/>
        <v>0</v>
      </c>
      <c r="S397" s="27">
        <f>SUM(P397:R397)</f>
        <v>538190.33075345703</v>
      </c>
    </row>
    <row r="398" spans="3:19">
      <c r="C398" s="26">
        <f t="shared" si="55"/>
        <v>33</v>
      </c>
      <c r="D398" s="2">
        <f t="shared" si="50"/>
        <v>390</v>
      </c>
      <c r="E398" s="6">
        <f>K397</f>
        <v>1940796.4968213125</v>
      </c>
      <c r="F398" s="4">
        <f>$F$2</f>
        <v>1.1041666666666667E-2</v>
      </c>
      <c r="G398" s="5">
        <f>F398*E398</f>
        <v>21429.627985735326</v>
      </c>
      <c r="H398" s="3">
        <f>SUM(G398,E398)</f>
        <v>1962226.1248070479</v>
      </c>
      <c r="I398" s="3">
        <f>$I$2</f>
        <v>300</v>
      </c>
      <c r="J398" s="2"/>
      <c r="K398" s="27">
        <f>SUM(H398:J398)</f>
        <v>1962526.1248070479</v>
      </c>
      <c r="L398" s="35"/>
      <c r="M398" s="43">
        <f>S397</f>
        <v>538190.33075345703</v>
      </c>
      <c r="N398" s="36">
        <f t="shared" si="53"/>
        <v>6.5476190476190426E-3</v>
      </c>
      <c r="O398" s="5">
        <f>N398*M398</f>
        <v>3523.8652608857278</v>
      </c>
      <c r="P398" s="3">
        <f>SUM(O398,M398)</f>
        <v>541714.19601434271</v>
      </c>
      <c r="Q398" s="3">
        <f>$I$2</f>
        <v>300</v>
      </c>
      <c r="R398" s="11">
        <f t="shared" si="54"/>
        <v>0</v>
      </c>
      <c r="S398" s="27">
        <f>SUM(P398:R398)</f>
        <v>542014.19601434271</v>
      </c>
    </row>
    <row r="399" spans="3:19">
      <c r="C399" s="26">
        <f t="shared" si="55"/>
        <v>33</v>
      </c>
      <c r="D399" s="2">
        <f t="shared" si="50"/>
        <v>391</v>
      </c>
      <c r="E399" s="6">
        <f>K398</f>
        <v>1962526.1248070479</v>
      </c>
      <c r="F399" s="4">
        <f>$F$2</f>
        <v>1.1041666666666667E-2</v>
      </c>
      <c r="G399" s="5">
        <f>F399*E399</f>
        <v>21669.559294744486</v>
      </c>
      <c r="H399" s="3">
        <f>SUM(G399,E399)</f>
        <v>1984195.6841017923</v>
      </c>
      <c r="I399" s="3">
        <f>$I$2</f>
        <v>300</v>
      </c>
      <c r="J399" s="2"/>
      <c r="K399" s="27">
        <f>SUM(H399:J399)</f>
        <v>1984495.6841017923</v>
      </c>
      <c r="L399" s="35"/>
      <c r="M399" s="43">
        <f>S398</f>
        <v>542014.19601434271</v>
      </c>
      <c r="N399" s="36">
        <f t="shared" si="53"/>
        <v>6.5476190476190426E-3</v>
      </c>
      <c r="O399" s="5">
        <f>N399*M399</f>
        <v>3548.9024739034317</v>
      </c>
      <c r="P399" s="3">
        <f>SUM(O399,M399)</f>
        <v>545563.09848824609</v>
      </c>
      <c r="Q399" s="3">
        <f>$I$2</f>
        <v>300</v>
      </c>
      <c r="R399" s="11">
        <f t="shared" si="54"/>
        <v>0</v>
      </c>
      <c r="S399" s="27">
        <f>SUM(P399:R399)</f>
        <v>545863.09848824609</v>
      </c>
    </row>
    <row r="400" spans="3:19">
      <c r="C400" s="26">
        <f t="shared" si="55"/>
        <v>33</v>
      </c>
      <c r="D400" s="2">
        <f t="shared" si="50"/>
        <v>392</v>
      </c>
      <c r="E400" s="6">
        <f>K399</f>
        <v>1984495.6841017923</v>
      </c>
      <c r="F400" s="4">
        <f>$F$2</f>
        <v>1.1041666666666667E-2</v>
      </c>
      <c r="G400" s="5">
        <f>F400*E400</f>
        <v>21912.139845290621</v>
      </c>
      <c r="H400" s="3">
        <f>SUM(G400,E400)</f>
        <v>2006407.823947083</v>
      </c>
      <c r="I400" s="3">
        <f>$I$2</f>
        <v>300</v>
      </c>
      <c r="J400" s="2"/>
      <c r="K400" s="27">
        <f>SUM(H400:J400)</f>
        <v>2006707.823947083</v>
      </c>
      <c r="L400" s="35"/>
      <c r="M400" s="43">
        <f>S399</f>
        <v>545863.09848824609</v>
      </c>
      <c r="N400" s="36">
        <f t="shared" si="53"/>
        <v>6.5476190476190426E-3</v>
      </c>
      <c r="O400" s="5">
        <f>N400*M400</f>
        <v>3574.1036210539896</v>
      </c>
      <c r="P400" s="3">
        <f>SUM(O400,M400)</f>
        <v>549437.20210930007</v>
      </c>
      <c r="Q400" s="3">
        <f>$I$2</f>
        <v>300</v>
      </c>
      <c r="R400" s="11">
        <f t="shared" si="54"/>
        <v>0</v>
      </c>
      <c r="S400" s="27">
        <f>SUM(P400:R400)</f>
        <v>549737.20210930007</v>
      </c>
    </row>
    <row r="401" spans="3:19">
      <c r="C401" s="26">
        <f t="shared" si="55"/>
        <v>33</v>
      </c>
      <c r="D401" s="2">
        <f t="shared" si="50"/>
        <v>393</v>
      </c>
      <c r="E401" s="6">
        <f>K400</f>
        <v>2006707.823947083</v>
      </c>
      <c r="F401" s="4">
        <f>$F$2</f>
        <v>1.1041666666666667E-2</v>
      </c>
      <c r="G401" s="5">
        <f>F401*E401</f>
        <v>22157.398889415708</v>
      </c>
      <c r="H401" s="3">
        <f>SUM(G401,E401)</f>
        <v>2028865.2228364986</v>
      </c>
      <c r="I401" s="3">
        <f>$I$2</f>
        <v>300</v>
      </c>
      <c r="J401" s="2"/>
      <c r="K401" s="27">
        <f>SUM(H401:J401)</f>
        <v>2029165.2228364986</v>
      </c>
      <c r="L401" s="35"/>
      <c r="M401" s="43">
        <f>S400</f>
        <v>549737.20210930007</v>
      </c>
      <c r="N401" s="36">
        <f t="shared" si="53"/>
        <v>6.5476190476190426E-3</v>
      </c>
      <c r="O401" s="5">
        <f>N401*M401</f>
        <v>3599.4697757156523</v>
      </c>
      <c r="P401" s="3">
        <f>SUM(O401,M401)</f>
        <v>553336.67188501568</v>
      </c>
      <c r="Q401" s="3">
        <f>$I$2</f>
        <v>300</v>
      </c>
      <c r="R401" s="11">
        <f t="shared" si="54"/>
        <v>0</v>
      </c>
      <c r="S401" s="27">
        <f>SUM(P401:R401)</f>
        <v>553636.67188501568</v>
      </c>
    </row>
    <row r="402" spans="3:19">
      <c r="C402" s="26">
        <f t="shared" si="55"/>
        <v>33</v>
      </c>
      <c r="D402" s="2">
        <f t="shared" si="50"/>
        <v>394</v>
      </c>
      <c r="E402" s="6">
        <f>K401</f>
        <v>2029165.2228364986</v>
      </c>
      <c r="F402" s="4">
        <f>$F$2</f>
        <v>1.1041666666666667E-2</v>
      </c>
      <c r="G402" s="5">
        <f>F402*E402</f>
        <v>22405.366002153005</v>
      </c>
      <c r="H402" s="3">
        <f>SUM(G402,E402)</f>
        <v>2051570.5888386515</v>
      </c>
      <c r="I402" s="3">
        <f>$I$2</f>
        <v>300</v>
      </c>
      <c r="J402" s="2"/>
      <c r="K402" s="27">
        <f>SUM(H402:J402)</f>
        <v>2051870.5888386515</v>
      </c>
      <c r="L402" s="35"/>
      <c r="M402" s="43">
        <f>S401</f>
        <v>553636.67188501568</v>
      </c>
      <c r="N402" s="36">
        <f t="shared" si="53"/>
        <v>6.5476190476190426E-3</v>
      </c>
      <c r="O402" s="5">
        <f>N402*M402</f>
        <v>3625.0020182947428</v>
      </c>
      <c r="P402" s="3">
        <f>SUM(O402,M402)</f>
        <v>557261.67390331044</v>
      </c>
      <c r="Q402" s="3">
        <f>$I$2</f>
        <v>300</v>
      </c>
      <c r="R402" s="11">
        <f t="shared" si="54"/>
        <v>0</v>
      </c>
      <c r="S402" s="27">
        <f>SUM(P402:R402)</f>
        <v>557561.67390331044</v>
      </c>
    </row>
    <row r="403" spans="3:19">
      <c r="C403" s="26">
        <f t="shared" si="55"/>
        <v>33</v>
      </c>
      <c r="D403" s="2">
        <f t="shared" si="50"/>
        <v>395</v>
      </c>
      <c r="E403" s="6">
        <f>K402</f>
        <v>2051870.5888386515</v>
      </c>
      <c r="F403" s="4">
        <f>$F$2</f>
        <v>1.1041666666666667E-2</v>
      </c>
      <c r="G403" s="5">
        <f>F403*E403</f>
        <v>22656.071085093445</v>
      </c>
      <c r="H403" s="3">
        <f>SUM(G403,E403)</f>
        <v>2074526.6599237451</v>
      </c>
      <c r="I403" s="3">
        <f>$I$2</f>
        <v>300</v>
      </c>
      <c r="J403" s="2"/>
      <c r="K403" s="27">
        <f>SUM(H403:J403)</f>
        <v>2074826.6599237451</v>
      </c>
      <c r="L403" s="35"/>
      <c r="M403" s="43">
        <f>S402</f>
        <v>557561.67390331044</v>
      </c>
      <c r="N403" s="36">
        <f t="shared" si="53"/>
        <v>6.5476190476190426E-3</v>
      </c>
      <c r="O403" s="5">
        <f>N403*M403</f>
        <v>3650.7014362716727</v>
      </c>
      <c r="P403" s="3">
        <f>SUM(O403,M403)</f>
        <v>561212.3753395821</v>
      </c>
      <c r="Q403" s="3">
        <f>$I$2</f>
        <v>300</v>
      </c>
      <c r="R403" s="11">
        <f t="shared" si="54"/>
        <v>0</v>
      </c>
      <c r="S403" s="27">
        <f>SUM(P403:R403)</f>
        <v>561512.3753395821</v>
      </c>
    </row>
    <row r="404" spans="3:19">
      <c r="C404" s="26">
        <f t="shared" si="55"/>
        <v>33</v>
      </c>
      <c r="D404" s="2">
        <f t="shared" si="50"/>
        <v>396</v>
      </c>
      <c r="E404" s="6">
        <f>K403</f>
        <v>2074826.6599237451</v>
      </c>
      <c r="F404" s="4">
        <f>$F$2</f>
        <v>1.1041666666666667E-2</v>
      </c>
      <c r="G404" s="5">
        <f>F404*E404</f>
        <v>22909.544369991352</v>
      </c>
      <c r="H404" s="3">
        <f>SUM(G404,E404)</f>
        <v>2097736.2042937363</v>
      </c>
      <c r="I404" s="3">
        <f>$I$2</f>
        <v>300</v>
      </c>
      <c r="J404" s="2"/>
      <c r="K404" s="27">
        <f>SUM(H404:J404)</f>
        <v>2098036.2042937363</v>
      </c>
      <c r="L404" s="35"/>
      <c r="M404" s="43">
        <f>S403</f>
        <v>561512.3753395821</v>
      </c>
      <c r="N404" s="36">
        <f t="shared" si="53"/>
        <v>6.5476190476190426E-3</v>
      </c>
      <c r="O404" s="5">
        <f>N404*M404</f>
        <v>3676.5691242472608</v>
      </c>
      <c r="P404" s="3">
        <f>SUM(O404,M404)</f>
        <v>565188.94446382939</v>
      </c>
      <c r="Q404" s="3">
        <f>$I$2</f>
        <v>300</v>
      </c>
      <c r="R404" s="11">
        <f t="shared" si="54"/>
        <v>0</v>
      </c>
      <c r="S404" s="27">
        <f>SUM(P404:R404)</f>
        <v>565488.94446382939</v>
      </c>
    </row>
    <row r="405" spans="3:19">
      <c r="C405" s="26">
        <f>C393+1</f>
        <v>34</v>
      </c>
      <c r="D405" s="2">
        <f>D404+1</f>
        <v>397</v>
      </c>
      <c r="E405" s="6">
        <f>K404</f>
        <v>2098036.2042937363</v>
      </c>
      <c r="F405" s="4">
        <f>$F$2</f>
        <v>1.1041666666666667E-2</v>
      </c>
      <c r="G405" s="5">
        <f>F405*E405</f>
        <v>23165.816422410004</v>
      </c>
      <c r="H405" s="3">
        <f>SUM(G405,E405)</f>
        <v>2121202.0207161461</v>
      </c>
      <c r="I405" s="3">
        <f>$I$2</f>
        <v>300</v>
      </c>
      <c r="J405" s="2"/>
      <c r="K405" s="27">
        <f>SUM(H405:J405)</f>
        <v>2121502.0207161461</v>
      </c>
      <c r="L405" s="35"/>
      <c r="M405" s="43">
        <f>S404</f>
        <v>565488.94446382939</v>
      </c>
      <c r="N405" s="36">
        <f t="shared" si="53"/>
        <v>6.5476190476190426E-3</v>
      </c>
      <c r="O405" s="5">
        <f>N405*M405</f>
        <v>3702.6061839893564</v>
      </c>
      <c r="P405" s="3">
        <f>SUM(O405,M405)</f>
        <v>569191.55064781872</v>
      </c>
      <c r="Q405" s="3">
        <f>$I$2</f>
        <v>300</v>
      </c>
      <c r="R405" s="11">
        <f t="shared" si="54"/>
        <v>0</v>
      </c>
      <c r="S405" s="27">
        <f>SUM(P405:R405)</f>
        <v>569491.55064781872</v>
      </c>
    </row>
    <row r="406" spans="3:19">
      <c r="C406" s="26">
        <f>C405</f>
        <v>34</v>
      </c>
      <c r="D406" s="2">
        <f>D405+1</f>
        <v>398</v>
      </c>
      <c r="E406" s="6">
        <f>K405</f>
        <v>2121502.0207161461</v>
      </c>
      <c r="F406" s="4">
        <f>$F$2</f>
        <v>1.1041666666666667E-2</v>
      </c>
      <c r="G406" s="5">
        <f>F406*E406</f>
        <v>23424.918145407446</v>
      </c>
      <c r="H406" s="3">
        <f>SUM(G406,E406)</f>
        <v>2144926.9388615536</v>
      </c>
      <c r="I406" s="3">
        <f>$I$2</f>
        <v>300</v>
      </c>
      <c r="J406" s="2"/>
      <c r="K406" s="27">
        <f>SUM(H406:J406)</f>
        <v>2145226.9388615536</v>
      </c>
      <c r="L406" s="35"/>
      <c r="M406" s="43">
        <f>S405</f>
        <v>569491.55064781872</v>
      </c>
      <c r="N406" s="36">
        <f t="shared" si="53"/>
        <v>6.5476190476190426E-3</v>
      </c>
      <c r="O406" s="5">
        <f>N406*M406</f>
        <v>3728.8137244797626</v>
      </c>
      <c r="P406" s="3">
        <f>SUM(O406,M406)</f>
        <v>573220.36437229847</v>
      </c>
      <c r="Q406" s="3">
        <f>$I$2</f>
        <v>300</v>
      </c>
      <c r="R406" s="11">
        <f t="shared" si="54"/>
        <v>0</v>
      </c>
      <c r="S406" s="27">
        <f>SUM(P406:R406)</f>
        <v>573520.36437229847</v>
      </c>
    </row>
    <row r="407" spans="3:19">
      <c r="C407" s="26">
        <f t="shared" ref="C407:C416" si="56">C406</f>
        <v>34</v>
      </c>
      <c r="D407" s="2">
        <f>D406+1</f>
        <v>399</v>
      </c>
      <c r="E407" s="6">
        <f>K406</f>
        <v>2145226.9388615536</v>
      </c>
      <c r="F407" s="4">
        <f>$F$2</f>
        <v>1.1041666666666667E-2</v>
      </c>
      <c r="G407" s="5">
        <f>F407*E407</f>
        <v>23686.880783262986</v>
      </c>
      <c r="H407" s="3">
        <f>SUM(G407,E407)</f>
        <v>2168913.8196448167</v>
      </c>
      <c r="I407" s="3">
        <f>$I$2</f>
        <v>300</v>
      </c>
      <c r="J407" s="2"/>
      <c r="K407" s="27">
        <f>SUM(H407:J407)</f>
        <v>2169213.8196448167</v>
      </c>
      <c r="L407" s="35"/>
      <c r="M407" s="43">
        <f>S406</f>
        <v>573520.36437229847</v>
      </c>
      <c r="N407" s="36">
        <f t="shared" si="53"/>
        <v>6.5476190476190426E-3</v>
      </c>
      <c r="O407" s="5">
        <f>N407*M407</f>
        <v>3755.192861961475</v>
      </c>
      <c r="P407" s="3">
        <f>SUM(O407,M407)</f>
        <v>577275.5572342599</v>
      </c>
      <c r="Q407" s="3">
        <f>$I$2</f>
        <v>300</v>
      </c>
      <c r="R407" s="11">
        <f t="shared" si="54"/>
        <v>0</v>
      </c>
      <c r="S407" s="27">
        <f>SUM(P407:R407)</f>
        <v>577575.5572342599</v>
      </c>
    </row>
    <row r="408" spans="3:19">
      <c r="C408" s="26">
        <f t="shared" si="56"/>
        <v>34</v>
      </c>
      <c r="D408" s="2">
        <f>D407+1</f>
        <v>400</v>
      </c>
      <c r="E408" s="6">
        <f>K407</f>
        <v>2169213.8196448167</v>
      </c>
      <c r="F408" s="4">
        <f>$F$2</f>
        <v>1.1041666666666667E-2</v>
      </c>
      <c r="G408" s="5">
        <f>F408*E408</f>
        <v>23951.735925244851</v>
      </c>
      <c r="H408" s="3">
        <f>SUM(G408,E408)</f>
        <v>2193165.5555700613</v>
      </c>
      <c r="I408" s="3">
        <f>$I$2</f>
        <v>300</v>
      </c>
      <c r="J408" s="2"/>
      <c r="K408" s="27">
        <f>SUM(H408:J408)</f>
        <v>2193465.5555700613</v>
      </c>
      <c r="L408" s="35"/>
      <c r="M408" s="43">
        <f>S407</f>
        <v>577575.5572342599</v>
      </c>
      <c r="N408" s="36">
        <f t="shared" si="53"/>
        <v>6.5476190476190426E-3</v>
      </c>
      <c r="O408" s="5">
        <f>N408*M408</f>
        <v>3781.7447199862227</v>
      </c>
      <c r="P408" s="3">
        <f>SUM(O408,M408)</f>
        <v>581357.30195424613</v>
      </c>
      <c r="Q408" s="3">
        <f>$I$2</f>
        <v>300</v>
      </c>
      <c r="R408" s="11">
        <f t="shared" si="54"/>
        <v>0</v>
      </c>
      <c r="S408" s="27">
        <f>SUM(P408:R408)</f>
        <v>581657.30195424613</v>
      </c>
    </row>
    <row r="409" spans="3:19">
      <c r="C409" s="26">
        <f t="shared" si="56"/>
        <v>34</v>
      </c>
      <c r="D409" s="2">
        <f>D408+1</f>
        <v>401</v>
      </c>
      <c r="E409" s="6">
        <f>K408</f>
        <v>2193465.5555700613</v>
      </c>
      <c r="F409" s="4">
        <f>$F$2</f>
        <v>1.1041666666666667E-2</v>
      </c>
      <c r="G409" s="5">
        <f>F409*E409</f>
        <v>24219.515509419427</v>
      </c>
      <c r="H409" s="3">
        <f>SUM(G409,E409)</f>
        <v>2217685.0710794809</v>
      </c>
      <c r="I409" s="3">
        <f>$I$2</f>
        <v>300</v>
      </c>
      <c r="J409" s="2"/>
      <c r="K409" s="27">
        <f>SUM(H409:J409)</f>
        <v>2217985.0710794809</v>
      </c>
      <c r="L409" s="35"/>
      <c r="M409" s="43">
        <f>S408</f>
        <v>581657.30195424613</v>
      </c>
      <c r="N409" s="36">
        <f t="shared" si="53"/>
        <v>6.5476190476190426E-3</v>
      </c>
      <c r="O409" s="5">
        <f>N409*M409</f>
        <v>3808.470429462323</v>
      </c>
      <c r="P409" s="3">
        <f>SUM(O409,M409)</f>
        <v>585465.77238370851</v>
      </c>
      <c r="Q409" s="3">
        <f>$I$2</f>
        <v>300</v>
      </c>
      <c r="R409" s="11">
        <f t="shared" si="54"/>
        <v>0</v>
      </c>
      <c r="S409" s="27">
        <f>SUM(P409:R409)</f>
        <v>585765.77238370851</v>
      </c>
    </row>
    <row r="410" spans="3:19">
      <c r="C410" s="26">
        <f t="shared" si="56"/>
        <v>34</v>
      </c>
      <c r="D410" s="2">
        <f>D409+1</f>
        <v>402</v>
      </c>
      <c r="E410" s="6">
        <f>K409</f>
        <v>2217985.0710794809</v>
      </c>
      <c r="F410" s="4">
        <f>$F$2</f>
        <v>1.1041666666666667E-2</v>
      </c>
      <c r="G410" s="5">
        <f>F410*E410</f>
        <v>24490.251826502601</v>
      </c>
      <c r="H410" s="3">
        <f>SUM(G410,E410)</f>
        <v>2242475.3229059833</v>
      </c>
      <c r="I410" s="3">
        <f>$I$2</f>
        <v>300</v>
      </c>
      <c r="J410" s="2"/>
      <c r="K410" s="27">
        <f>SUM(H410:J410)</f>
        <v>2242775.3229059833</v>
      </c>
      <c r="L410" s="35"/>
      <c r="M410" s="43">
        <f>S409</f>
        <v>585765.77238370851</v>
      </c>
      <c r="N410" s="36">
        <f t="shared" si="53"/>
        <v>6.5476190476190426E-3</v>
      </c>
      <c r="O410" s="5">
        <f>N410*M410</f>
        <v>3835.3711287028505</v>
      </c>
      <c r="P410" s="3">
        <f>SUM(O410,M410)</f>
        <v>589601.14351241139</v>
      </c>
      <c r="Q410" s="3">
        <f>$I$2</f>
        <v>300</v>
      </c>
      <c r="R410" s="11">
        <f t="shared" si="54"/>
        <v>0</v>
      </c>
      <c r="S410" s="27">
        <f>SUM(P410:R410)</f>
        <v>589901.14351241139</v>
      </c>
    </row>
    <row r="411" spans="3:19">
      <c r="C411" s="26">
        <f t="shared" si="56"/>
        <v>34</v>
      </c>
      <c r="D411" s="2">
        <f>D410+1</f>
        <v>403</v>
      </c>
      <c r="E411" s="6">
        <f>K410</f>
        <v>2242775.3229059833</v>
      </c>
      <c r="F411" s="4">
        <f>$F$2</f>
        <v>1.1041666666666667E-2</v>
      </c>
      <c r="G411" s="5">
        <f>F411*E411</f>
        <v>24763.977523753565</v>
      </c>
      <c r="H411" s="3">
        <f>SUM(G411,E411)</f>
        <v>2267539.3004297367</v>
      </c>
      <c r="I411" s="3">
        <f>$I$2</f>
        <v>300</v>
      </c>
      <c r="J411" s="2"/>
      <c r="K411" s="27">
        <f>SUM(H411:J411)</f>
        <v>2267839.3004297367</v>
      </c>
      <c r="L411" s="35"/>
      <c r="M411" s="43">
        <f>S410</f>
        <v>589901.14351241139</v>
      </c>
      <c r="N411" s="36">
        <f t="shared" si="53"/>
        <v>6.5476190476190426E-3</v>
      </c>
      <c r="O411" s="5">
        <f>N411*M411</f>
        <v>3862.4479634741192</v>
      </c>
      <c r="P411" s="3">
        <f>SUM(O411,M411)</f>
        <v>593763.59147588548</v>
      </c>
      <c r="Q411" s="3">
        <f>$I$2</f>
        <v>300</v>
      </c>
      <c r="R411" s="11">
        <f t="shared" si="54"/>
        <v>0</v>
      </c>
      <c r="S411" s="27">
        <f>SUM(P411:R411)</f>
        <v>594063.59147588548</v>
      </c>
    </row>
    <row r="412" spans="3:19">
      <c r="C412" s="26">
        <f t="shared" si="56"/>
        <v>34</v>
      </c>
      <c r="D412" s="2">
        <f>D411+1</f>
        <v>404</v>
      </c>
      <c r="E412" s="6">
        <f>K411</f>
        <v>2267839.3004297367</v>
      </c>
      <c r="F412" s="4">
        <f>$F$2</f>
        <v>1.1041666666666667E-2</v>
      </c>
      <c r="G412" s="5">
        <f>F412*E412</f>
        <v>25040.725608911678</v>
      </c>
      <c r="H412" s="3">
        <f>SUM(G412,E412)</f>
        <v>2292880.0260386486</v>
      </c>
      <c r="I412" s="3">
        <f>$I$2</f>
        <v>300</v>
      </c>
      <c r="J412" s="2"/>
      <c r="K412" s="27">
        <f>SUM(H412:J412)</f>
        <v>2293180.0260386486</v>
      </c>
      <c r="L412" s="35"/>
      <c r="M412" s="43">
        <f>S411</f>
        <v>594063.59147588548</v>
      </c>
      <c r="N412" s="36">
        <f t="shared" si="53"/>
        <v>6.5476190476190426E-3</v>
      </c>
      <c r="O412" s="5">
        <f>N412*M412</f>
        <v>3889.7020870444853</v>
      </c>
      <c r="P412" s="3">
        <f>SUM(O412,M412)</f>
        <v>597953.29356292996</v>
      </c>
      <c r="Q412" s="3">
        <f>$I$2</f>
        <v>300</v>
      </c>
      <c r="R412" s="11">
        <f t="shared" si="54"/>
        <v>0</v>
      </c>
      <c r="S412" s="27">
        <f>SUM(P412:R412)</f>
        <v>598253.29356292996</v>
      </c>
    </row>
    <row r="413" spans="3:19">
      <c r="C413" s="26">
        <f t="shared" si="56"/>
        <v>34</v>
      </c>
      <c r="D413" s="2">
        <f>D412+1</f>
        <v>405</v>
      </c>
      <c r="E413" s="6">
        <f>K412</f>
        <v>2293180.0260386486</v>
      </c>
      <c r="F413" s="4">
        <f>$F$2</f>
        <v>1.1041666666666667E-2</v>
      </c>
      <c r="G413" s="5">
        <f>F413*E413</f>
        <v>25320.529454176743</v>
      </c>
      <c r="H413" s="3">
        <f>SUM(G413,E413)</f>
        <v>2318500.5554928253</v>
      </c>
      <c r="I413" s="3">
        <f>$I$2</f>
        <v>300</v>
      </c>
      <c r="J413" s="2"/>
      <c r="K413" s="27">
        <f>SUM(H413:J413)</f>
        <v>2318800.5554928253</v>
      </c>
      <c r="L413" s="35"/>
      <c r="M413" s="43">
        <f>S412</f>
        <v>598253.29356292996</v>
      </c>
      <c r="N413" s="36">
        <f t="shared" si="53"/>
        <v>6.5476190476190426E-3</v>
      </c>
      <c r="O413" s="5">
        <f>N413*M413</f>
        <v>3917.134660233467</v>
      </c>
      <c r="P413" s="3">
        <f>SUM(O413,M413)</f>
        <v>602170.42822316347</v>
      </c>
      <c r="Q413" s="3">
        <f>$I$2</f>
        <v>300</v>
      </c>
      <c r="R413" s="11">
        <f t="shared" si="54"/>
        <v>0</v>
      </c>
      <c r="S413" s="27">
        <f>SUM(P413:R413)</f>
        <v>602470.42822316347</v>
      </c>
    </row>
    <row r="414" spans="3:19">
      <c r="C414" s="26">
        <f t="shared" si="56"/>
        <v>34</v>
      </c>
      <c r="D414" s="2">
        <f>D413+1</f>
        <v>406</v>
      </c>
      <c r="E414" s="6">
        <f>K413</f>
        <v>2318800.5554928253</v>
      </c>
      <c r="F414" s="4">
        <f>$F$2</f>
        <v>1.1041666666666667E-2</v>
      </c>
      <c r="G414" s="5">
        <f>F414*E414</f>
        <v>25603.422800233278</v>
      </c>
      <c r="H414" s="3">
        <f>SUM(G414,E414)</f>
        <v>2344403.9782930585</v>
      </c>
      <c r="I414" s="3">
        <f>$I$2</f>
        <v>300</v>
      </c>
      <c r="J414" s="2"/>
      <c r="K414" s="27">
        <f>SUM(H414:J414)</f>
        <v>2344703.9782930585</v>
      </c>
      <c r="L414" s="35"/>
      <c r="M414" s="43">
        <f>S413</f>
        <v>602470.42822316347</v>
      </c>
      <c r="N414" s="36">
        <f t="shared" si="53"/>
        <v>6.5476190476190426E-3</v>
      </c>
      <c r="O414" s="5">
        <f>N414*M414</f>
        <v>3944.7468514611865</v>
      </c>
      <c r="P414" s="3">
        <f>SUM(O414,M414)</f>
        <v>606415.17507462471</v>
      </c>
      <c r="Q414" s="3">
        <f>$I$2</f>
        <v>300</v>
      </c>
      <c r="R414" s="11">
        <f t="shared" si="54"/>
        <v>0</v>
      </c>
      <c r="S414" s="27">
        <f>SUM(P414:R414)</f>
        <v>606715.17507462471</v>
      </c>
    </row>
    <row r="415" spans="3:19">
      <c r="C415" s="26">
        <f t="shared" si="56"/>
        <v>34</v>
      </c>
      <c r="D415" s="2">
        <f t="shared" ref="D415:D452" si="57">D414+1</f>
        <v>407</v>
      </c>
      <c r="E415" s="6">
        <f>K414</f>
        <v>2344703.9782930585</v>
      </c>
      <c r="F415" s="4">
        <f>$F$2</f>
        <v>1.1041666666666667E-2</v>
      </c>
      <c r="G415" s="5">
        <f>F415*E415</f>
        <v>25889.439760319186</v>
      </c>
      <c r="H415" s="3">
        <f>SUM(G415,E415)</f>
        <v>2370593.4180533774</v>
      </c>
      <c r="I415" s="3">
        <f>$I$2</f>
        <v>300</v>
      </c>
      <c r="J415" s="2"/>
      <c r="K415" s="27">
        <f>SUM(H415:J415)</f>
        <v>2370893.4180533774</v>
      </c>
      <c r="L415" s="35"/>
      <c r="M415" s="43">
        <f>S414</f>
        <v>606715.17507462471</v>
      </c>
      <c r="N415" s="36">
        <f t="shared" si="53"/>
        <v>6.5476190476190426E-3</v>
      </c>
      <c r="O415" s="5">
        <f>N415*M415</f>
        <v>3972.5398367981347</v>
      </c>
      <c r="P415" s="3">
        <f>SUM(O415,M415)</f>
        <v>610687.71491142281</v>
      </c>
      <c r="Q415" s="3">
        <f>$I$2</f>
        <v>300</v>
      </c>
      <c r="R415" s="11">
        <f t="shared" si="54"/>
        <v>0</v>
      </c>
      <c r="S415" s="27">
        <f>SUM(P415:R415)</f>
        <v>610987.71491142281</v>
      </c>
    </row>
    <row r="416" spans="3:19">
      <c r="C416" s="26">
        <f t="shared" si="56"/>
        <v>34</v>
      </c>
      <c r="D416" s="2">
        <f t="shared" si="57"/>
        <v>408</v>
      </c>
      <c r="E416" s="6">
        <f>K415</f>
        <v>2370893.4180533774</v>
      </c>
      <c r="F416" s="4">
        <f>$F$2</f>
        <v>1.1041666666666667E-2</v>
      </c>
      <c r="G416" s="5">
        <f>F416*E416</f>
        <v>26178.614824339376</v>
      </c>
      <c r="H416" s="3">
        <f>SUM(G416,E416)</f>
        <v>2397072.0328777167</v>
      </c>
      <c r="I416" s="3">
        <f>$I$2</f>
        <v>300</v>
      </c>
      <c r="J416" s="2"/>
      <c r="K416" s="27">
        <f>SUM(H416:J416)</f>
        <v>2397372.0328777167</v>
      </c>
      <c r="L416" s="35"/>
      <c r="M416" s="43">
        <f>S415</f>
        <v>610987.71491142281</v>
      </c>
      <c r="N416" s="36">
        <f t="shared" si="53"/>
        <v>6.5476190476190426E-3</v>
      </c>
      <c r="O416" s="5">
        <f>N416*M416</f>
        <v>4000.5148000152653</v>
      </c>
      <c r="P416" s="3">
        <f>SUM(O416,M416)</f>
        <v>614988.22971143806</v>
      </c>
      <c r="Q416" s="3">
        <f>$I$2</f>
        <v>300</v>
      </c>
      <c r="R416" s="11">
        <f t="shared" si="54"/>
        <v>0</v>
      </c>
      <c r="S416" s="27">
        <f>SUM(P416:R416)</f>
        <v>615288.22971143806</v>
      </c>
    </row>
    <row r="417" spans="3:19">
      <c r="C417" s="26">
        <f>C405+1</f>
        <v>35</v>
      </c>
      <c r="D417" s="2">
        <f t="shared" si="57"/>
        <v>409</v>
      </c>
      <c r="E417" s="6">
        <f>K416</f>
        <v>2397372.0328777167</v>
      </c>
      <c r="F417" s="4">
        <f>$F$2</f>
        <v>1.1041666666666667E-2</v>
      </c>
      <c r="G417" s="5">
        <f>F417*E417</f>
        <v>26470.98286302479</v>
      </c>
      <c r="H417" s="3">
        <f>SUM(G417,E417)</f>
        <v>2423843.0157407415</v>
      </c>
      <c r="I417" s="3">
        <f>$I$2</f>
        <v>300</v>
      </c>
      <c r="J417" s="2"/>
      <c r="K417" s="27">
        <f>SUM(H417:J417)</f>
        <v>2424143.0157407415</v>
      </c>
      <c r="L417" s="35"/>
      <c r="M417" s="43">
        <f>S416</f>
        <v>615288.22971143806</v>
      </c>
      <c r="N417" s="36">
        <f t="shared" si="53"/>
        <v>6.5476190476190426E-3</v>
      </c>
      <c r="O417" s="5">
        <f>N417*M417</f>
        <v>4028.672932634413</v>
      </c>
      <c r="P417" s="3">
        <f>SUM(O417,M417)</f>
        <v>619316.90264407243</v>
      </c>
      <c r="Q417" s="3">
        <f>$I$2</f>
        <v>300</v>
      </c>
      <c r="R417" s="11">
        <f t="shared" si="54"/>
        <v>0</v>
      </c>
      <c r="S417" s="27">
        <f>SUM(P417:R417)</f>
        <v>619616.90264407243</v>
      </c>
    </row>
    <row r="418" spans="3:19">
      <c r="C418" s="26">
        <f>C417</f>
        <v>35</v>
      </c>
      <c r="D418" s="2">
        <f t="shared" si="57"/>
        <v>410</v>
      </c>
      <c r="E418" s="6">
        <f>K417</f>
        <v>2424143.0157407415</v>
      </c>
      <c r="F418" s="4">
        <f>$F$2</f>
        <v>1.1041666666666667E-2</v>
      </c>
      <c r="G418" s="5">
        <f>F418*E418</f>
        <v>26766.579132137354</v>
      </c>
      <c r="H418" s="3">
        <f>SUM(G418,E418)</f>
        <v>2450909.5948728789</v>
      </c>
      <c r="I418" s="3">
        <f>$I$2</f>
        <v>300</v>
      </c>
      <c r="J418" s="2"/>
      <c r="K418" s="27">
        <f>SUM(H418:J418)</f>
        <v>2451209.5948728789</v>
      </c>
      <c r="L418" s="35"/>
      <c r="M418" s="43">
        <f>S417</f>
        <v>619616.90264407243</v>
      </c>
      <c r="N418" s="36">
        <f t="shared" si="53"/>
        <v>6.5476190476190426E-3</v>
      </c>
      <c r="O418" s="5">
        <f>N418*M418</f>
        <v>4057.0154339790424</v>
      </c>
      <c r="P418" s="3">
        <f>SUM(O418,M418)</f>
        <v>623673.91807805141</v>
      </c>
      <c r="Q418" s="3">
        <f>$I$2</f>
        <v>300</v>
      </c>
      <c r="R418" s="11">
        <f t="shared" si="54"/>
        <v>0</v>
      </c>
      <c r="S418" s="27">
        <f>SUM(P418:R418)</f>
        <v>623973.91807805141</v>
      </c>
    </row>
    <row r="419" spans="3:19">
      <c r="C419" s="26">
        <f t="shared" ref="C419:C428" si="58">C418</f>
        <v>35</v>
      </c>
      <c r="D419" s="2">
        <f t="shared" si="57"/>
        <v>411</v>
      </c>
      <c r="E419" s="6">
        <f>K418</f>
        <v>2451209.5948728789</v>
      </c>
      <c r="F419" s="4">
        <f>$F$2</f>
        <v>1.1041666666666667E-2</v>
      </c>
      <c r="G419" s="5">
        <f>F419*E419</f>
        <v>27065.439276721372</v>
      </c>
      <c r="H419" s="3">
        <f>SUM(G419,E419)</f>
        <v>2478275.0341496002</v>
      </c>
      <c r="I419" s="3">
        <f>$I$2</f>
        <v>300</v>
      </c>
      <c r="J419" s="2"/>
      <c r="K419" s="27">
        <f>SUM(H419:J419)</f>
        <v>2478575.0341496002</v>
      </c>
      <c r="L419" s="35"/>
      <c r="M419" s="43">
        <f>S418</f>
        <v>623973.91807805141</v>
      </c>
      <c r="N419" s="36">
        <f t="shared" si="53"/>
        <v>6.5476190476190426E-3</v>
      </c>
      <c r="O419" s="5">
        <f>N419*M419</f>
        <v>4085.5435112253335</v>
      </c>
      <c r="P419" s="3">
        <f>SUM(O419,M419)</f>
        <v>628059.46158927679</v>
      </c>
      <c r="Q419" s="3">
        <f>$I$2</f>
        <v>300</v>
      </c>
      <c r="R419" s="11">
        <f t="shared" si="54"/>
        <v>0</v>
      </c>
      <c r="S419" s="27">
        <f>SUM(P419:R419)</f>
        <v>628359.46158927679</v>
      </c>
    </row>
    <row r="420" spans="3:19">
      <c r="C420" s="26">
        <f t="shared" si="58"/>
        <v>35</v>
      </c>
      <c r="D420" s="2">
        <f t="shared" si="57"/>
        <v>412</v>
      </c>
      <c r="E420" s="6">
        <f>K419</f>
        <v>2478575.0341496002</v>
      </c>
      <c r="F420" s="4">
        <f>$F$2</f>
        <v>1.1041666666666667E-2</v>
      </c>
      <c r="G420" s="5">
        <f>F420*E420</f>
        <v>27367.599335401836</v>
      </c>
      <c r="H420" s="3">
        <f>SUM(G420,E420)</f>
        <v>2505942.633485002</v>
      </c>
      <c r="I420" s="3">
        <f>$I$2</f>
        <v>300</v>
      </c>
      <c r="J420" s="2"/>
      <c r="K420" s="27">
        <f>SUM(H420:J420)</f>
        <v>2506242.633485002</v>
      </c>
      <c r="L420" s="35"/>
      <c r="M420" s="43">
        <f>S419</f>
        <v>628359.46158927679</v>
      </c>
      <c r="N420" s="36">
        <f t="shared" si="53"/>
        <v>6.5476190476190426E-3</v>
      </c>
      <c r="O420" s="5">
        <f>N420*M420</f>
        <v>4114.2583794535949</v>
      </c>
      <c r="P420" s="3">
        <f>SUM(O420,M420)</f>
        <v>632473.71996873035</v>
      </c>
      <c r="Q420" s="3">
        <f>$I$2</f>
        <v>300</v>
      </c>
      <c r="R420" s="11">
        <f t="shared" si="54"/>
        <v>0</v>
      </c>
      <c r="S420" s="27">
        <f>SUM(P420:R420)</f>
        <v>632773.71996873035</v>
      </c>
    </row>
    <row r="421" spans="3:19">
      <c r="C421" s="26">
        <f t="shared" si="58"/>
        <v>35</v>
      </c>
      <c r="D421" s="2">
        <f t="shared" si="57"/>
        <v>413</v>
      </c>
      <c r="E421" s="6">
        <f>K420</f>
        <v>2506242.633485002</v>
      </c>
      <c r="F421" s="4">
        <f>$F$2</f>
        <v>1.1041666666666667E-2</v>
      </c>
      <c r="G421" s="5">
        <f>F421*E421</f>
        <v>27673.095744730232</v>
      </c>
      <c r="H421" s="3">
        <f>SUM(G421,E421)</f>
        <v>2533915.7292297324</v>
      </c>
      <c r="I421" s="3">
        <f>$I$2</f>
        <v>300</v>
      </c>
      <c r="J421" s="2"/>
      <c r="K421" s="27">
        <f>SUM(H421:J421)</f>
        <v>2534215.7292297324</v>
      </c>
      <c r="L421" s="35"/>
      <c r="M421" s="43">
        <f>S420</f>
        <v>632773.71996873035</v>
      </c>
      <c r="N421" s="36">
        <f t="shared" si="53"/>
        <v>6.5476190476190426E-3</v>
      </c>
      <c r="O421" s="5">
        <f>N421*M421</f>
        <v>4143.1612617000173</v>
      </c>
      <c r="P421" s="3">
        <f>SUM(O421,M421)</f>
        <v>636916.88123043033</v>
      </c>
      <c r="Q421" s="3">
        <f>$I$2</f>
        <v>300</v>
      </c>
      <c r="R421" s="11">
        <f t="shared" si="54"/>
        <v>0</v>
      </c>
      <c r="S421" s="27">
        <f>SUM(P421:R421)</f>
        <v>637216.88123043033</v>
      </c>
    </row>
    <row r="422" spans="3:19">
      <c r="C422" s="26">
        <f t="shared" si="58"/>
        <v>35</v>
      </c>
      <c r="D422" s="2">
        <f t="shared" si="57"/>
        <v>414</v>
      </c>
      <c r="E422" s="6">
        <f>K421</f>
        <v>2534215.7292297324</v>
      </c>
      <c r="F422" s="4">
        <f>$F$2</f>
        <v>1.1041666666666667E-2</v>
      </c>
      <c r="G422" s="5">
        <f>F422*E422</f>
        <v>27981.965343578297</v>
      </c>
      <c r="H422" s="3">
        <f>SUM(G422,E422)</f>
        <v>2562197.6945733107</v>
      </c>
      <c r="I422" s="3">
        <f>$I$2</f>
        <v>300</v>
      </c>
      <c r="J422" s="2"/>
      <c r="K422" s="27">
        <f>SUM(H422:J422)</f>
        <v>2562497.6945733107</v>
      </c>
      <c r="L422" s="35"/>
      <c r="M422" s="43">
        <f>S421</f>
        <v>637216.88123043033</v>
      </c>
      <c r="N422" s="36">
        <f t="shared" si="53"/>
        <v>6.5476190476190426E-3</v>
      </c>
      <c r="O422" s="5">
        <f>N422*M422</f>
        <v>4172.253389008767</v>
      </c>
      <c r="P422" s="3">
        <f>SUM(O422,M422)</f>
        <v>641389.13461943914</v>
      </c>
      <c r="Q422" s="3">
        <f>$I$2</f>
        <v>300</v>
      </c>
      <c r="R422" s="11">
        <f t="shared" si="54"/>
        <v>0</v>
      </c>
      <c r="S422" s="27">
        <f>SUM(P422:R422)</f>
        <v>641689.13461943914</v>
      </c>
    </row>
    <row r="423" spans="3:19">
      <c r="C423" s="26">
        <f t="shared" si="58"/>
        <v>35</v>
      </c>
      <c r="D423" s="2">
        <f t="shared" si="57"/>
        <v>415</v>
      </c>
      <c r="E423" s="6">
        <f>K422</f>
        <v>2562497.6945733107</v>
      </c>
      <c r="F423" s="4">
        <f>$F$2</f>
        <v>1.1041666666666667E-2</v>
      </c>
      <c r="G423" s="5">
        <f>F423*E423</f>
        <v>28294.245377580304</v>
      </c>
      <c r="H423" s="3">
        <f>SUM(G423,E423)</f>
        <v>2590791.9399508908</v>
      </c>
      <c r="I423" s="3">
        <f>$I$2</f>
        <v>300</v>
      </c>
      <c r="J423" s="2"/>
      <c r="K423" s="27">
        <f>SUM(H423:J423)</f>
        <v>2591091.9399508908</v>
      </c>
      <c r="L423" s="35"/>
      <c r="M423" s="43">
        <f>S422</f>
        <v>641689.13461943914</v>
      </c>
      <c r="N423" s="36">
        <f t="shared" si="53"/>
        <v>6.5476190476190426E-3</v>
      </c>
      <c r="O423" s="5">
        <f>N423*M423</f>
        <v>4201.5360004844197</v>
      </c>
      <c r="P423" s="3">
        <f>SUM(O423,M423)</f>
        <v>645890.67061992351</v>
      </c>
      <c r="Q423" s="3">
        <f>$I$2</f>
        <v>300</v>
      </c>
      <c r="R423" s="11">
        <f t="shared" si="54"/>
        <v>0</v>
      </c>
      <c r="S423" s="27">
        <f>SUM(P423:R423)</f>
        <v>646190.67061992351</v>
      </c>
    </row>
    <row r="424" spans="3:19">
      <c r="C424" s="26">
        <f t="shared" si="58"/>
        <v>35</v>
      </c>
      <c r="D424" s="2">
        <f t="shared" si="57"/>
        <v>416</v>
      </c>
      <c r="E424" s="6">
        <f>K423</f>
        <v>2591091.9399508908</v>
      </c>
      <c r="F424" s="4">
        <f>$F$2</f>
        <v>1.1041666666666667E-2</v>
      </c>
      <c r="G424" s="5">
        <f>F424*E424</f>
        <v>28609.97350362442</v>
      </c>
      <c r="H424" s="3">
        <f>SUM(G424,E424)</f>
        <v>2619701.9134545154</v>
      </c>
      <c r="I424" s="3">
        <f>$I$2</f>
        <v>300</v>
      </c>
      <c r="J424" s="2"/>
      <c r="K424" s="27">
        <f>SUM(H424:J424)</f>
        <v>2620001.9134545154</v>
      </c>
      <c r="L424" s="35"/>
      <c r="M424" s="43">
        <f>S423</f>
        <v>646190.67061992351</v>
      </c>
      <c r="N424" s="36">
        <f t="shared" si="53"/>
        <v>6.5476190476190426E-3</v>
      </c>
      <c r="O424" s="5">
        <f>N424*M424</f>
        <v>4231.0103433447339</v>
      </c>
      <c r="P424" s="3">
        <f>SUM(O424,M424)</f>
        <v>650421.68096326827</v>
      </c>
      <c r="Q424" s="3">
        <f>$I$2</f>
        <v>300</v>
      </c>
      <c r="R424" s="11">
        <f t="shared" si="54"/>
        <v>0</v>
      </c>
      <c r="S424" s="27">
        <f>SUM(P424:R424)</f>
        <v>650721.68096326827</v>
      </c>
    </row>
    <row r="425" spans="3:19">
      <c r="C425" s="26">
        <f t="shared" si="58"/>
        <v>35</v>
      </c>
      <c r="D425" s="2">
        <f t="shared" si="57"/>
        <v>417</v>
      </c>
      <c r="E425" s="6">
        <f>K424</f>
        <v>2620001.9134545154</v>
      </c>
      <c r="F425" s="4">
        <f>$F$2</f>
        <v>1.1041666666666667E-2</v>
      </c>
      <c r="G425" s="5">
        <f>F425*E425</f>
        <v>28929.187794393609</v>
      </c>
      <c r="H425" s="3">
        <f>SUM(G425,E425)</f>
        <v>2648931.1012489088</v>
      </c>
      <c r="I425" s="3">
        <f>$I$2</f>
        <v>300</v>
      </c>
      <c r="J425" s="2"/>
      <c r="K425" s="27">
        <f>SUM(H425:J425)</f>
        <v>2649231.1012489088</v>
      </c>
      <c r="L425" s="35"/>
      <c r="M425" s="43">
        <f>S424</f>
        <v>650721.68096326827</v>
      </c>
      <c r="N425" s="36">
        <f t="shared" si="53"/>
        <v>6.5476190476190426E-3</v>
      </c>
      <c r="O425" s="5">
        <f>N425*M425</f>
        <v>4260.6776729737767</v>
      </c>
      <c r="P425" s="3">
        <f>SUM(O425,M425)</f>
        <v>654982.3586362421</v>
      </c>
      <c r="Q425" s="3">
        <f>$I$2</f>
        <v>300</v>
      </c>
      <c r="R425" s="11">
        <f t="shared" si="54"/>
        <v>0</v>
      </c>
      <c r="S425" s="27">
        <f>SUM(P425:R425)</f>
        <v>655282.3586362421</v>
      </c>
    </row>
    <row r="426" spans="3:19">
      <c r="C426" s="26">
        <f t="shared" si="58"/>
        <v>35</v>
      </c>
      <c r="D426" s="2">
        <f t="shared" si="57"/>
        <v>418</v>
      </c>
      <c r="E426" s="6">
        <f>K425</f>
        <v>2649231.1012489088</v>
      </c>
      <c r="F426" s="4">
        <f>$F$2</f>
        <v>1.1041666666666667E-2</v>
      </c>
      <c r="G426" s="5">
        <f>F426*E426</f>
        <v>29251.926742956701</v>
      </c>
      <c r="H426" s="3">
        <f>SUM(G426,E426)</f>
        <v>2678483.0279918653</v>
      </c>
      <c r="I426" s="3">
        <f>$I$2</f>
        <v>300</v>
      </c>
      <c r="J426" s="2"/>
      <c r="K426" s="27">
        <f>SUM(H426:J426)</f>
        <v>2678783.0279918653</v>
      </c>
      <c r="L426" s="35"/>
      <c r="M426" s="43">
        <f>S425</f>
        <v>655282.3586362421</v>
      </c>
      <c r="N426" s="36">
        <f t="shared" si="53"/>
        <v>6.5476190476190426E-3</v>
      </c>
      <c r="O426" s="5">
        <f>N426*M426</f>
        <v>4290.5392529753917</v>
      </c>
      <c r="P426" s="3">
        <f>SUM(O426,M426)</f>
        <v>659572.89788921748</v>
      </c>
      <c r="Q426" s="3">
        <f>$I$2</f>
        <v>300</v>
      </c>
      <c r="R426" s="11">
        <f t="shared" si="54"/>
        <v>0</v>
      </c>
      <c r="S426" s="27">
        <f>SUM(P426:R426)</f>
        <v>659872.89788921748</v>
      </c>
    </row>
    <row r="427" spans="3:19">
      <c r="C427" s="26">
        <f t="shared" si="58"/>
        <v>35</v>
      </c>
      <c r="D427" s="2">
        <f t="shared" si="57"/>
        <v>419</v>
      </c>
      <c r="E427" s="6">
        <f>K426</f>
        <v>2678783.0279918653</v>
      </c>
      <c r="F427" s="4">
        <f>$F$2</f>
        <v>1.1041666666666667E-2</v>
      </c>
      <c r="G427" s="5">
        <f>F427*E427</f>
        <v>29578.229267410181</v>
      </c>
      <c r="H427" s="3">
        <f>SUM(G427,E427)</f>
        <v>2708361.2572592753</v>
      </c>
      <c r="I427" s="3">
        <f>$I$2</f>
        <v>300</v>
      </c>
      <c r="J427" s="2"/>
      <c r="K427" s="27">
        <f>SUM(H427:J427)</f>
        <v>2708661.2572592753</v>
      </c>
      <c r="L427" s="35"/>
      <c r="M427" s="43">
        <f>S426</f>
        <v>659872.89788921748</v>
      </c>
      <c r="N427" s="36">
        <f t="shared" si="53"/>
        <v>6.5476190476190426E-3</v>
      </c>
      <c r="O427" s="5">
        <f>N427*M427</f>
        <v>4320.5963552270159</v>
      </c>
      <c r="P427" s="3">
        <f>SUM(O427,M427)</f>
        <v>664193.49424444453</v>
      </c>
      <c r="Q427" s="3">
        <f>$I$2</f>
        <v>300</v>
      </c>
      <c r="R427" s="11">
        <f t="shared" si="54"/>
        <v>0</v>
      </c>
      <c r="S427" s="27">
        <f>SUM(P427:R427)</f>
        <v>664493.49424444453</v>
      </c>
    </row>
    <row r="428" spans="3:19">
      <c r="C428" s="26">
        <f t="shared" si="58"/>
        <v>35</v>
      </c>
      <c r="D428" s="2">
        <f t="shared" si="57"/>
        <v>420</v>
      </c>
      <c r="E428" s="6">
        <f>K427</f>
        <v>2708661.2572592753</v>
      </c>
      <c r="F428" s="4">
        <f>$F$2</f>
        <v>1.1041666666666667E-2</v>
      </c>
      <c r="G428" s="5">
        <f>F428*E428</f>
        <v>29908.134715571166</v>
      </c>
      <c r="H428" s="3">
        <f>SUM(G428,E428)</f>
        <v>2738569.3919748464</v>
      </c>
      <c r="I428" s="3">
        <f>$I$2</f>
        <v>300</v>
      </c>
      <c r="J428" s="2"/>
      <c r="K428" s="27">
        <f>SUM(H428:J428)</f>
        <v>2738869.3919748464</v>
      </c>
      <c r="L428" s="35"/>
      <c r="M428" s="43">
        <f>S427</f>
        <v>664493.49424444453</v>
      </c>
      <c r="N428" s="36">
        <f t="shared" si="53"/>
        <v>6.5476190476190426E-3</v>
      </c>
      <c r="O428" s="5">
        <f>N428*M428</f>
        <v>4350.8502599338599</v>
      </c>
      <c r="P428" s="3">
        <f>SUM(O428,M428)</f>
        <v>668844.34450437839</v>
      </c>
      <c r="Q428" s="3">
        <f>$I$2</f>
        <v>300</v>
      </c>
      <c r="R428" s="11">
        <f t="shared" si="54"/>
        <v>0</v>
      </c>
      <c r="S428" s="27">
        <f>SUM(P428:R428)</f>
        <v>669144.34450437839</v>
      </c>
    </row>
    <row r="429" spans="3:19">
      <c r="C429" s="26">
        <f>C417+1</f>
        <v>36</v>
      </c>
      <c r="D429" s="2">
        <f t="shared" si="57"/>
        <v>421</v>
      </c>
      <c r="E429" s="6">
        <f>K428</f>
        <v>2738869.3919748464</v>
      </c>
      <c r="F429" s="4">
        <f>$F$2</f>
        <v>1.1041666666666667E-2</v>
      </c>
      <c r="G429" s="5">
        <f>F429*E429</f>
        <v>30241.682869722263</v>
      </c>
      <c r="H429" s="3">
        <f>SUM(G429,E429)</f>
        <v>2769111.0748445685</v>
      </c>
      <c r="I429" s="3">
        <f>$I$2</f>
        <v>300</v>
      </c>
      <c r="J429" s="2"/>
      <c r="K429" s="27">
        <f>SUM(H429:J429)</f>
        <v>2769411.0748445685</v>
      </c>
      <c r="L429" s="35"/>
      <c r="M429" s="43">
        <f>S428</f>
        <v>669144.34450437839</v>
      </c>
      <c r="N429" s="36">
        <f t="shared" si="53"/>
        <v>6.5476190476190426E-3</v>
      </c>
      <c r="O429" s="5">
        <f>N429*M429</f>
        <v>4381.3022556834267</v>
      </c>
      <c r="P429" s="3">
        <f>SUM(O429,M429)</f>
        <v>673525.64676006185</v>
      </c>
      <c r="Q429" s="3">
        <f>$I$2</f>
        <v>300</v>
      </c>
      <c r="R429" s="11">
        <f t="shared" si="54"/>
        <v>0</v>
      </c>
      <c r="S429" s="27">
        <f>SUM(P429:R429)</f>
        <v>673825.64676006185</v>
      </c>
    </row>
    <row r="430" spans="3:19">
      <c r="C430" s="26">
        <f>C429</f>
        <v>36</v>
      </c>
      <c r="D430" s="2">
        <f t="shared" si="57"/>
        <v>422</v>
      </c>
      <c r="E430" s="6">
        <f>K429</f>
        <v>2769411.0748445685</v>
      </c>
      <c r="F430" s="4">
        <f>$F$2</f>
        <v>1.1041666666666667E-2</v>
      </c>
      <c r="G430" s="5">
        <f>F430*E430</f>
        <v>30578.913951408776</v>
      </c>
      <c r="H430" s="3">
        <f>SUM(G430,E430)</f>
        <v>2799989.9887959771</v>
      </c>
      <c r="I430" s="3">
        <f>$I$2</f>
        <v>300</v>
      </c>
      <c r="J430" s="2"/>
      <c r="K430" s="27">
        <f>SUM(H430:J430)</f>
        <v>2800289.9887959771</v>
      </c>
      <c r="L430" s="35"/>
      <c r="M430" s="43">
        <f>S429</f>
        <v>673825.64676006185</v>
      </c>
      <c r="N430" s="36">
        <f t="shared" si="53"/>
        <v>6.5476190476190426E-3</v>
      </c>
      <c r="O430" s="5">
        <f>N430*M430</f>
        <v>4411.9536395004016</v>
      </c>
      <c r="P430" s="3">
        <f>SUM(O430,M430)</f>
        <v>678237.60039956227</v>
      </c>
      <c r="Q430" s="3">
        <f>$I$2</f>
        <v>300</v>
      </c>
      <c r="R430" s="11">
        <f t="shared" si="54"/>
        <v>0</v>
      </c>
      <c r="S430" s="27">
        <f>SUM(P430:R430)</f>
        <v>678537.60039956227</v>
      </c>
    </row>
    <row r="431" spans="3:19">
      <c r="C431" s="26">
        <f t="shared" ref="C431:C440" si="59">C430</f>
        <v>36</v>
      </c>
      <c r="D431" s="2">
        <f t="shared" si="57"/>
        <v>423</v>
      </c>
      <c r="E431" s="6">
        <f>K430</f>
        <v>2800289.9887959771</v>
      </c>
      <c r="F431" s="4">
        <f>$F$2</f>
        <v>1.1041666666666667E-2</v>
      </c>
      <c r="G431" s="5">
        <f>F431*E431</f>
        <v>30919.868626288913</v>
      </c>
      <c r="H431" s="3">
        <f>SUM(G431,E431)</f>
        <v>2831209.8574222662</v>
      </c>
      <c r="I431" s="3">
        <f>$I$2</f>
        <v>300</v>
      </c>
      <c r="J431" s="2"/>
      <c r="K431" s="27">
        <f>SUM(H431:J431)</f>
        <v>2831509.8574222662</v>
      </c>
      <c r="L431" s="35"/>
      <c r="M431" s="43">
        <f>S430</f>
        <v>678537.60039956227</v>
      </c>
      <c r="N431" s="36">
        <f t="shared" si="53"/>
        <v>6.5476190476190426E-3</v>
      </c>
      <c r="O431" s="5">
        <f>N431*M431</f>
        <v>4442.8057169018921</v>
      </c>
      <c r="P431" s="3">
        <f>SUM(O431,M431)</f>
        <v>682980.40611646418</v>
      </c>
      <c r="Q431" s="3">
        <f>$I$2</f>
        <v>300</v>
      </c>
      <c r="R431" s="11">
        <f t="shared" si="54"/>
        <v>0</v>
      </c>
      <c r="S431" s="27">
        <f>SUM(P431:R431)</f>
        <v>683280.40611646418</v>
      </c>
    </row>
    <row r="432" spans="3:19">
      <c r="C432" s="26">
        <f t="shared" si="59"/>
        <v>36</v>
      </c>
      <c r="D432" s="2">
        <f t="shared" si="57"/>
        <v>424</v>
      </c>
      <c r="E432" s="6">
        <f>K431</f>
        <v>2831509.8574222662</v>
      </c>
      <c r="F432" s="4">
        <f>$F$2</f>
        <v>1.1041666666666667E-2</v>
      </c>
      <c r="G432" s="5">
        <f>F432*E432</f>
        <v>31264.588009037521</v>
      </c>
      <c r="H432" s="3">
        <f>SUM(G432,E432)</f>
        <v>2862774.4454313037</v>
      </c>
      <c r="I432" s="3">
        <f>$I$2</f>
        <v>300</v>
      </c>
      <c r="J432" s="2"/>
      <c r="K432" s="27">
        <f>SUM(H432:J432)</f>
        <v>2863074.4454313037</v>
      </c>
      <c r="L432" s="35"/>
      <c r="M432" s="43">
        <f>S431</f>
        <v>683280.40611646418</v>
      </c>
      <c r="N432" s="36">
        <f t="shared" si="53"/>
        <v>6.5476190476190426E-3</v>
      </c>
      <c r="O432" s="5">
        <f>N432*M432</f>
        <v>4473.8598019530355</v>
      </c>
      <c r="P432" s="3">
        <f>SUM(O432,M432)</f>
        <v>687754.26591841725</v>
      </c>
      <c r="Q432" s="3">
        <f>$I$2</f>
        <v>300</v>
      </c>
      <c r="R432" s="11">
        <f t="shared" si="54"/>
        <v>0</v>
      </c>
      <c r="S432" s="27">
        <f>SUM(P432:R432)</f>
        <v>688054.26591841725</v>
      </c>
    </row>
    <row r="433" spans="3:19">
      <c r="C433" s="26">
        <f t="shared" si="59"/>
        <v>36</v>
      </c>
      <c r="D433" s="2">
        <f t="shared" si="57"/>
        <v>425</v>
      </c>
      <c r="E433" s="6">
        <f>K432</f>
        <v>2863074.4454313037</v>
      </c>
      <c r="F433" s="4">
        <f>$F$2</f>
        <v>1.1041666666666667E-2</v>
      </c>
      <c r="G433" s="5">
        <f>F433*E433</f>
        <v>31613.113668303977</v>
      </c>
      <c r="H433" s="3">
        <f>SUM(G433,E433)</f>
        <v>2894687.5590996076</v>
      </c>
      <c r="I433" s="3">
        <f>$I$2</f>
        <v>300</v>
      </c>
      <c r="J433" s="2"/>
      <c r="K433" s="27">
        <f>SUM(H433:J433)</f>
        <v>2894987.5590996076</v>
      </c>
      <c r="L433" s="35"/>
      <c r="M433" s="43">
        <f>S432</f>
        <v>688054.26591841725</v>
      </c>
      <c r="N433" s="36">
        <f t="shared" si="53"/>
        <v>6.5476190476190426E-3</v>
      </c>
      <c r="O433" s="5">
        <f>N433*M433</f>
        <v>4505.117217322967</v>
      </c>
      <c r="P433" s="3">
        <f>SUM(O433,M433)</f>
        <v>692559.38313574018</v>
      </c>
      <c r="Q433" s="3">
        <f>$I$2</f>
        <v>300</v>
      </c>
      <c r="R433" s="11">
        <f t="shared" si="54"/>
        <v>0</v>
      </c>
      <c r="S433" s="27">
        <f>SUM(P433:R433)</f>
        <v>692859.38313574018</v>
      </c>
    </row>
    <row r="434" spans="3:19">
      <c r="C434" s="26">
        <f t="shared" si="59"/>
        <v>36</v>
      </c>
      <c r="D434" s="2">
        <f t="shared" si="57"/>
        <v>426</v>
      </c>
      <c r="E434" s="6">
        <f>K433</f>
        <v>2894987.5590996076</v>
      </c>
      <c r="F434" s="4">
        <f>$F$2</f>
        <v>1.1041666666666667E-2</v>
      </c>
      <c r="G434" s="5">
        <f>F434*E434</f>
        <v>31965.487631724835</v>
      </c>
      <c r="H434" s="3">
        <f>SUM(G434,E434)</f>
        <v>2926953.0467313323</v>
      </c>
      <c r="I434" s="3">
        <f>$I$2</f>
        <v>300</v>
      </c>
      <c r="J434" s="2"/>
      <c r="K434" s="27">
        <f>SUM(H434:J434)</f>
        <v>2927253.0467313323</v>
      </c>
      <c r="L434" s="35"/>
      <c r="M434" s="43">
        <f>S433</f>
        <v>692859.38313574018</v>
      </c>
      <c r="N434" s="36">
        <f t="shared" si="53"/>
        <v>6.5476190476190426E-3</v>
      </c>
      <c r="O434" s="5">
        <f>N434*M434</f>
        <v>4536.5792943411525</v>
      </c>
      <c r="P434" s="3">
        <f>SUM(O434,M434)</f>
        <v>697395.96243008133</v>
      </c>
      <c r="Q434" s="3">
        <f>$I$2</f>
        <v>300</v>
      </c>
      <c r="R434" s="11">
        <f t="shared" si="54"/>
        <v>0</v>
      </c>
      <c r="S434" s="27">
        <f>SUM(P434:R434)</f>
        <v>697695.96243008133</v>
      </c>
    </row>
    <row r="435" spans="3:19">
      <c r="C435" s="26">
        <f t="shared" si="59"/>
        <v>36</v>
      </c>
      <c r="D435" s="2">
        <f t="shared" si="57"/>
        <v>427</v>
      </c>
      <c r="E435" s="6">
        <f>K434</f>
        <v>2927253.0467313323</v>
      </c>
      <c r="F435" s="4">
        <f>$F$2</f>
        <v>1.1041666666666667E-2</v>
      </c>
      <c r="G435" s="5">
        <f>F435*E435</f>
        <v>32321.752390991795</v>
      </c>
      <c r="H435" s="3">
        <f>SUM(G435,E435)</f>
        <v>2959574.7991223242</v>
      </c>
      <c r="I435" s="3">
        <f>$I$2</f>
        <v>300</v>
      </c>
      <c r="J435" s="2"/>
      <c r="K435" s="27">
        <f>SUM(H435:J435)</f>
        <v>2959874.7991223242</v>
      </c>
      <c r="L435" s="35"/>
      <c r="M435" s="43">
        <f>S434</f>
        <v>697695.96243008133</v>
      </c>
      <c r="N435" s="36">
        <f t="shared" si="53"/>
        <v>6.5476190476190426E-3</v>
      </c>
      <c r="O435" s="5">
        <f>N435*M435</f>
        <v>4568.2473730541005</v>
      </c>
      <c r="P435" s="3">
        <f>SUM(O435,M435)</f>
        <v>702264.20980313548</v>
      </c>
      <c r="Q435" s="3">
        <f>$I$2</f>
        <v>300</v>
      </c>
      <c r="R435" s="11">
        <f t="shared" si="54"/>
        <v>0</v>
      </c>
      <c r="S435" s="27">
        <f>SUM(P435:R435)</f>
        <v>702564.20980313548</v>
      </c>
    </row>
    <row r="436" spans="3:19">
      <c r="C436" s="26">
        <f t="shared" si="59"/>
        <v>36</v>
      </c>
      <c r="D436" s="2">
        <f t="shared" si="57"/>
        <v>428</v>
      </c>
      <c r="E436" s="6">
        <f>K435</f>
        <v>2959874.7991223242</v>
      </c>
      <c r="F436" s="4">
        <f>$F$2</f>
        <v>1.1041666666666667E-2</v>
      </c>
      <c r="G436" s="5">
        <f>F436*E436</f>
        <v>32681.950906975664</v>
      </c>
      <c r="H436" s="3">
        <f>SUM(G436,E436)</f>
        <v>2992556.7500292999</v>
      </c>
      <c r="I436" s="3">
        <f>$I$2</f>
        <v>300</v>
      </c>
      <c r="J436" s="2"/>
      <c r="K436" s="27">
        <f>SUM(H436:J436)</f>
        <v>2992856.7500292999</v>
      </c>
      <c r="L436" s="35"/>
      <c r="M436" s="43">
        <f>S435</f>
        <v>702564.20980313548</v>
      </c>
      <c r="N436" s="36">
        <f t="shared" si="53"/>
        <v>6.5476190476190426E-3</v>
      </c>
      <c r="O436" s="5">
        <f>N436*M436</f>
        <v>4600.1228022824316</v>
      </c>
      <c r="P436" s="3">
        <f>SUM(O436,M436)</f>
        <v>707164.33260541793</v>
      </c>
      <c r="Q436" s="3">
        <f>$I$2</f>
        <v>300</v>
      </c>
      <c r="R436" s="11">
        <f t="shared" si="54"/>
        <v>0</v>
      </c>
      <c r="S436" s="27">
        <f>SUM(P436:R436)</f>
        <v>707464.33260541793</v>
      </c>
    </row>
    <row r="437" spans="3:19">
      <c r="C437" s="26">
        <f t="shared" si="59"/>
        <v>36</v>
      </c>
      <c r="D437" s="2">
        <f t="shared" si="57"/>
        <v>429</v>
      </c>
      <c r="E437" s="6">
        <f>K436</f>
        <v>2992856.7500292999</v>
      </c>
      <c r="F437" s="4">
        <f>$F$2</f>
        <v>1.1041666666666667E-2</v>
      </c>
      <c r="G437" s="5">
        <f>F437*E437</f>
        <v>33046.126614906854</v>
      </c>
      <c r="H437" s="3">
        <f>SUM(G437,E437)</f>
        <v>3025902.8766442067</v>
      </c>
      <c r="I437" s="3">
        <f>$I$2</f>
        <v>300</v>
      </c>
      <c r="J437" s="2"/>
      <c r="K437" s="27">
        <f>SUM(H437:J437)</f>
        <v>3026202.8766442067</v>
      </c>
      <c r="L437" s="35"/>
      <c r="M437" s="43">
        <f>S436</f>
        <v>707464.33260541793</v>
      </c>
      <c r="N437" s="36">
        <f t="shared" si="53"/>
        <v>6.5476190476190426E-3</v>
      </c>
      <c r="O437" s="5">
        <f>N437*M437</f>
        <v>4632.2069396783281</v>
      </c>
      <c r="P437" s="3">
        <f>SUM(O437,M437)</f>
        <v>712096.53954509622</v>
      </c>
      <c r="Q437" s="3">
        <f>$I$2</f>
        <v>300</v>
      </c>
      <c r="R437" s="11">
        <f t="shared" si="54"/>
        <v>0</v>
      </c>
      <c r="S437" s="27">
        <f>SUM(P437:R437)</f>
        <v>712396.53954509622</v>
      </c>
    </row>
    <row r="438" spans="3:19">
      <c r="C438" s="26">
        <f t="shared" si="59"/>
        <v>36</v>
      </c>
      <c r="D438" s="2">
        <f t="shared" si="57"/>
        <v>430</v>
      </c>
      <c r="E438" s="6">
        <f>K437</f>
        <v>3026202.8766442067</v>
      </c>
      <c r="F438" s="4">
        <f>$F$2</f>
        <v>1.1041666666666667E-2</v>
      </c>
      <c r="G438" s="5">
        <f>F438*E438</f>
        <v>33414.323429613112</v>
      </c>
      <c r="H438" s="3">
        <f>SUM(G438,E438)</f>
        <v>3059617.2000738196</v>
      </c>
      <c r="I438" s="3">
        <f>$I$2</f>
        <v>300</v>
      </c>
      <c r="J438" s="2"/>
      <c r="K438" s="27">
        <f>SUM(H438:J438)</f>
        <v>3059917.2000738196</v>
      </c>
      <c r="L438" s="35"/>
      <c r="M438" s="43">
        <f>S437</f>
        <v>712396.53954509622</v>
      </c>
      <c r="N438" s="36">
        <f t="shared" si="53"/>
        <v>6.5476190476190426E-3</v>
      </c>
      <c r="O438" s="5">
        <f>N438*M438</f>
        <v>4664.5011517833645</v>
      </c>
      <c r="P438" s="3">
        <f>SUM(O438,M438)</f>
        <v>717061.04069687962</v>
      </c>
      <c r="Q438" s="3">
        <f>$I$2</f>
        <v>300</v>
      </c>
      <c r="R438" s="11">
        <f t="shared" si="54"/>
        <v>0</v>
      </c>
      <c r="S438" s="27">
        <f>SUM(P438:R438)</f>
        <v>717361.04069687962</v>
      </c>
    </row>
    <row r="439" spans="3:19">
      <c r="C439" s="26">
        <f t="shared" si="59"/>
        <v>36</v>
      </c>
      <c r="D439" s="2">
        <f t="shared" si="57"/>
        <v>431</v>
      </c>
      <c r="E439" s="6">
        <f>K438</f>
        <v>3059917.2000738196</v>
      </c>
      <c r="F439" s="4">
        <f>$F$2</f>
        <v>1.1041666666666667E-2</v>
      </c>
      <c r="G439" s="5">
        <f>F439*E439</f>
        <v>33786.585750815095</v>
      </c>
      <c r="H439" s="3">
        <f>SUM(G439,E439)</f>
        <v>3093703.7858246346</v>
      </c>
      <c r="I439" s="3">
        <f>$I$2</f>
        <v>300</v>
      </c>
      <c r="J439" s="2"/>
      <c r="K439" s="27">
        <f>SUM(H439:J439)</f>
        <v>3094003.7858246346</v>
      </c>
      <c r="L439" s="35"/>
      <c r="M439" s="43">
        <f>S438</f>
        <v>717361.04069687962</v>
      </c>
      <c r="N439" s="36">
        <f t="shared" si="53"/>
        <v>6.5476190476190426E-3</v>
      </c>
      <c r="O439" s="5">
        <f>N439*M439</f>
        <v>4697.0068140867079</v>
      </c>
      <c r="P439" s="3">
        <f>SUM(O439,M439)</f>
        <v>722058.04751096631</v>
      </c>
      <c r="Q439" s="3">
        <f>$I$2</f>
        <v>300</v>
      </c>
      <c r="R439" s="11">
        <f t="shared" si="54"/>
        <v>0</v>
      </c>
      <c r="S439" s="27">
        <f>SUM(P439:R439)</f>
        <v>722358.04751096631</v>
      </c>
    </row>
    <row r="440" spans="3:19">
      <c r="C440" s="26">
        <f t="shared" si="59"/>
        <v>36</v>
      </c>
      <c r="D440" s="2">
        <f t="shared" si="57"/>
        <v>432</v>
      </c>
      <c r="E440" s="6">
        <f>K439</f>
        <v>3094003.7858246346</v>
      </c>
      <c r="F440" s="4">
        <f>$F$2</f>
        <v>1.1041666666666667E-2</v>
      </c>
      <c r="G440" s="5">
        <f>F440*E440</f>
        <v>34162.958468480341</v>
      </c>
      <c r="H440" s="3">
        <f>SUM(G440,E440)</f>
        <v>3128166.7442931151</v>
      </c>
      <c r="I440" s="3">
        <f>$I$2</f>
        <v>300</v>
      </c>
      <c r="J440" s="2"/>
      <c r="K440" s="27">
        <f>SUM(H440:J440)</f>
        <v>3128466.7442931151</v>
      </c>
      <c r="L440" s="35"/>
      <c r="M440" s="43">
        <f>S439</f>
        <v>722358.04751096631</v>
      </c>
      <c r="N440" s="36">
        <f t="shared" si="53"/>
        <v>6.5476190476190426E-3</v>
      </c>
      <c r="O440" s="5">
        <f>N440*M440</f>
        <v>4729.7253110837046</v>
      </c>
      <c r="P440" s="3">
        <f>SUM(O440,M440)</f>
        <v>727087.77282205003</v>
      </c>
      <c r="Q440" s="3">
        <f>$I$2</f>
        <v>300</v>
      </c>
      <c r="R440" s="11">
        <f t="shared" si="54"/>
        <v>0</v>
      </c>
      <c r="S440" s="27">
        <f>SUM(P440:R440)</f>
        <v>727387.77282205003</v>
      </c>
    </row>
    <row r="441" spans="3:19">
      <c r="C441" s="26">
        <f>C429+1</f>
        <v>37</v>
      </c>
      <c r="D441" s="2">
        <f t="shared" si="57"/>
        <v>433</v>
      </c>
      <c r="E441" s="6">
        <f>K440</f>
        <v>3128466.7442931151</v>
      </c>
      <c r="F441" s="4">
        <f>$F$2</f>
        <v>1.1041666666666667E-2</v>
      </c>
      <c r="G441" s="5">
        <f>F441*E441</f>
        <v>34543.486968236481</v>
      </c>
      <c r="H441" s="3">
        <f>SUM(G441,E441)</f>
        <v>3163010.2312613516</v>
      </c>
      <c r="I441" s="3">
        <f>$I$2</f>
        <v>300</v>
      </c>
      <c r="J441" s="2"/>
      <c r="K441" s="27">
        <f>SUM(H441:J441)</f>
        <v>3163310.2312613516</v>
      </c>
      <c r="L441" s="35"/>
      <c r="M441" s="43">
        <f>S440</f>
        <v>727387.77282205003</v>
      </c>
      <c r="N441" s="36">
        <f t="shared" si="53"/>
        <v>6.5476190476190426E-3</v>
      </c>
      <c r="O441" s="5">
        <f>N441*M441</f>
        <v>4762.6580363348476</v>
      </c>
      <c r="P441" s="3">
        <f>SUM(O441,M441)</f>
        <v>732150.43085838482</v>
      </c>
      <c r="Q441" s="3">
        <f>$I$2</f>
        <v>300</v>
      </c>
      <c r="R441" s="11">
        <f t="shared" si="54"/>
        <v>0</v>
      </c>
      <c r="S441" s="27">
        <f>SUM(P441:R441)</f>
        <v>732450.43085838482</v>
      </c>
    </row>
    <row r="442" spans="3:19">
      <c r="C442" s="26">
        <f>C441</f>
        <v>37</v>
      </c>
      <c r="D442" s="2">
        <f t="shared" si="57"/>
        <v>434</v>
      </c>
      <c r="E442" s="6">
        <f>K441</f>
        <v>3163310.2312613516</v>
      </c>
      <c r="F442" s="4">
        <f>$F$2</f>
        <v>1.1041666666666667E-2</v>
      </c>
      <c r="G442" s="5">
        <f>F442*E442</f>
        <v>34928.21713684409</v>
      </c>
      <c r="H442" s="3">
        <f>SUM(G442,E442)</f>
        <v>3198238.4483981957</v>
      </c>
      <c r="I442" s="3">
        <f>$I$2</f>
        <v>300</v>
      </c>
      <c r="J442" s="2"/>
      <c r="K442" s="27">
        <f>SUM(H442:J442)</f>
        <v>3198538.4483981957</v>
      </c>
      <c r="L442" s="35"/>
      <c r="M442" s="43">
        <f>S441</f>
        <v>732450.43085838482</v>
      </c>
      <c r="N442" s="36">
        <f t="shared" si="53"/>
        <v>6.5476190476190426E-3</v>
      </c>
      <c r="O442" s="5">
        <f>N442*M442</f>
        <v>4795.8063925251354</v>
      </c>
      <c r="P442" s="3">
        <f>SUM(O442,M442)</f>
        <v>737246.23725090991</v>
      </c>
      <c r="Q442" s="3">
        <f>$I$2</f>
        <v>300</v>
      </c>
      <c r="R442" s="11">
        <f t="shared" si="54"/>
        <v>0</v>
      </c>
      <c r="S442" s="27">
        <f>SUM(P442:R442)</f>
        <v>737546.23725090991</v>
      </c>
    </row>
    <row r="443" spans="3:19">
      <c r="C443" s="26">
        <f t="shared" ref="C443:C452" si="60">C442</f>
        <v>37</v>
      </c>
      <c r="D443" s="2">
        <f t="shared" si="57"/>
        <v>435</v>
      </c>
      <c r="E443" s="6">
        <f>K442</f>
        <v>3198538.4483981957</v>
      </c>
      <c r="F443" s="4">
        <f>$F$2</f>
        <v>1.1041666666666667E-2</v>
      </c>
      <c r="G443" s="5">
        <f>F443*E443</f>
        <v>35317.195367730077</v>
      </c>
      <c r="H443" s="3">
        <f>SUM(G443,E443)</f>
        <v>3233855.6437659259</v>
      </c>
      <c r="I443" s="3">
        <f>$I$2</f>
        <v>300</v>
      </c>
      <c r="J443" s="2"/>
      <c r="K443" s="27">
        <f>SUM(H443:J443)</f>
        <v>3234155.6437659259</v>
      </c>
      <c r="L443" s="35"/>
      <c r="M443" s="43">
        <f>S442</f>
        <v>737546.23725090991</v>
      </c>
      <c r="N443" s="36">
        <f t="shared" si="53"/>
        <v>6.5476190476190426E-3</v>
      </c>
      <c r="O443" s="5">
        <f>N443*M443</f>
        <v>4829.1717915238114</v>
      </c>
      <c r="P443" s="3">
        <f>SUM(O443,M443)</f>
        <v>742375.40904243372</v>
      </c>
      <c r="Q443" s="3">
        <f>$I$2</f>
        <v>300</v>
      </c>
      <c r="R443" s="11">
        <f t="shared" si="54"/>
        <v>0</v>
      </c>
      <c r="S443" s="27">
        <f>SUM(P443:R443)</f>
        <v>742675.40904243372</v>
      </c>
    </row>
    <row r="444" spans="3:19">
      <c r="C444" s="26">
        <f t="shared" si="60"/>
        <v>37</v>
      </c>
      <c r="D444" s="2">
        <f t="shared" si="57"/>
        <v>436</v>
      </c>
      <c r="E444" s="6">
        <f>K443</f>
        <v>3234155.6437659259</v>
      </c>
      <c r="F444" s="4">
        <f>$F$2</f>
        <v>1.1041666666666667E-2</v>
      </c>
      <c r="G444" s="5">
        <f>F444*E444</f>
        <v>35710.468566582102</v>
      </c>
      <c r="H444" s="3">
        <f>SUM(G444,E444)</f>
        <v>3269866.112332508</v>
      </c>
      <c r="I444" s="3">
        <f>$I$2</f>
        <v>300</v>
      </c>
      <c r="J444" s="2"/>
      <c r="K444" s="27">
        <f>SUM(H444:J444)</f>
        <v>3270166.112332508</v>
      </c>
      <c r="L444" s="35"/>
      <c r="M444" s="43">
        <f>S443</f>
        <v>742675.40904243372</v>
      </c>
      <c r="N444" s="36">
        <f t="shared" si="53"/>
        <v>6.5476190476190426E-3</v>
      </c>
      <c r="O444" s="5">
        <f>N444*M444</f>
        <v>4862.7556544445024</v>
      </c>
      <c r="P444" s="3">
        <f>SUM(O444,M444)</f>
        <v>747538.16469687817</v>
      </c>
      <c r="Q444" s="3">
        <f>$I$2</f>
        <v>300</v>
      </c>
      <c r="R444" s="11">
        <f t="shared" si="54"/>
        <v>0</v>
      </c>
      <c r="S444" s="27">
        <f>SUM(P444:R444)</f>
        <v>747838.16469687817</v>
      </c>
    </row>
    <row r="445" spans="3:19">
      <c r="C445" s="26">
        <f t="shared" si="60"/>
        <v>37</v>
      </c>
      <c r="D445" s="2">
        <f t="shared" si="57"/>
        <v>437</v>
      </c>
      <c r="E445" s="6">
        <f>K444</f>
        <v>3270166.112332508</v>
      </c>
      <c r="F445" s="4">
        <f>$F$2</f>
        <v>1.1041666666666667E-2</v>
      </c>
      <c r="G445" s="5">
        <f>F445*E445</f>
        <v>36108.084157004778</v>
      </c>
      <c r="H445" s="3">
        <f>SUM(G445,E445)</f>
        <v>3306274.1964895129</v>
      </c>
      <c r="I445" s="3">
        <f>$I$2</f>
        <v>300</v>
      </c>
      <c r="J445" s="2"/>
      <c r="K445" s="27">
        <f>SUM(H445:J445)</f>
        <v>3306574.1964895129</v>
      </c>
      <c r="L445" s="35"/>
      <c r="M445" s="43">
        <f>S444</f>
        <v>747838.16469687817</v>
      </c>
      <c r="N445" s="36">
        <f t="shared" si="53"/>
        <v>6.5476190476190426E-3</v>
      </c>
      <c r="O445" s="5">
        <f>N445*M445</f>
        <v>4896.5594117057462</v>
      </c>
      <c r="P445" s="3">
        <f>SUM(O445,M445)</f>
        <v>752734.72410858388</v>
      </c>
      <c r="Q445" s="3">
        <f>$I$2</f>
        <v>300</v>
      </c>
      <c r="R445" s="11">
        <f t="shared" si="54"/>
        <v>0</v>
      </c>
      <c r="S445" s="27">
        <f>SUM(P445:R445)</f>
        <v>753034.72410858388</v>
      </c>
    </row>
    <row r="446" spans="3:19">
      <c r="C446" s="26">
        <f t="shared" si="60"/>
        <v>37</v>
      </c>
      <c r="D446" s="2">
        <f t="shared" si="57"/>
        <v>438</v>
      </c>
      <c r="E446" s="6">
        <f>K445</f>
        <v>3306574.1964895129</v>
      </c>
      <c r="F446" s="4">
        <f>$F$2</f>
        <v>1.1041666666666667E-2</v>
      </c>
      <c r="G446" s="5">
        <f>F446*E446</f>
        <v>36510.090086238371</v>
      </c>
      <c r="H446" s="3">
        <f>SUM(G446,E446)</f>
        <v>3343084.2865757514</v>
      </c>
      <c r="I446" s="3">
        <f>$I$2</f>
        <v>300</v>
      </c>
      <c r="J446" s="2"/>
      <c r="K446" s="27">
        <f>SUM(H446:J446)</f>
        <v>3343384.2865757514</v>
      </c>
      <c r="L446" s="35"/>
      <c r="M446" s="43">
        <f>S445</f>
        <v>753034.72410858388</v>
      </c>
      <c r="N446" s="36">
        <f t="shared" si="53"/>
        <v>6.5476190476190426E-3</v>
      </c>
      <c r="O446" s="5">
        <f>N446*M446</f>
        <v>4930.5845030919145</v>
      </c>
      <c r="P446" s="3">
        <f>SUM(O446,M446)</f>
        <v>757965.30861167575</v>
      </c>
      <c r="Q446" s="3">
        <f>$I$2</f>
        <v>300</v>
      </c>
      <c r="R446" s="11">
        <f t="shared" si="54"/>
        <v>0</v>
      </c>
      <c r="S446" s="27">
        <f>SUM(P446:R446)</f>
        <v>758265.30861167575</v>
      </c>
    </row>
    <row r="447" spans="3:19">
      <c r="C447" s="26">
        <f t="shared" si="60"/>
        <v>37</v>
      </c>
      <c r="D447" s="2">
        <f t="shared" si="57"/>
        <v>439</v>
      </c>
      <c r="E447" s="6">
        <f>K446</f>
        <v>3343384.2865757514</v>
      </c>
      <c r="F447" s="4">
        <f>$F$2</f>
        <v>1.1041666666666667E-2</v>
      </c>
      <c r="G447" s="5">
        <f>F447*E447</f>
        <v>36916.534830940589</v>
      </c>
      <c r="H447" s="3">
        <f>SUM(G447,E447)</f>
        <v>3380300.8214066918</v>
      </c>
      <c r="I447" s="3">
        <f>$I$2</f>
        <v>300</v>
      </c>
      <c r="J447" s="2"/>
      <c r="K447" s="27">
        <f>SUM(H447:J447)</f>
        <v>3380600.8214066918</v>
      </c>
      <c r="L447" s="35"/>
      <c r="M447" s="43">
        <f>S446</f>
        <v>758265.30861167575</v>
      </c>
      <c r="N447" s="36">
        <f t="shared" si="53"/>
        <v>6.5476190476190426E-3</v>
      </c>
      <c r="O447" s="5">
        <f>N447*M447</f>
        <v>4964.8323778145395</v>
      </c>
      <c r="P447" s="3">
        <f>SUM(O447,M447)</f>
        <v>763230.14098949032</v>
      </c>
      <c r="Q447" s="3">
        <f>$I$2</f>
        <v>300</v>
      </c>
      <c r="R447" s="11">
        <f t="shared" si="54"/>
        <v>0</v>
      </c>
      <c r="S447" s="27">
        <f>SUM(P447:R447)</f>
        <v>763530.14098949032</v>
      </c>
    </row>
    <row r="448" spans="3:19">
      <c r="C448" s="26">
        <f t="shared" si="60"/>
        <v>37</v>
      </c>
      <c r="D448" s="2">
        <f t="shared" si="57"/>
        <v>440</v>
      </c>
      <c r="E448" s="6">
        <f>K447</f>
        <v>3380600.8214066918</v>
      </c>
      <c r="F448" s="4">
        <f>$F$2</f>
        <v>1.1041666666666667E-2</v>
      </c>
      <c r="G448" s="5">
        <f>F448*E448</f>
        <v>37327.46740303222</v>
      </c>
      <c r="H448" s="3">
        <f>SUM(G448,E448)</f>
        <v>3417928.2888097242</v>
      </c>
      <c r="I448" s="3">
        <f>$I$2</f>
        <v>300</v>
      </c>
      <c r="J448" s="2"/>
      <c r="K448" s="27">
        <f>SUM(H448:J448)</f>
        <v>3418228.2888097242</v>
      </c>
      <c r="L448" s="35"/>
      <c r="M448" s="43">
        <f>S447</f>
        <v>763530.14098949032</v>
      </c>
      <c r="N448" s="36">
        <f t="shared" si="53"/>
        <v>6.5476190476190426E-3</v>
      </c>
      <c r="O448" s="5">
        <f>N448*M448</f>
        <v>4999.3044945740403</v>
      </c>
      <c r="P448" s="3">
        <f>SUM(O448,M448)</f>
        <v>768529.4454840644</v>
      </c>
      <c r="Q448" s="3">
        <f>$I$2</f>
        <v>300</v>
      </c>
      <c r="R448" s="11">
        <f t="shared" si="54"/>
        <v>0</v>
      </c>
      <c r="S448" s="27">
        <f>SUM(P448:R448)</f>
        <v>768829.4454840644</v>
      </c>
    </row>
    <row r="449" spans="3:19">
      <c r="C449" s="26">
        <f t="shared" si="60"/>
        <v>37</v>
      </c>
      <c r="D449" s="2">
        <f t="shared" si="57"/>
        <v>441</v>
      </c>
      <c r="E449" s="6">
        <f>K448</f>
        <v>3418228.2888097242</v>
      </c>
      <c r="F449" s="4">
        <f>$F$2</f>
        <v>1.1041666666666667E-2</v>
      </c>
      <c r="G449" s="5">
        <f>F449*E449</f>
        <v>37742.93735560737</v>
      </c>
      <c r="H449" s="3">
        <f>SUM(G449,E449)</f>
        <v>3455971.2261653314</v>
      </c>
      <c r="I449" s="3">
        <f>$I$2</f>
        <v>300</v>
      </c>
      <c r="J449" s="2"/>
      <c r="K449" s="27">
        <f>SUM(H449:J449)</f>
        <v>3456271.2261653314</v>
      </c>
      <c r="L449" s="35"/>
      <c r="M449" s="43">
        <f>S448</f>
        <v>768829.4454840644</v>
      </c>
      <c r="N449" s="36">
        <f t="shared" si="53"/>
        <v>6.5476190476190426E-3</v>
      </c>
      <c r="O449" s="5">
        <f>N449*M449</f>
        <v>5034.002321621846</v>
      </c>
      <c r="P449" s="3">
        <f>SUM(O449,M449)</f>
        <v>773863.44780568627</v>
      </c>
      <c r="Q449" s="3">
        <f>$I$2</f>
        <v>300</v>
      </c>
      <c r="R449" s="11">
        <f t="shared" si="54"/>
        <v>0</v>
      </c>
      <c r="S449" s="27">
        <f>SUM(P449:R449)</f>
        <v>774163.44780568627</v>
      </c>
    </row>
    <row r="450" spans="3:19">
      <c r="C450" s="26">
        <f t="shared" si="60"/>
        <v>37</v>
      </c>
      <c r="D450" s="2">
        <f t="shared" si="57"/>
        <v>442</v>
      </c>
      <c r="E450" s="6">
        <f>K449</f>
        <v>3456271.2261653314</v>
      </c>
      <c r="F450" s="4">
        <f>$F$2</f>
        <v>1.1041666666666667E-2</v>
      </c>
      <c r="G450" s="5">
        <f>F450*E450</f>
        <v>38162.994788908865</v>
      </c>
      <c r="H450" s="3">
        <f>SUM(G450,E450)</f>
        <v>3494434.2209542403</v>
      </c>
      <c r="I450" s="3">
        <f>$I$2</f>
        <v>300</v>
      </c>
      <c r="J450" s="2"/>
      <c r="K450" s="27">
        <f>SUM(H450:J450)</f>
        <v>3494734.2209542403</v>
      </c>
      <c r="L450" s="35"/>
      <c r="M450" s="43">
        <f>S449</f>
        <v>774163.44780568627</v>
      </c>
      <c r="N450" s="36">
        <f t="shared" si="53"/>
        <v>6.5476190476190426E-3</v>
      </c>
      <c r="O450" s="5">
        <f>N450*M450</f>
        <v>5068.9273368229415</v>
      </c>
      <c r="P450" s="3">
        <f>SUM(O450,M450)</f>
        <v>779232.37514250923</v>
      </c>
      <c r="Q450" s="3">
        <f>$I$2</f>
        <v>300</v>
      </c>
      <c r="R450" s="11">
        <f t="shared" si="54"/>
        <v>0</v>
      </c>
      <c r="S450" s="27">
        <f>SUM(P450:R450)</f>
        <v>779532.37514250923</v>
      </c>
    </row>
    <row r="451" spans="3:19">
      <c r="C451" s="26">
        <f t="shared" si="60"/>
        <v>37</v>
      </c>
      <c r="D451" s="2">
        <f t="shared" si="57"/>
        <v>443</v>
      </c>
      <c r="E451" s="6">
        <f>K450</f>
        <v>3494734.2209542403</v>
      </c>
      <c r="F451" s="4">
        <f>$F$2</f>
        <v>1.1041666666666667E-2</v>
      </c>
      <c r="G451" s="5">
        <f>F451*E451</f>
        <v>38587.690356369734</v>
      </c>
      <c r="H451" s="3">
        <f>SUM(G451,E451)</f>
        <v>3533321.9113106099</v>
      </c>
      <c r="I451" s="3">
        <f>$I$2</f>
        <v>300</v>
      </c>
      <c r="J451" s="2"/>
      <c r="K451" s="27">
        <f>SUM(H451:J451)</f>
        <v>3533621.9113106099</v>
      </c>
      <c r="L451" s="35"/>
      <c r="M451" s="43">
        <f>S450</f>
        <v>779532.37514250923</v>
      </c>
      <c r="N451" s="36">
        <f t="shared" si="53"/>
        <v>6.5476190476190426E-3</v>
      </c>
      <c r="O451" s="5">
        <f>N451*M451</f>
        <v>5104.0810277188066</v>
      </c>
      <c r="P451" s="3">
        <f>SUM(O451,M451)</f>
        <v>784636.45617022808</v>
      </c>
      <c r="Q451" s="3">
        <f>$I$2</f>
        <v>300</v>
      </c>
      <c r="R451" s="11">
        <f t="shared" si="54"/>
        <v>0</v>
      </c>
      <c r="S451" s="27">
        <f>SUM(P451:R451)</f>
        <v>784936.45617022808</v>
      </c>
    </row>
    <row r="452" spans="3:19">
      <c r="C452" s="26">
        <f t="shared" si="60"/>
        <v>37</v>
      </c>
      <c r="D452" s="2">
        <f t="shared" si="57"/>
        <v>444</v>
      </c>
      <c r="E452" s="6">
        <f>K451</f>
        <v>3533621.9113106099</v>
      </c>
      <c r="F452" s="4">
        <f>$F$2</f>
        <v>1.1041666666666667E-2</v>
      </c>
      <c r="G452" s="5">
        <f>F452*E452</f>
        <v>39017.075270721318</v>
      </c>
      <c r="H452" s="3">
        <f>SUM(G452,E452)</f>
        <v>3572638.9865813311</v>
      </c>
      <c r="I452" s="3">
        <f>$I$2</f>
        <v>300</v>
      </c>
      <c r="J452" s="2"/>
      <c r="K452" s="27">
        <f>SUM(H452:J452)</f>
        <v>3572938.9865813311</v>
      </c>
      <c r="L452" s="35"/>
      <c r="M452" s="43">
        <f>S451</f>
        <v>784936.45617022808</v>
      </c>
      <c r="N452" s="36">
        <f t="shared" si="53"/>
        <v>6.5476190476190426E-3</v>
      </c>
      <c r="O452" s="5">
        <f>N452*M452</f>
        <v>5139.4648915907756</v>
      </c>
      <c r="P452" s="3">
        <f>SUM(O452,M452)</f>
        <v>790075.92106181884</v>
      </c>
      <c r="Q452" s="3">
        <f>$I$2</f>
        <v>300</v>
      </c>
      <c r="R452" s="11">
        <f t="shared" si="54"/>
        <v>0</v>
      </c>
      <c r="S452" s="27">
        <f>SUM(P452:R452)</f>
        <v>790375.92106181884</v>
      </c>
    </row>
    <row r="453" spans="3:19">
      <c r="C453" s="26">
        <f>C441+1</f>
        <v>38</v>
      </c>
      <c r="D453" s="2">
        <f>D452+1</f>
        <v>445</v>
      </c>
      <c r="E453" s="6">
        <f>K452</f>
        <v>3572938.9865813311</v>
      </c>
      <c r="F453" s="4">
        <f>$F$2</f>
        <v>1.1041666666666667E-2</v>
      </c>
      <c r="G453" s="5">
        <f>F453*E453</f>
        <v>39451.201310168864</v>
      </c>
      <c r="H453" s="3">
        <f>SUM(G453,E453)</f>
        <v>3612390.1878915001</v>
      </c>
      <c r="I453" s="3">
        <f>$I$2</f>
        <v>300</v>
      </c>
      <c r="J453" s="2"/>
      <c r="K453" s="27">
        <f>SUM(H453:J453)</f>
        <v>3612690.1878915001</v>
      </c>
      <c r="L453" s="35"/>
      <c r="M453" s="43">
        <f>S452</f>
        <v>790375.92106181884</v>
      </c>
      <c r="N453" s="36">
        <f t="shared" si="53"/>
        <v>6.5476190476190426E-3</v>
      </c>
      <c r="O453" s="5">
        <f>N453*M453</f>
        <v>5175.0804355238097</v>
      </c>
      <c r="P453" s="3">
        <f>SUM(O453,M453)</f>
        <v>795551.0014973426</v>
      </c>
      <c r="Q453" s="3">
        <f>$I$2</f>
        <v>300</v>
      </c>
      <c r="R453" s="11">
        <f t="shared" si="54"/>
        <v>0</v>
      </c>
      <c r="S453" s="27">
        <f>SUM(P453:R453)</f>
        <v>795851.0014973426</v>
      </c>
    </row>
    <row r="454" spans="3:19">
      <c r="C454" s="26">
        <f>C453</f>
        <v>38</v>
      </c>
      <c r="D454" s="2">
        <f>D453+1</f>
        <v>446</v>
      </c>
      <c r="E454" s="6">
        <f>K453</f>
        <v>3612690.1878915001</v>
      </c>
      <c r="F454" s="4">
        <f>$F$2</f>
        <v>1.1041666666666667E-2</v>
      </c>
      <c r="G454" s="5">
        <f>F454*E454</f>
        <v>39890.120824635313</v>
      </c>
      <c r="H454" s="3">
        <f>SUM(G454,E454)</f>
        <v>3652580.3087161356</v>
      </c>
      <c r="I454" s="3">
        <f>$I$2</f>
        <v>300</v>
      </c>
      <c r="J454" s="2"/>
      <c r="K454" s="27">
        <f>SUM(H454:J454)</f>
        <v>3652880.3087161356</v>
      </c>
      <c r="L454" s="35"/>
      <c r="M454" s="43">
        <f>S453</f>
        <v>795851.0014973426</v>
      </c>
      <c r="N454" s="36">
        <f t="shared" si="53"/>
        <v>6.5476190476190426E-3</v>
      </c>
      <c r="O454" s="5">
        <f>N454*M454</f>
        <v>5210.9291764706913</v>
      </c>
      <c r="P454" s="3">
        <f>SUM(O454,M454)</f>
        <v>801061.93067381333</v>
      </c>
      <c r="Q454" s="3">
        <f>$I$2</f>
        <v>300</v>
      </c>
      <c r="R454" s="11">
        <f t="shared" si="54"/>
        <v>0</v>
      </c>
      <c r="S454" s="27">
        <f>SUM(P454:R454)</f>
        <v>801361.93067381333</v>
      </c>
    </row>
    <row r="455" spans="3:19">
      <c r="C455" s="26">
        <f t="shared" ref="C455:C464" si="61">C454</f>
        <v>38</v>
      </c>
      <c r="D455" s="2">
        <f>D454+1</f>
        <v>447</v>
      </c>
      <c r="E455" s="6">
        <f>K454</f>
        <v>3652880.3087161356</v>
      </c>
      <c r="F455" s="4">
        <f>$F$2</f>
        <v>1.1041666666666667E-2</v>
      </c>
      <c r="G455" s="5">
        <f>F455*E455</f>
        <v>40333.886742073999</v>
      </c>
      <c r="H455" s="3">
        <f>SUM(G455,E455)</f>
        <v>3693214.1954582096</v>
      </c>
      <c r="I455" s="3">
        <f>$I$2</f>
        <v>300</v>
      </c>
      <c r="J455" s="2"/>
      <c r="K455" s="27">
        <f>SUM(H455:J455)</f>
        <v>3693514.1954582096</v>
      </c>
      <c r="L455" s="35"/>
      <c r="M455" s="43">
        <f>S454</f>
        <v>801361.93067381333</v>
      </c>
      <c r="N455" s="36">
        <f t="shared" si="53"/>
        <v>6.5476190476190426E-3</v>
      </c>
      <c r="O455" s="5">
        <f>N455*M455</f>
        <v>5247.0126413166308</v>
      </c>
      <c r="P455" s="3">
        <f>SUM(O455,M455)</f>
        <v>806608.94331512996</v>
      </c>
      <c r="Q455" s="3">
        <f>$I$2</f>
        <v>300</v>
      </c>
      <c r="R455" s="11">
        <f t="shared" si="54"/>
        <v>0</v>
      </c>
      <c r="S455" s="27">
        <f>SUM(P455:R455)</f>
        <v>806908.94331512996</v>
      </c>
    </row>
    <row r="456" spans="3:19">
      <c r="C456" s="26">
        <f t="shared" si="61"/>
        <v>38</v>
      </c>
      <c r="D456" s="2">
        <f>D455+1</f>
        <v>448</v>
      </c>
      <c r="E456" s="6">
        <f>K455</f>
        <v>3693514.1954582096</v>
      </c>
      <c r="F456" s="4">
        <f>$F$2</f>
        <v>1.1041666666666667E-2</v>
      </c>
      <c r="G456" s="5">
        <f>F456*E456</f>
        <v>40782.552574851063</v>
      </c>
      <c r="H456" s="3">
        <f>SUM(G456,E456)</f>
        <v>3734296.7480330607</v>
      </c>
      <c r="I456" s="3">
        <f>$I$2</f>
        <v>300</v>
      </c>
      <c r="J456" s="2"/>
      <c r="K456" s="27">
        <f>SUM(H456:J456)</f>
        <v>3734596.7480330607</v>
      </c>
      <c r="L456" s="35"/>
      <c r="M456" s="43">
        <f>S455</f>
        <v>806908.94331512996</v>
      </c>
      <c r="N456" s="36">
        <f t="shared" si="53"/>
        <v>6.5476190476190426E-3</v>
      </c>
      <c r="O456" s="5">
        <f>N456*M456</f>
        <v>5283.3323669442989</v>
      </c>
      <c r="P456" s="3">
        <f>SUM(O456,M456)</f>
        <v>812192.27568207425</v>
      </c>
      <c r="Q456" s="3">
        <f>$I$2</f>
        <v>300</v>
      </c>
      <c r="R456" s="11">
        <f t="shared" si="54"/>
        <v>0</v>
      </c>
      <c r="S456" s="27">
        <f>SUM(P456:R456)</f>
        <v>812492.27568207425</v>
      </c>
    </row>
    <row r="457" spans="3:19">
      <c r="C457" s="26">
        <f t="shared" si="61"/>
        <v>38</v>
      </c>
      <c r="D457" s="2">
        <f>D456+1</f>
        <v>449</v>
      </c>
      <c r="E457" s="6">
        <f>K456</f>
        <v>3734596.7480330607</v>
      </c>
      <c r="F457" s="4">
        <f>$F$2</f>
        <v>1.1041666666666667E-2</v>
      </c>
      <c r="G457" s="5">
        <f>F457*E457</f>
        <v>41236.172426198376</v>
      </c>
      <c r="H457" s="3">
        <f>SUM(G457,E457)</f>
        <v>3775832.9204592593</v>
      </c>
      <c r="I457" s="3">
        <f>$I$2</f>
        <v>300</v>
      </c>
      <c r="J457" s="2"/>
      <c r="K457" s="27">
        <f>SUM(H457:J457)</f>
        <v>3776132.9204592593</v>
      </c>
      <c r="L457" s="35"/>
      <c r="M457" s="43">
        <f>S456</f>
        <v>812492.27568207425</v>
      </c>
      <c r="N457" s="36">
        <f t="shared" si="53"/>
        <v>6.5476190476190426E-3</v>
      </c>
      <c r="O457" s="5">
        <f>N457*M457</f>
        <v>5319.8899002992912</v>
      </c>
      <c r="P457" s="3">
        <f>SUM(O457,M457)</f>
        <v>817812.16558237351</v>
      </c>
      <c r="Q457" s="3">
        <f>$I$2</f>
        <v>300</v>
      </c>
      <c r="R457" s="11">
        <f t="shared" si="54"/>
        <v>0</v>
      </c>
      <c r="S457" s="27">
        <f>SUM(P457:R457)</f>
        <v>818112.16558237351</v>
      </c>
    </row>
    <row r="458" spans="3:19">
      <c r="C458" s="26">
        <f t="shared" si="61"/>
        <v>38</v>
      </c>
      <c r="D458" s="2">
        <f>D457+1</f>
        <v>450</v>
      </c>
      <c r="E458" s="6">
        <f>K457</f>
        <v>3776132.9204592593</v>
      </c>
      <c r="F458" s="4">
        <f>$F$2</f>
        <v>1.1041666666666667E-2</v>
      </c>
      <c r="G458" s="5">
        <f>F458*E458</f>
        <v>41694.800996737657</v>
      </c>
      <c r="H458" s="3">
        <f>SUM(G458,E458)</f>
        <v>3817827.7214559969</v>
      </c>
      <c r="I458" s="3">
        <f>$I$2</f>
        <v>300</v>
      </c>
      <c r="J458" s="2"/>
      <c r="K458" s="27">
        <f>SUM(H458:J458)</f>
        <v>3818127.7214559969</v>
      </c>
      <c r="L458" s="35"/>
      <c r="M458" s="43">
        <f>S457</f>
        <v>818112.16558237351</v>
      </c>
      <c r="N458" s="36">
        <f t="shared" ref="N458:N521" si="62">$F$5</f>
        <v>6.5476190476190426E-3</v>
      </c>
      <c r="O458" s="5">
        <f>N458*M458</f>
        <v>5356.6867984560131</v>
      </c>
      <c r="P458" s="3">
        <f>SUM(O458,M458)</f>
        <v>823468.85238082951</v>
      </c>
      <c r="Q458" s="3">
        <f>$I$2</f>
        <v>300</v>
      </c>
      <c r="R458" s="11">
        <f t="shared" ref="R458:R521" si="63">J458</f>
        <v>0</v>
      </c>
      <c r="S458" s="27">
        <f>SUM(P458:R458)</f>
        <v>823768.85238082951</v>
      </c>
    </row>
    <row r="459" spans="3:19">
      <c r="C459" s="26">
        <f t="shared" si="61"/>
        <v>38</v>
      </c>
      <c r="D459" s="2">
        <f>D458+1</f>
        <v>451</v>
      </c>
      <c r="E459" s="6">
        <f>K458</f>
        <v>3818127.7214559969</v>
      </c>
      <c r="F459" s="4">
        <f>$F$2</f>
        <v>1.1041666666666667E-2</v>
      </c>
      <c r="G459" s="5">
        <f>F459*E459</f>
        <v>42158.493591076629</v>
      </c>
      <c r="H459" s="3">
        <f>SUM(G459,E459)</f>
        <v>3860286.2150470736</v>
      </c>
      <c r="I459" s="3">
        <f>$I$2</f>
        <v>300</v>
      </c>
      <c r="J459" s="2"/>
      <c r="K459" s="27">
        <f>SUM(H459:J459)</f>
        <v>3860586.2150470736</v>
      </c>
      <c r="L459" s="35"/>
      <c r="M459" s="43">
        <f>S458</f>
        <v>823768.85238082951</v>
      </c>
      <c r="N459" s="36">
        <f t="shared" si="62"/>
        <v>6.5476190476190426E-3</v>
      </c>
      <c r="O459" s="5">
        <f>N459*M459</f>
        <v>5393.7246286839982</v>
      </c>
      <c r="P459" s="3">
        <f>SUM(O459,M459)</f>
        <v>829162.57700951351</v>
      </c>
      <c r="Q459" s="3">
        <f>$I$2</f>
        <v>300</v>
      </c>
      <c r="R459" s="11">
        <f t="shared" si="63"/>
        <v>0</v>
      </c>
      <c r="S459" s="27">
        <f>SUM(P459:R459)</f>
        <v>829462.57700951351</v>
      </c>
    </row>
    <row r="460" spans="3:19">
      <c r="C460" s="26">
        <f t="shared" si="61"/>
        <v>38</v>
      </c>
      <c r="D460" s="2">
        <f>D459+1</f>
        <v>452</v>
      </c>
      <c r="E460" s="6">
        <f>K459</f>
        <v>3860586.2150470736</v>
      </c>
      <c r="F460" s="4">
        <f>$F$2</f>
        <v>1.1041666666666667E-2</v>
      </c>
      <c r="G460" s="5">
        <f>F460*E460</f>
        <v>42627.306124478106</v>
      </c>
      <c r="H460" s="3">
        <f>SUM(G460,E460)</f>
        <v>3903213.5211715517</v>
      </c>
      <c r="I460" s="3">
        <f>$I$2</f>
        <v>300</v>
      </c>
      <c r="J460" s="2"/>
      <c r="K460" s="27">
        <f>SUM(H460:J460)</f>
        <v>3903513.5211715517</v>
      </c>
      <c r="L460" s="35"/>
      <c r="M460" s="43">
        <f>S459</f>
        <v>829462.57700951351</v>
      </c>
      <c r="N460" s="36">
        <f t="shared" si="62"/>
        <v>6.5476190476190426E-3</v>
      </c>
      <c r="O460" s="5">
        <f>N460*M460</f>
        <v>5431.0049685146678</v>
      </c>
      <c r="P460" s="3">
        <f>SUM(O460,M460)</f>
        <v>834893.58197802817</v>
      </c>
      <c r="Q460" s="3">
        <f>$I$2</f>
        <v>300</v>
      </c>
      <c r="R460" s="11">
        <f t="shared" si="63"/>
        <v>0</v>
      </c>
      <c r="S460" s="27">
        <f>SUM(P460:R460)</f>
        <v>835193.58197802817</v>
      </c>
    </row>
    <row r="461" spans="3:19">
      <c r="C461" s="26">
        <f t="shared" si="61"/>
        <v>38</v>
      </c>
      <c r="D461" s="2">
        <f>D460+1</f>
        <v>453</v>
      </c>
      <c r="E461" s="6">
        <f>K460</f>
        <v>3903513.5211715517</v>
      </c>
      <c r="F461" s="4">
        <f>$F$2</f>
        <v>1.1041666666666667E-2</v>
      </c>
      <c r="G461" s="5">
        <f>F461*E461</f>
        <v>43101.295129602549</v>
      </c>
      <c r="H461" s="3">
        <f>SUM(G461,E461)</f>
        <v>3946614.8163011544</v>
      </c>
      <c r="I461" s="3">
        <f>$I$2</f>
        <v>300</v>
      </c>
      <c r="J461" s="2"/>
      <c r="K461" s="27">
        <f>SUM(H461:J461)</f>
        <v>3946914.8163011544</v>
      </c>
      <c r="L461" s="35"/>
      <c r="M461" s="43">
        <f>S460</f>
        <v>835193.58197802817</v>
      </c>
      <c r="N461" s="36">
        <f t="shared" si="62"/>
        <v>6.5476190476190426E-3</v>
      </c>
      <c r="O461" s="5">
        <f>N461*M461</f>
        <v>5468.5294058085137</v>
      </c>
      <c r="P461" s="3">
        <f>SUM(O461,M461)</f>
        <v>840662.11138383672</v>
      </c>
      <c r="Q461" s="3">
        <f>$I$2</f>
        <v>300</v>
      </c>
      <c r="R461" s="11">
        <f t="shared" si="63"/>
        <v>0</v>
      </c>
      <c r="S461" s="27">
        <f>SUM(P461:R461)</f>
        <v>840962.11138383672</v>
      </c>
    </row>
    <row r="462" spans="3:19">
      <c r="C462" s="26">
        <f t="shared" si="61"/>
        <v>38</v>
      </c>
      <c r="D462" s="2">
        <f>D461+1</f>
        <v>454</v>
      </c>
      <c r="E462" s="6">
        <f>K461</f>
        <v>3946914.8163011544</v>
      </c>
      <c r="F462" s="4">
        <f>$F$2</f>
        <v>1.1041666666666667E-2</v>
      </c>
      <c r="G462" s="5">
        <f>F462*E462</f>
        <v>43580.517763325246</v>
      </c>
      <c r="H462" s="3">
        <f>SUM(G462,E462)</f>
        <v>3990495.3340644799</v>
      </c>
      <c r="I462" s="3">
        <f>$I$2</f>
        <v>300</v>
      </c>
      <c r="J462" s="2"/>
      <c r="K462" s="27">
        <f>SUM(H462:J462)</f>
        <v>3990795.3340644799</v>
      </c>
      <c r="L462" s="35"/>
      <c r="M462" s="43">
        <f>S461</f>
        <v>840962.11138383672</v>
      </c>
      <c r="N462" s="36">
        <f t="shared" si="62"/>
        <v>6.5476190476190426E-3</v>
      </c>
      <c r="O462" s="5">
        <f>N462*M462</f>
        <v>5506.2995388227364</v>
      </c>
      <c r="P462" s="3">
        <f>SUM(O462,M462)</f>
        <v>846468.41092265944</v>
      </c>
      <c r="Q462" s="3">
        <f>$I$2</f>
        <v>300</v>
      </c>
      <c r="R462" s="11">
        <f t="shared" si="63"/>
        <v>0</v>
      </c>
      <c r="S462" s="27">
        <f>SUM(P462:R462)</f>
        <v>846768.41092265944</v>
      </c>
    </row>
    <row r="463" spans="3:19">
      <c r="C463" s="26">
        <f t="shared" si="61"/>
        <v>38</v>
      </c>
      <c r="D463" s="2">
        <f t="shared" ref="D463:D500" si="64">D462+1</f>
        <v>455</v>
      </c>
      <c r="E463" s="6">
        <f>K462</f>
        <v>3990795.3340644799</v>
      </c>
      <c r="F463" s="4">
        <f>$F$2</f>
        <v>1.1041666666666667E-2</v>
      </c>
      <c r="G463" s="5">
        <f>F463*E463</f>
        <v>44065.03181362863</v>
      </c>
      <c r="H463" s="3">
        <f>SUM(G463,E463)</f>
        <v>4034860.3658781084</v>
      </c>
      <c r="I463" s="3">
        <f>$I$2</f>
        <v>300</v>
      </c>
      <c r="J463" s="2"/>
      <c r="K463" s="27">
        <f>SUM(H463:J463)</f>
        <v>4035160.3658781084</v>
      </c>
      <c r="L463" s="35"/>
      <c r="M463" s="43">
        <f>S462</f>
        <v>846768.41092265944</v>
      </c>
      <c r="N463" s="36">
        <f t="shared" si="62"/>
        <v>6.5476190476190426E-3</v>
      </c>
      <c r="O463" s="5">
        <f>N463*M463</f>
        <v>5544.3169762793132</v>
      </c>
      <c r="P463" s="3">
        <f>SUM(O463,M463)</f>
        <v>852312.72789893881</v>
      </c>
      <c r="Q463" s="3">
        <f>$I$2</f>
        <v>300</v>
      </c>
      <c r="R463" s="11">
        <f t="shared" si="63"/>
        <v>0</v>
      </c>
      <c r="S463" s="27">
        <f>SUM(P463:R463)</f>
        <v>852612.72789893881</v>
      </c>
    </row>
    <row r="464" spans="3:19">
      <c r="C464" s="26">
        <f t="shared" si="61"/>
        <v>38</v>
      </c>
      <c r="D464" s="2">
        <f t="shared" si="64"/>
        <v>456</v>
      </c>
      <c r="E464" s="6">
        <f>K463</f>
        <v>4035160.3658781084</v>
      </c>
      <c r="F464" s="4">
        <f>$F$2</f>
        <v>1.1041666666666667E-2</v>
      </c>
      <c r="G464" s="5">
        <f>F464*E464</f>
        <v>44554.89570657078</v>
      </c>
      <c r="H464" s="3">
        <f>SUM(G464,E464)</f>
        <v>4079715.2615846791</v>
      </c>
      <c r="I464" s="3">
        <f>$I$2</f>
        <v>300</v>
      </c>
      <c r="J464" s="2"/>
      <c r="K464" s="27">
        <f>SUM(H464:J464)</f>
        <v>4080015.2615846791</v>
      </c>
      <c r="L464" s="35"/>
      <c r="M464" s="43">
        <f>S463</f>
        <v>852612.72789893881</v>
      </c>
      <c r="N464" s="36">
        <f t="shared" si="62"/>
        <v>6.5476190476190426E-3</v>
      </c>
      <c r="O464" s="5">
        <f>N464*M464</f>
        <v>5582.5833374335234</v>
      </c>
      <c r="P464" s="3">
        <f>SUM(O464,M464)</f>
        <v>858195.31123637233</v>
      </c>
      <c r="Q464" s="3">
        <f>$I$2</f>
        <v>300</v>
      </c>
      <c r="R464" s="11">
        <f t="shared" si="63"/>
        <v>0</v>
      </c>
      <c r="S464" s="27">
        <f>SUM(P464:R464)</f>
        <v>858495.31123637233</v>
      </c>
    </row>
    <row r="465" spans="3:19">
      <c r="C465" s="26">
        <f>C453+1</f>
        <v>39</v>
      </c>
      <c r="D465" s="2">
        <f t="shared" si="64"/>
        <v>457</v>
      </c>
      <c r="E465" s="6">
        <f>K464</f>
        <v>4080015.2615846791</v>
      </c>
      <c r="F465" s="4">
        <f>$F$2</f>
        <v>1.1041666666666667E-2</v>
      </c>
      <c r="G465" s="5">
        <f>F465*E465</f>
        <v>45050.168513330835</v>
      </c>
      <c r="H465" s="3">
        <f>SUM(G465,E465)</f>
        <v>4125065.4300980098</v>
      </c>
      <c r="I465" s="3">
        <f>$I$2</f>
        <v>300</v>
      </c>
      <c r="J465" s="2"/>
      <c r="K465" s="27">
        <f>SUM(H465:J465)</f>
        <v>4125365.4300980098</v>
      </c>
      <c r="L465" s="35"/>
      <c r="M465" s="43">
        <f>S464</f>
        <v>858495.31123637233</v>
      </c>
      <c r="N465" s="36">
        <f t="shared" si="62"/>
        <v>6.5476190476190426E-3</v>
      </c>
      <c r="O465" s="5">
        <f>N465*M465</f>
        <v>5621.10025214291</v>
      </c>
      <c r="P465" s="3">
        <f>SUM(O465,M465)</f>
        <v>864116.41148851521</v>
      </c>
      <c r="Q465" s="3">
        <f>$I$2</f>
        <v>300</v>
      </c>
      <c r="R465" s="11">
        <f t="shared" si="63"/>
        <v>0</v>
      </c>
      <c r="S465" s="27">
        <f>SUM(P465:R465)</f>
        <v>864416.41148851521</v>
      </c>
    </row>
    <row r="466" spans="3:19">
      <c r="C466" s="26">
        <f>C465</f>
        <v>39</v>
      </c>
      <c r="D466" s="2">
        <f t="shared" si="64"/>
        <v>458</v>
      </c>
      <c r="E466" s="6">
        <f>K465</f>
        <v>4125365.4300980098</v>
      </c>
      <c r="F466" s="4">
        <f>$F$2</f>
        <v>1.1041666666666667E-2</v>
      </c>
      <c r="G466" s="5">
        <f>F466*E466</f>
        <v>45550.909957332195</v>
      </c>
      <c r="H466" s="3">
        <f>SUM(G466,E466)</f>
        <v>4170916.3400553418</v>
      </c>
      <c r="I466" s="3">
        <f>$I$2</f>
        <v>300</v>
      </c>
      <c r="J466" s="2"/>
      <c r="K466" s="27">
        <f>SUM(H466:J466)</f>
        <v>4171216.3400553418</v>
      </c>
      <c r="L466" s="35"/>
      <c r="M466" s="43">
        <f>S465</f>
        <v>864416.41148851521</v>
      </c>
      <c r="N466" s="36">
        <f t="shared" si="62"/>
        <v>6.5476190476190426E-3</v>
      </c>
      <c r="O466" s="5">
        <f>N466*M466</f>
        <v>5659.8693609367019</v>
      </c>
      <c r="P466" s="3">
        <f>SUM(O466,M466)</f>
        <v>870076.2808494519</v>
      </c>
      <c r="Q466" s="3">
        <f>$I$2</f>
        <v>300</v>
      </c>
      <c r="R466" s="11">
        <f t="shared" si="63"/>
        <v>0</v>
      </c>
      <c r="S466" s="27">
        <f>SUM(P466:R466)</f>
        <v>870376.2808494519</v>
      </c>
    </row>
    <row r="467" spans="3:19">
      <c r="C467" s="26">
        <f t="shared" ref="C467:C476" si="65">C466</f>
        <v>39</v>
      </c>
      <c r="D467" s="2">
        <f t="shared" si="64"/>
        <v>459</v>
      </c>
      <c r="E467" s="6">
        <f>K466</f>
        <v>4171216.3400553418</v>
      </c>
      <c r="F467" s="4">
        <f>$F$2</f>
        <v>1.1041666666666667E-2</v>
      </c>
      <c r="G467" s="5">
        <f>F467*E467</f>
        <v>46057.180421444398</v>
      </c>
      <c r="H467" s="3">
        <f>SUM(G467,E467)</f>
        <v>4217273.5204767864</v>
      </c>
      <c r="I467" s="3">
        <f>$I$2</f>
        <v>300</v>
      </c>
      <c r="J467" s="2"/>
      <c r="K467" s="27">
        <f>SUM(H467:J467)</f>
        <v>4217573.5204767864</v>
      </c>
      <c r="L467" s="35"/>
      <c r="M467" s="43">
        <f>S466</f>
        <v>870376.2808494519</v>
      </c>
      <c r="N467" s="36">
        <f t="shared" si="62"/>
        <v>6.5476190476190426E-3</v>
      </c>
      <c r="O467" s="5">
        <f>N467*M467</f>
        <v>5698.8923150856926</v>
      </c>
      <c r="P467" s="3">
        <f>SUM(O467,M467)</f>
        <v>876075.17316453764</v>
      </c>
      <c r="Q467" s="3">
        <f>$I$2</f>
        <v>300</v>
      </c>
      <c r="R467" s="11">
        <f t="shared" si="63"/>
        <v>0</v>
      </c>
      <c r="S467" s="27">
        <f>SUM(P467:R467)</f>
        <v>876375.17316453764</v>
      </c>
    </row>
    <row r="468" spans="3:19">
      <c r="C468" s="26">
        <f t="shared" si="65"/>
        <v>39</v>
      </c>
      <c r="D468" s="2">
        <f t="shared" si="64"/>
        <v>460</v>
      </c>
      <c r="E468" s="6">
        <f>K467</f>
        <v>4217573.5204767864</v>
      </c>
      <c r="F468" s="4">
        <f>$F$2</f>
        <v>1.1041666666666667E-2</v>
      </c>
      <c r="G468" s="5">
        <f>F468*E468</f>
        <v>46569.040955264514</v>
      </c>
      <c r="H468" s="3">
        <f>SUM(G468,E468)</f>
        <v>4264142.5614320505</v>
      </c>
      <c r="I468" s="3">
        <f>$I$2</f>
        <v>300</v>
      </c>
      <c r="J468" s="2"/>
      <c r="K468" s="27">
        <f>SUM(H468:J468)</f>
        <v>4264442.5614320505</v>
      </c>
      <c r="L468" s="35"/>
      <c r="M468" s="43">
        <f>S467</f>
        <v>876375.17316453764</v>
      </c>
      <c r="N468" s="36">
        <f t="shared" si="62"/>
        <v>6.5476190476190426E-3</v>
      </c>
      <c r="O468" s="5">
        <f>N468*M468</f>
        <v>5738.1707766725631</v>
      </c>
      <c r="P468" s="3">
        <f>SUM(O468,M468)</f>
        <v>882113.34394121019</v>
      </c>
      <c r="Q468" s="3">
        <f>$I$2</f>
        <v>300</v>
      </c>
      <c r="R468" s="11">
        <f t="shared" si="63"/>
        <v>0</v>
      </c>
      <c r="S468" s="27">
        <f>SUM(P468:R468)</f>
        <v>882413.34394121019</v>
      </c>
    </row>
    <row r="469" spans="3:19">
      <c r="C469" s="26">
        <f t="shared" si="65"/>
        <v>39</v>
      </c>
      <c r="D469" s="2">
        <f t="shared" si="64"/>
        <v>461</v>
      </c>
      <c r="E469" s="6">
        <f>K468</f>
        <v>4264442.5614320505</v>
      </c>
      <c r="F469" s="4">
        <f>$F$2</f>
        <v>1.1041666666666667E-2</v>
      </c>
      <c r="G469" s="5">
        <f>F469*E469</f>
        <v>47086.55328247889</v>
      </c>
      <c r="H469" s="3">
        <f>SUM(G469,E469)</f>
        <v>4311529.1147145294</v>
      </c>
      <c r="I469" s="3">
        <f>$I$2</f>
        <v>300</v>
      </c>
      <c r="J469" s="2"/>
      <c r="K469" s="27">
        <f>SUM(H469:J469)</f>
        <v>4311829.1147145294</v>
      </c>
      <c r="L469" s="35"/>
      <c r="M469" s="43">
        <f>S468</f>
        <v>882413.34394121019</v>
      </c>
      <c r="N469" s="36">
        <f t="shared" si="62"/>
        <v>6.5476190476190426E-3</v>
      </c>
      <c r="O469" s="5">
        <f>N469*M469</f>
        <v>5777.7064186626812</v>
      </c>
      <c r="P469" s="3">
        <f>SUM(O469,M469)</f>
        <v>888191.05035987287</v>
      </c>
      <c r="Q469" s="3">
        <f>$I$2</f>
        <v>300</v>
      </c>
      <c r="R469" s="11">
        <f t="shared" si="63"/>
        <v>0</v>
      </c>
      <c r="S469" s="27">
        <f>SUM(P469:R469)</f>
        <v>888491.05035987287</v>
      </c>
    </row>
    <row r="470" spans="3:19">
      <c r="C470" s="26">
        <f t="shared" si="65"/>
        <v>39</v>
      </c>
      <c r="D470" s="2">
        <f t="shared" si="64"/>
        <v>462</v>
      </c>
      <c r="E470" s="6">
        <f>K469</f>
        <v>4311829.1147145294</v>
      </c>
      <c r="F470" s="4">
        <f>$F$2</f>
        <v>1.1041666666666667E-2</v>
      </c>
      <c r="G470" s="5">
        <f>F470*E470</f>
        <v>47609.779808306259</v>
      </c>
      <c r="H470" s="3">
        <f>SUM(G470,E470)</f>
        <v>4359438.8945228355</v>
      </c>
      <c r="I470" s="3">
        <f>$I$2</f>
        <v>300</v>
      </c>
      <c r="J470" s="2"/>
      <c r="K470" s="27">
        <f>SUM(H470:J470)</f>
        <v>4359738.8945228355</v>
      </c>
      <c r="L470" s="35"/>
      <c r="M470" s="43">
        <f>S469</f>
        <v>888491.05035987287</v>
      </c>
      <c r="N470" s="36">
        <f t="shared" si="62"/>
        <v>6.5476190476190426E-3</v>
      </c>
      <c r="O470" s="5">
        <f>N470*M470</f>
        <v>5817.5009249753539</v>
      </c>
      <c r="P470" s="3">
        <f>SUM(O470,M470)</f>
        <v>894308.55128484825</v>
      </c>
      <c r="Q470" s="3">
        <f>$I$2</f>
        <v>300</v>
      </c>
      <c r="R470" s="11">
        <f t="shared" si="63"/>
        <v>0</v>
      </c>
      <c r="S470" s="27">
        <f>SUM(P470:R470)</f>
        <v>894608.55128484825</v>
      </c>
    </row>
    <row r="471" spans="3:19">
      <c r="C471" s="26">
        <f t="shared" si="65"/>
        <v>39</v>
      </c>
      <c r="D471" s="2">
        <f t="shared" si="64"/>
        <v>463</v>
      </c>
      <c r="E471" s="6">
        <f>K470</f>
        <v>4359738.8945228355</v>
      </c>
      <c r="F471" s="4">
        <f>$F$2</f>
        <v>1.1041666666666667E-2</v>
      </c>
      <c r="G471" s="5">
        <f>F471*E471</f>
        <v>48138.783627022975</v>
      </c>
      <c r="H471" s="3">
        <f>SUM(G471,E471)</f>
        <v>4407877.6781498585</v>
      </c>
      <c r="I471" s="3">
        <f>$I$2</f>
        <v>300</v>
      </c>
      <c r="J471" s="2"/>
      <c r="K471" s="27">
        <f>SUM(H471:J471)</f>
        <v>4408177.6781498585</v>
      </c>
      <c r="L471" s="35"/>
      <c r="M471" s="43">
        <f>S470</f>
        <v>894608.55128484825</v>
      </c>
      <c r="N471" s="36">
        <f t="shared" si="62"/>
        <v>6.5476190476190426E-3</v>
      </c>
      <c r="O471" s="5">
        <f>N471*M471</f>
        <v>5857.5559905555492</v>
      </c>
      <c r="P471" s="3">
        <f>SUM(O471,M471)</f>
        <v>900466.1072754038</v>
      </c>
      <c r="Q471" s="3">
        <f>$I$2</f>
        <v>300</v>
      </c>
      <c r="R471" s="11">
        <f t="shared" si="63"/>
        <v>0</v>
      </c>
      <c r="S471" s="27">
        <f>SUM(P471:R471)</f>
        <v>900766.1072754038</v>
      </c>
    </row>
    <row r="472" spans="3:19">
      <c r="C472" s="26">
        <f t="shared" si="65"/>
        <v>39</v>
      </c>
      <c r="D472" s="2">
        <f t="shared" si="64"/>
        <v>464</v>
      </c>
      <c r="E472" s="6">
        <f>K471</f>
        <v>4408177.6781498585</v>
      </c>
      <c r="F472" s="4">
        <f>$F$2</f>
        <v>1.1041666666666667E-2</v>
      </c>
      <c r="G472" s="5">
        <f>F472*E472</f>
        <v>48673.628529571353</v>
      </c>
      <c r="H472" s="3">
        <f>SUM(G472,E472)</f>
        <v>4456851.3066794295</v>
      </c>
      <c r="I472" s="3">
        <f>$I$2</f>
        <v>300</v>
      </c>
      <c r="J472" s="2"/>
      <c r="K472" s="27">
        <f>SUM(H472:J472)</f>
        <v>4457151.3066794295</v>
      </c>
      <c r="L472" s="35"/>
      <c r="M472" s="43">
        <f>S471</f>
        <v>900766.1072754038</v>
      </c>
      <c r="N472" s="36">
        <f t="shared" si="62"/>
        <v>6.5476190476190426E-3</v>
      </c>
      <c r="O472" s="5">
        <f>N472*M472</f>
        <v>5897.8733214460917</v>
      </c>
      <c r="P472" s="3">
        <f>SUM(O472,M472)</f>
        <v>906663.98059684993</v>
      </c>
      <c r="Q472" s="3">
        <f>$I$2</f>
        <v>300</v>
      </c>
      <c r="R472" s="11">
        <f t="shared" si="63"/>
        <v>0</v>
      </c>
      <c r="S472" s="27">
        <f>SUM(P472:R472)</f>
        <v>906963.98059684993</v>
      </c>
    </row>
    <row r="473" spans="3:19">
      <c r="C473" s="26">
        <f t="shared" si="65"/>
        <v>39</v>
      </c>
      <c r="D473" s="2">
        <f t="shared" si="64"/>
        <v>465</v>
      </c>
      <c r="E473" s="6">
        <f>K472</f>
        <v>4457151.3066794295</v>
      </c>
      <c r="F473" s="4">
        <f>$F$2</f>
        <v>1.1041666666666667E-2</v>
      </c>
      <c r="G473" s="5">
        <f>F473*E473</f>
        <v>49214.379011252036</v>
      </c>
      <c r="H473" s="3">
        <f>SUM(G473,E473)</f>
        <v>4506365.6856906815</v>
      </c>
      <c r="I473" s="3">
        <f>$I$2</f>
        <v>300</v>
      </c>
      <c r="J473" s="2"/>
      <c r="K473" s="27">
        <f>SUM(H473:J473)</f>
        <v>4506665.6856906815</v>
      </c>
      <c r="L473" s="35"/>
      <c r="M473" s="43">
        <f>S472</f>
        <v>906963.98059684993</v>
      </c>
      <c r="N473" s="36">
        <f t="shared" si="62"/>
        <v>6.5476190476190426E-3</v>
      </c>
      <c r="O473" s="5">
        <f>N473*M473</f>
        <v>5938.4546348603226</v>
      </c>
      <c r="P473" s="3">
        <f>SUM(O473,M473)</f>
        <v>912902.4352317102</v>
      </c>
      <c r="Q473" s="3">
        <f>$I$2</f>
        <v>300</v>
      </c>
      <c r="R473" s="11">
        <f t="shared" si="63"/>
        <v>0</v>
      </c>
      <c r="S473" s="27">
        <f>SUM(P473:R473)</f>
        <v>913202.4352317102</v>
      </c>
    </row>
    <row r="474" spans="3:19">
      <c r="C474" s="26">
        <f t="shared" si="65"/>
        <v>39</v>
      </c>
      <c r="D474" s="2">
        <f t="shared" si="64"/>
        <v>466</v>
      </c>
      <c r="E474" s="6">
        <f>K473</f>
        <v>4506665.6856906815</v>
      </c>
      <c r="F474" s="4">
        <f>$F$2</f>
        <v>1.1041666666666667E-2</v>
      </c>
      <c r="G474" s="5">
        <f>F474*E474</f>
        <v>49761.100279501276</v>
      </c>
      <c r="H474" s="3">
        <f>SUM(G474,E474)</f>
        <v>4556426.7859701831</v>
      </c>
      <c r="I474" s="3">
        <f>$I$2</f>
        <v>300</v>
      </c>
      <c r="J474" s="2"/>
      <c r="K474" s="27">
        <f>SUM(H474:J474)</f>
        <v>4556726.7859701831</v>
      </c>
      <c r="L474" s="35"/>
      <c r="M474" s="43">
        <f>S473</f>
        <v>913202.4352317102</v>
      </c>
      <c r="N474" s="36">
        <f t="shared" si="62"/>
        <v>6.5476190476190426E-3</v>
      </c>
      <c r="O474" s="5">
        <f>N474*M474</f>
        <v>5979.3016592552403</v>
      </c>
      <c r="P474" s="3">
        <f>SUM(O474,M474)</f>
        <v>919181.73689096549</v>
      </c>
      <c r="Q474" s="3">
        <f>$I$2</f>
        <v>300</v>
      </c>
      <c r="R474" s="11">
        <f t="shared" si="63"/>
        <v>0</v>
      </c>
      <c r="S474" s="27">
        <f>SUM(P474:R474)</f>
        <v>919481.73689096549</v>
      </c>
    </row>
    <row r="475" spans="3:19">
      <c r="C475" s="26">
        <f t="shared" si="65"/>
        <v>39</v>
      </c>
      <c r="D475" s="2">
        <f t="shared" si="64"/>
        <v>467</v>
      </c>
      <c r="E475" s="6">
        <f>K474</f>
        <v>4556726.7859701831</v>
      </c>
      <c r="F475" s="4">
        <f>$F$2</f>
        <v>1.1041666666666667E-2</v>
      </c>
      <c r="G475" s="5">
        <f>F475*E475</f>
        <v>50313.858261754103</v>
      </c>
      <c r="H475" s="3">
        <f>SUM(G475,E475)</f>
        <v>4607040.6442319369</v>
      </c>
      <c r="I475" s="3">
        <f>$I$2</f>
        <v>300</v>
      </c>
      <c r="J475" s="2"/>
      <c r="K475" s="27">
        <f>SUM(H475:J475)</f>
        <v>4607340.6442319369</v>
      </c>
      <c r="L475" s="35"/>
      <c r="M475" s="43">
        <f>S474</f>
        <v>919481.73689096549</v>
      </c>
      <c r="N475" s="36">
        <f t="shared" si="62"/>
        <v>6.5476190476190426E-3</v>
      </c>
      <c r="O475" s="5">
        <f>N475*M475</f>
        <v>6020.4161344051263</v>
      </c>
      <c r="P475" s="3">
        <f>SUM(O475,M475)</f>
        <v>925502.15302537067</v>
      </c>
      <c r="Q475" s="3">
        <f>$I$2</f>
        <v>300</v>
      </c>
      <c r="R475" s="11">
        <f t="shared" si="63"/>
        <v>0</v>
      </c>
      <c r="S475" s="27">
        <f>SUM(P475:R475)</f>
        <v>925802.15302537067</v>
      </c>
    </row>
    <row r="476" spans="3:19">
      <c r="C476" s="26">
        <f t="shared" si="65"/>
        <v>39</v>
      </c>
      <c r="D476" s="2">
        <f t="shared" si="64"/>
        <v>468</v>
      </c>
      <c r="E476" s="6">
        <f>K475</f>
        <v>4607340.6442319369</v>
      </c>
      <c r="F476" s="4">
        <f>$F$2</f>
        <v>1.1041666666666667E-2</v>
      </c>
      <c r="G476" s="5">
        <f>F476*E476</f>
        <v>50872.7196133943</v>
      </c>
      <c r="H476" s="3">
        <f>SUM(G476,E476)</f>
        <v>4658213.3638453316</v>
      </c>
      <c r="I476" s="3">
        <f>$I$2</f>
        <v>300</v>
      </c>
      <c r="J476" s="2"/>
      <c r="K476" s="27">
        <f>SUM(H476:J476)</f>
        <v>4658513.3638453316</v>
      </c>
      <c r="L476" s="35"/>
      <c r="M476" s="43">
        <f>S475</f>
        <v>925802.15302537067</v>
      </c>
      <c r="N476" s="36">
        <f t="shared" si="62"/>
        <v>6.5476190476190426E-3</v>
      </c>
      <c r="O476" s="5">
        <f>N476*M476</f>
        <v>6061.7998114756365</v>
      </c>
      <c r="P476" s="3">
        <f>SUM(O476,M476)</f>
        <v>931863.95283684635</v>
      </c>
      <c r="Q476" s="3">
        <f>$I$2</f>
        <v>300</v>
      </c>
      <c r="R476" s="11">
        <f t="shared" si="63"/>
        <v>0</v>
      </c>
      <c r="S476" s="27">
        <f>SUM(P476:R476)</f>
        <v>932163.95283684635</v>
      </c>
    </row>
    <row r="477" spans="3:19">
      <c r="C477" s="26">
        <f>C465+1</f>
        <v>40</v>
      </c>
      <c r="D477" s="2">
        <f t="shared" si="64"/>
        <v>469</v>
      </c>
      <c r="E477" s="6">
        <f>K476</f>
        <v>4658513.3638453316</v>
      </c>
      <c r="F477" s="4">
        <f>$F$2</f>
        <v>1.1041666666666667E-2</v>
      </c>
      <c r="G477" s="5">
        <f>F477*E477</f>
        <v>51437.751725792201</v>
      </c>
      <c r="H477" s="3">
        <f>SUM(G477,E477)</f>
        <v>4709951.1155711235</v>
      </c>
      <c r="I477" s="3">
        <f>$I$2</f>
        <v>300</v>
      </c>
      <c r="J477" s="2"/>
      <c r="K477" s="27">
        <f>SUM(H477:J477)</f>
        <v>4710251.1155711235</v>
      </c>
      <c r="L477" s="35"/>
      <c r="M477" s="43">
        <f>S476</f>
        <v>932163.95283684635</v>
      </c>
      <c r="N477" s="36">
        <f t="shared" si="62"/>
        <v>6.5476190476190426E-3</v>
      </c>
      <c r="O477" s="5">
        <f>N477*M477</f>
        <v>6103.454453098394</v>
      </c>
      <c r="P477" s="3">
        <f>SUM(O477,M477)</f>
        <v>938267.40728994471</v>
      </c>
      <c r="Q477" s="3">
        <f>$I$2</f>
        <v>300</v>
      </c>
      <c r="R477" s="11">
        <f t="shared" si="63"/>
        <v>0</v>
      </c>
      <c r="S477" s="27">
        <f>SUM(P477:R477)</f>
        <v>938567.40728994471</v>
      </c>
    </row>
    <row r="478" spans="3:19">
      <c r="C478" s="26">
        <f>C477</f>
        <v>40</v>
      </c>
      <c r="D478" s="2">
        <f t="shared" si="64"/>
        <v>470</v>
      </c>
      <c r="E478" s="6">
        <f>K477</f>
        <v>4710251.1155711235</v>
      </c>
      <c r="F478" s="4">
        <f>$F$2</f>
        <v>1.1041666666666667E-2</v>
      </c>
      <c r="G478" s="5">
        <f>F478*E478</f>
        <v>52009.022734431157</v>
      </c>
      <c r="H478" s="3">
        <f>SUM(G478,E478)</f>
        <v>4762260.1383055551</v>
      </c>
      <c r="I478" s="3">
        <f>$I$2</f>
        <v>300</v>
      </c>
      <c r="J478" s="2"/>
      <c r="K478" s="27">
        <f>SUM(H478:J478)</f>
        <v>4762560.1383055551</v>
      </c>
      <c r="L478" s="35"/>
      <c r="M478" s="43">
        <f>S477</f>
        <v>938567.40728994471</v>
      </c>
      <c r="N478" s="36">
        <f t="shared" si="62"/>
        <v>6.5476190476190426E-3</v>
      </c>
      <c r="O478" s="5">
        <f>N478*M478</f>
        <v>6145.381833446062</v>
      </c>
      <c r="P478" s="3">
        <f>SUM(O478,M478)</f>
        <v>944712.7891233908</v>
      </c>
      <c r="Q478" s="3">
        <f>$I$2</f>
        <v>300</v>
      </c>
      <c r="R478" s="11">
        <f t="shared" si="63"/>
        <v>0</v>
      </c>
      <c r="S478" s="27">
        <f>SUM(P478:R478)</f>
        <v>945012.7891233908</v>
      </c>
    </row>
    <row r="479" spans="3:19">
      <c r="C479" s="26">
        <f t="shared" ref="C479:C488" si="66">C478</f>
        <v>40</v>
      </c>
      <c r="D479" s="2">
        <f t="shared" si="64"/>
        <v>471</v>
      </c>
      <c r="E479" s="6">
        <f>K478</f>
        <v>4762560.1383055551</v>
      </c>
      <c r="F479" s="4">
        <f>$F$2</f>
        <v>1.1041666666666667E-2</v>
      </c>
      <c r="G479" s="5">
        <f>F479*E479</f>
        <v>52586.601527123836</v>
      </c>
      <c r="H479" s="3">
        <f>SUM(G479,E479)</f>
        <v>4815146.7398326788</v>
      </c>
      <c r="I479" s="3">
        <f>$I$2</f>
        <v>300</v>
      </c>
      <c r="J479" s="2"/>
      <c r="K479" s="27">
        <f>SUM(H479:J479)</f>
        <v>4815446.7398326788</v>
      </c>
      <c r="L479" s="35"/>
      <c r="M479" s="43">
        <f>S478</f>
        <v>945012.7891233908</v>
      </c>
      <c r="N479" s="36">
        <f t="shared" si="62"/>
        <v>6.5476190476190426E-3</v>
      </c>
      <c r="O479" s="5">
        <f>N479*M479</f>
        <v>6187.5837383079115</v>
      </c>
      <c r="P479" s="3">
        <f>SUM(O479,M479)</f>
        <v>951200.37286169874</v>
      </c>
      <c r="Q479" s="3">
        <f>$I$2</f>
        <v>300</v>
      </c>
      <c r="R479" s="11">
        <f t="shared" si="63"/>
        <v>0</v>
      </c>
      <c r="S479" s="27">
        <f>SUM(P479:R479)</f>
        <v>951500.37286169874</v>
      </c>
    </row>
    <row r="480" spans="3:19">
      <c r="C480" s="26">
        <f t="shared" si="66"/>
        <v>40</v>
      </c>
      <c r="D480" s="2">
        <f t="shared" si="64"/>
        <v>472</v>
      </c>
      <c r="E480" s="6">
        <f>K479</f>
        <v>4815446.7398326788</v>
      </c>
      <c r="F480" s="4">
        <f>$F$2</f>
        <v>1.1041666666666667E-2</v>
      </c>
      <c r="G480" s="5">
        <f>F480*E480</f>
        <v>53170.55775231916</v>
      </c>
      <c r="H480" s="3">
        <f>SUM(G480,E480)</f>
        <v>4868617.2975849984</v>
      </c>
      <c r="I480" s="3">
        <f>$I$2</f>
        <v>300</v>
      </c>
      <c r="J480" s="2"/>
      <c r="K480" s="27">
        <f>SUM(H480:J480)</f>
        <v>4868917.2975849984</v>
      </c>
      <c r="L480" s="35"/>
      <c r="M480" s="43">
        <f>S479</f>
        <v>951500.37286169874</v>
      </c>
      <c r="N480" s="36">
        <f t="shared" si="62"/>
        <v>6.5476190476190426E-3</v>
      </c>
      <c r="O480" s="5">
        <f>N480*M480</f>
        <v>6230.0619651658799</v>
      </c>
      <c r="P480" s="3">
        <f>SUM(O480,M480)</f>
        <v>957730.43482686463</v>
      </c>
      <c r="Q480" s="3">
        <f>$I$2</f>
        <v>300</v>
      </c>
      <c r="R480" s="11">
        <f t="shared" si="63"/>
        <v>0</v>
      </c>
      <c r="S480" s="27">
        <f>SUM(P480:R480)</f>
        <v>958030.43482686463</v>
      </c>
    </row>
    <row r="481" spans="3:19">
      <c r="C481" s="26">
        <f t="shared" si="66"/>
        <v>40</v>
      </c>
      <c r="D481" s="2">
        <f t="shared" si="64"/>
        <v>473</v>
      </c>
      <c r="E481" s="6">
        <f>K480</f>
        <v>4868917.2975849984</v>
      </c>
      <c r="F481" s="4">
        <f>$F$2</f>
        <v>1.1041666666666667E-2</v>
      </c>
      <c r="G481" s="5">
        <f>F481*E481</f>
        <v>53760.961827501022</v>
      </c>
      <c r="H481" s="3">
        <f>SUM(G481,E481)</f>
        <v>4922678.2594124991</v>
      </c>
      <c r="I481" s="3">
        <f>$I$2</f>
        <v>300</v>
      </c>
      <c r="J481" s="2"/>
      <c r="K481" s="27">
        <f>SUM(H481:J481)</f>
        <v>4922978.2594124991</v>
      </c>
      <c r="L481" s="35"/>
      <c r="M481" s="43">
        <f>S480</f>
        <v>958030.43482686463</v>
      </c>
      <c r="N481" s="36">
        <f t="shared" si="62"/>
        <v>6.5476190476190426E-3</v>
      </c>
      <c r="O481" s="5">
        <f>N481*M481</f>
        <v>6272.8183232711326</v>
      </c>
      <c r="P481" s="3">
        <f>SUM(O481,M481)</f>
        <v>964303.25315013574</v>
      </c>
      <c r="Q481" s="3">
        <f>$I$2</f>
        <v>300</v>
      </c>
      <c r="R481" s="11">
        <f t="shared" si="63"/>
        <v>0</v>
      </c>
      <c r="S481" s="27">
        <f>SUM(P481:R481)</f>
        <v>964603.25315013574</v>
      </c>
    </row>
    <row r="482" spans="3:19">
      <c r="C482" s="26">
        <f t="shared" si="66"/>
        <v>40</v>
      </c>
      <c r="D482" s="2">
        <f t="shared" si="64"/>
        <v>474</v>
      </c>
      <c r="E482" s="6">
        <f>K481</f>
        <v>4922978.2594124991</v>
      </c>
      <c r="F482" s="4">
        <f>$F$2</f>
        <v>1.1041666666666667E-2</v>
      </c>
      <c r="G482" s="5">
        <f>F482*E482</f>
        <v>54357.884947679675</v>
      </c>
      <c r="H482" s="3">
        <f>SUM(G482,E482)</f>
        <v>4977336.1443601791</v>
      </c>
      <c r="I482" s="3">
        <f>$I$2</f>
        <v>300</v>
      </c>
      <c r="J482" s="2"/>
      <c r="K482" s="27">
        <f>SUM(H482:J482)</f>
        <v>4977636.1443601791</v>
      </c>
      <c r="L482" s="35"/>
      <c r="M482" s="43">
        <f>S481</f>
        <v>964603.25315013574</v>
      </c>
      <c r="N482" s="36">
        <f t="shared" si="62"/>
        <v>6.5476190476190426E-3</v>
      </c>
      <c r="O482" s="5">
        <f>N482*M482</f>
        <v>6315.8546337211219</v>
      </c>
      <c r="P482" s="3">
        <f>SUM(O482,M482)</f>
        <v>970919.10778385692</v>
      </c>
      <c r="Q482" s="3">
        <f>$I$2</f>
        <v>300</v>
      </c>
      <c r="R482" s="11">
        <f t="shared" si="63"/>
        <v>0</v>
      </c>
      <c r="S482" s="27">
        <f>SUM(P482:R482)</f>
        <v>971219.10778385692</v>
      </c>
    </row>
    <row r="483" spans="3:19">
      <c r="C483" s="26">
        <f t="shared" si="66"/>
        <v>40</v>
      </c>
      <c r="D483" s="2">
        <f t="shared" si="64"/>
        <v>475</v>
      </c>
      <c r="E483" s="6">
        <f>K482</f>
        <v>4977636.1443601791</v>
      </c>
      <c r="F483" s="4">
        <f>$F$2</f>
        <v>1.1041666666666667E-2</v>
      </c>
      <c r="G483" s="5">
        <f>F483*E483</f>
        <v>54961.399093976979</v>
      </c>
      <c r="H483" s="3">
        <f>SUM(G483,E483)</f>
        <v>5032597.5434541563</v>
      </c>
      <c r="I483" s="3">
        <f>$I$2</f>
        <v>300</v>
      </c>
      <c r="J483" s="2"/>
      <c r="K483" s="27">
        <f>SUM(H483:J483)</f>
        <v>5032897.5434541563</v>
      </c>
      <c r="L483" s="35"/>
      <c r="M483" s="43">
        <f>S482</f>
        <v>971219.10778385692</v>
      </c>
      <c r="N483" s="36">
        <f t="shared" si="62"/>
        <v>6.5476190476190426E-3</v>
      </c>
      <c r="O483" s="5">
        <f>N483*M483</f>
        <v>6359.1727295371538</v>
      </c>
      <c r="P483" s="3">
        <f>SUM(O483,M483)</f>
        <v>977578.28051339404</v>
      </c>
      <c r="Q483" s="3">
        <f>$I$2</f>
        <v>300</v>
      </c>
      <c r="R483" s="11">
        <f t="shared" si="63"/>
        <v>0</v>
      </c>
      <c r="S483" s="27">
        <f>SUM(P483:R483)</f>
        <v>977878.28051339404</v>
      </c>
    </row>
    <row r="484" spans="3:19">
      <c r="C484" s="26">
        <f t="shared" si="66"/>
        <v>40</v>
      </c>
      <c r="D484" s="2">
        <f t="shared" si="64"/>
        <v>476</v>
      </c>
      <c r="E484" s="6">
        <f>K483</f>
        <v>5032897.5434541563</v>
      </c>
      <c r="F484" s="4">
        <f>$F$2</f>
        <v>1.1041666666666667E-2</v>
      </c>
      <c r="G484" s="5">
        <f>F484*E484</f>
        <v>55571.577042306308</v>
      </c>
      <c r="H484" s="3">
        <f>SUM(G484,E484)</f>
        <v>5088469.120496463</v>
      </c>
      <c r="I484" s="3">
        <f>$I$2</f>
        <v>300</v>
      </c>
      <c r="J484" s="2"/>
      <c r="K484" s="27">
        <f>SUM(H484:J484)</f>
        <v>5088769.120496463</v>
      </c>
      <c r="L484" s="35"/>
      <c r="M484" s="43">
        <f>S483</f>
        <v>977878.28051339404</v>
      </c>
      <c r="N484" s="36">
        <f t="shared" si="62"/>
        <v>6.5476190476190426E-3</v>
      </c>
      <c r="O484" s="5">
        <f>N484*M484</f>
        <v>6402.7744557424558</v>
      </c>
      <c r="P484" s="3">
        <f>SUM(O484,M484)</f>
        <v>984281.05496913649</v>
      </c>
      <c r="Q484" s="3">
        <f>$I$2</f>
        <v>300</v>
      </c>
      <c r="R484" s="11">
        <f t="shared" si="63"/>
        <v>0</v>
      </c>
      <c r="S484" s="27">
        <f>SUM(P484:R484)</f>
        <v>984581.05496913649</v>
      </c>
    </row>
    <row r="485" spans="3:19">
      <c r="C485" s="26">
        <f t="shared" si="66"/>
        <v>40</v>
      </c>
      <c r="D485" s="2">
        <f t="shared" si="64"/>
        <v>477</v>
      </c>
      <c r="E485" s="6">
        <f>K484</f>
        <v>5088769.120496463</v>
      </c>
      <c r="F485" s="4">
        <f>$F$2</f>
        <v>1.1041666666666667E-2</v>
      </c>
      <c r="G485" s="5">
        <f>F485*E485</f>
        <v>56188.492372148445</v>
      </c>
      <c r="H485" s="3">
        <f>SUM(G485,E485)</f>
        <v>5144957.6128686117</v>
      </c>
      <c r="I485" s="3">
        <f>$I$2</f>
        <v>300</v>
      </c>
      <c r="J485" s="2"/>
      <c r="K485" s="27">
        <f>SUM(H485:J485)</f>
        <v>5145257.6128686117</v>
      </c>
      <c r="L485" s="35"/>
      <c r="M485" s="43">
        <f>S484</f>
        <v>984581.05496913649</v>
      </c>
      <c r="N485" s="36">
        <f t="shared" si="62"/>
        <v>6.5476190476190426E-3</v>
      </c>
      <c r="O485" s="5">
        <f>N485*M485</f>
        <v>6446.6616694407694</v>
      </c>
      <c r="P485" s="3">
        <f>SUM(O485,M485)</f>
        <v>991027.71663857729</v>
      </c>
      <c r="Q485" s="3">
        <f>$I$2</f>
        <v>300</v>
      </c>
      <c r="R485" s="11">
        <f t="shared" si="63"/>
        <v>0</v>
      </c>
      <c r="S485" s="27">
        <f>SUM(P485:R485)</f>
        <v>991327.71663857729</v>
      </c>
    </row>
    <row r="486" spans="3:19">
      <c r="C486" s="26">
        <f t="shared" si="66"/>
        <v>40</v>
      </c>
      <c r="D486" s="2">
        <f t="shared" si="64"/>
        <v>478</v>
      </c>
      <c r="E486" s="6">
        <f>K485</f>
        <v>5145257.6128686117</v>
      </c>
      <c r="F486" s="4">
        <f>$F$2</f>
        <v>1.1041666666666667E-2</v>
      </c>
      <c r="G486" s="5">
        <f>F486*E486</f>
        <v>56812.219475424252</v>
      </c>
      <c r="H486" s="3">
        <f>SUM(G486,E486)</f>
        <v>5202069.8323440356</v>
      </c>
      <c r="I486" s="3">
        <f>$I$2</f>
        <v>300</v>
      </c>
      <c r="J486" s="2"/>
      <c r="K486" s="27">
        <f>SUM(H486:J486)</f>
        <v>5202369.8323440356</v>
      </c>
      <c r="L486" s="35"/>
      <c r="M486" s="43">
        <f>S485</f>
        <v>991327.71663857729</v>
      </c>
      <c r="N486" s="36">
        <f t="shared" si="62"/>
        <v>6.5476190476190426E-3</v>
      </c>
      <c r="O486" s="5">
        <f>N486*M486</f>
        <v>6490.8362398954414</v>
      </c>
      <c r="P486" s="3">
        <f>SUM(O486,M486)</f>
        <v>997818.55287847272</v>
      </c>
      <c r="Q486" s="3">
        <f>$I$2</f>
        <v>300</v>
      </c>
      <c r="R486" s="11">
        <f t="shared" si="63"/>
        <v>0</v>
      </c>
      <c r="S486" s="27">
        <f>SUM(P486:R486)</f>
        <v>998118.55287847272</v>
      </c>
    </row>
    <row r="487" spans="3:19">
      <c r="C487" s="26">
        <f t="shared" si="66"/>
        <v>40</v>
      </c>
      <c r="D487" s="2">
        <f t="shared" si="64"/>
        <v>479</v>
      </c>
      <c r="E487" s="6">
        <f>K486</f>
        <v>5202369.8323440356</v>
      </c>
      <c r="F487" s="4">
        <f>$F$2</f>
        <v>1.1041666666666667E-2</v>
      </c>
      <c r="G487" s="5">
        <f>F487*E487</f>
        <v>57442.833565465393</v>
      </c>
      <c r="H487" s="3">
        <f>SUM(G487,E487)</f>
        <v>5259812.6659095008</v>
      </c>
      <c r="I487" s="3">
        <f>$I$2</f>
        <v>300</v>
      </c>
      <c r="J487" s="2"/>
      <c r="K487" s="27">
        <f>SUM(H487:J487)</f>
        <v>5260112.6659095008</v>
      </c>
      <c r="L487" s="35"/>
      <c r="M487" s="43">
        <f>S486</f>
        <v>998118.55287847272</v>
      </c>
      <c r="N487" s="36">
        <f t="shared" si="62"/>
        <v>6.5476190476190426E-3</v>
      </c>
      <c r="O487" s="5">
        <f>N487*M487</f>
        <v>6535.3000486090423</v>
      </c>
      <c r="P487" s="3">
        <f>SUM(O487,M487)</f>
        <v>1004653.8529270818</v>
      </c>
      <c r="Q487" s="3">
        <f>$I$2</f>
        <v>300</v>
      </c>
      <c r="R487" s="11">
        <f t="shared" si="63"/>
        <v>0</v>
      </c>
      <c r="S487" s="27">
        <f>SUM(P487:R487)</f>
        <v>1004953.8529270818</v>
      </c>
    </row>
    <row r="488" spans="3:19">
      <c r="C488" s="26">
        <f t="shared" si="66"/>
        <v>40</v>
      </c>
      <c r="D488" s="2">
        <f t="shared" si="64"/>
        <v>480</v>
      </c>
      <c r="E488" s="6">
        <f>K487</f>
        <v>5260112.6659095008</v>
      </c>
      <c r="F488" s="4">
        <f>$F$2</f>
        <v>1.1041666666666667E-2</v>
      </c>
      <c r="G488" s="5">
        <f>F488*E488</f>
        <v>58080.410686084069</v>
      </c>
      <c r="H488" s="3">
        <f>SUM(G488,E488)</f>
        <v>5318193.0765955849</v>
      </c>
      <c r="I488" s="3">
        <f>$I$2</f>
        <v>300</v>
      </c>
      <c r="J488" s="2"/>
      <c r="K488" s="27">
        <f>SUM(H488:J488)</f>
        <v>5318493.0765955849</v>
      </c>
      <c r="L488" s="35"/>
      <c r="M488" s="43">
        <f>S487</f>
        <v>1004953.8529270818</v>
      </c>
      <c r="N488" s="36">
        <f t="shared" si="62"/>
        <v>6.5476190476190426E-3</v>
      </c>
      <c r="O488" s="5">
        <f>N488*M488</f>
        <v>6580.0549894035066</v>
      </c>
      <c r="P488" s="3">
        <f>SUM(O488,M488)</f>
        <v>1011533.9079164852</v>
      </c>
      <c r="Q488" s="3">
        <f>$I$2</f>
        <v>300</v>
      </c>
      <c r="R488" s="11">
        <f t="shared" si="63"/>
        <v>0</v>
      </c>
      <c r="S488" s="27">
        <f>SUM(P488:R488)</f>
        <v>1011833.9079164852</v>
      </c>
    </row>
    <row r="489" spans="3:19">
      <c r="C489" s="26">
        <f>C477+1</f>
        <v>41</v>
      </c>
      <c r="D489" s="2">
        <f t="shared" si="64"/>
        <v>481</v>
      </c>
      <c r="E489" s="6">
        <f>K488</f>
        <v>5318493.0765955849</v>
      </c>
      <c r="F489" s="4">
        <f>$F$2</f>
        <v>1.1041666666666667E-2</v>
      </c>
      <c r="G489" s="5">
        <f>F489*E489</f>
        <v>58725.027720742917</v>
      </c>
      <c r="H489" s="3">
        <f>SUM(G489,E489)</f>
        <v>5377218.1043163277</v>
      </c>
      <c r="I489" s="3">
        <f>$I$2</f>
        <v>300</v>
      </c>
      <c r="J489" s="2"/>
      <c r="K489" s="27">
        <f>SUM(H489:J489)</f>
        <v>5377518.1043163277</v>
      </c>
      <c r="L489" s="35"/>
      <c r="M489" s="43">
        <f>S488</f>
        <v>1011833.9079164852</v>
      </c>
      <c r="N489" s="36">
        <f t="shared" si="62"/>
        <v>6.5476190476190426E-3</v>
      </c>
      <c r="O489" s="5">
        <f>N489*M489</f>
        <v>6625.1029685007907</v>
      </c>
      <c r="P489" s="3">
        <f>SUM(O489,M489)</f>
        <v>1018459.010884986</v>
      </c>
      <c r="Q489" s="3">
        <f>$I$2</f>
        <v>300</v>
      </c>
      <c r="R489" s="11">
        <f t="shared" si="63"/>
        <v>0</v>
      </c>
      <c r="S489" s="27">
        <f>SUM(P489:R489)</f>
        <v>1018759.010884986</v>
      </c>
    </row>
    <row r="490" spans="3:19">
      <c r="C490" s="26">
        <f>C489</f>
        <v>41</v>
      </c>
      <c r="D490" s="2">
        <f t="shared" si="64"/>
        <v>482</v>
      </c>
      <c r="E490" s="6">
        <f>K489</f>
        <v>5377518.1043163277</v>
      </c>
      <c r="F490" s="4">
        <f>$F$2</f>
        <v>1.1041666666666667E-2</v>
      </c>
      <c r="G490" s="5">
        <f>F490*E490</f>
        <v>59376.762401826119</v>
      </c>
      <c r="H490" s="3">
        <f>SUM(G490,E490)</f>
        <v>5436894.8667181535</v>
      </c>
      <c r="I490" s="3">
        <f>$I$2</f>
        <v>300</v>
      </c>
      <c r="J490" s="2"/>
      <c r="K490" s="27">
        <f>SUM(H490:J490)</f>
        <v>5437194.8667181535</v>
      </c>
      <c r="L490" s="35"/>
      <c r="M490" s="43">
        <f>S489</f>
        <v>1018759.010884986</v>
      </c>
      <c r="N490" s="36">
        <f t="shared" si="62"/>
        <v>6.5476190476190426E-3</v>
      </c>
      <c r="O490" s="5">
        <f>N490*M490</f>
        <v>6670.4459046040702</v>
      </c>
      <c r="P490" s="3">
        <f>SUM(O490,M490)</f>
        <v>1025429.4567895901</v>
      </c>
      <c r="Q490" s="3">
        <f>$I$2</f>
        <v>300</v>
      </c>
      <c r="R490" s="11">
        <f t="shared" si="63"/>
        <v>0</v>
      </c>
      <c r="S490" s="27">
        <f>SUM(P490:R490)</f>
        <v>1025729.4567895901</v>
      </c>
    </row>
    <row r="491" spans="3:19">
      <c r="C491" s="26">
        <f t="shared" ref="C491:C500" si="67">C490</f>
        <v>41</v>
      </c>
      <c r="D491" s="2">
        <f t="shared" si="64"/>
        <v>483</v>
      </c>
      <c r="E491" s="6">
        <f>K490</f>
        <v>5437194.8667181535</v>
      </c>
      <c r="F491" s="4">
        <f>$F$2</f>
        <v>1.1041666666666667E-2</v>
      </c>
      <c r="G491" s="5">
        <f>F491*E491</f>
        <v>60035.693320012942</v>
      </c>
      <c r="H491" s="3">
        <f>SUM(G491,E491)</f>
        <v>5497230.5600381661</v>
      </c>
      <c r="I491" s="3">
        <f>$I$2</f>
        <v>300</v>
      </c>
      <c r="J491" s="2"/>
      <c r="K491" s="27">
        <f>SUM(H491:J491)</f>
        <v>5497530.5600381661</v>
      </c>
      <c r="L491" s="35"/>
      <c r="M491" s="43">
        <f>S490</f>
        <v>1025729.4567895901</v>
      </c>
      <c r="N491" s="36">
        <f t="shared" si="62"/>
        <v>6.5476190476190426E-3</v>
      </c>
      <c r="O491" s="5">
        <f>N491*M491</f>
        <v>6716.085728979454</v>
      </c>
      <c r="P491" s="3">
        <f>SUM(O491,M491)</f>
        <v>1032445.5425185695</v>
      </c>
      <c r="Q491" s="3">
        <f>$I$2</f>
        <v>300</v>
      </c>
      <c r="R491" s="11">
        <f t="shared" si="63"/>
        <v>0</v>
      </c>
      <c r="S491" s="27">
        <f>SUM(P491:R491)</f>
        <v>1032745.5425185695</v>
      </c>
    </row>
    <row r="492" spans="3:19">
      <c r="C492" s="26">
        <f t="shared" si="67"/>
        <v>41</v>
      </c>
      <c r="D492" s="2">
        <f t="shared" si="64"/>
        <v>484</v>
      </c>
      <c r="E492" s="6">
        <f>K491</f>
        <v>5497530.5600381661</v>
      </c>
      <c r="F492" s="4">
        <f>$F$2</f>
        <v>1.1041666666666667E-2</v>
      </c>
      <c r="G492" s="5">
        <f>F492*E492</f>
        <v>60701.89993375475</v>
      </c>
      <c r="H492" s="3">
        <f>SUM(G492,E492)</f>
        <v>5558232.4599719206</v>
      </c>
      <c r="I492" s="3">
        <f>$I$2</f>
        <v>300</v>
      </c>
      <c r="J492" s="2"/>
      <c r="K492" s="27">
        <f>SUM(H492:J492)</f>
        <v>5558532.4599719206</v>
      </c>
      <c r="L492" s="35"/>
      <c r="M492" s="43">
        <f>S491</f>
        <v>1032745.5425185695</v>
      </c>
      <c r="N492" s="36">
        <f t="shared" si="62"/>
        <v>6.5476190476190426E-3</v>
      </c>
      <c r="O492" s="5">
        <f>N492*M492</f>
        <v>6762.0243855382478</v>
      </c>
      <c r="P492" s="3">
        <f>SUM(O492,M492)</f>
        <v>1039507.5669041078</v>
      </c>
      <c r="Q492" s="3">
        <f>$I$2</f>
        <v>300</v>
      </c>
      <c r="R492" s="11">
        <f t="shared" si="63"/>
        <v>0</v>
      </c>
      <c r="S492" s="27">
        <f>SUM(P492:R492)</f>
        <v>1039807.5669041078</v>
      </c>
    </row>
    <row r="493" spans="3:19">
      <c r="C493" s="26">
        <f t="shared" si="67"/>
        <v>41</v>
      </c>
      <c r="D493" s="2">
        <f t="shared" si="64"/>
        <v>485</v>
      </c>
      <c r="E493" s="6">
        <f>K492</f>
        <v>5558532.4599719206</v>
      </c>
      <c r="F493" s="4">
        <f>$F$2</f>
        <v>1.1041666666666667E-2</v>
      </c>
      <c r="G493" s="5">
        <f>F493*E493</f>
        <v>61375.462578856626</v>
      </c>
      <c r="H493" s="3">
        <f>SUM(G493,E493)</f>
        <v>5619907.922550777</v>
      </c>
      <c r="I493" s="3">
        <f>$I$2</f>
        <v>300</v>
      </c>
      <c r="J493" s="2"/>
      <c r="K493" s="27">
        <f>SUM(H493:J493)</f>
        <v>5620207.922550777</v>
      </c>
      <c r="L493" s="35"/>
      <c r="M493" s="43">
        <f>S492</f>
        <v>1039807.5669041078</v>
      </c>
      <c r="N493" s="36">
        <f t="shared" si="62"/>
        <v>6.5476190476190426E-3</v>
      </c>
      <c r="O493" s="5">
        <f>N493*M493</f>
        <v>6808.2638309197482</v>
      </c>
      <c r="P493" s="3">
        <f>SUM(O493,M493)</f>
        <v>1046615.8307350276</v>
      </c>
      <c r="Q493" s="3">
        <f>$I$2</f>
        <v>300</v>
      </c>
      <c r="R493" s="11">
        <f t="shared" si="63"/>
        <v>0</v>
      </c>
      <c r="S493" s="27">
        <f>SUM(P493:R493)</f>
        <v>1046915.8307350276</v>
      </c>
    </row>
    <row r="494" spans="3:19">
      <c r="C494" s="26">
        <f t="shared" si="67"/>
        <v>41</v>
      </c>
      <c r="D494" s="2">
        <f t="shared" si="64"/>
        <v>486</v>
      </c>
      <c r="E494" s="6">
        <f>K493</f>
        <v>5620207.922550777</v>
      </c>
      <c r="F494" s="4">
        <f>$F$2</f>
        <v>1.1041666666666667E-2</v>
      </c>
      <c r="G494" s="5">
        <f>F494*E494</f>
        <v>62056.462478164831</v>
      </c>
      <c r="H494" s="3">
        <f>SUM(G494,E494)</f>
        <v>5682264.3850289416</v>
      </c>
      <c r="I494" s="3">
        <f>$I$2</f>
        <v>300</v>
      </c>
      <c r="J494" s="2"/>
      <c r="K494" s="27">
        <f>SUM(H494:J494)</f>
        <v>5682564.3850289416</v>
      </c>
      <c r="L494" s="35"/>
      <c r="M494" s="43">
        <f>S493</f>
        <v>1046915.8307350276</v>
      </c>
      <c r="N494" s="36">
        <f t="shared" si="62"/>
        <v>6.5476190476190426E-3</v>
      </c>
      <c r="O494" s="5">
        <f>N494*M494</f>
        <v>6854.8060345745798</v>
      </c>
      <c r="P494" s="3">
        <f>SUM(O494,M494)</f>
        <v>1053770.6367696021</v>
      </c>
      <c r="Q494" s="3">
        <f>$I$2</f>
        <v>300</v>
      </c>
      <c r="R494" s="11">
        <f t="shared" si="63"/>
        <v>0</v>
      </c>
      <c r="S494" s="27">
        <f>SUM(P494:R494)</f>
        <v>1054070.6367696021</v>
      </c>
    </row>
    <row r="495" spans="3:19">
      <c r="C495" s="26">
        <f t="shared" si="67"/>
        <v>41</v>
      </c>
      <c r="D495" s="2">
        <f t="shared" si="64"/>
        <v>487</v>
      </c>
      <c r="E495" s="6">
        <f>K494</f>
        <v>5682564.3850289416</v>
      </c>
      <c r="F495" s="4">
        <f>$F$2</f>
        <v>1.1041666666666667E-2</v>
      </c>
      <c r="G495" s="5">
        <f>F495*E495</f>
        <v>62744.981751361229</v>
      </c>
      <c r="H495" s="3">
        <f>SUM(G495,E495)</f>
        <v>5745309.3667803025</v>
      </c>
      <c r="I495" s="3">
        <f>$I$2</f>
        <v>300</v>
      </c>
      <c r="J495" s="2"/>
      <c r="K495" s="27">
        <f>SUM(H495:J495)</f>
        <v>5745609.3667803025</v>
      </c>
      <c r="L495" s="35"/>
      <c r="M495" s="43">
        <f>S494</f>
        <v>1054070.6367696021</v>
      </c>
      <c r="N495" s="36">
        <f t="shared" si="62"/>
        <v>6.5476190476190426E-3</v>
      </c>
      <c r="O495" s="5">
        <f>N495*M495</f>
        <v>6901.6529788485796</v>
      </c>
      <c r="P495" s="3">
        <f>SUM(O495,M495)</f>
        <v>1060972.2897484507</v>
      </c>
      <c r="Q495" s="3">
        <f>$I$2</f>
        <v>300</v>
      </c>
      <c r="R495" s="11">
        <f t="shared" si="63"/>
        <v>0</v>
      </c>
      <c r="S495" s="27">
        <f>SUM(P495:R495)</f>
        <v>1061272.2897484507</v>
      </c>
    </row>
    <row r="496" spans="3:19">
      <c r="C496" s="26">
        <f t="shared" si="67"/>
        <v>41</v>
      </c>
      <c r="D496" s="2">
        <f t="shared" si="64"/>
        <v>488</v>
      </c>
      <c r="E496" s="6">
        <f>K495</f>
        <v>5745609.3667803025</v>
      </c>
      <c r="F496" s="4">
        <f>$F$2</f>
        <v>1.1041666666666667E-2</v>
      </c>
      <c r="G496" s="5">
        <f>F496*E496</f>
        <v>63441.10342486584</v>
      </c>
      <c r="H496" s="3">
        <f>SUM(G496,E496)</f>
        <v>5809050.4702051682</v>
      </c>
      <c r="I496" s="3">
        <f>$I$2</f>
        <v>300</v>
      </c>
      <c r="J496" s="2"/>
      <c r="K496" s="27">
        <f>SUM(H496:J496)</f>
        <v>5809350.4702051682</v>
      </c>
      <c r="L496" s="35"/>
      <c r="M496" s="43">
        <f>S495</f>
        <v>1061272.2897484507</v>
      </c>
      <c r="N496" s="36">
        <f t="shared" si="62"/>
        <v>6.5476190476190426E-3</v>
      </c>
      <c r="O496" s="5">
        <f>N496*M496</f>
        <v>6948.8066590672315</v>
      </c>
      <c r="P496" s="3">
        <f>SUM(O496,M496)</f>
        <v>1068221.096407518</v>
      </c>
      <c r="Q496" s="3">
        <f>$I$2</f>
        <v>300</v>
      </c>
      <c r="R496" s="11">
        <f t="shared" si="63"/>
        <v>0</v>
      </c>
      <c r="S496" s="27">
        <f>SUM(P496:R496)</f>
        <v>1068521.096407518</v>
      </c>
    </row>
    <row r="497" spans="3:19">
      <c r="C497" s="26">
        <f t="shared" si="67"/>
        <v>41</v>
      </c>
      <c r="D497" s="2">
        <f t="shared" si="64"/>
        <v>489</v>
      </c>
      <c r="E497" s="6">
        <f>K496</f>
        <v>5809350.4702051682</v>
      </c>
      <c r="F497" s="4">
        <f>$F$2</f>
        <v>1.1041666666666667E-2</v>
      </c>
      <c r="G497" s="5">
        <f>F497*E497</f>
        <v>64144.91144184873</v>
      </c>
      <c r="H497" s="3">
        <f>SUM(G497,E497)</f>
        <v>5873495.3816470169</v>
      </c>
      <c r="I497" s="3">
        <f>$I$2</f>
        <v>300</v>
      </c>
      <c r="J497" s="2"/>
      <c r="K497" s="27">
        <f>SUM(H497:J497)</f>
        <v>5873795.3816470169</v>
      </c>
      <c r="L497" s="35"/>
      <c r="M497" s="43">
        <f>S496</f>
        <v>1068521.096407518</v>
      </c>
      <c r="N497" s="36">
        <f t="shared" si="62"/>
        <v>6.5476190476190426E-3</v>
      </c>
      <c r="O497" s="5">
        <f>N497*M497</f>
        <v>6996.2690836206484</v>
      </c>
      <c r="P497" s="3">
        <f>SUM(O497,M497)</f>
        <v>1075517.3654911388</v>
      </c>
      <c r="Q497" s="3">
        <f>$I$2</f>
        <v>300</v>
      </c>
      <c r="R497" s="11">
        <f t="shared" si="63"/>
        <v>0</v>
      </c>
      <c r="S497" s="27">
        <f>SUM(P497:R497)</f>
        <v>1075817.3654911388</v>
      </c>
    </row>
    <row r="498" spans="3:19">
      <c r="C498" s="26">
        <f t="shared" si="67"/>
        <v>41</v>
      </c>
      <c r="D498" s="2">
        <f t="shared" si="64"/>
        <v>490</v>
      </c>
      <c r="E498" s="6">
        <f>K497</f>
        <v>5873795.3816470169</v>
      </c>
      <c r="F498" s="4">
        <f>$F$2</f>
        <v>1.1041666666666667E-2</v>
      </c>
      <c r="G498" s="5">
        <f>F498*E498</f>
        <v>64856.490672352476</v>
      </c>
      <c r="H498" s="3">
        <f>SUM(G498,E498)</f>
        <v>5938651.8723193696</v>
      </c>
      <c r="I498" s="3">
        <f>$I$2</f>
        <v>300</v>
      </c>
      <c r="J498" s="2"/>
      <c r="K498" s="27">
        <f>SUM(H498:J498)</f>
        <v>5938951.8723193696</v>
      </c>
      <c r="L498" s="35"/>
      <c r="M498" s="43">
        <f>S497</f>
        <v>1075817.3654911388</v>
      </c>
      <c r="N498" s="36">
        <f t="shared" si="62"/>
        <v>6.5476190476190426E-3</v>
      </c>
      <c r="O498" s="5">
        <f>N498*M498</f>
        <v>7044.0422740491176</v>
      </c>
      <c r="P498" s="3">
        <f>SUM(O498,M498)</f>
        <v>1082861.4077651878</v>
      </c>
      <c r="Q498" s="3">
        <f>$I$2</f>
        <v>300</v>
      </c>
      <c r="R498" s="11">
        <f t="shared" si="63"/>
        <v>0</v>
      </c>
      <c r="S498" s="27">
        <f>SUM(P498:R498)</f>
        <v>1083161.4077651878</v>
      </c>
    </row>
    <row r="499" spans="3:19">
      <c r="C499" s="26">
        <f t="shared" si="67"/>
        <v>41</v>
      </c>
      <c r="D499" s="2">
        <f t="shared" si="64"/>
        <v>491</v>
      </c>
      <c r="E499" s="6">
        <f>K498</f>
        <v>5938951.8723193696</v>
      </c>
      <c r="F499" s="4">
        <f>$F$2</f>
        <v>1.1041666666666667E-2</v>
      </c>
      <c r="G499" s="5">
        <f>F499*E499</f>
        <v>65575.926923526378</v>
      </c>
      <c r="H499" s="3">
        <f>SUM(G499,E499)</f>
        <v>6004527.799242896</v>
      </c>
      <c r="I499" s="3">
        <f>$I$2</f>
        <v>300</v>
      </c>
      <c r="J499" s="2"/>
      <c r="K499" s="27">
        <f>SUM(H499:J499)</f>
        <v>6004827.799242896</v>
      </c>
      <c r="L499" s="35"/>
      <c r="M499" s="43">
        <f>S498</f>
        <v>1083161.4077651878</v>
      </c>
      <c r="N499" s="36">
        <f t="shared" si="62"/>
        <v>6.5476190476190426E-3</v>
      </c>
      <c r="O499" s="5">
        <f>N499*M499</f>
        <v>7092.1282651292004</v>
      </c>
      <c r="P499" s="3">
        <f>SUM(O499,M499)</f>
        <v>1090253.536030317</v>
      </c>
      <c r="Q499" s="3">
        <f>$I$2</f>
        <v>300</v>
      </c>
      <c r="R499" s="11">
        <f t="shared" si="63"/>
        <v>0</v>
      </c>
      <c r="S499" s="27">
        <f>SUM(P499:R499)</f>
        <v>1090553.536030317</v>
      </c>
    </row>
    <row r="500" spans="3:19">
      <c r="C500" s="26">
        <f t="shared" si="67"/>
        <v>41</v>
      </c>
      <c r="D500" s="2">
        <f t="shared" si="64"/>
        <v>492</v>
      </c>
      <c r="E500" s="6">
        <f>K499</f>
        <v>6004827.799242896</v>
      </c>
      <c r="F500" s="4">
        <f>$F$2</f>
        <v>1.1041666666666667E-2</v>
      </c>
      <c r="G500" s="5">
        <f>F500*E500</f>
        <v>66303.306949973645</v>
      </c>
      <c r="H500" s="3">
        <f>SUM(G500,E500)</f>
        <v>6071131.1061928701</v>
      </c>
      <c r="I500" s="3">
        <f>$I$2</f>
        <v>300</v>
      </c>
      <c r="J500" s="2"/>
      <c r="K500" s="27">
        <f>SUM(H500:J500)</f>
        <v>6071431.1061928701</v>
      </c>
      <c r="L500" s="35"/>
      <c r="M500" s="43">
        <f>S499</f>
        <v>1090553.536030317</v>
      </c>
      <c r="N500" s="36">
        <f t="shared" si="62"/>
        <v>6.5476190476190426E-3</v>
      </c>
      <c r="O500" s="5">
        <f>N500*M500</f>
        <v>7140.5291049604029</v>
      </c>
      <c r="P500" s="3">
        <f>SUM(O500,M500)</f>
        <v>1097694.0651352773</v>
      </c>
      <c r="Q500" s="3">
        <f>$I$2</f>
        <v>300</v>
      </c>
      <c r="R500" s="11">
        <f t="shared" si="63"/>
        <v>0</v>
      </c>
      <c r="S500" s="27">
        <f>SUM(P500:R500)</f>
        <v>1097994.0651352773</v>
      </c>
    </row>
    <row r="501" spans="3:19">
      <c r="C501" s="26">
        <f>C489+1</f>
        <v>42</v>
      </c>
      <c r="D501" s="2">
        <f>D500+1</f>
        <v>493</v>
      </c>
      <c r="E501" s="6">
        <f>K500</f>
        <v>6071431.1061928701</v>
      </c>
      <c r="F501" s="4">
        <f>$F$2</f>
        <v>1.1041666666666667E-2</v>
      </c>
      <c r="G501" s="5">
        <f>F501*E501</f>
        <v>67038.718464212943</v>
      </c>
      <c r="H501" s="3">
        <f>SUM(G501,E501)</f>
        <v>6138469.8246570826</v>
      </c>
      <c r="I501" s="3">
        <f>$I$2</f>
        <v>300</v>
      </c>
      <c r="J501" s="2"/>
      <c r="K501" s="27">
        <f>SUM(H501:J501)</f>
        <v>6138769.8246570826</v>
      </c>
      <c r="L501" s="35"/>
      <c r="M501" s="43">
        <f>S500</f>
        <v>1097994.0651352773</v>
      </c>
      <c r="N501" s="36">
        <f t="shared" si="62"/>
        <v>6.5476190476190426E-3</v>
      </c>
      <c r="O501" s="5">
        <f>N501*M501</f>
        <v>7189.2468550524054</v>
      </c>
      <c r="P501" s="3">
        <f>SUM(O501,M501)</f>
        <v>1105183.3119903298</v>
      </c>
      <c r="Q501" s="3">
        <f>$I$2</f>
        <v>300</v>
      </c>
      <c r="R501" s="11">
        <f t="shared" si="63"/>
        <v>0</v>
      </c>
      <c r="S501" s="27">
        <f>SUM(P501:R501)</f>
        <v>1105483.3119903298</v>
      </c>
    </row>
    <row r="502" spans="3:19">
      <c r="C502" s="26">
        <f>C501</f>
        <v>42</v>
      </c>
      <c r="D502" s="2">
        <f>D501+1</f>
        <v>494</v>
      </c>
      <c r="E502" s="6">
        <f>K501</f>
        <v>6138769.8246570826</v>
      </c>
      <c r="F502" s="4">
        <f>$F$2</f>
        <v>1.1041666666666667E-2</v>
      </c>
      <c r="G502" s="5">
        <f>F502*E502</f>
        <v>67782.250147255283</v>
      </c>
      <c r="H502" s="3">
        <f>SUM(G502,E502)</f>
        <v>6206552.0748043377</v>
      </c>
      <c r="I502" s="3">
        <f>$I$2</f>
        <v>300</v>
      </c>
      <c r="J502" s="2"/>
      <c r="K502" s="27">
        <f>SUM(H502:J502)</f>
        <v>6206852.0748043377</v>
      </c>
      <c r="L502" s="35"/>
      <c r="M502" s="43">
        <f>S501</f>
        <v>1105483.3119903298</v>
      </c>
      <c r="N502" s="36">
        <f t="shared" si="62"/>
        <v>6.5476190476190426E-3</v>
      </c>
      <c r="O502" s="5">
        <f>N502*M502</f>
        <v>7238.2835904128679</v>
      </c>
      <c r="P502" s="3">
        <f>SUM(O502,M502)</f>
        <v>1112721.5955807427</v>
      </c>
      <c r="Q502" s="3">
        <f>$I$2</f>
        <v>300</v>
      </c>
      <c r="R502" s="11">
        <f t="shared" si="63"/>
        <v>0</v>
      </c>
      <c r="S502" s="27">
        <f>SUM(P502:R502)</f>
        <v>1113021.5955807427</v>
      </c>
    </row>
    <row r="503" spans="3:19">
      <c r="C503" s="26">
        <f t="shared" ref="C503:C512" si="68">C502</f>
        <v>42</v>
      </c>
      <c r="D503" s="2">
        <f>D502+1</f>
        <v>495</v>
      </c>
      <c r="E503" s="6">
        <f>K502</f>
        <v>6206852.0748043377</v>
      </c>
      <c r="F503" s="4">
        <f>$F$2</f>
        <v>1.1041666666666667E-2</v>
      </c>
      <c r="G503" s="5">
        <f>F503*E503</f>
        <v>68533.991659297899</v>
      </c>
      <c r="H503" s="3">
        <f>SUM(G503,E503)</f>
        <v>6275386.0664636353</v>
      </c>
      <c r="I503" s="3">
        <f>$I$2</f>
        <v>300</v>
      </c>
      <c r="J503" s="2"/>
      <c r="K503" s="27">
        <f>SUM(H503:J503)</f>
        <v>6275686.0664636353</v>
      </c>
      <c r="L503" s="35"/>
      <c r="M503" s="43">
        <f>S502</f>
        <v>1113021.5955807427</v>
      </c>
      <c r="N503" s="36">
        <f t="shared" si="62"/>
        <v>6.5476190476190426E-3</v>
      </c>
      <c r="O503" s="5">
        <f>N503*M503</f>
        <v>7287.6413996358096</v>
      </c>
      <c r="P503" s="3">
        <f>SUM(O503,M503)</f>
        <v>1120309.2369803784</v>
      </c>
      <c r="Q503" s="3">
        <f>$I$2</f>
        <v>300</v>
      </c>
      <c r="R503" s="11">
        <f t="shared" si="63"/>
        <v>0</v>
      </c>
      <c r="S503" s="27">
        <f>SUM(P503:R503)</f>
        <v>1120609.2369803784</v>
      </c>
    </row>
    <row r="504" spans="3:19">
      <c r="C504" s="26">
        <f t="shared" si="68"/>
        <v>42</v>
      </c>
      <c r="D504" s="2">
        <f>D503+1</f>
        <v>496</v>
      </c>
      <c r="E504" s="6">
        <f>K503</f>
        <v>6275686.0664636353</v>
      </c>
      <c r="F504" s="4">
        <f>$F$2</f>
        <v>1.1041666666666667E-2</v>
      </c>
      <c r="G504" s="5">
        <f>F504*E504</f>
        <v>69294.033650535974</v>
      </c>
      <c r="H504" s="3">
        <f>SUM(G504,E504)</f>
        <v>6344980.1001141714</v>
      </c>
      <c r="I504" s="3">
        <f>$I$2</f>
        <v>300</v>
      </c>
      <c r="J504" s="2"/>
      <c r="K504" s="27">
        <f>SUM(H504:J504)</f>
        <v>6345280.1001141714</v>
      </c>
      <c r="L504" s="35"/>
      <c r="M504" s="43">
        <f>S503</f>
        <v>1120609.2369803784</v>
      </c>
      <c r="N504" s="36">
        <f t="shared" si="62"/>
        <v>6.5476190476190426E-3</v>
      </c>
      <c r="O504" s="5">
        <f>N504*M504</f>
        <v>7337.3223849905671</v>
      </c>
      <c r="P504" s="3">
        <f>SUM(O504,M504)</f>
        <v>1127946.5593653689</v>
      </c>
      <c r="Q504" s="3">
        <f>$I$2</f>
        <v>300</v>
      </c>
      <c r="R504" s="11">
        <f t="shared" si="63"/>
        <v>0</v>
      </c>
      <c r="S504" s="27">
        <f>SUM(P504:R504)</f>
        <v>1128246.5593653689</v>
      </c>
    </row>
    <row r="505" spans="3:19">
      <c r="C505" s="26">
        <f t="shared" si="68"/>
        <v>42</v>
      </c>
      <c r="D505" s="2">
        <f>D504+1</f>
        <v>497</v>
      </c>
      <c r="E505" s="6">
        <f>K504</f>
        <v>6345280.1001141714</v>
      </c>
      <c r="F505" s="4">
        <f>$F$2</f>
        <v>1.1041666666666667E-2</v>
      </c>
      <c r="G505" s="5">
        <f>F505*E505</f>
        <v>70062.46777209398</v>
      </c>
      <c r="H505" s="3">
        <f>SUM(G505,E505)</f>
        <v>6415342.567886265</v>
      </c>
      <c r="I505" s="3">
        <f>$I$2</f>
        <v>300</v>
      </c>
      <c r="J505" s="2"/>
      <c r="K505" s="27">
        <f>SUM(H505:J505)</f>
        <v>6415642.567886265</v>
      </c>
      <c r="L505" s="35"/>
      <c r="M505" s="43">
        <f>S504</f>
        <v>1128246.5593653689</v>
      </c>
      <c r="N505" s="36">
        <f t="shared" si="62"/>
        <v>6.5476190476190426E-3</v>
      </c>
      <c r="O505" s="5">
        <f>N505*M505</f>
        <v>7387.3286625113387</v>
      </c>
      <c r="P505" s="3">
        <f>SUM(O505,M505)</f>
        <v>1135633.8880278803</v>
      </c>
      <c r="Q505" s="3">
        <f>$I$2</f>
        <v>300</v>
      </c>
      <c r="R505" s="11">
        <f t="shared" si="63"/>
        <v>0</v>
      </c>
      <c r="S505" s="27">
        <f>SUM(P505:R505)</f>
        <v>1135933.8880278803</v>
      </c>
    </row>
    <row r="506" spans="3:19">
      <c r="C506" s="26">
        <f t="shared" si="68"/>
        <v>42</v>
      </c>
      <c r="D506" s="2">
        <f>D505+1</f>
        <v>498</v>
      </c>
      <c r="E506" s="6">
        <f>K505</f>
        <v>6415642.567886265</v>
      </c>
      <c r="F506" s="4">
        <f>$F$2</f>
        <v>1.1041666666666667E-2</v>
      </c>
      <c r="G506" s="5">
        <f>F506*E506</f>
        <v>70839.386687077509</v>
      </c>
      <c r="H506" s="3">
        <f>SUM(G506,E506)</f>
        <v>6486481.9545733426</v>
      </c>
      <c r="I506" s="3">
        <f>$I$2</f>
        <v>300</v>
      </c>
      <c r="J506" s="2"/>
      <c r="K506" s="27">
        <f>SUM(H506:J506)</f>
        <v>6486781.9545733426</v>
      </c>
      <c r="L506" s="35"/>
      <c r="M506" s="43">
        <f>S505</f>
        <v>1135933.8880278803</v>
      </c>
      <c r="N506" s="36">
        <f t="shared" si="62"/>
        <v>6.5476190476190426E-3</v>
      </c>
      <c r="O506" s="5">
        <f>N506*M506</f>
        <v>7437.6623620873061</v>
      </c>
      <c r="P506" s="3">
        <f>SUM(O506,M506)</f>
        <v>1143371.5503899676</v>
      </c>
      <c r="Q506" s="3">
        <f>$I$2</f>
        <v>300</v>
      </c>
      <c r="R506" s="11">
        <f t="shared" si="63"/>
        <v>0</v>
      </c>
      <c r="S506" s="27">
        <f>SUM(P506:R506)</f>
        <v>1143671.5503899676</v>
      </c>
    </row>
    <row r="507" spans="3:19">
      <c r="C507" s="26">
        <f t="shared" si="68"/>
        <v>42</v>
      </c>
      <c r="D507" s="2">
        <f>D506+1</f>
        <v>499</v>
      </c>
      <c r="E507" s="6">
        <f>K506</f>
        <v>6486781.9545733426</v>
      </c>
      <c r="F507" s="4">
        <f>$F$2</f>
        <v>1.1041666666666667E-2</v>
      </c>
      <c r="G507" s="5">
        <f>F507*E507</f>
        <v>71624.884081747325</v>
      </c>
      <c r="H507" s="3">
        <f>SUM(G507,E507)</f>
        <v>6558406.83865509</v>
      </c>
      <c r="I507" s="3">
        <f>$I$2</f>
        <v>300</v>
      </c>
      <c r="J507" s="2"/>
      <c r="K507" s="27">
        <f>SUM(H507:J507)</f>
        <v>6558706.83865509</v>
      </c>
      <c r="L507" s="35"/>
      <c r="M507" s="43">
        <f>S506</f>
        <v>1143671.5503899676</v>
      </c>
      <c r="N507" s="36">
        <f t="shared" si="62"/>
        <v>6.5476190476190426E-3</v>
      </c>
      <c r="O507" s="5">
        <f>N507*M507</f>
        <v>7488.325627553354</v>
      </c>
      <c r="P507" s="3">
        <f>SUM(O507,M507)</f>
        <v>1151159.8760175209</v>
      </c>
      <c r="Q507" s="3">
        <f>$I$2</f>
        <v>300</v>
      </c>
      <c r="R507" s="11">
        <f t="shared" si="63"/>
        <v>0</v>
      </c>
      <c r="S507" s="27">
        <f>SUM(P507:R507)</f>
        <v>1151459.8760175209</v>
      </c>
    </row>
    <row r="508" spans="3:19">
      <c r="C508" s="26">
        <f t="shared" si="68"/>
        <v>42</v>
      </c>
      <c r="D508" s="2">
        <f>D507+1</f>
        <v>500</v>
      </c>
      <c r="E508" s="6">
        <f>K507</f>
        <v>6558706.83865509</v>
      </c>
      <c r="F508" s="4">
        <f>$F$2</f>
        <v>1.1041666666666667E-2</v>
      </c>
      <c r="G508" s="5">
        <f>F508*E508</f>
        <v>72419.054676816624</v>
      </c>
      <c r="H508" s="3">
        <f>SUM(G508,E508)</f>
        <v>6631125.8933319068</v>
      </c>
      <c r="I508" s="3">
        <f>$I$2</f>
        <v>300</v>
      </c>
      <c r="J508" s="2"/>
      <c r="K508" s="27">
        <f>SUM(H508:J508)</f>
        <v>6631425.8933319068</v>
      </c>
      <c r="L508" s="35"/>
      <c r="M508" s="43">
        <f>S507</f>
        <v>1151459.8760175209</v>
      </c>
      <c r="N508" s="36">
        <f t="shared" si="62"/>
        <v>6.5476190476190426E-3</v>
      </c>
      <c r="O508" s="5">
        <f>N508*M508</f>
        <v>7539.3206167813814</v>
      </c>
      <c r="P508" s="3">
        <f>SUM(O508,M508)</f>
        <v>1158999.1966343024</v>
      </c>
      <c r="Q508" s="3">
        <f>$I$2</f>
        <v>300</v>
      </c>
      <c r="R508" s="11">
        <f t="shared" si="63"/>
        <v>0</v>
      </c>
      <c r="S508" s="27">
        <f>SUM(P508:R508)</f>
        <v>1159299.1966343024</v>
      </c>
    </row>
    <row r="509" spans="3:19">
      <c r="C509" s="26">
        <f t="shared" si="68"/>
        <v>42</v>
      </c>
      <c r="D509" s="2">
        <f>D508+1</f>
        <v>501</v>
      </c>
      <c r="E509" s="6">
        <f>K508</f>
        <v>6631425.8933319068</v>
      </c>
      <c r="F509" s="4">
        <f>$F$2</f>
        <v>1.1041666666666667E-2</v>
      </c>
      <c r="G509" s="5">
        <f>F509*E509</f>
        <v>73221.994238873143</v>
      </c>
      <c r="H509" s="3">
        <f>SUM(G509,E509)</f>
        <v>6704647.8875707798</v>
      </c>
      <c r="I509" s="3">
        <f>$I$2</f>
        <v>300</v>
      </c>
      <c r="J509" s="2"/>
      <c r="K509" s="27">
        <f>SUM(H509:J509)</f>
        <v>6704947.8875707798</v>
      </c>
      <c r="L509" s="35"/>
      <c r="M509" s="43">
        <f>S508</f>
        <v>1159299.1966343024</v>
      </c>
      <c r="N509" s="36">
        <f t="shared" si="62"/>
        <v>6.5476190476190426E-3</v>
      </c>
      <c r="O509" s="5">
        <f>N509*M509</f>
        <v>7590.6495017722118</v>
      </c>
      <c r="P509" s="3">
        <f>SUM(O509,M509)</f>
        <v>1166889.8461360745</v>
      </c>
      <c r="Q509" s="3">
        <f>$I$2</f>
        <v>300</v>
      </c>
      <c r="R509" s="11">
        <f t="shared" si="63"/>
        <v>0</v>
      </c>
      <c r="S509" s="27">
        <f>SUM(P509:R509)</f>
        <v>1167189.8461360745</v>
      </c>
    </row>
    <row r="510" spans="3:19">
      <c r="C510" s="26">
        <f t="shared" si="68"/>
        <v>42</v>
      </c>
      <c r="D510" s="2">
        <f>D509+1</f>
        <v>502</v>
      </c>
      <c r="E510" s="6">
        <f>K509</f>
        <v>6704947.8875707798</v>
      </c>
      <c r="F510" s="4">
        <f>$F$2</f>
        <v>1.1041666666666667E-2</v>
      </c>
      <c r="G510" s="5">
        <f>F510*E510</f>
        <v>74033.799591927353</v>
      </c>
      <c r="H510" s="3">
        <f>SUM(G510,E510)</f>
        <v>6778981.6871627076</v>
      </c>
      <c r="I510" s="3">
        <f>$I$2</f>
        <v>300</v>
      </c>
      <c r="J510" s="2"/>
      <c r="K510" s="27">
        <f>SUM(H510:J510)</f>
        <v>6779281.6871627076</v>
      </c>
      <c r="L510" s="35"/>
      <c r="M510" s="43">
        <f>S509</f>
        <v>1167189.8461360745</v>
      </c>
      <c r="N510" s="36">
        <f t="shared" si="62"/>
        <v>6.5476190476190426E-3</v>
      </c>
      <c r="O510" s="5">
        <f>N510*M510</f>
        <v>7642.3144687481008</v>
      </c>
      <c r="P510" s="3">
        <f>SUM(O510,M510)</f>
        <v>1174832.1606048227</v>
      </c>
      <c r="Q510" s="3">
        <f>$I$2</f>
        <v>300</v>
      </c>
      <c r="R510" s="11">
        <f t="shared" si="63"/>
        <v>0</v>
      </c>
      <c r="S510" s="27">
        <f>SUM(P510:R510)</f>
        <v>1175132.1606048227</v>
      </c>
    </row>
    <row r="511" spans="3:19">
      <c r="C511" s="26">
        <f t="shared" si="68"/>
        <v>42</v>
      </c>
      <c r="D511" s="2">
        <f t="shared" ref="D511:D548" si="69">D510+1</f>
        <v>503</v>
      </c>
      <c r="E511" s="6">
        <f>K510</f>
        <v>6779281.6871627076</v>
      </c>
      <c r="F511" s="4">
        <f>$F$2</f>
        <v>1.1041666666666667E-2</v>
      </c>
      <c r="G511" s="5">
        <f>F511*E511</f>
        <v>74854.568629088229</v>
      </c>
      <c r="H511" s="3">
        <f>SUM(G511,E511)</f>
        <v>6854136.2557917954</v>
      </c>
      <c r="I511" s="3">
        <f>$I$2</f>
        <v>300</v>
      </c>
      <c r="J511" s="2"/>
      <c r="K511" s="27">
        <f>SUM(H511:J511)</f>
        <v>6854436.2557917954</v>
      </c>
      <c r="L511" s="35"/>
      <c r="M511" s="43">
        <f>S510</f>
        <v>1175132.1606048227</v>
      </c>
      <c r="N511" s="36">
        <f t="shared" si="62"/>
        <v>6.5476190476190426E-3</v>
      </c>
      <c r="O511" s="5">
        <f>N511*M511</f>
        <v>7694.3177182458567</v>
      </c>
      <c r="P511" s="3">
        <f>SUM(O511,M511)</f>
        <v>1182826.4783230685</v>
      </c>
      <c r="Q511" s="3">
        <f>$I$2</f>
        <v>300</v>
      </c>
      <c r="R511" s="11">
        <f t="shared" si="63"/>
        <v>0</v>
      </c>
      <c r="S511" s="27">
        <f>SUM(P511:R511)</f>
        <v>1183126.4783230685</v>
      </c>
    </row>
    <row r="512" spans="3:19">
      <c r="C512" s="26">
        <f t="shared" si="68"/>
        <v>42</v>
      </c>
      <c r="D512" s="2">
        <f t="shared" si="69"/>
        <v>504</v>
      </c>
      <c r="E512" s="6">
        <f>K511</f>
        <v>6854436.2557917954</v>
      </c>
      <c r="F512" s="4">
        <f>$F$2</f>
        <v>1.1041666666666667E-2</v>
      </c>
      <c r="G512" s="5">
        <f>F512*E512</f>
        <v>75684.400324367743</v>
      </c>
      <c r="H512" s="3">
        <f>SUM(G512,E512)</f>
        <v>6930120.6561161634</v>
      </c>
      <c r="I512" s="3">
        <f>$I$2</f>
        <v>300</v>
      </c>
      <c r="J512" s="2"/>
      <c r="K512" s="27">
        <f>SUM(H512:J512)</f>
        <v>6930420.6561161634</v>
      </c>
      <c r="L512" s="35"/>
      <c r="M512" s="43">
        <f>S511</f>
        <v>1183126.4783230685</v>
      </c>
      <c r="N512" s="36">
        <f t="shared" si="62"/>
        <v>6.5476190476190426E-3</v>
      </c>
      <c r="O512" s="5">
        <f>N512*M512</f>
        <v>7746.6614652105618</v>
      </c>
      <c r="P512" s="3">
        <f>SUM(O512,M512)</f>
        <v>1190873.1397882791</v>
      </c>
      <c r="Q512" s="3">
        <f>$I$2</f>
        <v>300</v>
      </c>
      <c r="R512" s="11">
        <f t="shared" si="63"/>
        <v>0</v>
      </c>
      <c r="S512" s="27">
        <f>SUM(P512:R512)</f>
        <v>1191173.1397882791</v>
      </c>
    </row>
    <row r="513" spans="3:19">
      <c r="C513" s="26">
        <f>C501+1</f>
        <v>43</v>
      </c>
      <c r="D513" s="2">
        <f t="shared" si="69"/>
        <v>505</v>
      </c>
      <c r="E513" s="6">
        <f>K512</f>
        <v>6930420.6561161634</v>
      </c>
      <c r="F513" s="4">
        <f>$F$2</f>
        <v>1.1041666666666667E-2</v>
      </c>
      <c r="G513" s="5">
        <f>F513*E513</f>
        <v>76523.394744615973</v>
      </c>
      <c r="H513" s="3">
        <f>SUM(G513,E513)</f>
        <v>7006944.0508607794</v>
      </c>
      <c r="I513" s="3">
        <f>$I$2</f>
        <v>300</v>
      </c>
      <c r="J513" s="2"/>
      <c r="K513" s="27">
        <f>SUM(H513:J513)</f>
        <v>7007244.0508607794</v>
      </c>
      <c r="L513" s="35"/>
      <c r="M513" s="43">
        <f>S512</f>
        <v>1191173.1397882791</v>
      </c>
      <c r="N513" s="36">
        <f t="shared" si="62"/>
        <v>6.5476190476190426E-3</v>
      </c>
      <c r="O513" s="5">
        <f>N513*M513</f>
        <v>7799.3479390899165</v>
      </c>
      <c r="P513" s="3">
        <f>SUM(O513,M513)</f>
        <v>1198972.4877273689</v>
      </c>
      <c r="Q513" s="3">
        <f>$I$2</f>
        <v>300</v>
      </c>
      <c r="R513" s="11">
        <f t="shared" si="63"/>
        <v>0</v>
      </c>
      <c r="S513" s="27">
        <f>SUM(P513:R513)</f>
        <v>1199272.4877273689</v>
      </c>
    </row>
    <row r="514" spans="3:19">
      <c r="C514" s="26">
        <f>C513</f>
        <v>43</v>
      </c>
      <c r="D514" s="2">
        <f t="shared" si="69"/>
        <v>506</v>
      </c>
      <c r="E514" s="6">
        <f>K513</f>
        <v>7007244.0508607794</v>
      </c>
      <c r="F514" s="4">
        <f>$F$2</f>
        <v>1.1041666666666667E-2</v>
      </c>
      <c r="G514" s="5">
        <f>F514*E514</f>
        <v>77371.653061587771</v>
      </c>
      <c r="H514" s="3">
        <f>SUM(G514,E514)</f>
        <v>7084615.7039223667</v>
      </c>
      <c r="I514" s="3">
        <f>$I$2</f>
        <v>300</v>
      </c>
      <c r="J514" s="2"/>
      <c r="K514" s="27">
        <f>SUM(H514:J514)</f>
        <v>7084915.7039223667</v>
      </c>
      <c r="L514" s="35"/>
      <c r="M514" s="43">
        <f>S513</f>
        <v>1199272.4877273689</v>
      </c>
      <c r="N514" s="36">
        <f t="shared" si="62"/>
        <v>6.5476190476190426E-3</v>
      </c>
      <c r="O514" s="5">
        <f>N514*M514</f>
        <v>7852.3793839291957</v>
      </c>
      <c r="P514" s="3">
        <f>SUM(O514,M514)</f>
        <v>1207124.8671112983</v>
      </c>
      <c r="Q514" s="3">
        <f>$I$2</f>
        <v>300</v>
      </c>
      <c r="R514" s="11">
        <f t="shared" si="63"/>
        <v>0</v>
      </c>
      <c r="S514" s="27">
        <f>SUM(P514:R514)</f>
        <v>1207424.8671112983</v>
      </c>
    </row>
    <row r="515" spans="3:19">
      <c r="C515" s="26">
        <f t="shared" ref="C515:C524" si="70">C514</f>
        <v>43</v>
      </c>
      <c r="D515" s="2">
        <f t="shared" si="69"/>
        <v>507</v>
      </c>
      <c r="E515" s="6">
        <f>K514</f>
        <v>7084915.7039223667</v>
      </c>
      <c r="F515" s="4">
        <f>$F$2</f>
        <v>1.1041666666666667E-2</v>
      </c>
      <c r="G515" s="5">
        <f>F515*E515</f>
        <v>78229.277564142802</v>
      </c>
      <c r="H515" s="3">
        <f>SUM(G515,E515)</f>
        <v>7163144.9814865096</v>
      </c>
      <c r="I515" s="3">
        <f>$I$2</f>
        <v>300</v>
      </c>
      <c r="J515" s="2"/>
      <c r="K515" s="27">
        <f>SUM(H515:J515)</f>
        <v>7163444.9814865096</v>
      </c>
      <c r="L515" s="35"/>
      <c r="M515" s="43">
        <f>S514</f>
        <v>1207424.8671112983</v>
      </c>
      <c r="N515" s="36">
        <f t="shared" si="62"/>
        <v>6.5476190476190426E-3</v>
      </c>
      <c r="O515" s="5">
        <f>N515*M515</f>
        <v>7905.7580584668276</v>
      </c>
      <c r="P515" s="3">
        <f>SUM(O515,M515)</f>
        <v>1215330.625169765</v>
      </c>
      <c r="Q515" s="3">
        <f>$I$2</f>
        <v>300</v>
      </c>
      <c r="R515" s="11">
        <f t="shared" si="63"/>
        <v>0</v>
      </c>
      <c r="S515" s="27">
        <f>SUM(P515:R515)</f>
        <v>1215630.625169765</v>
      </c>
    </row>
    <row r="516" spans="3:19">
      <c r="C516" s="26">
        <f t="shared" si="70"/>
        <v>43</v>
      </c>
      <c r="D516" s="2">
        <f t="shared" si="69"/>
        <v>508</v>
      </c>
      <c r="E516" s="6">
        <f>K515</f>
        <v>7163444.9814865096</v>
      </c>
      <c r="F516" s="4">
        <f>$F$2</f>
        <v>1.1041666666666667E-2</v>
      </c>
      <c r="G516" s="5">
        <f>F516*E516</f>
        <v>79096.371670580207</v>
      </c>
      <c r="H516" s="3">
        <f>SUM(G516,E516)</f>
        <v>7242541.35315709</v>
      </c>
      <c r="I516" s="3">
        <f>$I$2</f>
        <v>300</v>
      </c>
      <c r="J516" s="2"/>
      <c r="K516" s="27">
        <f>SUM(H516:J516)</f>
        <v>7242841.35315709</v>
      </c>
      <c r="L516" s="35"/>
      <c r="M516" s="43">
        <f>S515</f>
        <v>1215630.625169765</v>
      </c>
      <c r="N516" s="36">
        <f t="shared" si="62"/>
        <v>6.5476190476190426E-3</v>
      </c>
      <c r="O516" s="5">
        <f>N516*M516</f>
        <v>7959.4862362305976</v>
      </c>
      <c r="P516" s="3">
        <f>SUM(O516,M516)</f>
        <v>1223590.1114059957</v>
      </c>
      <c r="Q516" s="3">
        <f>$I$2</f>
        <v>300</v>
      </c>
      <c r="R516" s="11">
        <f t="shared" si="63"/>
        <v>0</v>
      </c>
      <c r="S516" s="27">
        <f>SUM(P516:R516)</f>
        <v>1223890.1114059957</v>
      </c>
    </row>
    <row r="517" spans="3:19">
      <c r="C517" s="26">
        <f t="shared" si="70"/>
        <v>43</v>
      </c>
      <c r="D517" s="2">
        <f t="shared" si="69"/>
        <v>509</v>
      </c>
      <c r="E517" s="6">
        <f>K516</f>
        <v>7242841.35315709</v>
      </c>
      <c r="F517" s="4">
        <f>$F$2</f>
        <v>1.1041666666666667E-2</v>
      </c>
      <c r="G517" s="5">
        <f>F517*E517</f>
        <v>79973.039941109542</v>
      </c>
      <c r="H517" s="3">
        <f>SUM(G517,E517)</f>
        <v>7322814.3930981997</v>
      </c>
      <c r="I517" s="3">
        <f>$I$2</f>
        <v>300</v>
      </c>
      <c r="J517" s="2"/>
      <c r="K517" s="27">
        <f>SUM(H517:J517)</f>
        <v>7323114.3930981997</v>
      </c>
      <c r="L517" s="35"/>
      <c r="M517" s="43">
        <f>S516</f>
        <v>1223890.1114059957</v>
      </c>
      <c r="N517" s="36">
        <f t="shared" si="62"/>
        <v>6.5476190476190426E-3</v>
      </c>
      <c r="O517" s="5">
        <f>N517*M517</f>
        <v>8013.5662056344891</v>
      </c>
      <c r="P517" s="3">
        <f>SUM(O517,M517)</f>
        <v>1231903.6776116302</v>
      </c>
      <c r="Q517" s="3">
        <f>$I$2</f>
        <v>300</v>
      </c>
      <c r="R517" s="11">
        <f t="shared" si="63"/>
        <v>0</v>
      </c>
      <c r="S517" s="27">
        <f>SUM(P517:R517)</f>
        <v>1232203.6776116302</v>
      </c>
    </row>
    <row r="518" spans="3:19">
      <c r="C518" s="26">
        <f t="shared" si="70"/>
        <v>43</v>
      </c>
      <c r="D518" s="2">
        <f t="shared" si="69"/>
        <v>510</v>
      </c>
      <c r="E518" s="6">
        <f>K517</f>
        <v>7323114.3930981997</v>
      </c>
      <c r="F518" s="4">
        <f>$F$2</f>
        <v>1.1041666666666667E-2</v>
      </c>
      <c r="G518" s="5">
        <f>F518*E518</f>
        <v>80859.388090459295</v>
      </c>
      <c r="H518" s="3">
        <f>SUM(G518,E518)</f>
        <v>7403973.7811886594</v>
      </c>
      <c r="I518" s="3">
        <f>$I$2</f>
        <v>300</v>
      </c>
      <c r="J518" s="2"/>
      <c r="K518" s="27">
        <f>SUM(H518:J518)</f>
        <v>7404273.7811886594</v>
      </c>
      <c r="L518" s="35"/>
      <c r="M518" s="43">
        <f>S517</f>
        <v>1232203.6776116302</v>
      </c>
      <c r="N518" s="36">
        <f t="shared" si="62"/>
        <v>6.5476190476190426E-3</v>
      </c>
      <c r="O518" s="5">
        <f>N518*M518</f>
        <v>8068.0002700761434</v>
      </c>
      <c r="P518" s="3">
        <f>SUM(O518,M518)</f>
        <v>1240271.6778817063</v>
      </c>
      <c r="Q518" s="3">
        <f>$I$2</f>
        <v>300</v>
      </c>
      <c r="R518" s="11">
        <f t="shared" si="63"/>
        <v>0</v>
      </c>
      <c r="S518" s="27">
        <f>SUM(P518:R518)</f>
        <v>1240571.6778817063</v>
      </c>
    </row>
    <row r="519" spans="3:19">
      <c r="C519" s="26">
        <f t="shared" si="70"/>
        <v>43</v>
      </c>
      <c r="D519" s="2">
        <f t="shared" si="69"/>
        <v>511</v>
      </c>
      <c r="E519" s="6">
        <f>K518</f>
        <v>7404273.7811886594</v>
      </c>
      <c r="F519" s="4">
        <f>$F$2</f>
        <v>1.1041666666666667E-2</v>
      </c>
      <c r="G519" s="5">
        <f>F519*E519</f>
        <v>81755.523000624788</v>
      </c>
      <c r="H519" s="3">
        <f>SUM(G519,E519)</f>
        <v>7486029.3041892843</v>
      </c>
      <c r="I519" s="3">
        <f>$I$2</f>
        <v>300</v>
      </c>
      <c r="J519" s="2"/>
      <c r="K519" s="27">
        <f>SUM(H519:J519)</f>
        <v>7486329.3041892843</v>
      </c>
      <c r="L519" s="35"/>
      <c r="M519" s="43">
        <f>S518</f>
        <v>1240571.6778817063</v>
      </c>
      <c r="N519" s="36">
        <f t="shared" si="62"/>
        <v>6.5476190476190426E-3</v>
      </c>
      <c r="O519" s="5">
        <f>N519*M519</f>
        <v>8122.790748034975</v>
      </c>
      <c r="P519" s="3">
        <f>SUM(O519,M519)</f>
        <v>1248694.4686297413</v>
      </c>
      <c r="Q519" s="3">
        <f>$I$2</f>
        <v>300</v>
      </c>
      <c r="R519" s="11">
        <f t="shared" si="63"/>
        <v>0</v>
      </c>
      <c r="S519" s="27">
        <f>SUM(P519:R519)</f>
        <v>1248994.4686297413</v>
      </c>
    </row>
    <row r="520" spans="3:19">
      <c r="C520" s="26">
        <f t="shared" si="70"/>
        <v>43</v>
      </c>
      <c r="D520" s="2">
        <f t="shared" si="69"/>
        <v>512</v>
      </c>
      <c r="E520" s="6">
        <f>K519</f>
        <v>7486329.3041892843</v>
      </c>
      <c r="F520" s="4">
        <f>$F$2</f>
        <v>1.1041666666666667E-2</v>
      </c>
      <c r="G520" s="5">
        <f>F520*E520</f>
        <v>82661.552733756675</v>
      </c>
      <c r="H520" s="3">
        <f>SUM(G520,E520)</f>
        <v>7568990.8569230409</v>
      </c>
      <c r="I520" s="3">
        <f>$I$2</f>
        <v>300</v>
      </c>
      <c r="J520" s="2"/>
      <c r="K520" s="27">
        <f>SUM(H520:J520)</f>
        <v>7569290.8569230409</v>
      </c>
      <c r="L520" s="35"/>
      <c r="M520" s="43">
        <f>S519</f>
        <v>1248994.4686297413</v>
      </c>
      <c r="N520" s="36">
        <f t="shared" si="62"/>
        <v>6.5476190476190426E-3</v>
      </c>
      <c r="O520" s="5">
        <f>N520*M520</f>
        <v>8177.9399731709191</v>
      </c>
      <c r="P520" s="3">
        <f>SUM(O520,M520)</f>
        <v>1257172.4086029122</v>
      </c>
      <c r="Q520" s="3">
        <f>$I$2</f>
        <v>300</v>
      </c>
      <c r="R520" s="11">
        <f t="shared" si="63"/>
        <v>0</v>
      </c>
      <c r="S520" s="27">
        <f>SUM(P520:R520)</f>
        <v>1257472.4086029122</v>
      </c>
    </row>
    <row r="521" spans="3:19">
      <c r="C521" s="26">
        <f t="shared" si="70"/>
        <v>43</v>
      </c>
      <c r="D521" s="2">
        <f t="shared" si="69"/>
        <v>513</v>
      </c>
      <c r="E521" s="6">
        <f>K520</f>
        <v>7569290.8569230409</v>
      </c>
      <c r="F521" s="4">
        <f>$F$2</f>
        <v>1.1041666666666667E-2</v>
      </c>
      <c r="G521" s="5">
        <f>F521*E521</f>
        <v>83577.586545191909</v>
      </c>
      <c r="H521" s="3">
        <f>SUM(G521,E521)</f>
        <v>7652868.4434682326</v>
      </c>
      <c r="I521" s="3">
        <f>$I$2</f>
        <v>300</v>
      </c>
      <c r="J521" s="2"/>
      <c r="K521" s="27">
        <f>SUM(H521:J521)</f>
        <v>7653168.4434682326</v>
      </c>
      <c r="L521" s="35"/>
      <c r="M521" s="43">
        <f>S520</f>
        <v>1257472.4086029122</v>
      </c>
      <c r="N521" s="36">
        <f t="shared" si="62"/>
        <v>6.5476190476190426E-3</v>
      </c>
      <c r="O521" s="5">
        <f>N521*M521</f>
        <v>8233.4502944238229</v>
      </c>
      <c r="P521" s="3">
        <f>SUM(O521,M521)</f>
        <v>1265705.8588973361</v>
      </c>
      <c r="Q521" s="3">
        <f>$I$2</f>
        <v>300</v>
      </c>
      <c r="R521" s="11">
        <f t="shared" si="63"/>
        <v>0</v>
      </c>
      <c r="S521" s="27">
        <f>SUM(P521:R521)</f>
        <v>1266005.8588973361</v>
      </c>
    </row>
    <row r="522" spans="3:19">
      <c r="C522" s="26">
        <f t="shared" si="70"/>
        <v>43</v>
      </c>
      <c r="D522" s="2">
        <f t="shared" si="69"/>
        <v>514</v>
      </c>
      <c r="E522" s="6">
        <f>K521</f>
        <v>7653168.4434682326</v>
      </c>
      <c r="F522" s="4">
        <f>$F$2</f>
        <v>1.1041666666666667E-2</v>
      </c>
      <c r="G522" s="5">
        <f>F522*E522</f>
        <v>84503.734896628404</v>
      </c>
      <c r="H522" s="3">
        <f>SUM(G522,E522)</f>
        <v>7737672.1783648608</v>
      </c>
      <c r="I522" s="3">
        <f>$I$2</f>
        <v>300</v>
      </c>
      <c r="J522" s="2"/>
      <c r="K522" s="27">
        <f>SUM(H522:J522)</f>
        <v>7737972.1783648608</v>
      </c>
      <c r="L522" s="35"/>
      <c r="M522" s="43">
        <f>S521</f>
        <v>1266005.8588973361</v>
      </c>
      <c r="N522" s="36">
        <f t="shared" ref="N522:N585" si="71">$F$5</f>
        <v>6.5476190476190426E-3</v>
      </c>
      <c r="O522" s="5">
        <f>N522*M522</f>
        <v>8289.3240761135039</v>
      </c>
      <c r="P522" s="3">
        <f>SUM(O522,M522)</f>
        <v>1274295.1829734496</v>
      </c>
      <c r="Q522" s="3">
        <f>$I$2</f>
        <v>300</v>
      </c>
      <c r="R522" s="11">
        <f t="shared" ref="R522:R585" si="72">J522</f>
        <v>0</v>
      </c>
      <c r="S522" s="27">
        <f>SUM(P522:R522)</f>
        <v>1274595.1829734496</v>
      </c>
    </row>
    <row r="523" spans="3:19">
      <c r="C523" s="26">
        <f t="shared" si="70"/>
        <v>43</v>
      </c>
      <c r="D523" s="2">
        <f t="shared" si="69"/>
        <v>515</v>
      </c>
      <c r="E523" s="6">
        <f>K522</f>
        <v>7737972.1783648608</v>
      </c>
      <c r="F523" s="4">
        <f>$F$2</f>
        <v>1.1041666666666667E-2</v>
      </c>
      <c r="G523" s="5">
        <f>F523*E523</f>
        <v>85440.109469445335</v>
      </c>
      <c r="H523" s="3">
        <f>SUM(G523,E523)</f>
        <v>7823412.2878343062</v>
      </c>
      <c r="I523" s="3">
        <f>$I$2</f>
        <v>300</v>
      </c>
      <c r="J523" s="2"/>
      <c r="K523" s="27">
        <f>SUM(H523:J523)</f>
        <v>7823712.2878343062</v>
      </c>
      <c r="L523" s="35"/>
      <c r="M523" s="43">
        <f>S522</f>
        <v>1274595.1829734496</v>
      </c>
      <c r="N523" s="36">
        <f t="shared" si="71"/>
        <v>6.5476190476190426E-3</v>
      </c>
      <c r="O523" s="5">
        <f>N523*M523</f>
        <v>8345.5636980404379</v>
      </c>
      <c r="P523" s="3">
        <f>SUM(O523,M523)</f>
        <v>1282940.7466714899</v>
      </c>
      <c r="Q523" s="3">
        <f>$I$2</f>
        <v>300</v>
      </c>
      <c r="R523" s="11">
        <f t="shared" si="72"/>
        <v>0</v>
      </c>
      <c r="S523" s="27">
        <f>SUM(P523:R523)</f>
        <v>1283240.7466714899</v>
      </c>
    </row>
    <row r="524" spans="3:19">
      <c r="C524" s="26">
        <f t="shared" si="70"/>
        <v>43</v>
      </c>
      <c r="D524" s="2">
        <f t="shared" si="69"/>
        <v>516</v>
      </c>
      <c r="E524" s="6">
        <f>K523</f>
        <v>7823712.2878343062</v>
      </c>
      <c r="F524" s="4">
        <f>$F$2</f>
        <v>1.1041666666666667E-2</v>
      </c>
      <c r="G524" s="5">
        <f>F524*E524</f>
        <v>86386.823178170467</v>
      </c>
      <c r="H524" s="3">
        <f>SUM(G524,E524)</f>
        <v>7910099.1110124765</v>
      </c>
      <c r="I524" s="3">
        <f>$I$2</f>
        <v>300</v>
      </c>
      <c r="J524" s="2"/>
      <c r="K524" s="27">
        <f>SUM(H524:J524)</f>
        <v>7910399.1110124765</v>
      </c>
      <c r="L524" s="35"/>
      <c r="M524" s="43">
        <f>S523</f>
        <v>1283240.7466714899</v>
      </c>
      <c r="N524" s="36">
        <f t="shared" si="71"/>
        <v>6.5476190476190426E-3</v>
      </c>
      <c r="O524" s="5">
        <f>N524*M524</f>
        <v>8402.1715555871306</v>
      </c>
      <c r="P524" s="3">
        <f>SUM(O524,M524)</f>
        <v>1291642.918227077</v>
      </c>
      <c r="Q524" s="3">
        <f>$I$2</f>
        <v>300</v>
      </c>
      <c r="R524" s="11">
        <f t="shared" si="72"/>
        <v>0</v>
      </c>
      <c r="S524" s="27">
        <f>SUM(P524:R524)</f>
        <v>1291942.918227077</v>
      </c>
    </row>
    <row r="525" spans="3:19">
      <c r="C525" s="26">
        <f>C513+1</f>
        <v>44</v>
      </c>
      <c r="D525" s="2">
        <f t="shared" si="69"/>
        <v>517</v>
      </c>
      <c r="E525" s="6">
        <f>K524</f>
        <v>7910399.1110124765</v>
      </c>
      <c r="F525" s="4">
        <f>$F$2</f>
        <v>1.1041666666666667E-2</v>
      </c>
      <c r="G525" s="5">
        <f>F525*E525</f>
        <v>87343.990184096096</v>
      </c>
      <c r="H525" s="3">
        <f>SUM(G525,E525)</f>
        <v>7997743.1011965722</v>
      </c>
      <c r="I525" s="3">
        <f>$I$2</f>
        <v>300</v>
      </c>
      <c r="J525" s="2"/>
      <c r="K525" s="27">
        <f>SUM(H525:J525)</f>
        <v>7998043.1011965722</v>
      </c>
      <c r="L525" s="35"/>
      <c r="M525" s="43">
        <f>S524</f>
        <v>1291942.918227077</v>
      </c>
      <c r="N525" s="36">
        <f t="shared" si="71"/>
        <v>6.5476190476190426E-3</v>
      </c>
      <c r="O525" s="5">
        <f>N525*M525</f>
        <v>8459.1500598201401</v>
      </c>
      <c r="P525" s="3">
        <f>SUM(O525,M525)</f>
        <v>1300402.0682868971</v>
      </c>
      <c r="Q525" s="3">
        <f>$I$2</f>
        <v>300</v>
      </c>
      <c r="R525" s="11">
        <f t="shared" si="72"/>
        <v>0</v>
      </c>
      <c r="S525" s="27">
        <f>SUM(P525:R525)</f>
        <v>1300702.0682868971</v>
      </c>
    </row>
    <row r="526" spans="3:19">
      <c r="C526" s="26">
        <f>C525</f>
        <v>44</v>
      </c>
      <c r="D526" s="2">
        <f t="shared" si="69"/>
        <v>518</v>
      </c>
      <c r="E526" s="6">
        <f>K525</f>
        <v>7998043.1011965722</v>
      </c>
      <c r="F526" s="4">
        <f>$F$2</f>
        <v>1.1041666666666667E-2</v>
      </c>
      <c r="G526" s="5">
        <f>F526*E526</f>
        <v>88311.72590904549</v>
      </c>
      <c r="H526" s="3">
        <f>SUM(G526,E526)</f>
        <v>8086354.8271056181</v>
      </c>
      <c r="I526" s="3">
        <f>$I$2</f>
        <v>300</v>
      </c>
      <c r="J526" s="2"/>
      <c r="K526" s="27">
        <f>SUM(H526:J526)</f>
        <v>8086654.8271056181</v>
      </c>
      <c r="L526" s="35"/>
      <c r="M526" s="43">
        <f>S525</f>
        <v>1300702.0682868971</v>
      </c>
      <c r="N526" s="36">
        <f t="shared" si="71"/>
        <v>6.5476190476190426E-3</v>
      </c>
      <c r="O526" s="5">
        <f>N526*M526</f>
        <v>8516.5016375927717</v>
      </c>
      <c r="P526" s="3">
        <f>SUM(O526,M526)</f>
        <v>1309218.5699244898</v>
      </c>
      <c r="Q526" s="3">
        <f>$I$2</f>
        <v>300</v>
      </c>
      <c r="R526" s="11">
        <f t="shared" si="72"/>
        <v>0</v>
      </c>
      <c r="S526" s="27">
        <f>SUM(P526:R526)</f>
        <v>1309518.5699244898</v>
      </c>
    </row>
    <row r="527" spans="3:19">
      <c r="C527" s="26">
        <f t="shared" ref="C527:C536" si="73">C526</f>
        <v>44</v>
      </c>
      <c r="D527" s="2">
        <f t="shared" si="69"/>
        <v>519</v>
      </c>
      <c r="E527" s="6">
        <f>K526</f>
        <v>8086654.8271056181</v>
      </c>
      <c r="F527" s="4">
        <f>$F$2</f>
        <v>1.1041666666666667E-2</v>
      </c>
      <c r="G527" s="5">
        <f>F527*E527</f>
        <v>89290.147049291205</v>
      </c>
      <c r="H527" s="3">
        <f>SUM(G527,E527)</f>
        <v>8175944.9741549091</v>
      </c>
      <c r="I527" s="3">
        <f>$I$2</f>
        <v>300</v>
      </c>
      <c r="J527" s="2"/>
      <c r="K527" s="27">
        <f>SUM(H527:J527)</f>
        <v>8176244.9741549091</v>
      </c>
      <c r="L527" s="35"/>
      <c r="M527" s="43">
        <f>S526</f>
        <v>1309518.5699244898</v>
      </c>
      <c r="N527" s="36">
        <f t="shared" si="71"/>
        <v>6.5476190476190426E-3</v>
      </c>
      <c r="O527" s="5">
        <f>N527*M527</f>
        <v>8574.228731648438</v>
      </c>
      <c r="P527" s="3">
        <f>SUM(O527,M527)</f>
        <v>1318092.7986561384</v>
      </c>
      <c r="Q527" s="3">
        <f>$I$2</f>
        <v>300</v>
      </c>
      <c r="R527" s="11">
        <f t="shared" si="72"/>
        <v>0</v>
      </c>
      <c r="S527" s="27">
        <f>SUM(P527:R527)</f>
        <v>1318392.7986561384</v>
      </c>
    </row>
    <row r="528" spans="3:19">
      <c r="C528" s="26">
        <f t="shared" si="73"/>
        <v>44</v>
      </c>
      <c r="D528" s="2">
        <f t="shared" si="69"/>
        <v>520</v>
      </c>
      <c r="E528" s="6">
        <f>K527</f>
        <v>8176244.9741549091</v>
      </c>
      <c r="F528" s="4">
        <f>$F$2</f>
        <v>1.1041666666666667E-2</v>
      </c>
      <c r="G528" s="5">
        <f>F528*E528</f>
        <v>90279.371589627117</v>
      </c>
      <c r="H528" s="3">
        <f>SUM(G528,E528)</f>
        <v>8266524.3457445363</v>
      </c>
      <c r="I528" s="3">
        <f>$I$2</f>
        <v>300</v>
      </c>
      <c r="J528" s="2"/>
      <c r="K528" s="27">
        <f>SUM(H528:J528)</f>
        <v>8266824.3457445363</v>
      </c>
      <c r="L528" s="35"/>
      <c r="M528" s="43">
        <f>S527</f>
        <v>1318392.7986561384</v>
      </c>
      <c r="N528" s="36">
        <f t="shared" si="71"/>
        <v>6.5476190476190426E-3</v>
      </c>
      <c r="O528" s="5">
        <f>N528*M528</f>
        <v>8632.3338007247094</v>
      </c>
      <c r="P528" s="3">
        <f>SUM(O528,M528)</f>
        <v>1327025.1324568631</v>
      </c>
      <c r="Q528" s="3">
        <f>$I$2</f>
        <v>300</v>
      </c>
      <c r="R528" s="11">
        <f t="shared" si="72"/>
        <v>0</v>
      </c>
      <c r="S528" s="27">
        <f>SUM(P528:R528)</f>
        <v>1327325.1324568631</v>
      </c>
    </row>
    <row r="529" spans="3:19">
      <c r="C529" s="26">
        <f t="shared" si="73"/>
        <v>44</v>
      </c>
      <c r="D529" s="2">
        <f t="shared" si="69"/>
        <v>521</v>
      </c>
      <c r="E529" s="6">
        <f>K528</f>
        <v>8266824.3457445363</v>
      </c>
      <c r="F529" s="4">
        <f>$F$2</f>
        <v>1.1041666666666667E-2</v>
      </c>
      <c r="G529" s="5">
        <f>F529*E529</f>
        <v>91279.518817595919</v>
      </c>
      <c r="H529" s="3">
        <f>SUM(G529,E529)</f>
        <v>8358103.8645621324</v>
      </c>
      <c r="I529" s="3">
        <f>$I$2</f>
        <v>300</v>
      </c>
      <c r="J529" s="2"/>
      <c r="K529" s="27">
        <f>SUM(H529:J529)</f>
        <v>8358403.8645621324</v>
      </c>
      <c r="L529" s="35"/>
      <c r="M529" s="43">
        <f>S528</f>
        <v>1327325.1324568631</v>
      </c>
      <c r="N529" s="36">
        <f t="shared" si="71"/>
        <v>6.5476190476190426E-3</v>
      </c>
      <c r="O529" s="5">
        <f>N529*M529</f>
        <v>8690.8193196580251</v>
      </c>
      <c r="P529" s="3">
        <f>SUM(O529,M529)</f>
        <v>1336015.951776521</v>
      </c>
      <c r="Q529" s="3">
        <f>$I$2</f>
        <v>300</v>
      </c>
      <c r="R529" s="11">
        <f t="shared" si="72"/>
        <v>0</v>
      </c>
      <c r="S529" s="27">
        <f>SUM(P529:R529)</f>
        <v>1336315.951776521</v>
      </c>
    </row>
    <row r="530" spans="3:19">
      <c r="C530" s="26">
        <f t="shared" si="73"/>
        <v>44</v>
      </c>
      <c r="D530" s="2">
        <f t="shared" si="69"/>
        <v>522</v>
      </c>
      <c r="E530" s="6">
        <f>K529</f>
        <v>8358403.8645621324</v>
      </c>
      <c r="F530" s="4">
        <f>$F$2</f>
        <v>1.1041666666666667E-2</v>
      </c>
      <c r="G530" s="5">
        <f>F530*E530</f>
        <v>92290.709337873544</v>
      </c>
      <c r="H530" s="3">
        <f>SUM(G530,E530)</f>
        <v>8450694.5739000067</v>
      </c>
      <c r="I530" s="3">
        <f>$I$2</f>
        <v>300</v>
      </c>
      <c r="J530" s="2"/>
      <c r="K530" s="27">
        <f>SUM(H530:J530)</f>
        <v>8450994.5739000067</v>
      </c>
      <c r="L530" s="35"/>
      <c r="M530" s="43">
        <f>S529</f>
        <v>1336315.951776521</v>
      </c>
      <c r="N530" s="36">
        <f t="shared" si="71"/>
        <v>6.5476190476190426E-3</v>
      </c>
      <c r="O530" s="5">
        <f>N530*M530</f>
        <v>8749.6877794891188</v>
      </c>
      <c r="P530" s="3">
        <f>SUM(O530,M530)</f>
        <v>1345065.6395560103</v>
      </c>
      <c r="Q530" s="3">
        <f>$I$2</f>
        <v>300</v>
      </c>
      <c r="R530" s="11">
        <f t="shared" si="72"/>
        <v>0</v>
      </c>
      <c r="S530" s="27">
        <f>SUM(P530:R530)</f>
        <v>1345365.6395560103</v>
      </c>
    </row>
    <row r="531" spans="3:19">
      <c r="C531" s="26">
        <f t="shared" si="73"/>
        <v>44</v>
      </c>
      <c r="D531" s="2">
        <f t="shared" si="69"/>
        <v>523</v>
      </c>
      <c r="E531" s="6">
        <f>K530</f>
        <v>8450994.5739000067</v>
      </c>
      <c r="F531" s="4">
        <f>$F$2</f>
        <v>1.1041666666666667E-2</v>
      </c>
      <c r="G531" s="5">
        <f>F531*E531</f>
        <v>93313.065086812567</v>
      </c>
      <c r="H531" s="3">
        <f>SUM(G531,E531)</f>
        <v>8544307.6389868185</v>
      </c>
      <c r="I531" s="3">
        <f>$I$2</f>
        <v>300</v>
      </c>
      <c r="J531" s="2"/>
      <c r="K531" s="27">
        <f>SUM(H531:J531)</f>
        <v>8544607.6389868185</v>
      </c>
      <c r="L531" s="35"/>
      <c r="M531" s="43">
        <f>S530</f>
        <v>1345365.6395560103</v>
      </c>
      <c r="N531" s="36">
        <f t="shared" si="71"/>
        <v>6.5476190476190426E-3</v>
      </c>
      <c r="O531" s="5">
        <f>N531*M531</f>
        <v>8808.9416875691077</v>
      </c>
      <c r="P531" s="3">
        <f>SUM(O531,M531)</f>
        <v>1354174.5812435793</v>
      </c>
      <c r="Q531" s="3">
        <f>$I$2</f>
        <v>300</v>
      </c>
      <c r="R531" s="11">
        <f t="shared" si="72"/>
        <v>0</v>
      </c>
      <c r="S531" s="27">
        <f>SUM(P531:R531)</f>
        <v>1354474.5812435793</v>
      </c>
    </row>
    <row r="532" spans="3:19">
      <c r="C532" s="26">
        <f t="shared" si="73"/>
        <v>44</v>
      </c>
      <c r="D532" s="2">
        <f t="shared" si="69"/>
        <v>524</v>
      </c>
      <c r="E532" s="6">
        <f>K531</f>
        <v>8544607.6389868185</v>
      </c>
      <c r="F532" s="4">
        <f>$F$2</f>
        <v>1.1041666666666667E-2</v>
      </c>
      <c r="G532" s="5">
        <f>F532*E532</f>
        <v>94346.709347146127</v>
      </c>
      <c r="H532" s="3">
        <f>SUM(G532,E532)</f>
        <v>8638954.3483339641</v>
      </c>
      <c r="I532" s="3">
        <f>$I$2</f>
        <v>300</v>
      </c>
      <c r="J532" s="2"/>
      <c r="K532" s="27">
        <f>SUM(H532:J532)</f>
        <v>8639254.3483339641</v>
      </c>
      <c r="L532" s="35"/>
      <c r="M532" s="43">
        <f>S531</f>
        <v>1354474.5812435793</v>
      </c>
      <c r="N532" s="36">
        <f t="shared" si="71"/>
        <v>6.5476190476190426E-3</v>
      </c>
      <c r="O532" s="5">
        <f>N532*M532</f>
        <v>8868.5835676662864</v>
      </c>
      <c r="P532" s="3">
        <f>SUM(O532,M532)</f>
        <v>1363343.1648112456</v>
      </c>
      <c r="Q532" s="3">
        <f>$I$2</f>
        <v>300</v>
      </c>
      <c r="R532" s="11">
        <f t="shared" si="72"/>
        <v>0</v>
      </c>
      <c r="S532" s="27">
        <f>SUM(P532:R532)</f>
        <v>1363643.1648112456</v>
      </c>
    </row>
    <row r="533" spans="3:19">
      <c r="C533" s="26">
        <f t="shared" si="73"/>
        <v>44</v>
      </c>
      <c r="D533" s="2">
        <f t="shared" si="69"/>
        <v>525</v>
      </c>
      <c r="E533" s="6">
        <f>K532</f>
        <v>8639254.3483339641</v>
      </c>
      <c r="F533" s="4">
        <f>$F$2</f>
        <v>1.1041666666666667E-2</v>
      </c>
      <c r="G533" s="5">
        <f>F533*E533</f>
        <v>95391.766762854182</v>
      </c>
      <c r="H533" s="3">
        <f>SUM(G533,E533)</f>
        <v>8734646.1150968187</v>
      </c>
      <c r="I533" s="3">
        <f>$I$2</f>
        <v>300</v>
      </c>
      <c r="J533" s="2"/>
      <c r="K533" s="27">
        <f>SUM(H533:J533)</f>
        <v>8734946.1150968187</v>
      </c>
      <c r="L533" s="35"/>
      <c r="M533" s="43">
        <f>S532</f>
        <v>1363643.1648112456</v>
      </c>
      <c r="N533" s="36">
        <f t="shared" si="71"/>
        <v>6.5476190476190426E-3</v>
      </c>
      <c r="O533" s="5">
        <f>N533*M533</f>
        <v>8928.6159600736246</v>
      </c>
      <c r="P533" s="3">
        <f>SUM(O533,M533)</f>
        <v>1372571.7807713193</v>
      </c>
      <c r="Q533" s="3">
        <f>$I$2</f>
        <v>300</v>
      </c>
      <c r="R533" s="11">
        <f t="shared" si="72"/>
        <v>0</v>
      </c>
      <c r="S533" s="27">
        <f>SUM(P533:R533)</f>
        <v>1372871.7807713193</v>
      </c>
    </row>
    <row r="534" spans="3:19">
      <c r="C534" s="26">
        <f t="shared" si="73"/>
        <v>44</v>
      </c>
      <c r="D534" s="2">
        <f t="shared" si="69"/>
        <v>526</v>
      </c>
      <c r="E534" s="6">
        <f>K533</f>
        <v>8734946.1150968187</v>
      </c>
      <c r="F534" s="4">
        <f>$F$2</f>
        <v>1.1041666666666667E-2</v>
      </c>
      <c r="G534" s="5">
        <f>F534*E534</f>
        <v>96448.363354194036</v>
      </c>
      <c r="H534" s="3">
        <f>SUM(G534,E534)</f>
        <v>8831394.4784510136</v>
      </c>
      <c r="I534" s="3">
        <f>$I$2</f>
        <v>300</v>
      </c>
      <c r="J534" s="2"/>
      <c r="K534" s="27">
        <f>SUM(H534:J534)</f>
        <v>8831694.4784510136</v>
      </c>
      <c r="L534" s="35"/>
      <c r="M534" s="43">
        <f>S533</f>
        <v>1372871.7807713193</v>
      </c>
      <c r="N534" s="36">
        <f t="shared" si="71"/>
        <v>6.5476190476190426E-3</v>
      </c>
      <c r="O534" s="5">
        <f>N534*M534</f>
        <v>8989.0414217169655</v>
      </c>
      <c r="P534" s="3">
        <f>SUM(O534,M534)</f>
        <v>1381860.8221930363</v>
      </c>
      <c r="Q534" s="3">
        <f>$I$2</f>
        <v>300</v>
      </c>
      <c r="R534" s="11">
        <f t="shared" si="72"/>
        <v>0</v>
      </c>
      <c r="S534" s="27">
        <f>SUM(P534:R534)</f>
        <v>1382160.8221930363</v>
      </c>
    </row>
    <row r="535" spans="3:19">
      <c r="C535" s="26">
        <f t="shared" si="73"/>
        <v>44</v>
      </c>
      <c r="D535" s="2">
        <f t="shared" si="69"/>
        <v>527</v>
      </c>
      <c r="E535" s="6">
        <f>K534</f>
        <v>8831694.4784510136</v>
      </c>
      <c r="F535" s="4">
        <f>$F$2</f>
        <v>1.1041666666666667E-2</v>
      </c>
      <c r="G535" s="5">
        <f>F535*E535</f>
        <v>97516.626532896611</v>
      </c>
      <c r="H535" s="3">
        <f>SUM(G535,E535)</f>
        <v>8929211.1049839109</v>
      </c>
      <c r="I535" s="3">
        <f>$I$2</f>
        <v>300</v>
      </c>
      <c r="J535" s="2"/>
      <c r="K535" s="27">
        <f>SUM(H535:J535)</f>
        <v>8929511.1049839109</v>
      </c>
      <c r="L535" s="35"/>
      <c r="M535" s="43">
        <f>S534</f>
        <v>1382160.8221930363</v>
      </c>
      <c r="N535" s="36">
        <f t="shared" si="71"/>
        <v>6.5476190476190426E-3</v>
      </c>
      <c r="O535" s="5">
        <f>N535*M535</f>
        <v>9049.8625262639216</v>
      </c>
      <c r="P535" s="3">
        <f>SUM(O535,M535)</f>
        <v>1391210.6847193001</v>
      </c>
      <c r="Q535" s="3">
        <f>$I$2</f>
        <v>300</v>
      </c>
      <c r="R535" s="11">
        <f t="shared" si="72"/>
        <v>0</v>
      </c>
      <c r="S535" s="27">
        <f>SUM(P535:R535)</f>
        <v>1391510.6847193001</v>
      </c>
    </row>
    <row r="536" spans="3:19">
      <c r="C536" s="26">
        <f t="shared" si="73"/>
        <v>44</v>
      </c>
      <c r="D536" s="2">
        <f t="shared" si="69"/>
        <v>528</v>
      </c>
      <c r="E536" s="6">
        <f>K535</f>
        <v>8929511.1049839109</v>
      </c>
      <c r="F536" s="4">
        <f>$F$2</f>
        <v>1.1041666666666667E-2</v>
      </c>
      <c r="G536" s="5">
        <f>F536*E536</f>
        <v>98596.68511753068</v>
      </c>
      <c r="H536" s="3">
        <f>SUM(G536,E536)</f>
        <v>9028107.7901014425</v>
      </c>
      <c r="I536" s="3">
        <f>$I$2</f>
        <v>300</v>
      </c>
      <c r="J536" s="2"/>
      <c r="K536" s="27">
        <f>SUM(H536:J536)</f>
        <v>9028407.7901014425</v>
      </c>
      <c r="L536" s="35"/>
      <c r="M536" s="43">
        <f>S535</f>
        <v>1391510.6847193001</v>
      </c>
      <c r="N536" s="36">
        <f t="shared" si="71"/>
        <v>6.5476190476190426E-3</v>
      </c>
      <c r="O536" s="5">
        <f>N536*M536</f>
        <v>9111.0818642335053</v>
      </c>
      <c r="P536" s="3">
        <f>SUM(O536,M536)</f>
        <v>1400621.7665835337</v>
      </c>
      <c r="Q536" s="3">
        <f>$I$2</f>
        <v>300</v>
      </c>
      <c r="R536" s="11">
        <f t="shared" si="72"/>
        <v>0</v>
      </c>
      <c r="S536" s="27">
        <f>SUM(P536:R536)</f>
        <v>1400921.7665835337</v>
      </c>
    </row>
    <row r="537" spans="3:19">
      <c r="C537" s="26">
        <f>C525+1</f>
        <v>45</v>
      </c>
      <c r="D537" s="2">
        <f t="shared" si="69"/>
        <v>529</v>
      </c>
      <c r="E537" s="6">
        <f>K536</f>
        <v>9028407.7901014425</v>
      </c>
      <c r="F537" s="4">
        <f>$F$2</f>
        <v>1.1041666666666667E-2</v>
      </c>
      <c r="G537" s="5">
        <f>F537*E537</f>
        <v>99688.669349036762</v>
      </c>
      <c r="H537" s="3">
        <f>SUM(G537,E537)</f>
        <v>9128096.4594504796</v>
      </c>
      <c r="I537" s="3">
        <f>$I$2</f>
        <v>300</v>
      </c>
      <c r="J537" s="2"/>
      <c r="K537" s="27">
        <f>SUM(H537:J537)</f>
        <v>9128396.4594504796</v>
      </c>
      <c r="L537" s="35"/>
      <c r="M537" s="43">
        <f>S536</f>
        <v>1400921.7665835337</v>
      </c>
      <c r="N537" s="36">
        <f t="shared" si="71"/>
        <v>6.5476190476190426E-3</v>
      </c>
      <c r="O537" s="5">
        <f>N537*M537</f>
        <v>9172.702043106463</v>
      </c>
      <c r="P537" s="3">
        <f>SUM(O537,M537)</f>
        <v>1410094.4686266403</v>
      </c>
      <c r="Q537" s="3">
        <f>$I$2</f>
        <v>300</v>
      </c>
      <c r="R537" s="11">
        <f t="shared" si="72"/>
        <v>0</v>
      </c>
      <c r="S537" s="27">
        <f>SUM(P537:R537)</f>
        <v>1410394.4686266403</v>
      </c>
    </row>
    <row r="538" spans="3:19">
      <c r="C538" s="26">
        <f>C537</f>
        <v>45</v>
      </c>
      <c r="D538" s="2">
        <f t="shared" si="69"/>
        <v>530</v>
      </c>
      <c r="E538" s="6">
        <f>K537</f>
        <v>9128396.4594504796</v>
      </c>
      <c r="F538" s="4">
        <f>$F$2</f>
        <v>1.1041666666666667E-2</v>
      </c>
      <c r="G538" s="5">
        <f>F538*E538</f>
        <v>100792.71090643237</v>
      </c>
      <c r="H538" s="3">
        <f>SUM(G538,E538)</f>
        <v>9229189.1703569125</v>
      </c>
      <c r="I538" s="3">
        <f>$I$2</f>
        <v>300</v>
      </c>
      <c r="J538" s="2"/>
      <c r="K538" s="27">
        <f>SUM(H538:J538)</f>
        <v>9229489.1703569125</v>
      </c>
      <c r="L538" s="35"/>
      <c r="M538" s="43">
        <f>S537</f>
        <v>1410394.4686266403</v>
      </c>
      <c r="N538" s="36">
        <f t="shared" si="71"/>
        <v>6.5476190476190426E-3</v>
      </c>
      <c r="O538" s="5">
        <f>N538*M538</f>
        <v>9234.7256874363284</v>
      </c>
      <c r="P538" s="3">
        <f>SUM(O538,M538)</f>
        <v>1419629.1943140766</v>
      </c>
      <c r="Q538" s="3">
        <f>$I$2</f>
        <v>300</v>
      </c>
      <c r="R538" s="11">
        <f t="shared" si="72"/>
        <v>0</v>
      </c>
      <c r="S538" s="27">
        <f>SUM(P538:R538)</f>
        <v>1419929.1943140766</v>
      </c>
    </row>
    <row r="539" spans="3:19">
      <c r="C539" s="26">
        <f t="shared" ref="C539:C548" si="74">C538</f>
        <v>45</v>
      </c>
      <c r="D539" s="2">
        <f t="shared" si="69"/>
        <v>531</v>
      </c>
      <c r="E539" s="6">
        <f>K538</f>
        <v>9229489.1703569125</v>
      </c>
      <c r="F539" s="4">
        <f>$F$2</f>
        <v>1.1041666666666667E-2</v>
      </c>
      <c r="G539" s="5">
        <f>F539*E539</f>
        <v>101908.94292269091</v>
      </c>
      <c r="H539" s="3">
        <f>SUM(G539,E539)</f>
        <v>9331398.1132796034</v>
      </c>
      <c r="I539" s="3">
        <f>$I$2</f>
        <v>300</v>
      </c>
      <c r="J539" s="2"/>
      <c r="K539" s="27">
        <f>SUM(H539:J539)</f>
        <v>9331698.1132796034</v>
      </c>
      <c r="L539" s="35"/>
      <c r="M539" s="43">
        <f>S538</f>
        <v>1419929.1943140766</v>
      </c>
      <c r="N539" s="36">
        <f t="shared" si="71"/>
        <v>6.5476190476190426E-3</v>
      </c>
      <c r="O539" s="5">
        <f>N539*M539</f>
        <v>9297.1554389612083</v>
      </c>
      <c r="P539" s="3">
        <f>SUM(O539,M539)</f>
        <v>1429226.3497530378</v>
      </c>
      <c r="Q539" s="3">
        <f>$I$2</f>
        <v>300</v>
      </c>
      <c r="R539" s="11">
        <f t="shared" si="72"/>
        <v>0</v>
      </c>
      <c r="S539" s="27">
        <f>SUM(P539:R539)</f>
        <v>1429526.3497530378</v>
      </c>
    </row>
    <row r="540" spans="3:19">
      <c r="C540" s="26">
        <f t="shared" si="74"/>
        <v>45</v>
      </c>
      <c r="D540" s="2">
        <f t="shared" si="69"/>
        <v>532</v>
      </c>
      <c r="E540" s="6">
        <f>K539</f>
        <v>9331698.1132796034</v>
      </c>
      <c r="F540" s="4">
        <f>$F$2</f>
        <v>1.1041666666666667E-2</v>
      </c>
      <c r="G540" s="5">
        <f>F540*E540</f>
        <v>103037.50000079563</v>
      </c>
      <c r="H540" s="3">
        <f>SUM(G540,E540)</f>
        <v>9434735.6132803988</v>
      </c>
      <c r="I540" s="3">
        <f>$I$2</f>
        <v>300</v>
      </c>
      <c r="J540" s="2"/>
      <c r="K540" s="27">
        <f>SUM(H540:J540)</f>
        <v>9435035.6132803988</v>
      </c>
      <c r="L540" s="35"/>
      <c r="M540" s="43">
        <f>S539</f>
        <v>1429526.3497530378</v>
      </c>
      <c r="N540" s="36">
        <f t="shared" si="71"/>
        <v>6.5476190476190426E-3</v>
      </c>
      <c r="O540" s="5">
        <f>N540*M540</f>
        <v>9359.993956716311</v>
      </c>
      <c r="P540" s="3">
        <f>SUM(O540,M540)</f>
        <v>1438886.3437097541</v>
      </c>
      <c r="Q540" s="3">
        <f>$I$2</f>
        <v>300</v>
      </c>
      <c r="R540" s="11">
        <f t="shared" si="72"/>
        <v>0</v>
      </c>
      <c r="S540" s="27">
        <f>SUM(P540:R540)</f>
        <v>1439186.3437097541</v>
      </c>
    </row>
    <row r="541" spans="3:19">
      <c r="C541" s="26">
        <f t="shared" si="74"/>
        <v>45</v>
      </c>
      <c r="D541" s="2">
        <f t="shared" si="69"/>
        <v>533</v>
      </c>
      <c r="E541" s="6">
        <f>K540</f>
        <v>9435035.6132803988</v>
      </c>
      <c r="F541" s="4">
        <f>$F$2</f>
        <v>1.1041666666666667E-2</v>
      </c>
      <c r="G541" s="5">
        <f>F541*E541</f>
        <v>104178.51822997107</v>
      </c>
      <c r="H541" s="3">
        <f>SUM(G541,E541)</f>
        <v>9539214.1315103695</v>
      </c>
      <c r="I541" s="3">
        <f>$I$2</f>
        <v>300</v>
      </c>
      <c r="J541" s="2"/>
      <c r="K541" s="27">
        <f>SUM(H541:J541)</f>
        <v>9539514.1315103695</v>
      </c>
      <c r="L541" s="35"/>
      <c r="M541" s="43">
        <f>S540</f>
        <v>1439186.3437097541</v>
      </c>
      <c r="N541" s="36">
        <f t="shared" si="71"/>
        <v>6.5476190476190426E-3</v>
      </c>
      <c r="O541" s="5">
        <f>N541*M541</f>
        <v>9423.2439171471924</v>
      </c>
      <c r="P541" s="3">
        <f>SUM(O541,M541)</f>
        <v>1448609.5876269012</v>
      </c>
      <c r="Q541" s="3">
        <f>$I$2</f>
        <v>300</v>
      </c>
      <c r="R541" s="11">
        <f t="shared" si="72"/>
        <v>0</v>
      </c>
      <c r="S541" s="27">
        <f>SUM(P541:R541)</f>
        <v>1448909.5876269012</v>
      </c>
    </row>
    <row r="542" spans="3:19">
      <c r="C542" s="26">
        <f t="shared" si="74"/>
        <v>45</v>
      </c>
      <c r="D542" s="2">
        <f t="shared" si="69"/>
        <v>534</v>
      </c>
      <c r="E542" s="6">
        <f>K541</f>
        <v>9539514.1315103695</v>
      </c>
      <c r="F542" s="4">
        <f>$F$2</f>
        <v>1.1041666666666667E-2</v>
      </c>
      <c r="G542" s="5">
        <f>F542*E542</f>
        <v>105332.13520209366</v>
      </c>
      <c r="H542" s="3">
        <f>SUM(G542,E542)</f>
        <v>9644846.2667124625</v>
      </c>
      <c r="I542" s="3">
        <f>$I$2</f>
        <v>300</v>
      </c>
      <c r="J542" s="2"/>
      <c r="K542" s="27">
        <f>SUM(H542:J542)</f>
        <v>9645146.2667124625</v>
      </c>
      <c r="L542" s="35"/>
      <c r="M542" s="43">
        <f>S541</f>
        <v>1448909.5876269012</v>
      </c>
      <c r="N542" s="36">
        <f t="shared" si="71"/>
        <v>6.5476190476190426E-3</v>
      </c>
      <c r="O542" s="5">
        <f>N542*M542</f>
        <v>9486.9080142237508</v>
      </c>
      <c r="P542" s="3">
        <f>SUM(O542,M542)</f>
        <v>1458396.4956411249</v>
      </c>
      <c r="Q542" s="3">
        <f>$I$2</f>
        <v>300</v>
      </c>
      <c r="R542" s="11">
        <f t="shared" si="72"/>
        <v>0</v>
      </c>
      <c r="S542" s="27">
        <f>SUM(P542:R542)</f>
        <v>1458696.4956411249</v>
      </c>
    </row>
    <row r="543" spans="3:19">
      <c r="C543" s="26">
        <f t="shared" si="74"/>
        <v>45</v>
      </c>
      <c r="D543" s="2">
        <f t="shared" si="69"/>
        <v>535</v>
      </c>
      <c r="E543" s="6">
        <f>K542</f>
        <v>9645146.2667124625</v>
      </c>
      <c r="F543" s="4">
        <f>$F$2</f>
        <v>1.1041666666666667E-2</v>
      </c>
      <c r="G543" s="5">
        <f>F543*E543</f>
        <v>106498.49002828344</v>
      </c>
      <c r="H543" s="3">
        <f>SUM(G543,E543)</f>
        <v>9751644.7567407452</v>
      </c>
      <c r="I543" s="3">
        <f>$I$2</f>
        <v>300</v>
      </c>
      <c r="J543" s="2"/>
      <c r="K543" s="27">
        <f>SUM(H543:J543)</f>
        <v>9751944.7567407452</v>
      </c>
      <c r="L543" s="35"/>
      <c r="M543" s="43">
        <f>S542</f>
        <v>1458696.4956411249</v>
      </c>
      <c r="N543" s="36">
        <f t="shared" si="71"/>
        <v>6.5476190476190426E-3</v>
      </c>
      <c r="O543" s="5">
        <f>N543*M543</f>
        <v>9550.9889595549776</v>
      </c>
      <c r="P543" s="3">
        <f>SUM(O543,M543)</f>
        <v>1468247.4846006799</v>
      </c>
      <c r="Q543" s="3">
        <f>$I$2</f>
        <v>300</v>
      </c>
      <c r="R543" s="11">
        <f t="shared" si="72"/>
        <v>0</v>
      </c>
      <c r="S543" s="27">
        <f>SUM(P543:R543)</f>
        <v>1468547.4846006799</v>
      </c>
    </row>
    <row r="544" spans="3:19">
      <c r="C544" s="26">
        <f t="shared" si="74"/>
        <v>45</v>
      </c>
      <c r="D544" s="2">
        <f t="shared" si="69"/>
        <v>536</v>
      </c>
      <c r="E544" s="6">
        <f>K543</f>
        <v>9751944.7567407452</v>
      </c>
      <c r="F544" s="4">
        <f>$F$2</f>
        <v>1.1041666666666667E-2</v>
      </c>
      <c r="G544" s="5">
        <f>F544*E544</f>
        <v>107677.72335567906</v>
      </c>
      <c r="H544" s="3">
        <f>SUM(G544,E544)</f>
        <v>9859622.480096424</v>
      </c>
      <c r="I544" s="3">
        <f>$I$2</f>
        <v>300</v>
      </c>
      <c r="J544" s="2"/>
      <c r="K544" s="27">
        <f>SUM(H544:J544)</f>
        <v>9859922.480096424</v>
      </c>
      <c r="L544" s="35"/>
      <c r="M544" s="43">
        <f>S543</f>
        <v>1468547.4846006799</v>
      </c>
      <c r="N544" s="36">
        <f t="shared" si="71"/>
        <v>6.5476190476190426E-3</v>
      </c>
      <c r="O544" s="5">
        <f>N544*M544</f>
        <v>9615.4894825044448</v>
      </c>
      <c r="P544" s="3">
        <f>SUM(O544,M544)</f>
        <v>1478162.9740831845</v>
      </c>
      <c r="Q544" s="3">
        <f>$I$2</f>
        <v>300</v>
      </c>
      <c r="R544" s="11">
        <f t="shared" si="72"/>
        <v>0</v>
      </c>
      <c r="S544" s="27">
        <f>SUM(P544:R544)</f>
        <v>1478462.9740831845</v>
      </c>
    </row>
    <row r="545" spans="3:19">
      <c r="C545" s="26">
        <f t="shared" si="74"/>
        <v>45</v>
      </c>
      <c r="D545" s="2">
        <f t="shared" si="69"/>
        <v>537</v>
      </c>
      <c r="E545" s="6">
        <f>K544</f>
        <v>9859922.480096424</v>
      </c>
      <c r="F545" s="4">
        <f>$F$2</f>
        <v>1.1041666666666667E-2</v>
      </c>
      <c r="G545" s="5">
        <f>F545*E545</f>
        <v>108869.97738439802</v>
      </c>
      <c r="H545" s="3">
        <f>SUM(G545,E545)</f>
        <v>9968792.4574808218</v>
      </c>
      <c r="I545" s="3">
        <f>$I$2</f>
        <v>300</v>
      </c>
      <c r="J545" s="2"/>
      <c r="K545" s="27">
        <f>SUM(H545:J545)</f>
        <v>9969092.4574808218</v>
      </c>
      <c r="L545" s="35"/>
      <c r="M545" s="43">
        <f>S544</f>
        <v>1478462.9740831845</v>
      </c>
      <c r="N545" s="36">
        <f t="shared" si="71"/>
        <v>6.5476190476190426E-3</v>
      </c>
      <c r="O545" s="5">
        <f>N545*M545</f>
        <v>9680.4123303065571</v>
      </c>
      <c r="P545" s="3">
        <f>SUM(O545,M545)</f>
        <v>1488143.3864134911</v>
      </c>
      <c r="Q545" s="3">
        <f>$I$2</f>
        <v>300</v>
      </c>
      <c r="R545" s="11">
        <f t="shared" si="72"/>
        <v>0</v>
      </c>
      <c r="S545" s="27">
        <f>SUM(P545:R545)</f>
        <v>1488443.3864134911</v>
      </c>
    </row>
    <row r="546" spans="3:19">
      <c r="C546" s="26">
        <f t="shared" si="74"/>
        <v>45</v>
      </c>
      <c r="D546" s="2">
        <f t="shared" si="69"/>
        <v>538</v>
      </c>
      <c r="E546" s="6">
        <f>K545</f>
        <v>9969092.4574808218</v>
      </c>
      <c r="F546" s="4">
        <f>$F$2</f>
        <v>1.1041666666666667E-2</v>
      </c>
      <c r="G546" s="5">
        <f>F546*E546</f>
        <v>110075.39588468407</v>
      </c>
      <c r="H546" s="3">
        <f>SUM(G546,E546)</f>
        <v>10079167.853365505</v>
      </c>
      <c r="I546" s="3">
        <f>$I$2</f>
        <v>300</v>
      </c>
      <c r="J546" s="2"/>
      <c r="K546" s="27">
        <f>SUM(H546:J546)</f>
        <v>10079467.853365505</v>
      </c>
      <c r="L546" s="35"/>
      <c r="M546" s="43">
        <f>S545</f>
        <v>1488443.3864134911</v>
      </c>
      <c r="N546" s="36">
        <f t="shared" si="71"/>
        <v>6.5476190476190426E-3</v>
      </c>
      <c r="O546" s="5">
        <f>N546*M546</f>
        <v>9745.7602681835651</v>
      </c>
      <c r="P546" s="3">
        <f>SUM(O546,M546)</f>
        <v>1498189.1466816748</v>
      </c>
      <c r="Q546" s="3">
        <f>$I$2</f>
        <v>300</v>
      </c>
      <c r="R546" s="11">
        <f t="shared" si="72"/>
        <v>0</v>
      </c>
      <c r="S546" s="27">
        <f>SUM(P546:R546)</f>
        <v>1498489.1466816748</v>
      </c>
    </row>
    <row r="547" spans="3:19">
      <c r="C547" s="26">
        <f t="shared" si="74"/>
        <v>45</v>
      </c>
      <c r="D547" s="2">
        <f t="shared" si="69"/>
        <v>539</v>
      </c>
      <c r="E547" s="6">
        <f>K546</f>
        <v>10079467.853365505</v>
      </c>
      <c r="F547" s="4">
        <f>$F$2</f>
        <v>1.1041666666666667E-2</v>
      </c>
      <c r="G547" s="5">
        <f>F547*E547</f>
        <v>111294.12421424412</v>
      </c>
      <c r="H547" s="3">
        <f>SUM(G547,E547)</f>
        <v>10190761.97757975</v>
      </c>
      <c r="I547" s="3">
        <f>$I$2</f>
        <v>300</v>
      </c>
      <c r="J547" s="2"/>
      <c r="K547" s="27">
        <f>SUM(H547:J547)</f>
        <v>10191061.97757975</v>
      </c>
      <c r="L547" s="35"/>
      <c r="M547" s="43">
        <f>S546</f>
        <v>1498489.1466816748</v>
      </c>
      <c r="N547" s="36">
        <f t="shared" si="71"/>
        <v>6.5476190476190426E-3</v>
      </c>
      <c r="O547" s="5">
        <f>N547*M547</f>
        <v>9811.5360794633398</v>
      </c>
      <c r="P547" s="3">
        <f>SUM(O547,M547)</f>
        <v>1508300.6827611381</v>
      </c>
      <c r="Q547" s="3">
        <f>$I$2</f>
        <v>300</v>
      </c>
      <c r="R547" s="11">
        <f t="shared" si="72"/>
        <v>0</v>
      </c>
      <c r="S547" s="27">
        <f>SUM(P547:R547)</f>
        <v>1508600.6827611381</v>
      </c>
    </row>
    <row r="548" spans="3:19">
      <c r="C548" s="26">
        <f t="shared" si="74"/>
        <v>45</v>
      </c>
      <c r="D548" s="2">
        <f t="shared" si="69"/>
        <v>540</v>
      </c>
      <c r="E548" s="6">
        <f>K547</f>
        <v>10191061.97757975</v>
      </c>
      <c r="F548" s="4">
        <f>$F$2</f>
        <v>1.1041666666666667E-2</v>
      </c>
      <c r="G548" s="5">
        <f>F548*E548</f>
        <v>112526.3093357764</v>
      </c>
      <c r="H548" s="3">
        <f>SUM(G548,E548)</f>
        <v>10303588.286915526</v>
      </c>
      <c r="I548" s="3">
        <f>$I$2</f>
        <v>300</v>
      </c>
      <c r="J548" s="2"/>
      <c r="K548" s="27">
        <f>SUM(H548:J548)</f>
        <v>10303888.286915526</v>
      </c>
      <c r="L548" s="35"/>
      <c r="M548" s="43">
        <f>S547</f>
        <v>1508600.6827611381</v>
      </c>
      <c r="N548" s="36">
        <f t="shared" si="71"/>
        <v>6.5476190476190426E-3</v>
      </c>
      <c r="O548" s="5">
        <f>N548*M548</f>
        <v>9877.7425656979194</v>
      </c>
      <c r="P548" s="3">
        <f>SUM(O548,M548)</f>
        <v>1518478.4253268361</v>
      </c>
      <c r="Q548" s="3">
        <f>$I$2</f>
        <v>300</v>
      </c>
      <c r="R548" s="11">
        <f t="shared" si="72"/>
        <v>0</v>
      </c>
      <c r="S548" s="27">
        <f>SUM(P548:R548)</f>
        <v>1518778.4253268361</v>
      </c>
    </row>
    <row r="549" spans="3:19">
      <c r="C549" s="26">
        <f>C537+1</f>
        <v>46</v>
      </c>
      <c r="D549" s="2">
        <f>D548+1</f>
        <v>541</v>
      </c>
      <c r="E549" s="6">
        <f>K548</f>
        <v>10303888.286915526</v>
      </c>
      <c r="F549" s="4">
        <f>$F$2</f>
        <v>1.1041666666666667E-2</v>
      </c>
      <c r="G549" s="5">
        <f>F549*E549</f>
        <v>113772.09983469226</v>
      </c>
      <c r="H549" s="3">
        <f>SUM(G549,E549)</f>
        <v>10417660.386750218</v>
      </c>
      <c r="I549" s="3">
        <f>$I$2</f>
        <v>300</v>
      </c>
      <c r="J549" s="2"/>
      <c r="K549" s="27">
        <f>SUM(H549:J549)</f>
        <v>10417960.386750218</v>
      </c>
      <c r="L549" s="35"/>
      <c r="M549" s="43">
        <f>S548</f>
        <v>1518778.4253268361</v>
      </c>
      <c r="N549" s="36">
        <f t="shared" si="71"/>
        <v>6.5476190476190426E-3</v>
      </c>
      <c r="O549" s="5">
        <f>N549*M549</f>
        <v>9944.3825467828483</v>
      </c>
      <c r="P549" s="3">
        <f>SUM(O549,M549)</f>
        <v>1528722.807873619</v>
      </c>
      <c r="Q549" s="3">
        <f>$I$2</f>
        <v>300</v>
      </c>
      <c r="R549" s="11">
        <f t="shared" si="72"/>
        <v>0</v>
      </c>
      <c r="S549" s="27">
        <f>SUM(P549:R549)</f>
        <v>1529022.807873619</v>
      </c>
    </row>
    <row r="550" spans="3:19">
      <c r="C550" s="26">
        <f>C549</f>
        <v>46</v>
      </c>
      <c r="D550" s="2">
        <f>D549+1</f>
        <v>542</v>
      </c>
      <c r="E550" s="6">
        <f>K549</f>
        <v>10417960.386750218</v>
      </c>
      <c r="F550" s="4">
        <f>$F$2</f>
        <v>1.1041666666666667E-2</v>
      </c>
      <c r="G550" s="5">
        <f>F550*E550</f>
        <v>115031.64593703365</v>
      </c>
      <c r="H550" s="3">
        <f>SUM(G550,E550)</f>
        <v>10532992.032687251</v>
      </c>
      <c r="I550" s="3">
        <f>$I$2</f>
        <v>300</v>
      </c>
      <c r="J550" s="2"/>
      <c r="K550" s="27">
        <f>SUM(H550:J550)</f>
        <v>10533292.032687251</v>
      </c>
      <c r="L550" s="35"/>
      <c r="M550" s="43">
        <f>S549</f>
        <v>1529022.807873619</v>
      </c>
      <c r="N550" s="36">
        <f t="shared" si="71"/>
        <v>6.5476190476190426E-3</v>
      </c>
      <c r="O550" s="5">
        <f>N550*M550</f>
        <v>10011.458861077259</v>
      </c>
      <c r="P550" s="3">
        <f>SUM(O550,M550)</f>
        <v>1539034.2667346962</v>
      </c>
      <c r="Q550" s="3">
        <f>$I$2</f>
        <v>300</v>
      </c>
      <c r="R550" s="11">
        <f t="shared" si="72"/>
        <v>0</v>
      </c>
      <c r="S550" s="27">
        <f>SUM(P550:R550)</f>
        <v>1539334.2667346962</v>
      </c>
    </row>
    <row r="551" spans="3:19">
      <c r="C551" s="26">
        <f t="shared" ref="C551:C560" si="75">C550</f>
        <v>46</v>
      </c>
      <c r="D551" s="2">
        <f>D550+1</f>
        <v>543</v>
      </c>
      <c r="E551" s="6">
        <f>K550</f>
        <v>10533292.032687251</v>
      </c>
      <c r="F551" s="4">
        <f>$F$2</f>
        <v>1.1041666666666667E-2</v>
      </c>
      <c r="G551" s="5">
        <f>F551*E551</f>
        <v>116305.09952758839</v>
      </c>
      <c r="H551" s="3">
        <f>SUM(G551,E551)</f>
        <v>10649597.132214839</v>
      </c>
      <c r="I551" s="3">
        <f>$I$2</f>
        <v>300</v>
      </c>
      <c r="J551" s="2"/>
      <c r="K551" s="27">
        <f>SUM(H551:J551)</f>
        <v>10649897.132214839</v>
      </c>
      <c r="L551" s="35"/>
      <c r="M551" s="43">
        <f>S550</f>
        <v>1539334.2667346962</v>
      </c>
      <c r="N551" s="36">
        <f t="shared" si="71"/>
        <v>6.5476190476190426E-3</v>
      </c>
      <c r="O551" s="5">
        <f>N551*M551</f>
        <v>10078.974365524789</v>
      </c>
      <c r="P551" s="3">
        <f>SUM(O551,M551)</f>
        <v>1549413.2411002209</v>
      </c>
      <c r="Q551" s="3">
        <f>$I$2</f>
        <v>300</v>
      </c>
      <c r="R551" s="11">
        <f t="shared" si="72"/>
        <v>0</v>
      </c>
      <c r="S551" s="27">
        <f>SUM(P551:R551)</f>
        <v>1549713.2411002209</v>
      </c>
    </row>
    <row r="552" spans="3:19">
      <c r="C552" s="26">
        <f t="shared" si="75"/>
        <v>46</v>
      </c>
      <c r="D552" s="2">
        <f>D551+1</f>
        <v>544</v>
      </c>
      <c r="E552" s="6">
        <f>K551</f>
        <v>10649897.132214839</v>
      </c>
      <c r="F552" s="4">
        <f>$F$2</f>
        <v>1.1041666666666667E-2</v>
      </c>
      <c r="G552" s="5">
        <f>F552*E552</f>
        <v>117592.61416820552</v>
      </c>
      <c r="H552" s="3">
        <f>SUM(G552,E552)</f>
        <v>10767489.746383045</v>
      </c>
      <c r="I552" s="3">
        <f>$I$2</f>
        <v>300</v>
      </c>
      <c r="J552" s="2"/>
      <c r="K552" s="27">
        <f>SUM(H552:J552)</f>
        <v>10767789.746383045</v>
      </c>
      <c r="L552" s="35"/>
      <c r="M552" s="43">
        <f>S551</f>
        <v>1549713.2411002209</v>
      </c>
      <c r="N552" s="36">
        <f t="shared" si="71"/>
        <v>6.5476190476190426E-3</v>
      </c>
      <c r="O552" s="5">
        <f>N552*M552</f>
        <v>10146.931935775248</v>
      </c>
      <c r="P552" s="3">
        <f>SUM(O552,M552)</f>
        <v>1559860.1730359963</v>
      </c>
      <c r="Q552" s="3">
        <f>$I$2</f>
        <v>300</v>
      </c>
      <c r="R552" s="11">
        <f t="shared" si="72"/>
        <v>0</v>
      </c>
      <c r="S552" s="27">
        <f>SUM(P552:R552)</f>
        <v>1560160.1730359963</v>
      </c>
    </row>
    <row r="553" spans="3:19">
      <c r="C553" s="26">
        <f t="shared" si="75"/>
        <v>46</v>
      </c>
      <c r="D553" s="2">
        <f>D552+1</f>
        <v>545</v>
      </c>
      <c r="E553" s="6">
        <f>K552</f>
        <v>10767789.746383045</v>
      </c>
      <c r="F553" s="4">
        <f>$F$2</f>
        <v>1.1041666666666667E-2</v>
      </c>
      <c r="G553" s="5">
        <f>F553*E553</f>
        <v>118894.34511631279</v>
      </c>
      <c r="H553" s="3">
        <f>SUM(G553,E553)</f>
        <v>10886684.091499358</v>
      </c>
      <c r="I553" s="3">
        <f>$I$2</f>
        <v>300</v>
      </c>
      <c r="J553" s="2"/>
      <c r="K553" s="27">
        <f>SUM(H553:J553)</f>
        <v>10886984.091499358</v>
      </c>
      <c r="L553" s="35"/>
      <c r="M553" s="43">
        <f>S552</f>
        <v>1560160.1730359963</v>
      </c>
      <c r="N553" s="36">
        <f t="shared" si="71"/>
        <v>6.5476190476190426E-3</v>
      </c>
      <c r="O553" s="5">
        <f>N553*M553</f>
        <v>10215.334466307111</v>
      </c>
      <c r="P553" s="3">
        <f>SUM(O553,M553)</f>
        <v>1570375.5075023035</v>
      </c>
      <c r="Q553" s="3">
        <f>$I$2</f>
        <v>300</v>
      </c>
      <c r="R553" s="11">
        <f t="shared" si="72"/>
        <v>0</v>
      </c>
      <c r="S553" s="27">
        <f>SUM(P553:R553)</f>
        <v>1570675.5075023035</v>
      </c>
    </row>
    <row r="554" spans="3:19">
      <c r="C554" s="26">
        <f t="shared" si="75"/>
        <v>46</v>
      </c>
      <c r="D554" s="2">
        <f>D553+1</f>
        <v>546</v>
      </c>
      <c r="E554" s="6">
        <f>K553</f>
        <v>10886984.091499358</v>
      </c>
      <c r="F554" s="4">
        <f>$F$2</f>
        <v>1.1041666666666667E-2</v>
      </c>
      <c r="G554" s="5">
        <f>F554*E554</f>
        <v>120210.44934363874</v>
      </c>
      <c r="H554" s="3">
        <f>SUM(G554,E554)</f>
        <v>11007194.540842997</v>
      </c>
      <c r="I554" s="3">
        <f>$I$2</f>
        <v>300</v>
      </c>
      <c r="J554" s="2"/>
      <c r="K554" s="27">
        <f>SUM(H554:J554)</f>
        <v>11007494.540842997</v>
      </c>
      <c r="L554" s="35"/>
      <c r="M554" s="43">
        <f>S553</f>
        <v>1570675.5075023035</v>
      </c>
      <c r="N554" s="36">
        <f t="shared" si="71"/>
        <v>6.5476190476190426E-3</v>
      </c>
      <c r="O554" s="5">
        <f>N554*M554</f>
        <v>10284.184870550789</v>
      </c>
      <c r="P554" s="3">
        <f>SUM(O554,M554)</f>
        <v>1580959.6923728543</v>
      </c>
      <c r="Q554" s="3">
        <f>$I$2</f>
        <v>300</v>
      </c>
      <c r="R554" s="11">
        <f t="shared" si="72"/>
        <v>0</v>
      </c>
      <c r="S554" s="27">
        <f>SUM(P554:R554)</f>
        <v>1581259.6923728543</v>
      </c>
    </row>
    <row r="555" spans="3:19">
      <c r="C555" s="26">
        <f t="shared" si="75"/>
        <v>46</v>
      </c>
      <c r="D555" s="2">
        <f>D554+1</f>
        <v>547</v>
      </c>
      <c r="E555" s="6">
        <f>K554</f>
        <v>11007494.540842997</v>
      </c>
      <c r="F555" s="4">
        <f>$F$2</f>
        <v>1.1041666666666667E-2</v>
      </c>
      <c r="G555" s="5">
        <f>F555*E555</f>
        <v>121541.08555514143</v>
      </c>
      <c r="H555" s="3">
        <f>SUM(G555,E555)</f>
        <v>11129035.626398139</v>
      </c>
      <c r="I555" s="3">
        <f>$I$2</f>
        <v>300</v>
      </c>
      <c r="J555" s="2"/>
      <c r="K555" s="27">
        <f>SUM(H555:J555)</f>
        <v>11129335.626398139</v>
      </c>
      <c r="L555" s="35"/>
      <c r="M555" s="43">
        <f>S554</f>
        <v>1581259.6923728543</v>
      </c>
      <c r="N555" s="36">
        <f t="shared" si="71"/>
        <v>6.5476190476190426E-3</v>
      </c>
      <c r="O555" s="5">
        <f>N555*M555</f>
        <v>10353.486081012728</v>
      </c>
      <c r="P555" s="3">
        <f>SUM(O555,M555)</f>
        <v>1591613.1784538671</v>
      </c>
      <c r="Q555" s="3">
        <f>$I$2</f>
        <v>300</v>
      </c>
      <c r="R555" s="11">
        <f t="shared" si="72"/>
        <v>0</v>
      </c>
      <c r="S555" s="27">
        <f>SUM(P555:R555)</f>
        <v>1591913.1784538671</v>
      </c>
    </row>
    <row r="556" spans="3:19">
      <c r="C556" s="26">
        <f t="shared" si="75"/>
        <v>46</v>
      </c>
      <c r="D556" s="2">
        <f>D555+1</f>
        <v>548</v>
      </c>
      <c r="E556" s="6">
        <f>K555</f>
        <v>11129335.626398139</v>
      </c>
      <c r="F556" s="4">
        <f>$F$2</f>
        <v>1.1041666666666667E-2</v>
      </c>
      <c r="G556" s="5">
        <f>F556*E556</f>
        <v>122886.41420814612</v>
      </c>
      <c r="H556" s="3">
        <f>SUM(G556,E556)</f>
        <v>11252222.040606285</v>
      </c>
      <c r="I556" s="3">
        <f>$I$2</f>
        <v>300</v>
      </c>
      <c r="J556" s="2"/>
      <c r="K556" s="27">
        <f>SUM(H556:J556)</f>
        <v>11252522.040606285</v>
      </c>
      <c r="L556" s="35"/>
      <c r="M556" s="43">
        <f>S555</f>
        <v>1591913.1784538671</v>
      </c>
      <c r="N556" s="36">
        <f t="shared" si="71"/>
        <v>6.5476190476190426E-3</v>
      </c>
      <c r="O556" s="5">
        <f>N556*M556</f>
        <v>10423.241049400312</v>
      </c>
      <c r="P556" s="3">
        <f>SUM(O556,M556)</f>
        <v>1602336.4195032674</v>
      </c>
      <c r="Q556" s="3">
        <f>$I$2</f>
        <v>300</v>
      </c>
      <c r="R556" s="11">
        <f t="shared" si="72"/>
        <v>0</v>
      </c>
      <c r="S556" s="27">
        <f>SUM(P556:R556)</f>
        <v>1602636.4195032674</v>
      </c>
    </row>
    <row r="557" spans="3:19">
      <c r="C557" s="26">
        <f t="shared" si="75"/>
        <v>46</v>
      </c>
      <c r="D557" s="2">
        <f>D556+1</f>
        <v>549</v>
      </c>
      <c r="E557" s="6">
        <f>K556</f>
        <v>11252522.040606285</v>
      </c>
      <c r="F557" s="4">
        <f>$F$2</f>
        <v>1.1041666666666667E-2</v>
      </c>
      <c r="G557" s="5">
        <f>F557*E557</f>
        <v>124246.5975316944</v>
      </c>
      <c r="H557" s="3">
        <f>SUM(G557,E557)</f>
        <v>11376768.638137979</v>
      </c>
      <c r="I557" s="3">
        <f>$I$2</f>
        <v>300</v>
      </c>
      <c r="J557" s="2"/>
      <c r="K557" s="27">
        <f>SUM(H557:J557)</f>
        <v>11377068.638137979</v>
      </c>
      <c r="L557" s="35"/>
      <c r="M557" s="43">
        <f>S556</f>
        <v>1602636.4195032674</v>
      </c>
      <c r="N557" s="36">
        <f t="shared" si="71"/>
        <v>6.5476190476190426E-3</v>
      </c>
      <c r="O557" s="5">
        <f>N557*M557</f>
        <v>10493.452746747576</v>
      </c>
      <c r="P557" s="3">
        <f>SUM(O557,M557)</f>
        <v>1613129.8722500149</v>
      </c>
      <c r="Q557" s="3">
        <f>$I$2</f>
        <v>300</v>
      </c>
      <c r="R557" s="11">
        <f t="shared" si="72"/>
        <v>0</v>
      </c>
      <c r="S557" s="27">
        <f>SUM(P557:R557)</f>
        <v>1613429.8722500149</v>
      </c>
    </row>
    <row r="558" spans="3:19">
      <c r="C558" s="26">
        <f t="shared" si="75"/>
        <v>46</v>
      </c>
      <c r="D558" s="2">
        <f>D557+1</f>
        <v>550</v>
      </c>
      <c r="E558" s="6">
        <f>K557</f>
        <v>11377068.638137979</v>
      </c>
      <c r="F558" s="4">
        <f>$F$2</f>
        <v>1.1041666666666667E-2</v>
      </c>
      <c r="G558" s="5">
        <f>F558*E558</f>
        <v>125621.79954610685</v>
      </c>
      <c r="H558" s="3">
        <f>SUM(G558,E558)</f>
        <v>11502690.437684087</v>
      </c>
      <c r="I558" s="3">
        <f>$I$2</f>
        <v>300</v>
      </c>
      <c r="J558" s="2"/>
      <c r="K558" s="27">
        <f>SUM(H558:J558)</f>
        <v>11502990.437684087</v>
      </c>
      <c r="L558" s="35"/>
      <c r="M558" s="43">
        <f>S557</f>
        <v>1613429.8722500149</v>
      </c>
      <c r="N558" s="36">
        <f t="shared" si="71"/>
        <v>6.5476190476190426E-3</v>
      </c>
      <c r="O558" s="5">
        <f>N558*M558</f>
        <v>10564.124163541755</v>
      </c>
      <c r="P558" s="3">
        <f>SUM(O558,M558)</f>
        <v>1623993.9964135566</v>
      </c>
      <c r="Q558" s="3">
        <f>$I$2</f>
        <v>300</v>
      </c>
      <c r="R558" s="11">
        <f t="shared" si="72"/>
        <v>0</v>
      </c>
      <c r="S558" s="27">
        <f>SUM(P558:R558)</f>
        <v>1624293.9964135566</v>
      </c>
    </row>
    <row r="559" spans="3:19">
      <c r="C559" s="26">
        <f t="shared" si="75"/>
        <v>46</v>
      </c>
      <c r="D559" s="2">
        <f t="shared" ref="D559:D596" si="76">D558+1</f>
        <v>551</v>
      </c>
      <c r="E559" s="6">
        <f>K558</f>
        <v>11502990.437684087</v>
      </c>
      <c r="F559" s="4">
        <f>$F$2</f>
        <v>1.1041666666666667E-2</v>
      </c>
      <c r="G559" s="5">
        <f>F559*E559</f>
        <v>127012.18608276179</v>
      </c>
      <c r="H559" s="3">
        <f>SUM(G559,E559)</f>
        <v>11630002.623766849</v>
      </c>
      <c r="I559" s="3">
        <f>$I$2</f>
        <v>300</v>
      </c>
      <c r="J559" s="2"/>
      <c r="K559" s="27">
        <f>SUM(H559:J559)</f>
        <v>11630302.623766849</v>
      </c>
      <c r="L559" s="35"/>
      <c r="M559" s="43">
        <f>S558</f>
        <v>1624293.9964135566</v>
      </c>
      <c r="N559" s="36">
        <f t="shared" si="71"/>
        <v>6.5476190476190426E-3</v>
      </c>
      <c r="O559" s="5">
        <f>N559*M559</f>
        <v>10635.25830985066</v>
      </c>
      <c r="P559" s="3">
        <f>SUM(O559,M559)</f>
        <v>1634929.2547234073</v>
      </c>
      <c r="Q559" s="3">
        <f>$I$2</f>
        <v>300</v>
      </c>
      <c r="R559" s="11">
        <f t="shared" si="72"/>
        <v>0</v>
      </c>
      <c r="S559" s="27">
        <f>SUM(P559:R559)</f>
        <v>1635229.2547234073</v>
      </c>
    </row>
    <row r="560" spans="3:19">
      <c r="C560" s="26">
        <f t="shared" si="75"/>
        <v>46</v>
      </c>
      <c r="D560" s="2">
        <f t="shared" si="76"/>
        <v>552</v>
      </c>
      <c r="E560" s="6">
        <f>K559</f>
        <v>11630302.623766849</v>
      </c>
      <c r="F560" s="4">
        <f>$F$2</f>
        <v>1.1041666666666667E-2</v>
      </c>
      <c r="G560" s="5">
        <f>F560*E560</f>
        <v>128417.92480409228</v>
      </c>
      <c r="H560" s="3">
        <f>SUM(G560,E560)</f>
        <v>11758720.54857094</v>
      </c>
      <c r="I560" s="3">
        <f>$I$2</f>
        <v>300</v>
      </c>
      <c r="J560" s="2"/>
      <c r="K560" s="27">
        <f>SUM(H560:J560)</f>
        <v>11759020.54857094</v>
      </c>
      <c r="L560" s="35"/>
      <c r="M560" s="43">
        <f>S559</f>
        <v>1635229.2547234073</v>
      </c>
      <c r="N560" s="36">
        <f t="shared" si="71"/>
        <v>6.5476190476190426E-3</v>
      </c>
      <c r="O560" s="5">
        <f>N560*M560</f>
        <v>10706.858215450873</v>
      </c>
      <c r="P560" s="3">
        <f>SUM(O560,M560)</f>
        <v>1645936.1129388581</v>
      </c>
      <c r="Q560" s="3">
        <f>$I$2</f>
        <v>300</v>
      </c>
      <c r="R560" s="11">
        <f t="shared" si="72"/>
        <v>0</v>
      </c>
      <c r="S560" s="27">
        <f>SUM(P560:R560)</f>
        <v>1646236.1129388581</v>
      </c>
    </row>
    <row r="561" spans="3:19">
      <c r="C561" s="26">
        <f>C549+1</f>
        <v>47</v>
      </c>
      <c r="D561" s="2">
        <f t="shared" si="76"/>
        <v>553</v>
      </c>
      <c r="E561" s="6">
        <f>K560</f>
        <v>11759020.54857094</v>
      </c>
      <c r="F561" s="4">
        <f>$F$2</f>
        <v>1.1041666666666667E-2</v>
      </c>
      <c r="G561" s="5">
        <f>F561*E561</f>
        <v>129839.18522380413</v>
      </c>
      <c r="H561" s="3">
        <f>SUM(G561,E561)</f>
        <v>11888859.733794745</v>
      </c>
      <c r="I561" s="3">
        <f>$I$2</f>
        <v>300</v>
      </c>
      <c r="J561" s="2"/>
      <c r="K561" s="27">
        <f>SUM(H561:J561)</f>
        <v>11889159.733794745</v>
      </c>
      <c r="L561" s="35"/>
      <c r="M561" s="43">
        <f>S560</f>
        <v>1646236.1129388581</v>
      </c>
      <c r="N561" s="36">
        <f t="shared" si="71"/>
        <v>6.5476190476190426E-3</v>
      </c>
      <c r="O561" s="5">
        <f>N561*M561</f>
        <v>10778.9269299568</v>
      </c>
      <c r="P561" s="3">
        <f>SUM(O561,M561)</f>
        <v>1657015.0398688149</v>
      </c>
      <c r="Q561" s="3">
        <f>$I$2</f>
        <v>300</v>
      </c>
      <c r="R561" s="11">
        <f t="shared" si="72"/>
        <v>0</v>
      </c>
      <c r="S561" s="27">
        <f>SUM(P561:R561)</f>
        <v>1657315.0398688149</v>
      </c>
    </row>
    <row r="562" spans="3:19">
      <c r="C562" s="26">
        <f>C561</f>
        <v>47</v>
      </c>
      <c r="D562" s="2">
        <f t="shared" si="76"/>
        <v>554</v>
      </c>
      <c r="E562" s="6">
        <f>K561</f>
        <v>11889159.733794745</v>
      </c>
      <c r="F562" s="4">
        <f>$F$2</f>
        <v>1.1041666666666667E-2</v>
      </c>
      <c r="G562" s="5">
        <f>F562*E562</f>
        <v>131276.13872731698</v>
      </c>
      <c r="H562" s="3">
        <f>SUM(G562,E562)</f>
        <v>12020435.872522062</v>
      </c>
      <c r="I562" s="3">
        <f>$I$2</f>
        <v>300</v>
      </c>
      <c r="J562" s="2"/>
      <c r="K562" s="27">
        <f>SUM(H562:J562)</f>
        <v>12020735.872522062</v>
      </c>
      <c r="L562" s="35"/>
      <c r="M562" s="43">
        <f>S561</f>
        <v>1657315.0398688149</v>
      </c>
      <c r="N562" s="36">
        <f t="shared" si="71"/>
        <v>6.5476190476190426E-3</v>
      </c>
      <c r="O562" s="5">
        <f>N562*M562</f>
        <v>10851.467522950565</v>
      </c>
      <c r="P562" s="3">
        <f>SUM(O562,M562)</f>
        <v>1668166.5073917655</v>
      </c>
      <c r="Q562" s="3">
        <f>$I$2</f>
        <v>300</v>
      </c>
      <c r="R562" s="11">
        <f t="shared" si="72"/>
        <v>0</v>
      </c>
      <c r="S562" s="27">
        <f>SUM(P562:R562)</f>
        <v>1668466.5073917655</v>
      </c>
    </row>
    <row r="563" spans="3:19">
      <c r="C563" s="26">
        <f t="shared" ref="C563:C572" si="77">C562</f>
        <v>47</v>
      </c>
      <c r="D563" s="2">
        <f t="shared" si="76"/>
        <v>555</v>
      </c>
      <c r="E563" s="6">
        <f>K562</f>
        <v>12020735.872522062</v>
      </c>
      <c r="F563" s="4">
        <f>$F$2</f>
        <v>1.1041666666666667E-2</v>
      </c>
      <c r="G563" s="5">
        <f>F563*E563</f>
        <v>132728.9585924311</v>
      </c>
      <c r="H563" s="3">
        <f>SUM(G563,E563)</f>
        <v>12153464.831114493</v>
      </c>
      <c r="I563" s="3">
        <f>$I$2</f>
        <v>300</v>
      </c>
      <c r="J563" s="2"/>
      <c r="K563" s="27">
        <f>SUM(H563:J563)</f>
        <v>12153764.831114493</v>
      </c>
      <c r="L563" s="35"/>
      <c r="M563" s="43">
        <f>S562</f>
        <v>1668466.5073917655</v>
      </c>
      <c r="N563" s="36">
        <f t="shared" si="71"/>
        <v>6.5476190476190426E-3</v>
      </c>
      <c r="O563" s="5">
        <f>N563*M563</f>
        <v>10924.483084112742</v>
      </c>
      <c r="P563" s="3">
        <f>SUM(O563,M563)</f>
        <v>1679390.9904758781</v>
      </c>
      <c r="Q563" s="3">
        <f>$I$2</f>
        <v>300</v>
      </c>
      <c r="R563" s="11">
        <f t="shared" si="72"/>
        <v>0</v>
      </c>
      <c r="S563" s="27">
        <f>SUM(P563:R563)</f>
        <v>1679690.9904758781</v>
      </c>
    </row>
    <row r="564" spans="3:19">
      <c r="C564" s="26">
        <f t="shared" si="77"/>
        <v>47</v>
      </c>
      <c r="D564" s="2">
        <f t="shared" si="76"/>
        <v>556</v>
      </c>
      <c r="E564" s="6">
        <f>K563</f>
        <v>12153764.831114493</v>
      </c>
      <c r="F564" s="4">
        <f>$F$2</f>
        <v>1.1041666666666667E-2</v>
      </c>
      <c r="G564" s="5">
        <f>F564*E564</f>
        <v>134197.82001022252</v>
      </c>
      <c r="H564" s="3">
        <f>SUM(G564,E564)</f>
        <v>12287962.651124716</v>
      </c>
      <c r="I564" s="3">
        <f>$I$2</f>
        <v>300</v>
      </c>
      <c r="J564" s="2"/>
      <c r="K564" s="27">
        <f>SUM(H564:J564)</f>
        <v>12288262.651124716</v>
      </c>
      <c r="L564" s="35"/>
      <c r="M564" s="43">
        <f>S563</f>
        <v>1679690.9904758781</v>
      </c>
      <c r="N564" s="36">
        <f t="shared" si="71"/>
        <v>6.5476190476190426E-3</v>
      </c>
      <c r="O564" s="5">
        <f>N564*M564</f>
        <v>10997.976723353955</v>
      </c>
      <c r="P564" s="3">
        <f>SUM(O564,M564)</f>
        <v>1690688.967199232</v>
      </c>
      <c r="Q564" s="3">
        <f>$I$2</f>
        <v>300</v>
      </c>
      <c r="R564" s="11">
        <f t="shared" si="72"/>
        <v>0</v>
      </c>
      <c r="S564" s="27">
        <f>SUM(P564:R564)</f>
        <v>1690988.967199232</v>
      </c>
    </row>
    <row r="565" spans="3:19">
      <c r="C565" s="26">
        <f t="shared" si="77"/>
        <v>47</v>
      </c>
      <c r="D565" s="2">
        <f t="shared" si="76"/>
        <v>557</v>
      </c>
      <c r="E565" s="6">
        <f>K564</f>
        <v>12288262.651124716</v>
      </c>
      <c r="F565" s="4">
        <f>$F$2</f>
        <v>1.1041666666666667E-2</v>
      </c>
      <c r="G565" s="5">
        <f>F565*E565</f>
        <v>135682.90010616873</v>
      </c>
      <c r="H565" s="3">
        <f>SUM(G565,E565)</f>
        <v>12423945.551230885</v>
      </c>
      <c r="I565" s="3">
        <f>$I$2</f>
        <v>300</v>
      </c>
      <c r="J565" s="2"/>
      <c r="K565" s="27">
        <f>SUM(H565:J565)</f>
        <v>12424245.551230885</v>
      </c>
      <c r="L565" s="35"/>
      <c r="M565" s="43">
        <f>S564</f>
        <v>1690988.967199232</v>
      </c>
      <c r="N565" s="36">
        <f t="shared" si="71"/>
        <v>6.5476190476190426E-3</v>
      </c>
      <c r="O565" s="5">
        <f>N565*M565</f>
        <v>11071.951570947343</v>
      </c>
      <c r="P565" s="3">
        <f>SUM(O565,M565)</f>
        <v>1702060.9187701794</v>
      </c>
      <c r="Q565" s="3">
        <f>$I$2</f>
        <v>300</v>
      </c>
      <c r="R565" s="11">
        <f t="shared" si="72"/>
        <v>0</v>
      </c>
      <c r="S565" s="27">
        <f>SUM(P565:R565)</f>
        <v>1702360.9187701794</v>
      </c>
    </row>
    <row r="566" spans="3:19">
      <c r="C566" s="26">
        <f t="shared" si="77"/>
        <v>47</v>
      </c>
      <c r="D566" s="2">
        <f t="shared" si="76"/>
        <v>558</v>
      </c>
      <c r="E566" s="6">
        <f>K565</f>
        <v>12424245.551230885</v>
      </c>
      <c r="F566" s="4">
        <f>$F$2</f>
        <v>1.1041666666666667E-2</v>
      </c>
      <c r="G566" s="5">
        <f>F566*E566</f>
        <v>137184.37796150768</v>
      </c>
      <c r="H566" s="3">
        <f>SUM(G566,E566)</f>
        <v>12561429.929192392</v>
      </c>
      <c r="I566" s="3">
        <f>$I$2</f>
        <v>300</v>
      </c>
      <c r="J566" s="2"/>
      <c r="K566" s="27">
        <f>SUM(H566:J566)</f>
        <v>12561729.929192392</v>
      </c>
      <c r="L566" s="35"/>
      <c r="M566" s="43">
        <f>S565</f>
        <v>1702360.9187701794</v>
      </c>
      <c r="N566" s="36">
        <f t="shared" si="71"/>
        <v>6.5476190476190426E-3</v>
      </c>
      <c r="O566" s="5">
        <f>N566*M566</f>
        <v>11146.41077766188</v>
      </c>
      <c r="P566" s="3">
        <f>SUM(O566,M566)</f>
        <v>1713507.3295478413</v>
      </c>
      <c r="Q566" s="3">
        <f>$I$2</f>
        <v>300</v>
      </c>
      <c r="R566" s="11">
        <f t="shared" si="72"/>
        <v>0</v>
      </c>
      <c r="S566" s="27">
        <f>SUM(P566:R566)</f>
        <v>1713807.3295478413</v>
      </c>
    </row>
    <row r="567" spans="3:19">
      <c r="C567" s="26">
        <f t="shared" si="77"/>
        <v>47</v>
      </c>
      <c r="D567" s="2">
        <f t="shared" si="76"/>
        <v>559</v>
      </c>
      <c r="E567" s="6">
        <f>K566</f>
        <v>12561729.929192392</v>
      </c>
      <c r="F567" s="4">
        <f>$F$2</f>
        <v>1.1041666666666667E-2</v>
      </c>
      <c r="G567" s="5">
        <f>F567*E567</f>
        <v>138702.43463483267</v>
      </c>
      <c r="H567" s="3">
        <f>SUM(G567,E567)</f>
        <v>12700432.363827225</v>
      </c>
      <c r="I567" s="3">
        <f>$I$2</f>
        <v>300</v>
      </c>
      <c r="J567" s="2"/>
      <c r="K567" s="27">
        <f>SUM(H567:J567)</f>
        <v>12700732.363827225</v>
      </c>
      <c r="L567" s="35"/>
      <c r="M567" s="43">
        <f>S566</f>
        <v>1713807.3295478413</v>
      </c>
      <c r="N567" s="36">
        <f t="shared" si="71"/>
        <v>6.5476190476190426E-3</v>
      </c>
      <c r="O567" s="5">
        <f>N567*M567</f>
        <v>11221.357514896572</v>
      </c>
      <c r="P567" s="3">
        <f>SUM(O567,M567)</f>
        <v>1725028.687062738</v>
      </c>
      <c r="Q567" s="3">
        <f>$I$2</f>
        <v>300</v>
      </c>
      <c r="R567" s="11">
        <f t="shared" si="72"/>
        <v>0</v>
      </c>
      <c r="S567" s="27">
        <f>SUM(P567:R567)</f>
        <v>1725328.687062738</v>
      </c>
    </row>
    <row r="568" spans="3:19">
      <c r="C568" s="26">
        <f t="shared" si="77"/>
        <v>47</v>
      </c>
      <c r="D568" s="2">
        <f t="shared" si="76"/>
        <v>560</v>
      </c>
      <c r="E568" s="6">
        <f>K567</f>
        <v>12700732.363827225</v>
      </c>
      <c r="F568" s="4">
        <f>$F$2</f>
        <v>1.1041666666666667E-2</v>
      </c>
      <c r="G568" s="5">
        <f>F568*E568</f>
        <v>140237.25318392561</v>
      </c>
      <c r="H568" s="3">
        <f>SUM(G568,E568)</f>
        <v>12840969.61701115</v>
      </c>
      <c r="I568" s="3">
        <f>$I$2</f>
        <v>300</v>
      </c>
      <c r="J568" s="2"/>
      <c r="K568" s="27">
        <f>SUM(H568:J568)</f>
        <v>12841269.61701115</v>
      </c>
      <c r="L568" s="35"/>
      <c r="M568" s="43">
        <f>S567</f>
        <v>1725328.687062738</v>
      </c>
      <c r="N568" s="36">
        <f t="shared" si="71"/>
        <v>6.5476190476190426E-3</v>
      </c>
      <c r="O568" s="5">
        <f>N568*M568</f>
        <v>11296.794974815537</v>
      </c>
      <c r="P568" s="3">
        <f>SUM(O568,M568)</f>
        <v>1736625.4820375536</v>
      </c>
      <c r="Q568" s="3">
        <f>$I$2</f>
        <v>300</v>
      </c>
      <c r="R568" s="11">
        <f t="shared" si="72"/>
        <v>0</v>
      </c>
      <c r="S568" s="27">
        <f>SUM(P568:R568)</f>
        <v>1736925.4820375536</v>
      </c>
    </row>
    <row r="569" spans="3:19">
      <c r="C569" s="26">
        <f t="shared" si="77"/>
        <v>47</v>
      </c>
      <c r="D569" s="2">
        <f t="shared" si="76"/>
        <v>561</v>
      </c>
      <c r="E569" s="6">
        <f>K568</f>
        <v>12841269.61701115</v>
      </c>
      <c r="F569" s="4">
        <f>$F$2</f>
        <v>1.1041666666666667E-2</v>
      </c>
      <c r="G569" s="5">
        <f>F569*E569</f>
        <v>141789.01868783144</v>
      </c>
      <c r="H569" s="3">
        <f>SUM(G569,E569)</f>
        <v>12983058.635698982</v>
      </c>
      <c r="I569" s="3">
        <f>$I$2</f>
        <v>300</v>
      </c>
      <c r="J569" s="2"/>
      <c r="K569" s="27">
        <f>SUM(H569:J569)</f>
        <v>12983358.635698982</v>
      </c>
      <c r="L569" s="35"/>
      <c r="M569" s="43">
        <f>S568</f>
        <v>1736925.4820375536</v>
      </c>
      <c r="N569" s="36">
        <f t="shared" si="71"/>
        <v>6.5476190476190426E-3</v>
      </c>
      <c r="O569" s="5">
        <f>N569*M569</f>
        <v>11372.726370483973</v>
      </c>
      <c r="P569" s="3">
        <f>SUM(O569,M569)</f>
        <v>1748298.2084080374</v>
      </c>
      <c r="Q569" s="3">
        <f>$I$2</f>
        <v>300</v>
      </c>
      <c r="R569" s="11">
        <f t="shared" si="72"/>
        <v>0</v>
      </c>
      <c r="S569" s="27">
        <f>SUM(P569:R569)</f>
        <v>1748598.2084080374</v>
      </c>
    </row>
    <row r="570" spans="3:19">
      <c r="C570" s="26">
        <f t="shared" si="77"/>
        <v>47</v>
      </c>
      <c r="D570" s="2">
        <f t="shared" si="76"/>
        <v>562</v>
      </c>
      <c r="E570" s="6">
        <f>K569</f>
        <v>12983358.635698982</v>
      </c>
      <c r="F570" s="4">
        <f>$F$2</f>
        <v>1.1041666666666667E-2</v>
      </c>
      <c r="G570" s="5">
        <f>F570*E570</f>
        <v>143357.91826917627</v>
      </c>
      <c r="H570" s="3">
        <f>SUM(G570,E570)</f>
        <v>13126716.553968158</v>
      </c>
      <c r="I570" s="3">
        <f>$I$2</f>
        <v>300</v>
      </c>
      <c r="J570" s="2"/>
      <c r="K570" s="27">
        <f>SUM(H570:J570)</f>
        <v>13127016.553968158</v>
      </c>
      <c r="L570" s="35"/>
      <c r="M570" s="43">
        <f>S569</f>
        <v>1748598.2084080374</v>
      </c>
      <c r="N570" s="36">
        <f t="shared" si="71"/>
        <v>6.5476190476190426E-3</v>
      </c>
      <c r="O570" s="5">
        <f>N570*M570</f>
        <v>11449.154936004998</v>
      </c>
      <c r="P570" s="3">
        <f>SUM(O570,M570)</f>
        <v>1760047.3633440423</v>
      </c>
      <c r="Q570" s="3">
        <f>$I$2</f>
        <v>300</v>
      </c>
      <c r="R570" s="11">
        <f t="shared" si="72"/>
        <v>0</v>
      </c>
      <c r="S570" s="27">
        <f>SUM(P570:R570)</f>
        <v>1760347.3633440423</v>
      </c>
    </row>
    <row r="571" spans="3:19">
      <c r="C571" s="26">
        <f t="shared" si="77"/>
        <v>47</v>
      </c>
      <c r="D571" s="2">
        <f t="shared" si="76"/>
        <v>563</v>
      </c>
      <c r="E571" s="6">
        <f>K570</f>
        <v>13127016.553968158</v>
      </c>
      <c r="F571" s="4">
        <f>$F$2</f>
        <v>1.1041666666666667E-2</v>
      </c>
      <c r="G571" s="5">
        <f>F571*E571</f>
        <v>144944.14111673174</v>
      </c>
      <c r="H571" s="3">
        <f>SUM(G571,E571)</f>
        <v>13271960.695084888</v>
      </c>
      <c r="I571" s="3">
        <f>$I$2</f>
        <v>300</v>
      </c>
      <c r="J571" s="2"/>
      <c r="K571" s="27">
        <f>SUM(H571:J571)</f>
        <v>13272260.695084888</v>
      </c>
      <c r="L571" s="35"/>
      <c r="M571" s="43">
        <f>S570</f>
        <v>1760347.3633440423</v>
      </c>
      <c r="N571" s="36">
        <f t="shared" si="71"/>
        <v>6.5476190476190426E-3</v>
      </c>
      <c r="O571" s="5">
        <f>N571*M571</f>
        <v>11526.083926657411</v>
      </c>
      <c r="P571" s="3">
        <f>SUM(O571,M571)</f>
        <v>1771873.4472706998</v>
      </c>
      <c r="Q571" s="3">
        <f>$I$2</f>
        <v>300</v>
      </c>
      <c r="R571" s="11">
        <f t="shared" si="72"/>
        <v>0</v>
      </c>
      <c r="S571" s="27">
        <f>SUM(P571:R571)</f>
        <v>1772173.4472706998</v>
      </c>
    </row>
    <row r="572" spans="3:19">
      <c r="C572" s="26">
        <f t="shared" si="77"/>
        <v>47</v>
      </c>
      <c r="D572" s="2">
        <f t="shared" si="76"/>
        <v>564</v>
      </c>
      <c r="E572" s="6">
        <f>K571</f>
        <v>13272260.695084888</v>
      </c>
      <c r="F572" s="4">
        <f>$F$2</f>
        <v>1.1041666666666667E-2</v>
      </c>
      <c r="G572" s="5">
        <f>F572*E572</f>
        <v>146547.87850822898</v>
      </c>
      <c r="H572" s="3">
        <f>SUM(G572,E572)</f>
        <v>13418808.573593117</v>
      </c>
      <c r="I572" s="3">
        <f>$I$2</f>
        <v>300</v>
      </c>
      <c r="J572" s="2"/>
      <c r="K572" s="27">
        <f>SUM(H572:J572)</f>
        <v>13419108.573593117</v>
      </c>
      <c r="L572" s="35"/>
      <c r="M572" s="43">
        <f>S571</f>
        <v>1772173.4472706998</v>
      </c>
      <c r="N572" s="36">
        <f t="shared" si="71"/>
        <v>6.5476190476190426E-3</v>
      </c>
      <c r="O572" s="5">
        <f>N572*M572</f>
        <v>11603.516619034335</v>
      </c>
      <c r="P572" s="3">
        <f>SUM(O572,M572)</f>
        <v>1783776.9638897341</v>
      </c>
      <c r="Q572" s="3">
        <f>$I$2</f>
        <v>300</v>
      </c>
      <c r="R572" s="11">
        <f t="shared" si="72"/>
        <v>0</v>
      </c>
      <c r="S572" s="27">
        <f>SUM(P572:R572)</f>
        <v>1784076.9638897341</v>
      </c>
    </row>
    <row r="573" spans="3:19">
      <c r="C573" s="26">
        <f>C561+1</f>
        <v>48</v>
      </c>
      <c r="D573" s="2">
        <f t="shared" si="76"/>
        <v>565</v>
      </c>
      <c r="E573" s="6">
        <f>K572</f>
        <v>13419108.573593117</v>
      </c>
      <c r="F573" s="4">
        <f>$F$2</f>
        <v>1.1041666666666667E-2</v>
      </c>
      <c r="G573" s="5">
        <f>F573*E573</f>
        <v>148169.32383342402</v>
      </c>
      <c r="H573" s="3">
        <f>SUM(G573,E573)</f>
        <v>13567277.897426542</v>
      </c>
      <c r="I573" s="3">
        <f>$I$2</f>
        <v>300</v>
      </c>
      <c r="J573" s="2"/>
      <c r="K573" s="27">
        <f>SUM(H573:J573)</f>
        <v>13567577.897426542</v>
      </c>
      <c r="L573" s="35"/>
      <c r="M573" s="43">
        <f>S572</f>
        <v>1784076.9638897341</v>
      </c>
      <c r="N573" s="36">
        <f t="shared" si="71"/>
        <v>6.5476190476190426E-3</v>
      </c>
      <c r="O573" s="5">
        <f>N573*M573</f>
        <v>11681.456311182774</v>
      </c>
      <c r="P573" s="3">
        <f>SUM(O573,M573)</f>
        <v>1795758.4202009169</v>
      </c>
      <c r="Q573" s="3">
        <f>$I$2</f>
        <v>300</v>
      </c>
      <c r="R573" s="11">
        <f t="shared" si="72"/>
        <v>0</v>
      </c>
      <c r="S573" s="27">
        <f>SUM(P573:R573)</f>
        <v>1796058.4202009169</v>
      </c>
    </row>
    <row r="574" spans="3:19">
      <c r="C574" s="26">
        <f>C573</f>
        <v>48</v>
      </c>
      <c r="D574" s="2">
        <f t="shared" si="76"/>
        <v>566</v>
      </c>
      <c r="E574" s="6">
        <f>K573</f>
        <v>13567577.897426542</v>
      </c>
      <c r="F574" s="4">
        <f>$F$2</f>
        <v>1.1041666666666667E-2</v>
      </c>
      <c r="G574" s="5">
        <f>F574*E574</f>
        <v>149808.67261741808</v>
      </c>
      <c r="H574" s="3">
        <f>SUM(G574,E574)</f>
        <v>13717386.570043961</v>
      </c>
      <c r="I574" s="3">
        <f>$I$2</f>
        <v>300</v>
      </c>
      <c r="J574" s="2"/>
      <c r="K574" s="27">
        <f>SUM(H574:J574)</f>
        <v>13717686.570043961</v>
      </c>
      <c r="L574" s="35"/>
      <c r="M574" s="43">
        <f>S573</f>
        <v>1796058.4202009169</v>
      </c>
      <c r="N574" s="36">
        <f t="shared" si="71"/>
        <v>6.5476190476190426E-3</v>
      </c>
      <c r="O574" s="5">
        <f>N574*M574</f>
        <v>11759.906322744089</v>
      </c>
      <c r="P574" s="3">
        <f>SUM(O574,M574)</f>
        <v>1807818.3265236609</v>
      </c>
      <c r="Q574" s="3">
        <f>$I$2</f>
        <v>300</v>
      </c>
      <c r="R574" s="11">
        <f t="shared" si="72"/>
        <v>0</v>
      </c>
      <c r="S574" s="27">
        <f>SUM(P574:R574)</f>
        <v>1808118.3265236609</v>
      </c>
    </row>
    <row r="575" spans="3:19">
      <c r="C575" s="26">
        <f t="shared" ref="C575:C584" si="78">C574</f>
        <v>48</v>
      </c>
      <c r="D575" s="2">
        <f t="shared" si="76"/>
        <v>567</v>
      </c>
      <c r="E575" s="6">
        <f>K574</f>
        <v>13717686.570043961</v>
      </c>
      <c r="F575" s="4">
        <f>$F$2</f>
        <v>1.1041666666666667E-2</v>
      </c>
      <c r="G575" s="5">
        <f>F575*E575</f>
        <v>151466.1225442354</v>
      </c>
      <c r="H575" s="3">
        <f>SUM(G575,E575)</f>
        <v>13869152.692588195</v>
      </c>
      <c r="I575" s="3">
        <f>$I$2</f>
        <v>300</v>
      </c>
      <c r="J575" s="2"/>
      <c r="K575" s="27">
        <f>SUM(H575:J575)</f>
        <v>13869452.692588195</v>
      </c>
      <c r="L575" s="35"/>
      <c r="M575" s="43">
        <f>S574</f>
        <v>1808118.3265236609</v>
      </c>
      <c r="N575" s="36">
        <f t="shared" si="71"/>
        <v>6.5476190476190426E-3</v>
      </c>
      <c r="O575" s="5">
        <f>N575*M575</f>
        <v>11838.869995095391</v>
      </c>
      <c r="P575" s="3">
        <f>SUM(O575,M575)</f>
        <v>1819957.1965187562</v>
      </c>
      <c r="Q575" s="3">
        <f>$I$2</f>
        <v>300</v>
      </c>
      <c r="R575" s="11">
        <f t="shared" si="72"/>
        <v>0</v>
      </c>
      <c r="S575" s="27">
        <f>SUM(P575:R575)</f>
        <v>1820257.1965187562</v>
      </c>
    </row>
    <row r="576" spans="3:19">
      <c r="C576" s="26">
        <f t="shared" si="78"/>
        <v>48</v>
      </c>
      <c r="D576" s="2">
        <f t="shared" si="76"/>
        <v>568</v>
      </c>
      <c r="E576" s="6">
        <f>K575</f>
        <v>13869452.692588195</v>
      </c>
      <c r="F576" s="4">
        <f>$F$2</f>
        <v>1.1041666666666667E-2</v>
      </c>
      <c r="G576" s="5">
        <f>F576*E576</f>
        <v>153141.87348066134</v>
      </c>
      <c r="H576" s="3">
        <f>SUM(G576,E576)</f>
        <v>14022594.566068856</v>
      </c>
      <c r="I576" s="3">
        <f>$I$2</f>
        <v>300</v>
      </c>
      <c r="J576" s="2"/>
      <c r="K576" s="27">
        <f>SUM(H576:J576)</f>
        <v>14022894.566068856</v>
      </c>
      <c r="L576" s="35"/>
      <c r="M576" s="43">
        <f>S575</f>
        <v>1820257.1965187562</v>
      </c>
      <c r="N576" s="36">
        <f t="shared" si="71"/>
        <v>6.5476190476190426E-3</v>
      </c>
      <c r="O576" s="5">
        <f>N576*M576</f>
        <v>11918.350691491847</v>
      </c>
      <c r="P576" s="3">
        <f>SUM(O576,M576)</f>
        <v>1832175.547210248</v>
      </c>
      <c r="Q576" s="3">
        <f>$I$2</f>
        <v>300</v>
      </c>
      <c r="R576" s="11">
        <f t="shared" si="72"/>
        <v>0</v>
      </c>
      <c r="S576" s="27">
        <f>SUM(P576:R576)</f>
        <v>1832475.547210248</v>
      </c>
    </row>
    <row r="577" spans="3:19">
      <c r="C577" s="26">
        <f t="shared" si="78"/>
        <v>48</v>
      </c>
      <c r="D577" s="2">
        <f t="shared" si="76"/>
        <v>569</v>
      </c>
      <c r="E577" s="6">
        <f>K576</f>
        <v>14022894.566068856</v>
      </c>
      <c r="F577" s="4">
        <f>$F$2</f>
        <v>1.1041666666666667E-2</v>
      </c>
      <c r="G577" s="5">
        <f>F577*E577</f>
        <v>154836.12750034363</v>
      </c>
      <c r="H577" s="3">
        <f>SUM(G577,E577)</f>
        <v>14177730.6935692</v>
      </c>
      <c r="I577" s="3">
        <f>$I$2</f>
        <v>300</v>
      </c>
      <c r="J577" s="2"/>
      <c r="K577" s="27">
        <f>SUM(H577:J577)</f>
        <v>14178030.6935692</v>
      </c>
      <c r="L577" s="35"/>
      <c r="M577" s="43">
        <f>S576</f>
        <v>1832475.547210248</v>
      </c>
      <c r="N577" s="36">
        <f t="shared" si="71"/>
        <v>6.5476190476190426E-3</v>
      </c>
      <c r="O577" s="5">
        <f>N577*M577</f>
        <v>11998.351797209947</v>
      </c>
      <c r="P577" s="3">
        <f>SUM(O577,M577)</f>
        <v>1844473.899007458</v>
      </c>
      <c r="Q577" s="3">
        <f>$I$2</f>
        <v>300</v>
      </c>
      <c r="R577" s="11">
        <f t="shared" si="72"/>
        <v>0</v>
      </c>
      <c r="S577" s="27">
        <f>SUM(P577:R577)</f>
        <v>1844773.899007458</v>
      </c>
    </row>
    <row r="578" spans="3:19">
      <c r="C578" s="26">
        <f t="shared" si="78"/>
        <v>48</v>
      </c>
      <c r="D578" s="2">
        <f t="shared" si="76"/>
        <v>570</v>
      </c>
      <c r="E578" s="6">
        <f>K577</f>
        <v>14178030.6935692</v>
      </c>
      <c r="F578" s="4">
        <f>$F$2</f>
        <v>1.1041666666666667E-2</v>
      </c>
      <c r="G578" s="5">
        <f>F578*E578</f>
        <v>156549.08890815993</v>
      </c>
      <c r="H578" s="3">
        <f>SUM(G578,E578)</f>
        <v>14334579.78247736</v>
      </c>
      <c r="I578" s="3">
        <f>$I$2</f>
        <v>300</v>
      </c>
      <c r="J578" s="2"/>
      <c r="K578" s="27">
        <f>SUM(H578:J578)</f>
        <v>14334879.78247736</v>
      </c>
      <c r="L578" s="35"/>
      <c r="M578" s="43">
        <f>S577</f>
        <v>1844773.899007458</v>
      </c>
      <c r="N578" s="36">
        <f t="shared" si="71"/>
        <v>6.5476190476190426E-3</v>
      </c>
      <c r="O578" s="5">
        <f>N578*M578</f>
        <v>12078.87671969168</v>
      </c>
      <c r="P578" s="3">
        <f>SUM(O578,M578)</f>
        <v>1856852.7757271498</v>
      </c>
      <c r="Q578" s="3">
        <f>$I$2</f>
        <v>300</v>
      </c>
      <c r="R578" s="11">
        <f t="shared" si="72"/>
        <v>0</v>
      </c>
      <c r="S578" s="27">
        <f>SUM(P578:R578)</f>
        <v>1857152.7757271498</v>
      </c>
    </row>
    <row r="579" spans="3:19">
      <c r="C579" s="26">
        <f t="shared" si="78"/>
        <v>48</v>
      </c>
      <c r="D579" s="2">
        <f t="shared" si="76"/>
        <v>571</v>
      </c>
      <c r="E579" s="6">
        <f>K578</f>
        <v>14334879.78247736</v>
      </c>
      <c r="F579" s="4">
        <f>$F$2</f>
        <v>1.1041666666666667E-2</v>
      </c>
      <c r="G579" s="5">
        <f>F579*E579</f>
        <v>158280.96426485418</v>
      </c>
      <c r="H579" s="3">
        <f>SUM(G579,E579)</f>
        <v>14493160.746742215</v>
      </c>
      <c r="I579" s="3">
        <f>$I$2</f>
        <v>300</v>
      </c>
      <c r="J579" s="2"/>
      <c r="K579" s="27">
        <f>SUM(H579:J579)</f>
        <v>14493460.746742215</v>
      </c>
      <c r="L579" s="35"/>
      <c r="M579" s="43">
        <f>S578</f>
        <v>1857152.7757271498</v>
      </c>
      <c r="N579" s="36">
        <f t="shared" si="71"/>
        <v>6.5476190476190426E-3</v>
      </c>
      <c r="O579" s="5">
        <f>N579*M579</f>
        <v>12159.928888689661</v>
      </c>
      <c r="P579" s="3">
        <f>SUM(O579,M579)</f>
        <v>1869312.7046158395</v>
      </c>
      <c r="Q579" s="3">
        <f>$I$2</f>
        <v>300</v>
      </c>
      <c r="R579" s="11">
        <f t="shared" si="72"/>
        <v>0</v>
      </c>
      <c r="S579" s="27">
        <f>SUM(P579:R579)</f>
        <v>1869612.7046158395</v>
      </c>
    </row>
    <row r="580" spans="3:19">
      <c r="C580" s="26">
        <f t="shared" si="78"/>
        <v>48</v>
      </c>
      <c r="D580" s="2">
        <f t="shared" si="76"/>
        <v>572</v>
      </c>
      <c r="E580" s="6">
        <f>K579</f>
        <v>14493460.746742215</v>
      </c>
      <c r="F580" s="4">
        <f>$F$2</f>
        <v>1.1041666666666667E-2</v>
      </c>
      <c r="G580" s="5">
        <f>F580*E580</f>
        <v>160031.96241194528</v>
      </c>
      <c r="H580" s="3">
        <f>SUM(G580,E580)</f>
        <v>14653492.709154161</v>
      </c>
      <c r="I580" s="3">
        <f>$I$2</f>
        <v>300</v>
      </c>
      <c r="J580" s="2"/>
      <c r="K580" s="27">
        <f>SUM(H580:J580)</f>
        <v>14653792.709154161</v>
      </c>
      <c r="L580" s="35"/>
      <c r="M580" s="43">
        <f>S579</f>
        <v>1869612.7046158395</v>
      </c>
      <c r="N580" s="36">
        <f t="shared" si="71"/>
        <v>6.5476190476190426E-3</v>
      </c>
      <c r="O580" s="5">
        <f>N580*M580</f>
        <v>12241.511756413225</v>
      </c>
      <c r="P580" s="3">
        <f>SUM(O580,M580)</f>
        <v>1881854.2163722527</v>
      </c>
      <c r="Q580" s="3">
        <f>$I$2</f>
        <v>300</v>
      </c>
      <c r="R580" s="11">
        <f t="shared" si="72"/>
        <v>0</v>
      </c>
      <c r="S580" s="27">
        <f>SUM(P580:R580)</f>
        <v>1882154.2163722527</v>
      </c>
    </row>
    <row r="581" spans="3:19">
      <c r="C581" s="26">
        <f t="shared" si="78"/>
        <v>48</v>
      </c>
      <c r="D581" s="2">
        <f t="shared" si="76"/>
        <v>573</v>
      </c>
      <c r="E581" s="6">
        <f>K580</f>
        <v>14653792.709154161</v>
      </c>
      <c r="F581" s="4">
        <f>$F$2</f>
        <v>1.1041666666666667E-2</v>
      </c>
      <c r="G581" s="5">
        <f>F581*E581</f>
        <v>161802.29449691053</v>
      </c>
      <c r="H581" s="3">
        <f>SUM(G581,E581)</f>
        <v>14815595.003651071</v>
      </c>
      <c r="I581" s="3">
        <f>$I$2</f>
        <v>300</v>
      </c>
      <c r="J581" s="2"/>
      <c r="K581" s="27">
        <f>SUM(H581:J581)</f>
        <v>14815895.003651071</v>
      </c>
      <c r="L581" s="35"/>
      <c r="M581" s="43">
        <f>S580</f>
        <v>1882154.2163722527</v>
      </c>
      <c r="N581" s="36">
        <f t="shared" si="71"/>
        <v>6.5476190476190426E-3</v>
      </c>
      <c r="O581" s="5">
        <f>N581*M581</f>
        <v>12323.628797675454</v>
      </c>
      <c r="P581" s="3">
        <f>SUM(O581,M581)</f>
        <v>1894477.8451699282</v>
      </c>
      <c r="Q581" s="3">
        <f>$I$2</f>
        <v>300</v>
      </c>
      <c r="R581" s="11">
        <f t="shared" si="72"/>
        <v>0</v>
      </c>
      <c r="S581" s="27">
        <f>SUM(P581:R581)</f>
        <v>1894777.8451699282</v>
      </c>
    </row>
    <row r="582" spans="3:19">
      <c r="C582" s="26">
        <f t="shared" si="78"/>
        <v>48</v>
      </c>
      <c r="D582" s="2">
        <f t="shared" si="76"/>
        <v>574</v>
      </c>
      <c r="E582" s="6">
        <f>K581</f>
        <v>14815895.003651071</v>
      </c>
      <c r="F582" s="4">
        <f>$F$2</f>
        <v>1.1041666666666667E-2</v>
      </c>
      <c r="G582" s="5">
        <f>F582*E582</f>
        <v>163592.17399864725</v>
      </c>
      <c r="H582" s="3">
        <f>SUM(G582,E582)</f>
        <v>14979487.177649718</v>
      </c>
      <c r="I582" s="3">
        <f>$I$2</f>
        <v>300</v>
      </c>
      <c r="J582" s="2"/>
      <c r="K582" s="27">
        <f>SUM(H582:J582)</f>
        <v>14979787.177649718</v>
      </c>
      <c r="L582" s="35"/>
      <c r="M582" s="43">
        <f>S581</f>
        <v>1894777.8451699282</v>
      </c>
      <c r="N582" s="36">
        <f t="shared" si="71"/>
        <v>6.5476190476190426E-3</v>
      </c>
      <c r="O582" s="5">
        <f>N582*M582</f>
        <v>12406.283510041187</v>
      </c>
      <c r="P582" s="3">
        <f>SUM(O582,M582)</f>
        <v>1907184.1286799693</v>
      </c>
      <c r="Q582" s="3">
        <f>$I$2</f>
        <v>300</v>
      </c>
      <c r="R582" s="11">
        <f t="shared" si="72"/>
        <v>0</v>
      </c>
      <c r="S582" s="27">
        <f>SUM(P582:R582)</f>
        <v>1907484.1286799693</v>
      </c>
    </row>
    <row r="583" spans="3:19">
      <c r="C583" s="26">
        <f t="shared" si="78"/>
        <v>48</v>
      </c>
      <c r="D583" s="2">
        <f t="shared" si="76"/>
        <v>575</v>
      </c>
      <c r="E583" s="6">
        <f>K582</f>
        <v>14979787.177649718</v>
      </c>
      <c r="F583" s="4">
        <f>$F$2</f>
        <v>1.1041666666666667E-2</v>
      </c>
      <c r="G583" s="5">
        <f>F583*E583</f>
        <v>165401.81675321562</v>
      </c>
      <c r="H583" s="3">
        <f>SUM(G583,E583)</f>
        <v>15145188.994402934</v>
      </c>
      <c r="I583" s="3">
        <f>$I$2</f>
        <v>300</v>
      </c>
      <c r="J583" s="2"/>
      <c r="K583" s="27">
        <f>SUM(H583:J583)</f>
        <v>15145488.994402934</v>
      </c>
      <c r="L583" s="35"/>
      <c r="M583" s="43">
        <f>S582</f>
        <v>1907484.1286799693</v>
      </c>
      <c r="N583" s="36">
        <f t="shared" si="71"/>
        <v>6.5476190476190426E-3</v>
      </c>
      <c r="O583" s="5">
        <f>N583*M583</f>
        <v>12489.47941397598</v>
      </c>
      <c r="P583" s="3">
        <f>SUM(O583,M583)</f>
        <v>1919973.6080939453</v>
      </c>
      <c r="Q583" s="3">
        <f>$I$2</f>
        <v>300</v>
      </c>
      <c r="R583" s="11">
        <f t="shared" si="72"/>
        <v>0</v>
      </c>
      <c r="S583" s="27">
        <f>SUM(P583:R583)</f>
        <v>1920273.6080939453</v>
      </c>
    </row>
    <row r="584" spans="3:19">
      <c r="C584" s="26">
        <f t="shared" si="78"/>
        <v>48</v>
      </c>
      <c r="D584" s="2">
        <f t="shared" si="76"/>
        <v>576</v>
      </c>
      <c r="E584" s="6">
        <f>K583</f>
        <v>15145488.994402934</v>
      </c>
      <c r="F584" s="4">
        <f>$F$2</f>
        <v>1.1041666666666667E-2</v>
      </c>
      <c r="G584" s="5">
        <f>F584*E584</f>
        <v>167231.44097986573</v>
      </c>
      <c r="H584" s="3">
        <f>SUM(G584,E584)</f>
        <v>15312720.4353828</v>
      </c>
      <c r="I584" s="3">
        <f>$I$2</f>
        <v>300</v>
      </c>
      <c r="J584" s="2"/>
      <c r="K584" s="27">
        <f>SUM(H584:J584)</f>
        <v>15313020.4353828</v>
      </c>
      <c r="L584" s="35"/>
      <c r="M584" s="43">
        <f>S583</f>
        <v>1920273.6080939453</v>
      </c>
      <c r="N584" s="36">
        <f t="shared" si="71"/>
        <v>6.5476190476190426E-3</v>
      </c>
      <c r="O584" s="5">
        <f>N584*M584</f>
        <v>12573.220052996061</v>
      </c>
      <c r="P584" s="3">
        <f>SUM(O584,M584)</f>
        <v>1932846.8281469413</v>
      </c>
      <c r="Q584" s="3">
        <f>$I$2</f>
        <v>300</v>
      </c>
      <c r="R584" s="11">
        <f t="shared" si="72"/>
        <v>0</v>
      </c>
      <c r="S584" s="27">
        <f>SUM(P584:R584)</f>
        <v>1933146.8281469413</v>
      </c>
    </row>
    <row r="585" spans="3:19">
      <c r="C585" s="26">
        <f>C573+1</f>
        <v>49</v>
      </c>
      <c r="D585" s="2">
        <f t="shared" si="76"/>
        <v>577</v>
      </c>
      <c r="E585" s="6">
        <f>K584</f>
        <v>15313020.4353828</v>
      </c>
      <c r="F585" s="4">
        <f>$F$2</f>
        <v>1.1041666666666667E-2</v>
      </c>
      <c r="G585" s="5">
        <f>F585*E585</f>
        <v>169081.26730735175</v>
      </c>
      <c r="H585" s="3">
        <f>SUM(G585,E585)</f>
        <v>15482101.702690152</v>
      </c>
      <c r="I585" s="3">
        <f>$I$2</f>
        <v>300</v>
      </c>
      <c r="J585" s="2"/>
      <c r="K585" s="27">
        <f>SUM(H585:J585)</f>
        <v>15482401.702690152</v>
      </c>
      <c r="L585" s="35"/>
      <c r="M585" s="43">
        <f>S584</f>
        <v>1933146.8281469413</v>
      </c>
      <c r="N585" s="36">
        <f t="shared" si="71"/>
        <v>6.5476190476190426E-3</v>
      </c>
      <c r="O585" s="5">
        <f>N585*M585</f>
        <v>12657.508993819249</v>
      </c>
      <c r="P585" s="3">
        <f>SUM(O585,M585)</f>
        <v>1945804.3371407606</v>
      </c>
      <c r="Q585" s="3">
        <f>$I$2</f>
        <v>300</v>
      </c>
      <c r="R585" s="11">
        <f t="shared" si="72"/>
        <v>0</v>
      </c>
      <c r="S585" s="27">
        <f>SUM(P585:R585)</f>
        <v>1946104.3371407606</v>
      </c>
    </row>
    <row r="586" spans="3:19">
      <c r="C586" s="26">
        <f>C585</f>
        <v>49</v>
      </c>
      <c r="D586" s="2">
        <f t="shared" si="76"/>
        <v>578</v>
      </c>
      <c r="E586" s="6">
        <f>K585</f>
        <v>15482401.702690152</v>
      </c>
      <c r="F586" s="4">
        <f>$F$2</f>
        <v>1.1041666666666667E-2</v>
      </c>
      <c r="G586" s="5">
        <f>F586*E586</f>
        <v>170951.5188005371</v>
      </c>
      <c r="H586" s="3">
        <f>SUM(G586,E586)</f>
        <v>15653353.221490689</v>
      </c>
      <c r="I586" s="3">
        <f>$I$2</f>
        <v>300</v>
      </c>
      <c r="J586" s="2"/>
      <c r="K586" s="27">
        <f>SUM(H586:J586)</f>
        <v>15653653.221490689</v>
      </c>
      <c r="L586" s="35"/>
      <c r="M586" s="43">
        <f>S585</f>
        <v>1946104.3371407606</v>
      </c>
      <c r="N586" s="36">
        <f t="shared" ref="N586:N608" si="79">$F$5</f>
        <v>6.5476190476190426E-3</v>
      </c>
      <c r="O586" s="5">
        <f>N586*M586</f>
        <v>12742.349826516875</v>
      </c>
      <c r="P586" s="3">
        <f>SUM(O586,M586)</f>
        <v>1958846.6869672774</v>
      </c>
      <c r="Q586" s="3">
        <f>$I$2</f>
        <v>300</v>
      </c>
      <c r="R586" s="11">
        <f t="shared" ref="R586:R608" si="80">J586</f>
        <v>0</v>
      </c>
      <c r="S586" s="27">
        <f>SUM(P586:R586)</f>
        <v>1959146.6869672774</v>
      </c>
    </row>
    <row r="587" spans="3:19">
      <c r="C587" s="26">
        <f t="shared" ref="C587:C596" si="81">C586</f>
        <v>49</v>
      </c>
      <c r="D587" s="2">
        <f t="shared" si="76"/>
        <v>579</v>
      </c>
      <c r="E587" s="6">
        <f>K586</f>
        <v>15653653.221490689</v>
      </c>
      <c r="F587" s="4">
        <f>$F$2</f>
        <v>1.1041666666666667E-2</v>
      </c>
      <c r="G587" s="5">
        <f>F587*E587</f>
        <v>172842.42098729301</v>
      </c>
      <c r="H587" s="3">
        <f>SUM(G587,E587)</f>
        <v>15826495.642477982</v>
      </c>
      <c r="I587" s="3">
        <f>$I$2</f>
        <v>300</v>
      </c>
      <c r="J587" s="2"/>
      <c r="K587" s="27">
        <f>SUM(H587:J587)</f>
        <v>15826795.642477982</v>
      </c>
      <c r="L587" s="35"/>
      <c r="M587" s="43">
        <f>S586</f>
        <v>1959146.6869672774</v>
      </c>
      <c r="N587" s="36">
        <f t="shared" si="79"/>
        <v>6.5476190476190426E-3</v>
      </c>
      <c r="O587" s="5">
        <f>N587*M587</f>
        <v>12827.746164666687</v>
      </c>
      <c r="P587" s="3">
        <f>SUM(O587,M587)</f>
        <v>1971974.4331319442</v>
      </c>
      <c r="Q587" s="3">
        <f>$I$2</f>
        <v>300</v>
      </c>
      <c r="R587" s="11">
        <f t="shared" si="80"/>
        <v>0</v>
      </c>
      <c r="S587" s="27">
        <f>SUM(P587:R587)</f>
        <v>1972274.4331319442</v>
      </c>
    </row>
    <row r="588" spans="3:19">
      <c r="C588" s="26">
        <f t="shared" si="81"/>
        <v>49</v>
      </c>
      <c r="D588" s="2">
        <f t="shared" si="76"/>
        <v>580</v>
      </c>
      <c r="E588" s="6">
        <f>K587</f>
        <v>15826795.642477982</v>
      </c>
      <c r="F588" s="4">
        <f>$F$2</f>
        <v>1.1041666666666667E-2</v>
      </c>
      <c r="G588" s="5">
        <f>F588*E588</f>
        <v>174754.20188569438</v>
      </c>
      <c r="H588" s="3">
        <f>SUM(G588,E588)</f>
        <v>16001549.844363676</v>
      </c>
      <c r="I588" s="3">
        <f>$I$2</f>
        <v>300</v>
      </c>
      <c r="J588" s="2"/>
      <c r="K588" s="27">
        <f>SUM(H588:J588)</f>
        <v>16001849.844363676</v>
      </c>
      <c r="L588" s="35"/>
      <c r="M588" s="43">
        <f>S587</f>
        <v>1972274.4331319442</v>
      </c>
      <c r="N588" s="36">
        <f t="shared" si="79"/>
        <v>6.5476190476190426E-3</v>
      </c>
      <c r="O588" s="5">
        <f>N588*M588</f>
        <v>12913.701645506768</v>
      </c>
      <c r="P588" s="3">
        <f>SUM(O588,M588)</f>
        <v>1985188.1347774509</v>
      </c>
      <c r="Q588" s="3">
        <f>$I$2</f>
        <v>300</v>
      </c>
      <c r="R588" s="11">
        <f t="shared" si="80"/>
        <v>0</v>
      </c>
      <c r="S588" s="27">
        <f>SUM(P588:R588)</f>
        <v>1985488.1347774509</v>
      </c>
    </row>
    <row r="589" spans="3:19">
      <c r="C589" s="26">
        <f t="shared" si="81"/>
        <v>49</v>
      </c>
      <c r="D589" s="2">
        <f t="shared" si="76"/>
        <v>581</v>
      </c>
      <c r="E589" s="6">
        <f>K588</f>
        <v>16001849.844363676</v>
      </c>
      <c r="F589" s="4">
        <f>$F$2</f>
        <v>1.1041666666666667E-2</v>
      </c>
      <c r="G589" s="5">
        <f>F589*E589</f>
        <v>176687.09203151558</v>
      </c>
      <c r="H589" s="3">
        <f>SUM(G589,E589)</f>
        <v>16178536.936395193</v>
      </c>
      <c r="I589" s="3">
        <f>$I$2</f>
        <v>300</v>
      </c>
      <c r="J589" s="2"/>
      <c r="K589" s="27">
        <f>SUM(H589:J589)</f>
        <v>16178836.936395193</v>
      </c>
      <c r="L589" s="35"/>
      <c r="M589" s="43">
        <f>S588</f>
        <v>1985488.1347774509</v>
      </c>
      <c r="N589" s="36">
        <f t="shared" si="79"/>
        <v>6.5476190476190426E-3</v>
      </c>
      <c r="O589" s="5">
        <f>N589*M589</f>
        <v>13000.219930090443</v>
      </c>
      <c r="P589" s="3">
        <f>SUM(O589,M589)</f>
        <v>1998488.3547075414</v>
      </c>
      <c r="Q589" s="3">
        <f>$I$2</f>
        <v>300</v>
      </c>
      <c r="R589" s="11">
        <f t="shared" si="80"/>
        <v>0</v>
      </c>
      <c r="S589" s="27">
        <f>SUM(P589:R589)</f>
        <v>1998788.3547075414</v>
      </c>
    </row>
    <row r="590" spans="3:19">
      <c r="C590" s="26">
        <f t="shared" si="81"/>
        <v>49</v>
      </c>
      <c r="D590" s="2">
        <f t="shared" si="76"/>
        <v>582</v>
      </c>
      <c r="E590" s="6">
        <f>K589</f>
        <v>16178836.936395193</v>
      </c>
      <c r="F590" s="4">
        <f>$F$2</f>
        <v>1.1041666666666667E-2</v>
      </c>
      <c r="G590" s="5">
        <f>F590*E590</f>
        <v>178641.32450603024</v>
      </c>
      <c r="H590" s="3">
        <f>SUM(G590,E590)</f>
        <v>16357478.260901222</v>
      </c>
      <c r="I590" s="3">
        <f>$I$2</f>
        <v>300</v>
      </c>
      <c r="J590" s="2"/>
      <c r="K590" s="27">
        <f>SUM(H590:J590)</f>
        <v>16357778.260901222</v>
      </c>
      <c r="L590" s="35"/>
      <c r="M590" s="43">
        <f>S589</f>
        <v>1998788.3547075414</v>
      </c>
      <c r="N590" s="36">
        <f t="shared" si="79"/>
        <v>6.5476190476190426E-3</v>
      </c>
      <c r="O590" s="5">
        <f>N590*M590</f>
        <v>13087.304703442225</v>
      </c>
      <c r="P590" s="3">
        <f>SUM(O590,M590)</f>
        <v>2011875.6594109836</v>
      </c>
      <c r="Q590" s="3">
        <f>$I$2</f>
        <v>300</v>
      </c>
      <c r="R590" s="11">
        <f t="shared" si="80"/>
        <v>0</v>
      </c>
      <c r="S590" s="27">
        <f>SUM(P590:R590)</f>
        <v>2012175.6594109836</v>
      </c>
    </row>
    <row r="591" spans="3:19">
      <c r="C591" s="26">
        <f t="shared" si="81"/>
        <v>49</v>
      </c>
      <c r="D591" s="2">
        <f t="shared" si="76"/>
        <v>583</v>
      </c>
      <c r="E591" s="6">
        <f>K590</f>
        <v>16357778.260901222</v>
      </c>
      <c r="F591" s="4">
        <f>$F$2</f>
        <v>1.1041666666666667E-2</v>
      </c>
      <c r="G591" s="5">
        <f>F591*E591</f>
        <v>180617.13496411766</v>
      </c>
      <c r="H591" s="3">
        <f>SUM(G591,E591)</f>
        <v>16538395.39586534</v>
      </c>
      <c r="I591" s="3">
        <f>$I$2</f>
        <v>300</v>
      </c>
      <c r="J591" s="2"/>
      <c r="K591" s="27">
        <f>SUM(H591:J591)</f>
        <v>16538695.39586534</v>
      </c>
      <c r="L591" s="35"/>
      <c r="M591" s="43">
        <f>S590</f>
        <v>2012175.6594109836</v>
      </c>
      <c r="N591" s="36">
        <f t="shared" si="79"/>
        <v>6.5476190476190426E-3</v>
      </c>
      <c r="O591" s="5">
        <f>N591*M591</f>
        <v>13174.959674714763</v>
      </c>
      <c r="P591" s="3">
        <f>SUM(O591,M591)</f>
        <v>2025350.6190856984</v>
      </c>
      <c r="Q591" s="3">
        <f>$I$2</f>
        <v>300</v>
      </c>
      <c r="R591" s="11">
        <f t="shared" si="80"/>
        <v>0</v>
      </c>
      <c r="S591" s="27">
        <f>SUM(P591:R591)</f>
        <v>2025650.6190856984</v>
      </c>
    </row>
    <row r="592" spans="3:19">
      <c r="C592" s="26">
        <f t="shared" si="81"/>
        <v>49</v>
      </c>
      <c r="D592" s="2">
        <f t="shared" si="76"/>
        <v>584</v>
      </c>
      <c r="E592" s="6">
        <f>K591</f>
        <v>16538695.39586534</v>
      </c>
      <c r="F592" s="4">
        <f>$F$2</f>
        <v>1.1041666666666667E-2</v>
      </c>
      <c r="G592" s="5">
        <f>F592*E592</f>
        <v>182614.76166267978</v>
      </c>
      <c r="H592" s="3">
        <f>SUM(G592,E592)</f>
        <v>16721310.15752802</v>
      </c>
      <c r="I592" s="3">
        <f>$I$2</f>
        <v>300</v>
      </c>
      <c r="J592" s="2"/>
      <c r="K592" s="27">
        <f>SUM(H592:J592)</f>
        <v>16721610.15752802</v>
      </c>
      <c r="L592" s="35"/>
      <c r="M592" s="43">
        <f>S591</f>
        <v>2025650.6190856984</v>
      </c>
      <c r="N592" s="36">
        <f t="shared" si="79"/>
        <v>6.5476190476190426E-3</v>
      </c>
      <c r="O592" s="5">
        <f>N592*M592</f>
        <v>13263.188577346824</v>
      </c>
      <c r="P592" s="3">
        <f>SUM(O592,M592)</f>
        <v>2038913.8076630451</v>
      </c>
      <c r="Q592" s="3">
        <f>$I$2</f>
        <v>300</v>
      </c>
      <c r="R592" s="11">
        <f t="shared" si="80"/>
        <v>0</v>
      </c>
      <c r="S592" s="27">
        <f>SUM(P592:R592)</f>
        <v>2039213.8076630451</v>
      </c>
    </row>
    <row r="593" spans="3:19">
      <c r="C593" s="26">
        <f t="shared" si="81"/>
        <v>49</v>
      </c>
      <c r="D593" s="2">
        <f t="shared" si="76"/>
        <v>585</v>
      </c>
      <c r="E593" s="6">
        <f>K592</f>
        <v>16721610.15752802</v>
      </c>
      <c r="F593" s="4">
        <f>$F$2</f>
        <v>1.1041666666666667E-2</v>
      </c>
      <c r="G593" s="5">
        <f>F593*E593</f>
        <v>184634.44548937189</v>
      </c>
      <c r="H593" s="3">
        <f>SUM(G593,E593)</f>
        <v>16906244.603017393</v>
      </c>
      <c r="I593" s="3">
        <f>$I$2</f>
        <v>300</v>
      </c>
      <c r="J593" s="2"/>
      <c r="K593" s="27">
        <f>SUM(H593:J593)</f>
        <v>16906544.603017393</v>
      </c>
      <c r="L593" s="35"/>
      <c r="M593" s="43">
        <f>S592</f>
        <v>2039213.8076630451</v>
      </c>
      <c r="N593" s="36">
        <f t="shared" si="79"/>
        <v>6.5476190476190426E-3</v>
      </c>
      <c r="O593" s="5">
        <f>N593*M593</f>
        <v>13351.995169222309</v>
      </c>
      <c r="P593" s="3">
        <f>SUM(O593,M593)</f>
        <v>2052565.8028322675</v>
      </c>
      <c r="Q593" s="3">
        <f>$I$2</f>
        <v>300</v>
      </c>
      <c r="R593" s="11">
        <f t="shared" si="80"/>
        <v>0</v>
      </c>
      <c r="S593" s="27">
        <f>SUM(P593:R593)</f>
        <v>2052865.8028322675</v>
      </c>
    </row>
    <row r="594" spans="3:19">
      <c r="C594" s="26">
        <f t="shared" si="81"/>
        <v>49</v>
      </c>
      <c r="D594" s="2">
        <f t="shared" si="76"/>
        <v>586</v>
      </c>
      <c r="E594" s="6">
        <f>K593</f>
        <v>16906544.603017393</v>
      </c>
      <c r="F594" s="4">
        <f>$F$2</f>
        <v>1.1041666666666667E-2</v>
      </c>
      <c r="G594" s="5">
        <f>F594*E594</f>
        <v>186676.4299916504</v>
      </c>
      <c r="H594" s="3">
        <f>SUM(G594,E594)</f>
        <v>17093221.033009045</v>
      </c>
      <c r="I594" s="3">
        <f>$I$2</f>
        <v>300</v>
      </c>
      <c r="J594" s="2"/>
      <c r="K594" s="27">
        <f>SUM(H594:J594)</f>
        <v>17093521.033009045</v>
      </c>
      <c r="L594" s="35"/>
      <c r="M594" s="43">
        <f>S593</f>
        <v>2052865.8028322675</v>
      </c>
      <c r="N594" s="36">
        <f t="shared" si="79"/>
        <v>6.5476190476190426E-3</v>
      </c>
      <c r="O594" s="5">
        <f>N594*M594</f>
        <v>13441.383232830312</v>
      </c>
      <c r="P594" s="3">
        <f>SUM(O594,M594)</f>
        <v>2066307.1860650978</v>
      </c>
      <c r="Q594" s="3">
        <f>$I$2</f>
        <v>300</v>
      </c>
      <c r="R594" s="11">
        <f t="shared" si="80"/>
        <v>0</v>
      </c>
      <c r="S594" s="27">
        <f>SUM(P594:R594)</f>
        <v>2066607.1860650978</v>
      </c>
    </row>
    <row r="595" spans="3:19">
      <c r="C595" s="26">
        <f t="shared" si="81"/>
        <v>49</v>
      </c>
      <c r="D595" s="2">
        <f t="shared" si="76"/>
        <v>587</v>
      </c>
      <c r="E595" s="6">
        <f>K594</f>
        <v>17093521.033009045</v>
      </c>
      <c r="F595" s="4">
        <f>$F$2</f>
        <v>1.1041666666666667E-2</v>
      </c>
      <c r="G595" s="5">
        <f>F595*E595</f>
        <v>188740.96140614155</v>
      </c>
      <c r="H595" s="3">
        <f>SUM(G595,E595)</f>
        <v>17282261.994415186</v>
      </c>
      <c r="I595" s="3">
        <f>$I$2</f>
        <v>300</v>
      </c>
      <c r="J595" s="2"/>
      <c r="K595" s="27">
        <f>SUM(H595:J595)</f>
        <v>17282561.994415186</v>
      </c>
      <c r="L595" s="35"/>
      <c r="M595" s="43">
        <f>S594</f>
        <v>2066607.1860650978</v>
      </c>
      <c r="N595" s="36">
        <f t="shared" si="79"/>
        <v>6.5476190476190426E-3</v>
      </c>
      <c r="O595" s="5">
        <f>N595*M595</f>
        <v>13531.356575426225</v>
      </c>
      <c r="P595" s="3">
        <f>SUM(O595,M595)</f>
        <v>2080138.542640524</v>
      </c>
      <c r="Q595" s="3">
        <f>$I$2</f>
        <v>300</v>
      </c>
      <c r="R595" s="11">
        <f t="shared" si="80"/>
        <v>0</v>
      </c>
      <c r="S595" s="27">
        <f>SUM(P595:R595)</f>
        <v>2080438.542640524</v>
      </c>
    </row>
    <row r="596" spans="3:19">
      <c r="C596" s="26">
        <f t="shared" si="81"/>
        <v>49</v>
      </c>
      <c r="D596" s="2">
        <f t="shared" si="76"/>
        <v>588</v>
      </c>
      <c r="E596" s="6">
        <f>K595</f>
        <v>17282561.994415186</v>
      </c>
      <c r="F596" s="4">
        <f>$F$2</f>
        <v>1.1041666666666667E-2</v>
      </c>
      <c r="G596" s="5">
        <f>F596*E596</f>
        <v>190828.28868833435</v>
      </c>
      <c r="H596" s="3">
        <f>SUM(G596,E596)</f>
        <v>17473390.283103522</v>
      </c>
      <c r="I596" s="3">
        <f>$I$2</f>
        <v>300</v>
      </c>
      <c r="J596" s="2"/>
      <c r="K596" s="27">
        <f>SUM(H596:J596)</f>
        <v>17473690.283103522</v>
      </c>
      <c r="L596" s="35"/>
      <c r="M596" s="43">
        <f>S595</f>
        <v>2080438.542640524</v>
      </c>
      <c r="N596" s="36">
        <f t="shared" si="79"/>
        <v>6.5476190476190426E-3</v>
      </c>
      <c r="O596" s="5">
        <f>N596*M596</f>
        <v>13621.919029193896</v>
      </c>
      <c r="P596" s="3">
        <f>SUM(O596,M596)</f>
        <v>2094060.4616697179</v>
      </c>
      <c r="Q596" s="3">
        <f>$I$2</f>
        <v>300</v>
      </c>
      <c r="R596" s="11">
        <f t="shared" si="80"/>
        <v>0</v>
      </c>
      <c r="S596" s="27">
        <f>SUM(P596:R596)</f>
        <v>2094360.4616697179</v>
      </c>
    </row>
    <row r="597" spans="3:19">
      <c r="C597" s="26">
        <f>C585+1</f>
        <v>50</v>
      </c>
      <c r="D597" s="2">
        <f t="shared" ref="D597:D608" si="82">D596+1</f>
        <v>589</v>
      </c>
      <c r="E597" s="6">
        <f>K596</f>
        <v>17473690.283103522</v>
      </c>
      <c r="F597" s="4">
        <f>$F$2</f>
        <v>1.1041666666666667E-2</v>
      </c>
      <c r="G597" s="5">
        <f>F597*E597</f>
        <v>192938.6635426014</v>
      </c>
      <c r="H597" s="3">
        <f>SUM(G597,E597)</f>
        <v>17666628.946646124</v>
      </c>
      <c r="I597" s="3">
        <f>$I$2</f>
        <v>300</v>
      </c>
      <c r="J597" s="2"/>
      <c r="K597" s="27">
        <f>SUM(H597:J597)</f>
        <v>17666928.946646124</v>
      </c>
      <c r="L597" s="35"/>
      <c r="M597" s="43">
        <f>S596</f>
        <v>2094360.4616697179</v>
      </c>
      <c r="N597" s="36">
        <f t="shared" si="79"/>
        <v>6.5476190476190426E-3</v>
      </c>
      <c r="O597" s="5">
        <f>N597*M597</f>
        <v>13713.074451408856</v>
      </c>
      <c r="P597" s="3">
        <f>SUM(O597,M597)</f>
        <v>2108073.5361211267</v>
      </c>
      <c r="Q597" s="3">
        <f>$I$2</f>
        <v>300</v>
      </c>
      <c r="R597" s="11">
        <f t="shared" si="80"/>
        <v>0</v>
      </c>
      <c r="S597" s="27">
        <f>SUM(P597:R597)</f>
        <v>2108373.5361211267</v>
      </c>
    </row>
    <row r="598" spans="3:19">
      <c r="C598" s="26">
        <f>C597</f>
        <v>50</v>
      </c>
      <c r="D598" s="2">
        <f t="shared" si="82"/>
        <v>590</v>
      </c>
      <c r="E598" s="6">
        <f>K597</f>
        <v>17666928.946646124</v>
      </c>
      <c r="F598" s="4">
        <f>$F$2</f>
        <v>1.1041666666666667E-2</v>
      </c>
      <c r="G598" s="5">
        <f>F598*E598</f>
        <v>195072.34045255094</v>
      </c>
      <c r="H598" s="3">
        <f>SUM(G598,E598)</f>
        <v>17862001.287098676</v>
      </c>
      <c r="I598" s="3">
        <f>$I$2</f>
        <v>300</v>
      </c>
      <c r="J598" s="2"/>
      <c r="K598" s="27">
        <f>SUM(H598:J598)</f>
        <v>17862301.287098676</v>
      </c>
      <c r="L598" s="35"/>
      <c r="M598" s="43">
        <f>S597</f>
        <v>2108373.5361211267</v>
      </c>
      <c r="N598" s="36">
        <f t="shared" si="79"/>
        <v>6.5476190476190426E-3</v>
      </c>
      <c r="O598" s="5">
        <f>N598*M598</f>
        <v>13804.826724602604</v>
      </c>
      <c r="P598" s="3">
        <f>SUM(O598,M598)</f>
        <v>2122178.3628457291</v>
      </c>
      <c r="Q598" s="3">
        <f>$I$2</f>
        <v>300</v>
      </c>
      <c r="R598" s="11">
        <f t="shared" si="80"/>
        <v>0</v>
      </c>
      <c r="S598" s="27">
        <f>SUM(P598:R598)</f>
        <v>2122478.3628457291</v>
      </c>
    </row>
    <row r="599" spans="3:19">
      <c r="C599" s="26">
        <f t="shared" ref="C599:C608" si="83">C598</f>
        <v>50</v>
      </c>
      <c r="D599" s="2">
        <f t="shared" si="82"/>
        <v>591</v>
      </c>
      <c r="E599" s="6">
        <f>K598</f>
        <v>17862301.287098676</v>
      </c>
      <c r="F599" s="4">
        <f>$F$2</f>
        <v>1.1041666666666667E-2</v>
      </c>
      <c r="G599" s="5">
        <f>F599*E599</f>
        <v>197229.57671171456</v>
      </c>
      <c r="H599" s="3">
        <f>SUM(G599,E599)</f>
        <v>18059530.86381039</v>
      </c>
      <c r="I599" s="3">
        <f>$I$2</f>
        <v>300</v>
      </c>
      <c r="J599" s="2"/>
      <c r="K599" s="27">
        <f>SUM(H599:J599)</f>
        <v>18059830.86381039</v>
      </c>
      <c r="L599" s="35"/>
      <c r="M599" s="43">
        <f>S598</f>
        <v>2122478.3628457291</v>
      </c>
      <c r="N599" s="36">
        <f t="shared" si="79"/>
        <v>6.5476190476190426E-3</v>
      </c>
      <c r="O599" s="5">
        <f>N599*M599</f>
        <v>13897.179756727977</v>
      </c>
      <c r="P599" s="3">
        <f>SUM(O599,M599)</f>
        <v>2136375.5426024571</v>
      </c>
      <c r="Q599" s="3">
        <f>$I$2</f>
        <v>300</v>
      </c>
      <c r="R599" s="11">
        <f t="shared" si="80"/>
        <v>0</v>
      </c>
      <c r="S599" s="27">
        <f>SUM(P599:R599)</f>
        <v>2136675.5426024571</v>
      </c>
    </row>
    <row r="600" spans="3:19">
      <c r="C600" s="26">
        <f t="shared" si="83"/>
        <v>50</v>
      </c>
      <c r="D600" s="2">
        <f t="shared" si="82"/>
        <v>592</v>
      </c>
      <c r="E600" s="6">
        <f>K599</f>
        <v>18059830.86381039</v>
      </c>
      <c r="F600" s="4">
        <f>$F$2</f>
        <v>1.1041666666666667E-2</v>
      </c>
      <c r="G600" s="5">
        <f>F600*E600</f>
        <v>199410.63245457306</v>
      </c>
      <c r="H600" s="3">
        <f>SUM(G600,E600)</f>
        <v>18259241.496264964</v>
      </c>
      <c r="I600" s="3">
        <f>$I$2</f>
        <v>300</v>
      </c>
      <c r="J600" s="2"/>
      <c r="K600" s="27">
        <f>SUM(H600:J600)</f>
        <v>18259541.496264964</v>
      </c>
      <c r="L600" s="35"/>
      <c r="M600" s="43">
        <f>S599</f>
        <v>2136675.5426024571</v>
      </c>
      <c r="N600" s="36">
        <f t="shared" si="79"/>
        <v>6.5476190476190426E-3</v>
      </c>
      <c r="O600" s="5">
        <f>N600*M600</f>
        <v>13990.137481325601</v>
      </c>
      <c r="P600" s="3">
        <f>SUM(O600,M600)</f>
        <v>2150665.6800837829</v>
      </c>
      <c r="Q600" s="3">
        <f>$I$2</f>
        <v>300</v>
      </c>
      <c r="R600" s="11">
        <f t="shared" si="80"/>
        <v>0</v>
      </c>
      <c r="S600" s="27">
        <f>SUM(P600:R600)</f>
        <v>2150965.6800837829</v>
      </c>
    </row>
    <row r="601" spans="3:19">
      <c r="C601" s="26">
        <f t="shared" si="83"/>
        <v>50</v>
      </c>
      <c r="D601" s="2">
        <f t="shared" si="82"/>
        <v>593</v>
      </c>
      <c r="E601" s="6">
        <f>K600</f>
        <v>18259541.496264964</v>
      </c>
      <c r="F601" s="4">
        <f>$F$2</f>
        <v>1.1041666666666667E-2</v>
      </c>
      <c r="G601" s="5">
        <f>F601*E601</f>
        <v>201615.77068792566</v>
      </c>
      <c r="H601" s="3">
        <f>SUM(G601,E601)</f>
        <v>18461157.266952891</v>
      </c>
      <c r="I601" s="3">
        <f>$I$2</f>
        <v>300</v>
      </c>
      <c r="J601" s="2"/>
      <c r="K601" s="27">
        <f>SUM(H601:J601)</f>
        <v>18461457.266952891</v>
      </c>
      <c r="L601" s="35"/>
      <c r="M601" s="43">
        <f>S600</f>
        <v>2150965.6800837829</v>
      </c>
      <c r="N601" s="36">
        <f t="shared" si="79"/>
        <v>6.5476190476190426E-3</v>
      </c>
      <c r="O601" s="5">
        <f>N601*M601</f>
        <v>14083.703857691424</v>
      </c>
      <c r="P601" s="3">
        <f>SUM(O601,M601)</f>
        <v>2165049.3839414744</v>
      </c>
      <c r="Q601" s="3">
        <f>$I$2</f>
        <v>300</v>
      </c>
      <c r="R601" s="11">
        <f t="shared" si="80"/>
        <v>0</v>
      </c>
      <c r="S601" s="27">
        <f>SUM(P601:R601)</f>
        <v>2165349.3839414744</v>
      </c>
    </row>
    <row r="602" spans="3:19">
      <c r="C602" s="26">
        <f t="shared" si="83"/>
        <v>50</v>
      </c>
      <c r="D602" s="2">
        <f t="shared" si="82"/>
        <v>594</v>
      </c>
      <c r="E602" s="6">
        <f>K601</f>
        <v>18461457.266952891</v>
      </c>
      <c r="F602" s="4">
        <f>$F$2</f>
        <v>1.1041666666666667E-2</v>
      </c>
      <c r="G602" s="5">
        <f>F602*E602</f>
        <v>203845.25732260483</v>
      </c>
      <c r="H602" s="3">
        <f>SUM(G602,E602)</f>
        <v>18665302.524275497</v>
      </c>
      <c r="I602" s="3">
        <f>$I$2</f>
        <v>300</v>
      </c>
      <c r="J602" s="2"/>
      <c r="K602" s="27">
        <f>SUM(H602:J602)</f>
        <v>18665602.524275497</v>
      </c>
      <c r="L602" s="35"/>
      <c r="M602" s="43">
        <f>S601</f>
        <v>2165349.3839414744</v>
      </c>
      <c r="N602" s="36">
        <f t="shared" si="79"/>
        <v>6.5476190476190426E-3</v>
      </c>
      <c r="O602" s="5">
        <f>N602*M602</f>
        <v>14177.882871045356</v>
      </c>
      <c r="P602" s="3">
        <f>SUM(O602,M602)</f>
        <v>2179527.2668125196</v>
      </c>
      <c r="Q602" s="3">
        <f>$I$2</f>
        <v>300</v>
      </c>
      <c r="R602" s="11">
        <f t="shared" si="80"/>
        <v>0</v>
      </c>
      <c r="S602" s="27">
        <f>SUM(P602:R602)</f>
        <v>2179827.2668125196</v>
      </c>
    </row>
    <row r="603" spans="3:19">
      <c r="C603" s="26">
        <f t="shared" si="83"/>
        <v>50</v>
      </c>
      <c r="D603" s="2">
        <f t="shared" si="82"/>
        <v>595</v>
      </c>
      <c r="E603" s="6">
        <f>K602</f>
        <v>18665602.524275497</v>
      </c>
      <c r="F603" s="4">
        <f>$F$2</f>
        <v>1.1041666666666667E-2</v>
      </c>
      <c r="G603" s="5">
        <f>F603*E603</f>
        <v>206099.36120554194</v>
      </c>
      <c r="H603" s="3">
        <f>SUM(G603,E603)</f>
        <v>18871701.885481037</v>
      </c>
      <c r="I603" s="3">
        <f>$I$2</f>
        <v>300</v>
      </c>
      <c r="J603" s="2"/>
      <c r="K603" s="27">
        <f>SUM(H603:J603)</f>
        <v>18872001.885481037</v>
      </c>
      <c r="L603" s="35"/>
      <c r="M603" s="43">
        <f>S602</f>
        <v>2179827.2668125196</v>
      </c>
      <c r="N603" s="36">
        <f t="shared" si="79"/>
        <v>6.5476190476190426E-3</v>
      </c>
      <c r="O603" s="5">
        <f>N603*M603</f>
        <v>14272.678532701011</v>
      </c>
      <c r="P603" s="3">
        <f>SUM(O603,M603)</f>
        <v>2194099.9453452206</v>
      </c>
      <c r="Q603" s="3">
        <f>$I$2</f>
        <v>300</v>
      </c>
      <c r="R603" s="11">
        <f t="shared" si="80"/>
        <v>0</v>
      </c>
      <c r="S603" s="27">
        <f>SUM(P603:R603)</f>
        <v>2194399.9453452206</v>
      </c>
    </row>
    <row r="604" spans="3:19">
      <c r="C604" s="26">
        <f t="shared" si="83"/>
        <v>50</v>
      </c>
      <c r="D604" s="2">
        <f t="shared" si="82"/>
        <v>596</v>
      </c>
      <c r="E604" s="6">
        <f>K603</f>
        <v>18872001.885481037</v>
      </c>
      <c r="F604" s="4">
        <f>$F$2</f>
        <v>1.1041666666666667E-2</v>
      </c>
      <c r="G604" s="5">
        <f>F604*E604</f>
        <v>208378.35415218645</v>
      </c>
      <c r="H604" s="3">
        <f>SUM(G604,E604)</f>
        <v>19080380.239633225</v>
      </c>
      <c r="I604" s="3">
        <f>$I$2</f>
        <v>300</v>
      </c>
      <c r="J604" s="2"/>
      <c r="K604" s="27">
        <f>SUM(H604:J604)</f>
        <v>19080680.239633225</v>
      </c>
      <c r="L604" s="35"/>
      <c r="M604" s="43">
        <f>S603</f>
        <v>2194399.9453452206</v>
      </c>
      <c r="N604" s="36">
        <f t="shared" si="79"/>
        <v>6.5476190476190426E-3</v>
      </c>
      <c r="O604" s="5">
        <f>N604*M604</f>
        <v>14368.094880236553</v>
      </c>
      <c r="P604" s="3">
        <f>SUM(O604,M604)</f>
        <v>2208768.0402254574</v>
      </c>
      <c r="Q604" s="3">
        <f>$I$2</f>
        <v>300</v>
      </c>
      <c r="R604" s="11">
        <f t="shared" si="80"/>
        <v>0</v>
      </c>
      <c r="S604" s="27">
        <f>SUM(P604:R604)</f>
        <v>2209068.0402254574</v>
      </c>
    </row>
    <row r="605" spans="3:19">
      <c r="C605" s="26">
        <f t="shared" si="83"/>
        <v>50</v>
      </c>
      <c r="D605" s="2">
        <f t="shared" si="82"/>
        <v>597</v>
      </c>
      <c r="E605" s="6">
        <f>K604</f>
        <v>19080680.239633225</v>
      </c>
      <c r="F605" s="4">
        <f>$F$2</f>
        <v>1.1041666666666667E-2</v>
      </c>
      <c r="G605" s="5">
        <f>F605*E605</f>
        <v>210682.51097928351</v>
      </c>
      <c r="H605" s="3">
        <f>SUM(G605,E605)</f>
        <v>19291362.750612509</v>
      </c>
      <c r="I605" s="3">
        <f>$I$2</f>
        <v>300</v>
      </c>
      <c r="J605" s="2"/>
      <c r="K605" s="27">
        <f>SUM(H605:J605)</f>
        <v>19291662.750612509</v>
      </c>
      <c r="L605" s="35"/>
      <c r="M605" s="43">
        <f>S604</f>
        <v>2209068.0402254574</v>
      </c>
      <c r="N605" s="36">
        <f t="shared" si="79"/>
        <v>6.5476190476190426E-3</v>
      </c>
      <c r="O605" s="5">
        <f>N605*M605</f>
        <v>14464.135977666674</v>
      </c>
      <c r="P605" s="3">
        <f>SUM(O605,M605)</f>
        <v>2223532.1762031242</v>
      </c>
      <c r="Q605" s="3">
        <f>$I$2</f>
        <v>300</v>
      </c>
      <c r="R605" s="11">
        <f t="shared" si="80"/>
        <v>0</v>
      </c>
      <c r="S605" s="27">
        <f>SUM(P605:R605)</f>
        <v>2223832.1762031242</v>
      </c>
    </row>
    <row r="606" spans="3:19">
      <c r="C606" s="26">
        <f t="shared" si="83"/>
        <v>50</v>
      </c>
      <c r="D606" s="2">
        <f t="shared" si="82"/>
        <v>598</v>
      </c>
      <c r="E606" s="6">
        <f>K605</f>
        <v>19291662.750612509</v>
      </c>
      <c r="F606" s="4">
        <f>$F$2</f>
        <v>1.1041666666666667E-2</v>
      </c>
      <c r="G606" s="5">
        <f>F606*E606</f>
        <v>213012.10953801312</v>
      </c>
      <c r="H606" s="3">
        <f>SUM(G606,E606)</f>
        <v>19504674.860150523</v>
      </c>
      <c r="I606" s="3">
        <f>$I$2</f>
        <v>300</v>
      </c>
      <c r="J606" s="2"/>
      <c r="K606" s="27">
        <f>SUM(H606:J606)</f>
        <v>19504974.860150523</v>
      </c>
      <c r="L606" s="35"/>
      <c r="M606" s="43">
        <f>S605</f>
        <v>2223832.1762031242</v>
      </c>
      <c r="N606" s="36">
        <f t="shared" si="79"/>
        <v>6.5476190476190426E-3</v>
      </c>
      <c r="O606" s="5">
        <f>N606*M606</f>
        <v>14560.805915615683</v>
      </c>
      <c r="P606" s="3">
        <f>SUM(O606,M606)</f>
        <v>2238392.9821187397</v>
      </c>
      <c r="Q606" s="3">
        <f>$I$2</f>
        <v>300</v>
      </c>
      <c r="R606" s="11">
        <f t="shared" si="80"/>
        <v>0</v>
      </c>
      <c r="S606" s="27">
        <f>SUM(P606:R606)</f>
        <v>2238692.9821187397</v>
      </c>
    </row>
    <row r="607" spans="3:19">
      <c r="C607" s="26">
        <f t="shared" si="83"/>
        <v>50</v>
      </c>
      <c r="D607" s="2">
        <f t="shared" si="82"/>
        <v>599</v>
      </c>
      <c r="E607" s="6">
        <f>K606</f>
        <v>19504974.860150523</v>
      </c>
      <c r="F607" s="4">
        <f>$F$2</f>
        <v>1.1041666666666667E-2</v>
      </c>
      <c r="G607" s="5">
        <f>F607*E607</f>
        <v>215367.43074749535</v>
      </c>
      <c r="H607" s="3">
        <f>SUM(G607,E607)</f>
        <v>19720342.290898018</v>
      </c>
      <c r="I607" s="3">
        <f>$I$2</f>
        <v>300</v>
      </c>
      <c r="J607" s="2"/>
      <c r="K607" s="27">
        <f>SUM(H607:J607)</f>
        <v>19720642.290898018</v>
      </c>
      <c r="L607" s="35"/>
      <c r="M607" s="43">
        <f>S606</f>
        <v>2238692.9821187397</v>
      </c>
      <c r="N607" s="36">
        <f t="shared" si="79"/>
        <v>6.5476190476190426E-3</v>
      </c>
      <c r="O607" s="5">
        <f>N607*M607</f>
        <v>14658.108811491737</v>
      </c>
      <c r="P607" s="3">
        <f>SUM(O607,M607)</f>
        <v>2253351.0909302314</v>
      </c>
      <c r="Q607" s="3">
        <f>$I$2</f>
        <v>300</v>
      </c>
      <c r="R607" s="11">
        <f t="shared" si="80"/>
        <v>0</v>
      </c>
      <c r="S607" s="27">
        <f>SUM(P607:R607)</f>
        <v>2253651.0909302314</v>
      </c>
    </row>
    <row r="608" spans="3:19" ht="15.75" thickBot="1">
      <c r="C608" s="28">
        <f t="shared" si="83"/>
        <v>50</v>
      </c>
      <c r="D608" s="18">
        <f t="shared" si="82"/>
        <v>600</v>
      </c>
      <c r="E608" s="29">
        <f>K607</f>
        <v>19720642.290898018</v>
      </c>
      <c r="F608" s="30">
        <f>$F$2</f>
        <v>1.1041666666666667E-2</v>
      </c>
      <c r="G608" s="31">
        <f>F608*E608</f>
        <v>217748.75862866562</v>
      </c>
      <c r="H608" s="32">
        <f>SUM(G608,E608)</f>
        <v>19938391.049526684</v>
      </c>
      <c r="I608" s="32">
        <f>$I$2</f>
        <v>300</v>
      </c>
      <c r="J608" s="18"/>
      <c r="K608" s="33">
        <f>SUM(H608:J608)</f>
        <v>19938691.049526684</v>
      </c>
      <c r="L608" s="35"/>
      <c r="M608" s="44">
        <f>S607</f>
        <v>2253651.0909302314</v>
      </c>
      <c r="N608" s="45">
        <f t="shared" si="79"/>
        <v>6.5476190476190426E-3</v>
      </c>
      <c r="O608" s="31">
        <f>N608*M608</f>
        <v>14756.048809662218</v>
      </c>
      <c r="P608" s="32">
        <f>SUM(O608,M608)</f>
        <v>2268407.1397398934</v>
      </c>
      <c r="Q608" s="32">
        <f>$I$2</f>
        <v>300</v>
      </c>
      <c r="R608" s="50">
        <f t="shared" si="80"/>
        <v>0</v>
      </c>
      <c r="S608" s="33">
        <f>SUM(P608:R608)</f>
        <v>2268707.1397398934</v>
      </c>
    </row>
  </sheetData>
  <mergeCells count="14">
    <mergeCell ref="S7:S8"/>
    <mergeCell ref="M7:M8"/>
    <mergeCell ref="N7:N8"/>
    <mergeCell ref="F7:F8"/>
    <mergeCell ref="O7:O8"/>
    <mergeCell ref="P7:P8"/>
    <mergeCell ref="Q7:R7"/>
    <mergeCell ref="I7:J7"/>
    <mergeCell ref="G7:G8"/>
    <mergeCell ref="E7:E8"/>
    <mergeCell ref="K7:K8"/>
    <mergeCell ref="C7:C8"/>
    <mergeCell ref="D7:D8"/>
    <mergeCell ref="H7:H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Investimento1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Madweb</dc:creator>
  <cp:lastModifiedBy>Madweb</cp:lastModifiedBy>
  <dcterms:created xsi:type="dcterms:W3CDTF">2022-09-27T17:18:13Z</dcterms:created>
  <dcterms:modified xsi:type="dcterms:W3CDTF">2022-09-27T19:00:30Z</dcterms:modified>
</cp:coreProperties>
</file>