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ean\OneDrive\Área de Trabalho\DINTER-TESE\2025\DEFESA-TESE\ExpTESE\00-DADOS-FINAL-TESE\"/>
    </mc:Choice>
  </mc:AlternateContent>
  <bookViews>
    <workbookView xWindow="0" yWindow="0" windowWidth="23040" windowHeight="10524"/>
  </bookViews>
  <sheets>
    <sheet name="Plan1" sheetId="1" r:id="rId1"/>
  </sheets>
  <definedNames>
    <definedName name="bquxjob_55d895a8_192c685c54a" localSheetId="0">Plan1!$C$1:$W$136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6" i="1" l="1"/>
  <c r="AL135" i="1"/>
  <c r="AF135" i="1"/>
  <c r="AD135" i="1"/>
  <c r="X135" i="1"/>
  <c r="AN135" i="1" s="1"/>
  <c r="X134" i="1"/>
  <c r="AN133" i="1"/>
  <c r="AJ133" i="1"/>
  <c r="X133" i="1"/>
  <c r="AF133" i="1" s="1"/>
  <c r="AP132" i="1"/>
  <c r="AN132" i="1"/>
  <c r="AH132" i="1"/>
  <c r="X132" i="1"/>
  <c r="AF132" i="1" s="1"/>
  <c r="AF131" i="1"/>
  <c r="X131" i="1"/>
  <c r="AN131" i="1" s="1"/>
  <c r="X130" i="1"/>
  <c r="X129" i="1"/>
  <c r="AN129" i="1" s="1"/>
  <c r="X128" i="1"/>
  <c r="AP128" i="1" s="1"/>
  <c r="AN127" i="1"/>
  <c r="AB127" i="1"/>
  <c r="X127" i="1"/>
  <c r="AL127" i="1" s="1"/>
  <c r="AP126" i="1"/>
  <c r="X126" i="1"/>
  <c r="AJ126" i="1" s="1"/>
  <c r="X125" i="1"/>
  <c r="AN124" i="1"/>
  <c r="AJ124" i="1"/>
  <c r="X124" i="1"/>
  <c r="AM123" i="1"/>
  <c r="X123" i="1"/>
  <c r="X122" i="1"/>
  <c r="AJ122" i="1" s="1"/>
  <c r="AN121" i="1"/>
  <c r="AM121" i="1"/>
  <c r="AI121" i="1"/>
  <c r="X121" i="1"/>
  <c r="AM120" i="1"/>
  <c r="AI120" i="1"/>
  <c r="X120" i="1"/>
  <c r="AF120" i="1" s="1"/>
  <c r="AQ119" i="1"/>
  <c r="AN119" i="1"/>
  <c r="AF119" i="1"/>
  <c r="AE119" i="1"/>
  <c r="AD119" i="1"/>
  <c r="X119" i="1"/>
  <c r="AJ119" i="1" s="1"/>
  <c r="X118" i="1"/>
  <c r="AN118" i="1" s="1"/>
  <c r="AQ117" i="1"/>
  <c r="AM117" i="1"/>
  <c r="AF117" i="1"/>
  <c r="X117" i="1"/>
  <c r="AJ117" i="1" s="1"/>
  <c r="X116" i="1"/>
  <c r="AB116" i="1" s="1"/>
  <c r="AF115" i="1"/>
  <c r="AE115" i="1"/>
  <c r="AB115" i="1"/>
  <c r="X115" i="1"/>
  <c r="AN115" i="1" s="1"/>
  <c r="AQ114" i="1"/>
  <c r="AI114" i="1"/>
  <c r="AH114" i="1"/>
  <c r="AF114" i="1"/>
  <c r="AE114" i="1"/>
  <c r="AB114" i="1"/>
  <c r="X114" i="1"/>
  <c r="AP114" i="1" s="1"/>
  <c r="AF113" i="1"/>
  <c r="X113" i="1"/>
  <c r="AL113" i="1" s="1"/>
  <c r="AN112" i="1"/>
  <c r="X112" i="1"/>
  <c r="AI112" i="1" s="1"/>
  <c r="AM111" i="1"/>
  <c r="AJ111" i="1"/>
  <c r="AI111" i="1"/>
  <c r="AA111" i="1"/>
  <c r="X111" i="1"/>
  <c r="AF111" i="1" s="1"/>
  <c r="AP110" i="1"/>
  <c r="AM110" i="1"/>
  <c r="AH110" i="1"/>
  <c r="AF110" i="1"/>
  <c r="AE110" i="1"/>
  <c r="AB110" i="1"/>
  <c r="X110" i="1"/>
  <c r="AI110" i="1" s="1"/>
  <c r="X109" i="1"/>
  <c r="AQ108" i="1"/>
  <c r="AN108" i="1"/>
  <c r="AI108" i="1"/>
  <c r="AH108" i="1"/>
  <c r="AF108" i="1"/>
  <c r="X108" i="1"/>
  <c r="AE108" i="1" s="1"/>
  <c r="X107" i="1"/>
  <c r="X106" i="1"/>
  <c r="AQ105" i="1"/>
  <c r="AN105" i="1"/>
  <c r="AJ105" i="1"/>
  <c r="AI105" i="1"/>
  <c r="AF105" i="1"/>
  <c r="AE105" i="1"/>
  <c r="AD105" i="1"/>
  <c r="AB105" i="1"/>
  <c r="AA105" i="1"/>
  <c r="X105" i="1"/>
  <c r="AM105" i="1" s="1"/>
  <c r="AH104" i="1"/>
  <c r="AF104" i="1"/>
  <c r="Z104" i="1"/>
  <c r="X104" i="1"/>
  <c r="AJ104" i="1" s="1"/>
  <c r="X103" i="1"/>
  <c r="AQ102" i="1"/>
  <c r="AP102" i="1"/>
  <c r="AN102" i="1"/>
  <c r="AI102" i="1"/>
  <c r="AH102" i="1"/>
  <c r="AF102" i="1"/>
  <c r="AC102" i="1"/>
  <c r="AB102" i="1"/>
  <c r="AA102" i="1"/>
  <c r="Z102" i="1"/>
  <c r="X102" i="1"/>
  <c r="AK102" i="1" s="1"/>
  <c r="X101" i="1"/>
  <c r="AP100" i="1"/>
  <c r="AB100" i="1"/>
  <c r="X100" i="1"/>
  <c r="AI100" i="1" s="1"/>
  <c r="X99" i="1"/>
  <c r="AQ98" i="1"/>
  <c r="AK98" i="1"/>
  <c r="AC98" i="1"/>
  <c r="AB98" i="1"/>
  <c r="Z98" i="1"/>
  <c r="X98" i="1"/>
  <c r="AI98" i="1" s="1"/>
  <c r="AL97" i="1"/>
  <c r="X97" i="1"/>
  <c r="AQ96" i="1"/>
  <c r="AN96" i="1"/>
  <c r="AI96" i="1"/>
  <c r="AH96" i="1"/>
  <c r="AF96" i="1"/>
  <c r="AC96" i="1"/>
  <c r="AA96" i="1"/>
  <c r="X96" i="1"/>
  <c r="X95" i="1"/>
  <c r="AJ95" i="1" s="1"/>
  <c r="AP94" i="1"/>
  <c r="AH94" i="1"/>
  <c r="AF94" i="1"/>
  <c r="AB94" i="1"/>
  <c r="X94" i="1"/>
  <c r="AI94" i="1" s="1"/>
  <c r="AJ93" i="1"/>
  <c r="AG93" i="1"/>
  <c r="AE93" i="1"/>
  <c r="X93" i="1"/>
  <c r="AD93" i="1" s="1"/>
  <c r="AQ92" i="1"/>
  <c r="AI92" i="1"/>
  <c r="AC92" i="1"/>
  <c r="X92" i="1"/>
  <c r="AH92" i="1" s="1"/>
  <c r="X91" i="1"/>
  <c r="AJ90" i="1"/>
  <c r="X90" i="1"/>
  <c r="AO89" i="1"/>
  <c r="AE89" i="1"/>
  <c r="AD89" i="1"/>
  <c r="Y89" i="1"/>
  <c r="X89" i="1"/>
  <c r="AJ89" i="1" s="1"/>
  <c r="X88" i="1"/>
  <c r="AF87" i="1"/>
  <c r="AE87" i="1"/>
  <c r="AB87" i="1"/>
  <c r="X87" i="1"/>
  <c r="AN87" i="1" s="1"/>
  <c r="AQ86" i="1"/>
  <c r="AI86" i="1"/>
  <c r="AH86" i="1"/>
  <c r="AF86" i="1"/>
  <c r="AB86" i="1"/>
  <c r="X86" i="1"/>
  <c r="AP86" i="1" s="1"/>
  <c r="AO85" i="1"/>
  <c r="AN85" i="1"/>
  <c r="AM85" i="1"/>
  <c r="AK85" i="1"/>
  <c r="AD85" i="1"/>
  <c r="AC85" i="1"/>
  <c r="AB85" i="1"/>
  <c r="Z85" i="1"/>
  <c r="X85" i="1"/>
  <c r="AJ85" i="1" s="1"/>
  <c r="AL84" i="1"/>
  <c r="AK84" i="1"/>
  <c r="AI84" i="1"/>
  <c r="AC84" i="1"/>
  <c r="X84" i="1"/>
  <c r="AJ84" i="1" s="1"/>
  <c r="AO83" i="1"/>
  <c r="AM83" i="1"/>
  <c r="AK83" i="1"/>
  <c r="AE83" i="1"/>
  <c r="AD83" i="1"/>
  <c r="AB83" i="1"/>
  <c r="X83" i="1"/>
  <c r="AN83" i="1" s="1"/>
  <c r="AQ82" i="1"/>
  <c r="AL82" i="1"/>
  <c r="AI82" i="1"/>
  <c r="X82" i="1"/>
  <c r="AJ82" i="1" s="1"/>
  <c r="AQ81" i="1"/>
  <c r="AP81" i="1"/>
  <c r="AM81" i="1"/>
  <c r="AH81" i="1"/>
  <c r="AG81" i="1"/>
  <c r="AD81" i="1"/>
  <c r="X81" i="1"/>
  <c r="X80" i="1"/>
  <c r="AL80" i="1" s="1"/>
  <c r="AP79" i="1"/>
  <c r="AJ79" i="1"/>
  <c r="AI79" i="1"/>
  <c r="X79" i="1"/>
  <c r="X78" i="1"/>
  <c r="AM77" i="1"/>
  <c r="AL77" i="1"/>
  <c r="AK77" i="1"/>
  <c r="AI77" i="1"/>
  <c r="AD77" i="1"/>
  <c r="AC77" i="1"/>
  <c r="AB77" i="1"/>
  <c r="Z77" i="1"/>
  <c r="X77" i="1"/>
  <c r="AN77" i="1" s="1"/>
  <c r="AL76" i="1"/>
  <c r="AK76" i="1"/>
  <c r="AI76" i="1"/>
  <c r="AC76" i="1"/>
  <c r="X76" i="1"/>
  <c r="AJ76" i="1" s="1"/>
  <c r="AO75" i="1"/>
  <c r="AM75" i="1"/>
  <c r="AK75" i="1"/>
  <c r="AE75" i="1"/>
  <c r="AD75" i="1"/>
  <c r="AB75" i="1"/>
  <c r="X75" i="1"/>
  <c r="AN75" i="1" s="1"/>
  <c r="AQ74" i="1"/>
  <c r="AL74" i="1"/>
  <c r="AI74" i="1"/>
  <c r="X74" i="1"/>
  <c r="AJ74" i="1" s="1"/>
  <c r="AG73" i="1"/>
  <c r="Y73" i="1"/>
  <c r="X73" i="1"/>
  <c r="AQ73" i="1" s="1"/>
  <c r="X72" i="1"/>
  <c r="AP71" i="1"/>
  <c r="AJ71" i="1"/>
  <c r="AI71" i="1"/>
  <c r="AG71" i="1"/>
  <c r="AA71" i="1"/>
  <c r="X71" i="1"/>
  <c r="X70" i="1"/>
  <c r="AD70" i="1" s="1"/>
  <c r="AL69" i="1"/>
  <c r="AJ69" i="1"/>
  <c r="AH69" i="1"/>
  <c r="X69" i="1"/>
  <c r="AC68" i="1"/>
  <c r="X68" i="1"/>
  <c r="AL68" i="1" s="1"/>
  <c r="AP67" i="1"/>
  <c r="AO67" i="1"/>
  <c r="AM67" i="1"/>
  <c r="AJ67" i="1"/>
  <c r="AI67" i="1"/>
  <c r="AE67" i="1"/>
  <c r="AD67" i="1"/>
  <c r="AB67" i="1"/>
  <c r="Z67" i="1"/>
  <c r="Y67" i="1"/>
  <c r="X67" i="1"/>
  <c r="AN67" i="1" s="1"/>
  <c r="AM66" i="1"/>
  <c r="AI66" i="1"/>
  <c r="AF66" i="1"/>
  <c r="AD66" i="1"/>
  <c r="AA66" i="1"/>
  <c r="X66" i="1"/>
  <c r="AK66" i="1" s="1"/>
  <c r="AP65" i="1"/>
  <c r="AO65" i="1"/>
  <c r="AM65" i="1"/>
  <c r="AJ65" i="1"/>
  <c r="AI65" i="1"/>
  <c r="AE65" i="1"/>
  <c r="AD65" i="1"/>
  <c r="AB65" i="1"/>
  <c r="Z65" i="1"/>
  <c r="Y65" i="1"/>
  <c r="X65" i="1"/>
  <c r="AN65" i="1" s="1"/>
  <c r="AL64" i="1"/>
  <c r="AE64" i="1"/>
  <c r="AA64" i="1"/>
  <c r="X64" i="1"/>
  <c r="AH64" i="1" s="1"/>
  <c r="AM63" i="1"/>
  <c r="AL63" i="1"/>
  <c r="AI63" i="1"/>
  <c r="AB63" i="1"/>
  <c r="AA63" i="1"/>
  <c r="Y63" i="1"/>
  <c r="X63" i="1"/>
  <c r="AN63" i="1" s="1"/>
  <c r="AN62" i="1"/>
  <c r="AL62" i="1"/>
  <c r="AK62" i="1"/>
  <c r="AH62" i="1"/>
  <c r="AC62" i="1"/>
  <c r="AA62" i="1"/>
  <c r="Z62" i="1"/>
  <c r="X62" i="1"/>
  <c r="AQ62" i="1" s="1"/>
  <c r="AQ61" i="1"/>
  <c r="AP61" i="1"/>
  <c r="AO61" i="1"/>
  <c r="AL61" i="1"/>
  <c r="AJ61" i="1"/>
  <c r="AI61" i="1"/>
  <c r="AG61" i="1"/>
  <c r="AE61" i="1"/>
  <c r="AD61" i="1"/>
  <c r="AA61" i="1"/>
  <c r="Z61" i="1"/>
  <c r="Y61" i="1"/>
  <c r="X61" i="1"/>
  <c r="AN61" i="1" s="1"/>
  <c r="X60" i="1"/>
  <c r="AM59" i="1"/>
  <c r="AL59" i="1"/>
  <c r="AG59" i="1"/>
  <c r="AD59" i="1"/>
  <c r="AB59" i="1"/>
  <c r="AA59" i="1"/>
  <c r="X59" i="1"/>
  <c r="AK59" i="1" s="1"/>
  <c r="X58" i="1"/>
  <c r="AP58" i="1" s="1"/>
  <c r="AQ57" i="1"/>
  <c r="AJ57" i="1"/>
  <c r="AI57" i="1"/>
  <c r="X57" i="1"/>
  <c r="AH56" i="1"/>
  <c r="Z56" i="1"/>
  <c r="X56" i="1"/>
  <c r="AO56" i="1" s="1"/>
  <c r="AO55" i="1"/>
  <c r="AL55" i="1"/>
  <c r="AK55" i="1"/>
  <c r="AI55" i="1"/>
  <c r="AG55" i="1"/>
  <c r="AD55" i="1"/>
  <c r="AB55" i="1"/>
  <c r="AA55" i="1"/>
  <c r="Y55" i="1"/>
  <c r="X55" i="1"/>
  <c r="AP55" i="1" s="1"/>
  <c r="AP54" i="1"/>
  <c r="AH54" i="1"/>
  <c r="Z54" i="1"/>
  <c r="X54" i="1"/>
  <c r="AO54" i="1" s="1"/>
  <c r="AO53" i="1"/>
  <c r="AL53" i="1"/>
  <c r="AJ53" i="1"/>
  <c r="AA53" i="1"/>
  <c r="X53" i="1"/>
  <c r="AP52" i="1"/>
  <c r="X52" i="1"/>
  <c r="AO52" i="1" s="1"/>
  <c r="AQ51" i="1"/>
  <c r="AO51" i="1"/>
  <c r="Y51" i="1"/>
  <c r="X51" i="1"/>
  <c r="X50" i="1"/>
  <c r="AQ49" i="1"/>
  <c r="AL49" i="1"/>
  <c r="AK49" i="1"/>
  <c r="AG49" i="1"/>
  <c r="AD49" i="1"/>
  <c r="AC49" i="1"/>
  <c r="AA49" i="1"/>
  <c r="Y49" i="1"/>
  <c r="X49" i="1"/>
  <c r="AP49" i="1" s="1"/>
  <c r="X48" i="1"/>
  <c r="AO47" i="1"/>
  <c r="AL47" i="1"/>
  <c r="AK47" i="1"/>
  <c r="AI47" i="1"/>
  <c r="AG47" i="1"/>
  <c r="AD47" i="1"/>
  <c r="AB47" i="1"/>
  <c r="AA47" i="1"/>
  <c r="Y47" i="1"/>
  <c r="X47" i="1"/>
  <c r="AP47" i="1" s="1"/>
  <c r="AP46" i="1"/>
  <c r="AH46" i="1"/>
  <c r="Z46" i="1"/>
  <c r="X46" i="1"/>
  <c r="AO46" i="1" s="1"/>
  <c r="AH45" i="1"/>
  <c r="X45" i="1"/>
  <c r="AC45" i="1" s="1"/>
  <c r="Z44" i="1"/>
  <c r="X44" i="1"/>
  <c r="AH44" i="1" s="1"/>
  <c r="AH43" i="1"/>
  <c r="AC43" i="1"/>
  <c r="AB43" i="1"/>
  <c r="X43" i="1"/>
  <c r="AI43" i="1" s="1"/>
  <c r="Z42" i="1"/>
  <c r="X42" i="1"/>
  <c r="AQ41" i="1"/>
  <c r="AO41" i="1"/>
  <c r="AI41" i="1"/>
  <c r="AH41" i="1"/>
  <c r="AG41" i="1"/>
  <c r="AC41" i="1"/>
  <c r="AB41" i="1"/>
  <c r="AA41" i="1"/>
  <c r="X41" i="1"/>
  <c r="X40" i="1"/>
  <c r="AP40" i="1" s="1"/>
  <c r="AQ39" i="1"/>
  <c r="AO39" i="1"/>
  <c r="AL39" i="1"/>
  <c r="AI39" i="1"/>
  <c r="AH39" i="1"/>
  <c r="AG39" i="1"/>
  <c r="AC39" i="1"/>
  <c r="AB39" i="1"/>
  <c r="AA39" i="1"/>
  <c r="Y39" i="1"/>
  <c r="X39" i="1"/>
  <c r="Z38" i="1"/>
  <c r="X38" i="1"/>
  <c r="AQ37" i="1"/>
  <c r="AL37" i="1"/>
  <c r="AB37" i="1"/>
  <c r="Y37" i="1"/>
  <c r="X37" i="1"/>
  <c r="AI37" i="1" s="1"/>
  <c r="X36" i="1"/>
  <c r="AP35" i="1"/>
  <c r="AL35" i="1"/>
  <c r="AK35" i="1"/>
  <c r="AD35" i="1"/>
  <c r="AB35" i="1"/>
  <c r="AA35" i="1"/>
  <c r="X35" i="1"/>
  <c r="AN35" i="1" s="1"/>
  <c r="X34" i="1"/>
  <c r="AO34" i="1" s="1"/>
  <c r="X33" i="1"/>
  <c r="AN33" i="1" s="1"/>
  <c r="AP32" i="1"/>
  <c r="X32" i="1"/>
  <c r="AO32" i="1" s="1"/>
  <c r="AP31" i="1"/>
  <c r="AL31" i="1"/>
  <c r="AK31" i="1"/>
  <c r="AD31" i="1"/>
  <c r="AB31" i="1"/>
  <c r="AA31" i="1"/>
  <c r="X31" i="1"/>
  <c r="AN31" i="1" s="1"/>
  <c r="X30" i="1"/>
  <c r="AO30" i="1" s="1"/>
  <c r="X29" i="1"/>
  <c r="AN29" i="1" s="1"/>
  <c r="AP28" i="1"/>
  <c r="X28" i="1"/>
  <c r="AO28" i="1" s="1"/>
  <c r="AP27" i="1"/>
  <c r="AL27" i="1"/>
  <c r="AK27" i="1"/>
  <c r="AD27" i="1"/>
  <c r="AB27" i="1"/>
  <c r="AA27" i="1"/>
  <c r="X27" i="1"/>
  <c r="AN27" i="1" s="1"/>
  <c r="X26" i="1"/>
  <c r="AQ25" i="1"/>
  <c r="AP25" i="1"/>
  <c r="AO25" i="1"/>
  <c r="AL25" i="1"/>
  <c r="AI25" i="1"/>
  <c r="AG25" i="1"/>
  <c r="AD25" i="1"/>
  <c r="AC25" i="1"/>
  <c r="AB25" i="1"/>
  <c r="Y25" i="1"/>
  <c r="X25" i="1"/>
  <c r="AN25" i="1" s="1"/>
  <c r="X24" i="1"/>
  <c r="Z24" i="1" s="1"/>
  <c r="AP23" i="1"/>
  <c r="AD23" i="1"/>
  <c r="X23" i="1"/>
  <c r="AN23" i="1" s="1"/>
  <c r="X22" i="1"/>
  <c r="AE22" i="1" s="1"/>
  <c r="AQ21" i="1"/>
  <c r="AP21" i="1"/>
  <c r="AK21" i="1"/>
  <c r="AI21" i="1"/>
  <c r="AG21" i="1"/>
  <c r="AD21" i="1"/>
  <c r="AA21" i="1"/>
  <c r="Y21" i="1"/>
  <c r="X21" i="1"/>
  <c r="AN21" i="1" s="1"/>
  <c r="X20" i="1"/>
  <c r="X19" i="1"/>
  <c r="AN19" i="1" s="1"/>
  <c r="X18" i="1"/>
  <c r="AK17" i="1"/>
  <c r="AI17" i="1"/>
  <c r="AA17" i="1"/>
  <c r="Y17" i="1"/>
  <c r="X17" i="1"/>
  <c r="AN17" i="1" s="1"/>
  <c r="X16" i="1"/>
  <c r="AF16" i="1" s="1"/>
  <c r="AP15" i="1"/>
  <c r="AL15" i="1"/>
  <c r="AK15" i="1"/>
  <c r="AJ15" i="1"/>
  <c r="AI15" i="1"/>
  <c r="AD15" i="1"/>
  <c r="AB15" i="1"/>
  <c r="AA15" i="1"/>
  <c r="Z15" i="1"/>
  <c r="Y15" i="1"/>
  <c r="X15" i="1"/>
  <c r="AN15" i="1" s="1"/>
  <c r="X14" i="1"/>
  <c r="AQ13" i="1"/>
  <c r="AO13" i="1"/>
  <c r="AK13" i="1"/>
  <c r="AJ13" i="1"/>
  <c r="AG13" i="1"/>
  <c r="AC13" i="1"/>
  <c r="AB13" i="1"/>
  <c r="AA13" i="1"/>
  <c r="Z13" i="1"/>
  <c r="X13" i="1"/>
  <c r="AN13" i="1" s="1"/>
  <c r="X12" i="1"/>
  <c r="Z12" i="1" s="1"/>
  <c r="AP11" i="1"/>
  <c r="AL11" i="1"/>
  <c r="AK11" i="1"/>
  <c r="AD11" i="1"/>
  <c r="AB11" i="1"/>
  <c r="AA11" i="1"/>
  <c r="X11" i="1"/>
  <c r="AN11" i="1" s="1"/>
  <c r="X10" i="1"/>
  <c r="AM10" i="1" s="1"/>
  <c r="AQ9" i="1"/>
  <c r="AO9" i="1"/>
  <c r="AL9" i="1"/>
  <c r="AI9" i="1"/>
  <c r="AG9" i="1"/>
  <c r="AD9" i="1"/>
  <c r="AC9" i="1"/>
  <c r="AB9" i="1"/>
  <c r="Z9" i="1"/>
  <c r="Y9" i="1"/>
  <c r="X9" i="1"/>
  <c r="AN9" i="1" s="1"/>
  <c r="AP8" i="1"/>
  <c r="AF8" i="1"/>
  <c r="AE8" i="1"/>
  <c r="X8" i="1"/>
  <c r="AK8" i="1" s="1"/>
  <c r="AP7" i="1"/>
  <c r="AL7" i="1"/>
  <c r="AK7" i="1"/>
  <c r="AD7" i="1"/>
  <c r="AB7" i="1"/>
  <c r="AA7" i="1"/>
  <c r="X7" i="1"/>
  <c r="AN7" i="1" s="1"/>
  <c r="AH6" i="1"/>
  <c r="Y6" i="1"/>
  <c r="X6" i="1"/>
  <c r="AF6" i="1" s="1"/>
  <c r="AK5" i="1"/>
  <c r="AI5" i="1"/>
  <c r="AA5" i="1"/>
  <c r="Y5" i="1"/>
  <c r="X5" i="1"/>
  <c r="AN5" i="1" s="1"/>
  <c r="X4" i="1"/>
  <c r="AP4" i="1" s="1"/>
  <c r="AP3" i="1"/>
  <c r="AH3" i="1"/>
  <c r="AD3" i="1"/>
  <c r="X3" i="1"/>
  <c r="AN3" i="1" s="1"/>
  <c r="AO2" i="1"/>
  <c r="AN2" i="1"/>
  <c r="AG2" i="1"/>
  <c r="AE2" i="1"/>
  <c r="AD2" i="1"/>
  <c r="AC2" i="1"/>
  <c r="Z2" i="1"/>
  <c r="X2" i="1"/>
  <c r="AM2" i="1" s="1"/>
  <c r="AH29" i="1" l="1"/>
  <c r="AH33" i="1"/>
  <c r="AO50" i="1"/>
  <c r="AP50" i="1"/>
  <c r="AH50" i="1"/>
  <c r="Z50" i="1"/>
  <c r="AJ78" i="1"/>
  <c r="AQ78" i="1"/>
  <c r="AL78" i="1"/>
  <c r="AK78" i="1"/>
  <c r="AI78" i="1"/>
  <c r="AA78" i="1"/>
  <c r="AO91" i="1"/>
  <c r="AN91" i="1"/>
  <c r="AD91" i="1"/>
  <c r="AK103" i="1"/>
  <c r="AJ103" i="1"/>
  <c r="AI103" i="1"/>
  <c r="AD103" i="1"/>
  <c r="AP130" i="1"/>
  <c r="AF130" i="1"/>
  <c r="AP2" i="1"/>
  <c r="AG3" i="1"/>
  <c r="AQ3" i="1"/>
  <c r="Z5" i="1"/>
  <c r="AJ5" i="1"/>
  <c r="AG6" i="1"/>
  <c r="AC7" i="1"/>
  <c r="AO7" i="1"/>
  <c r="AM8" i="1"/>
  <c r="AP9" i="1"/>
  <c r="AC11" i="1"/>
  <c r="AO11" i="1"/>
  <c r="AL13" i="1"/>
  <c r="Z17" i="1"/>
  <c r="AJ17" i="1"/>
  <c r="Y19" i="1"/>
  <c r="AI19" i="1"/>
  <c r="AH21" i="1"/>
  <c r="AG23" i="1"/>
  <c r="AQ23" i="1"/>
  <c r="AC27" i="1"/>
  <c r="AO27" i="1"/>
  <c r="Y29" i="1"/>
  <c r="AI29" i="1"/>
  <c r="Z30" i="1"/>
  <c r="AC31" i="1"/>
  <c r="AO31" i="1"/>
  <c r="Y33" i="1"/>
  <c r="AI33" i="1"/>
  <c r="Z34" i="1"/>
  <c r="AC35" i="1"/>
  <c r="AO35" i="1"/>
  <c r="AA37" i="1"/>
  <c r="AO37" i="1"/>
  <c r="AO42" i="1"/>
  <c r="AH42" i="1"/>
  <c r="AG43" i="1"/>
  <c r="AI45" i="1"/>
  <c r="AP51" i="1"/>
  <c r="AI51" i="1"/>
  <c r="AG51" i="1"/>
  <c r="AD51" i="1"/>
  <c r="AL51" i="1"/>
  <c r="AA51" i="1"/>
  <c r="AD73" i="1"/>
  <c r="AC78" i="1"/>
  <c r="AN103" i="1"/>
  <c r="AN107" i="1"/>
  <c r="AA107" i="1"/>
  <c r="AH30" i="1"/>
  <c r="AJ33" i="1"/>
  <c r="AJ45" i="1"/>
  <c r="AP134" i="1"/>
  <c r="AJ134" i="1"/>
  <c r="AF134" i="1"/>
  <c r="AB134" i="1"/>
  <c r="AF2" i="1"/>
  <c r="Y3" i="1"/>
  <c r="AI3" i="1"/>
  <c r="AE4" i="1"/>
  <c r="AB5" i="1"/>
  <c r="AL5" i="1"/>
  <c r="AM6" i="1"/>
  <c r="AG7" i="1"/>
  <c r="AQ7" i="1"/>
  <c r="AH9" i="1"/>
  <c r="AG11" i="1"/>
  <c r="AQ11" i="1"/>
  <c r="AD13" i="1"/>
  <c r="AP13" i="1"/>
  <c r="AC15" i="1"/>
  <c r="AO15" i="1"/>
  <c r="AB17" i="1"/>
  <c r="AL17" i="1"/>
  <c r="AA19" i="1"/>
  <c r="AK19" i="1"/>
  <c r="Z21" i="1"/>
  <c r="AJ21" i="1"/>
  <c r="Y23" i="1"/>
  <c r="AI23" i="1"/>
  <c r="AH25" i="1"/>
  <c r="AG27" i="1"/>
  <c r="AQ27" i="1"/>
  <c r="AA29" i="1"/>
  <c r="AK29" i="1"/>
  <c r="AP30" i="1"/>
  <c r="AG31" i="1"/>
  <c r="AQ31" i="1"/>
  <c r="AA33" i="1"/>
  <c r="AK33" i="1"/>
  <c r="AP34" i="1"/>
  <c r="AG35" i="1"/>
  <c r="AQ35" i="1"/>
  <c r="AC37" i="1"/>
  <c r="AO38" i="1"/>
  <c r="AH38" i="1"/>
  <c r="Z40" i="1"/>
  <c r="AP42" i="1"/>
  <c r="Y45" i="1"/>
  <c r="AL45" i="1"/>
  <c r="AB51" i="1"/>
  <c r="AP53" i="1"/>
  <c r="AG53" i="1"/>
  <c r="AD53" i="1"/>
  <c r="AQ53" i="1"/>
  <c r="AC53" i="1"/>
  <c r="AK53" i="1"/>
  <c r="Y53" i="1"/>
  <c r="AP57" i="1"/>
  <c r="AO57" i="1"/>
  <c r="AB57" i="1"/>
  <c r="AL57" i="1"/>
  <c r="AA57" i="1"/>
  <c r="AK57" i="1"/>
  <c r="Z57" i="1"/>
  <c r="AG57" i="1"/>
  <c r="AH58" i="1"/>
  <c r="AC70" i="1"/>
  <c r="AH73" i="1"/>
  <c r="AN79" i="1"/>
  <c r="AO79" i="1"/>
  <c r="AE79" i="1"/>
  <c r="AM79" i="1"/>
  <c r="AD79" i="1"/>
  <c r="AL79" i="1"/>
  <c r="AC79" i="1"/>
  <c r="AK79" i="1"/>
  <c r="AB79" i="1"/>
  <c r="AQ79" i="1"/>
  <c r="AH79" i="1"/>
  <c r="Y79" i="1"/>
  <c r="AA80" i="1"/>
  <c r="AJ101" i="1"/>
  <c r="AO101" i="1"/>
  <c r="AG101" i="1"/>
  <c r="AF101" i="1"/>
  <c r="AJ19" i="1"/>
  <c r="AO17" i="1"/>
  <c r="AL19" i="1"/>
  <c r="Z23" i="1"/>
  <c r="AJ23" i="1"/>
  <c r="AH27" i="1"/>
  <c r="AB29" i="1"/>
  <c r="AL29" i="1"/>
  <c r="AH31" i="1"/>
  <c r="AB33" i="1"/>
  <c r="AL33" i="1"/>
  <c r="AH35" i="1"/>
  <c r="AO36" i="1"/>
  <c r="AH36" i="1"/>
  <c r="AG37" i="1"/>
  <c r="AP43" i="1"/>
  <c r="AQ43" i="1"/>
  <c r="AD43" i="1"/>
  <c r="AJ43" i="1"/>
  <c r="Z43" i="1"/>
  <c r="AK43" i="1"/>
  <c r="Z45" i="1"/>
  <c r="AO45" i="1"/>
  <c r="AO48" i="1"/>
  <c r="AP48" i="1"/>
  <c r="AC51" i="1"/>
  <c r="Y57" i="1"/>
  <c r="AH60" i="1"/>
  <c r="AM60" i="1"/>
  <c r="AN69" i="1"/>
  <c r="AQ69" i="1"/>
  <c r="AG69" i="1"/>
  <c r="AP69" i="1"/>
  <c r="AE69" i="1"/>
  <c r="AO69" i="1"/>
  <c r="AD69" i="1"/>
  <c r="AM69" i="1"/>
  <c r="AB69" i="1"/>
  <c r="AI69" i="1"/>
  <c r="Y69" i="1"/>
  <c r="AJ72" i="1"/>
  <c r="AK72" i="1"/>
  <c r="AI72" i="1"/>
  <c r="AD72" i="1"/>
  <c r="AC72" i="1"/>
  <c r="AQ72" i="1"/>
  <c r="AM73" i="1"/>
  <c r="Z79" i="1"/>
  <c r="AD101" i="1"/>
  <c r="AJ29" i="1"/>
  <c r="AH34" i="1"/>
  <c r="AO58" i="1"/>
  <c r="Z58" i="1"/>
  <c r="AJ70" i="1"/>
  <c r="AQ70" i="1"/>
  <c r="AL70" i="1"/>
  <c r="AK70" i="1"/>
  <c r="AI70" i="1"/>
  <c r="AA70" i="1"/>
  <c r="AJ80" i="1"/>
  <c r="AK80" i="1"/>
  <c r="AI80" i="1"/>
  <c r="AD80" i="1"/>
  <c r="AC80" i="1"/>
  <c r="AQ80" i="1"/>
  <c r="Z3" i="1"/>
  <c r="AF4" i="1"/>
  <c r="AH11" i="1"/>
  <c r="AC17" i="1"/>
  <c r="AL2" i="1"/>
  <c r="AA3" i="1"/>
  <c r="AK3" i="1"/>
  <c r="AO4" i="1"/>
  <c r="AD5" i="1"/>
  <c r="AP5" i="1"/>
  <c r="Y7" i="1"/>
  <c r="AI7" i="1"/>
  <c r="Z8" i="1"/>
  <c r="AJ9" i="1"/>
  <c r="Y11" i="1"/>
  <c r="AI11" i="1"/>
  <c r="AH13" i="1"/>
  <c r="AG15" i="1"/>
  <c r="AQ15" i="1"/>
  <c r="AD17" i="1"/>
  <c r="AP17" i="1"/>
  <c r="AC19" i="1"/>
  <c r="AO19" i="1"/>
  <c r="AB21" i="1"/>
  <c r="AL21" i="1"/>
  <c r="AA23" i="1"/>
  <c r="AK23" i="1"/>
  <c r="Z25" i="1"/>
  <c r="AJ25" i="1"/>
  <c r="Y27" i="1"/>
  <c r="AI27" i="1"/>
  <c r="Z28" i="1"/>
  <c r="AC29" i="1"/>
  <c r="AO29" i="1"/>
  <c r="Y31" i="1"/>
  <c r="AI31" i="1"/>
  <c r="Z32" i="1"/>
  <c r="AC33" i="1"/>
  <c r="AO33" i="1"/>
  <c r="Y35" i="1"/>
  <c r="AI35" i="1"/>
  <c r="Z36" i="1"/>
  <c r="AH37" i="1"/>
  <c r="AP38" i="1"/>
  <c r="AN41" i="1"/>
  <c r="AJ41" i="1"/>
  <c r="Z41" i="1"/>
  <c r="AP41" i="1"/>
  <c r="AD41" i="1"/>
  <c r="AK41" i="1"/>
  <c r="Y43" i="1"/>
  <c r="AL43" i="1"/>
  <c r="AB45" i="1"/>
  <c r="AQ45" i="1"/>
  <c r="Z48" i="1"/>
  <c r="AJ51" i="1"/>
  <c r="AB53" i="1"/>
  <c r="AC57" i="1"/>
  <c r="AC60" i="1"/>
  <c r="Z69" i="1"/>
  <c r="AN71" i="1"/>
  <c r="AO71" i="1"/>
  <c r="AE71" i="1"/>
  <c r="AM71" i="1"/>
  <c r="AD71" i="1"/>
  <c r="AL71" i="1"/>
  <c r="AC71" i="1"/>
  <c r="AK71" i="1"/>
  <c r="AB71" i="1"/>
  <c r="AQ71" i="1"/>
  <c r="AH71" i="1"/>
  <c r="Y71" i="1"/>
  <c r="AA72" i="1"/>
  <c r="AP73" i="1"/>
  <c r="AA79" i="1"/>
  <c r="AN81" i="1"/>
  <c r="AL81" i="1"/>
  <c r="AC81" i="1"/>
  <c r="AK81" i="1"/>
  <c r="AB81" i="1"/>
  <c r="AJ81" i="1"/>
  <c r="AA81" i="1"/>
  <c r="AI81" i="1"/>
  <c r="Z81" i="1"/>
  <c r="AO81" i="1"/>
  <c r="AE81" i="1"/>
  <c r="AM116" i="1"/>
  <c r="AF121" i="1"/>
  <c r="AE121" i="1"/>
  <c r="AD121" i="1"/>
  <c r="AQ121" i="1"/>
  <c r="AB121" i="1"/>
  <c r="AJ121" i="1"/>
  <c r="AH19" i="1"/>
  <c r="Z19" i="1"/>
  <c r="AH23" i="1"/>
  <c r="Z29" i="1"/>
  <c r="Z33" i="1"/>
  <c r="AO40" i="1"/>
  <c r="AH40" i="1"/>
  <c r="AD78" i="1"/>
  <c r="AJ3" i="1"/>
  <c r="AC5" i="1"/>
  <c r="AO5" i="1"/>
  <c r="AH7" i="1"/>
  <c r="AB19" i="1"/>
  <c r="AB3" i="1"/>
  <c r="AL3" i="1"/>
  <c r="AG5" i="1"/>
  <c r="AQ5" i="1"/>
  <c r="Z7" i="1"/>
  <c r="AJ7" i="1"/>
  <c r="AC8" i="1"/>
  <c r="AA9" i="1"/>
  <c r="AK9" i="1"/>
  <c r="Z11" i="1"/>
  <c r="AJ11" i="1"/>
  <c r="Y13" i="1"/>
  <c r="AI13" i="1"/>
  <c r="AH15" i="1"/>
  <c r="AG17" i="1"/>
  <c r="AQ17" i="1"/>
  <c r="AD19" i="1"/>
  <c r="AP19" i="1"/>
  <c r="AC21" i="1"/>
  <c r="AO21" i="1"/>
  <c r="AB23" i="1"/>
  <c r="AL23" i="1"/>
  <c r="AA25" i="1"/>
  <c r="AK25" i="1"/>
  <c r="Z27" i="1"/>
  <c r="AJ27" i="1"/>
  <c r="AH28" i="1"/>
  <c r="AD29" i="1"/>
  <c r="AP29" i="1"/>
  <c r="Z31" i="1"/>
  <c r="AJ31" i="1"/>
  <c r="AH32" i="1"/>
  <c r="AD33" i="1"/>
  <c r="AP33" i="1"/>
  <c r="Z35" i="1"/>
  <c r="AJ35" i="1"/>
  <c r="AP36" i="1"/>
  <c r="AN39" i="1"/>
  <c r="AP39" i="1"/>
  <c r="AD39" i="1"/>
  <c r="AJ39" i="1"/>
  <c r="Z39" i="1"/>
  <c r="AK39" i="1"/>
  <c r="Y41" i="1"/>
  <c r="AL41" i="1"/>
  <c r="AA43" i="1"/>
  <c r="AO43" i="1"/>
  <c r="AH48" i="1"/>
  <c r="AK51" i="1"/>
  <c r="AI53" i="1"/>
  <c r="AD57" i="1"/>
  <c r="AA69" i="1"/>
  <c r="Z71" i="1"/>
  <c r="AL72" i="1"/>
  <c r="AG79" i="1"/>
  <c r="Y81" i="1"/>
  <c r="AP116" i="1"/>
  <c r="AA121" i="1"/>
  <c r="AP45" i="1"/>
  <c r="AK45" i="1"/>
  <c r="AA45" i="1"/>
  <c r="AG45" i="1"/>
  <c r="AC3" i="1"/>
  <c r="AO3" i="1"/>
  <c r="AH5" i="1"/>
  <c r="AH17" i="1"/>
  <c r="AG19" i="1"/>
  <c r="AQ19" i="1"/>
  <c r="AC23" i="1"/>
  <c r="AO23" i="1"/>
  <c r="AG29" i="1"/>
  <c r="AQ29" i="1"/>
  <c r="AG33" i="1"/>
  <c r="AQ33" i="1"/>
  <c r="AN37" i="1"/>
  <c r="AJ37" i="1"/>
  <c r="Z37" i="1"/>
  <c r="AP37" i="1"/>
  <c r="AD37" i="1"/>
  <c r="AK37" i="1"/>
  <c r="AO44" i="1"/>
  <c r="AP44" i="1"/>
  <c r="AD45" i="1"/>
  <c r="AN73" i="1"/>
  <c r="AL73" i="1"/>
  <c r="AC73" i="1"/>
  <c r="AK73" i="1"/>
  <c r="AB73" i="1"/>
  <c r="AJ73" i="1"/>
  <c r="AA73" i="1"/>
  <c r="AI73" i="1"/>
  <c r="Z73" i="1"/>
  <c r="AO73" i="1"/>
  <c r="AE73" i="1"/>
  <c r="AJ99" i="1"/>
  <c r="AG99" i="1"/>
  <c r="AE99" i="1"/>
  <c r="AJ136" i="1"/>
  <c r="AH136" i="1"/>
  <c r="AF136" i="1"/>
  <c r="Z136" i="1"/>
  <c r="AC47" i="1"/>
  <c r="AQ47" i="1"/>
  <c r="AB49" i="1"/>
  <c r="AO49" i="1"/>
  <c r="AJ55" i="1"/>
  <c r="AP56" i="1"/>
  <c r="AC59" i="1"/>
  <c r="AP59" i="1"/>
  <c r="AB61" i="1"/>
  <c r="AM61" i="1"/>
  <c r="AD62" i="1"/>
  <c r="Z63" i="1"/>
  <c r="AJ63" i="1"/>
  <c r="AC64" i="1"/>
  <c r="AA65" i="1"/>
  <c r="AL65" i="1"/>
  <c r="AE66" i="1"/>
  <c r="AA67" i="1"/>
  <c r="AL67" i="1"/>
  <c r="AK74" i="1"/>
  <c r="AC75" i="1"/>
  <c r="AL75" i="1"/>
  <c r="AD76" i="1"/>
  <c r="AA77" i="1"/>
  <c r="AJ77" i="1"/>
  <c r="AK82" i="1"/>
  <c r="AC83" i="1"/>
  <c r="AL83" i="1"/>
  <c r="AD84" i="1"/>
  <c r="AA85" i="1"/>
  <c r="AL85" i="1"/>
  <c r="AC86" i="1"/>
  <c r="AF93" i="1"/>
  <c r="AP98" i="1"/>
  <c r="AP112" i="1"/>
  <c r="AI117" i="1"/>
  <c r="AJ132" i="1"/>
  <c r="AL133" i="1"/>
  <c r="AH59" i="1"/>
  <c r="AD63" i="1"/>
  <c r="AO63" i="1"/>
  <c r="AM64" i="1"/>
  <c r="AG75" i="1"/>
  <c r="AP75" i="1"/>
  <c r="AG83" i="1"/>
  <c r="AP83" i="1"/>
  <c r="AM93" i="1"/>
  <c r="AJ47" i="1"/>
  <c r="AI49" i="1"/>
  <c r="Z52" i="1"/>
  <c r="AC55" i="1"/>
  <c r="AQ55" i="1"/>
  <c r="Y59" i="1"/>
  <c r="AI59" i="1"/>
  <c r="AH61" i="1"/>
  <c r="AM62" i="1"/>
  <c r="AE63" i="1"/>
  <c r="AP63" i="1"/>
  <c r="AP64" i="1"/>
  <c r="AG65" i="1"/>
  <c r="AQ65" i="1"/>
  <c r="AQ66" i="1"/>
  <c r="AG67" i="1"/>
  <c r="AQ67" i="1"/>
  <c r="AA74" i="1"/>
  <c r="Y75" i="1"/>
  <c r="AH75" i="1"/>
  <c r="AQ75" i="1"/>
  <c r="AQ76" i="1"/>
  <c r="AE77" i="1"/>
  <c r="AO77" i="1"/>
  <c r="AA82" i="1"/>
  <c r="Y83" i="1"/>
  <c r="AH83" i="1"/>
  <c r="AQ83" i="1"/>
  <c r="AQ84" i="1"/>
  <c r="AE85" i="1"/>
  <c r="AK86" i="1"/>
  <c r="AG87" i="1"/>
  <c r="AF89" i="1"/>
  <c r="Y93" i="1"/>
  <c r="AN93" i="1"/>
  <c r="Y95" i="1"/>
  <c r="AF98" i="1"/>
  <c r="AI104" i="1"/>
  <c r="AA112" i="1"/>
  <c r="AM114" i="1"/>
  <c r="AI115" i="1"/>
  <c r="AA117" i="1"/>
  <c r="Z132" i="1"/>
  <c r="AB133" i="1"/>
  <c r="AJ49" i="1"/>
  <c r="AH52" i="1"/>
  <c r="Z59" i="1"/>
  <c r="AJ59" i="1"/>
  <c r="AG63" i="1"/>
  <c r="AQ63" i="1"/>
  <c r="AH65" i="1"/>
  <c r="AH67" i="1"/>
  <c r="AC74" i="1"/>
  <c r="Z75" i="1"/>
  <c r="AI75" i="1"/>
  <c r="AG77" i="1"/>
  <c r="AP77" i="1"/>
  <c r="AC82" i="1"/>
  <c r="Z83" i="1"/>
  <c r="AI83" i="1"/>
  <c r="AG85" i="1"/>
  <c r="Z86" i="1"/>
  <c r="AN86" i="1"/>
  <c r="AJ87" i="1"/>
  <c r="AG89" i="1"/>
  <c r="AB93" i="1"/>
  <c r="AO93" i="1"/>
  <c r="AM95" i="1"/>
  <c r="AH98" i="1"/>
  <c r="AA108" i="1"/>
  <c r="AQ110" i="1"/>
  <c r="AB112" i="1"/>
  <c r="Z114" i="1"/>
  <c r="AN114" i="1"/>
  <c r="AJ115" i="1"/>
  <c r="AD117" i="1"/>
  <c r="Z120" i="1"/>
  <c r="Z126" i="1"/>
  <c r="AB132" i="1"/>
  <c r="AD133" i="1"/>
  <c r="AH63" i="1"/>
  <c r="AD74" i="1"/>
  <c r="AA75" i="1"/>
  <c r="AJ75" i="1"/>
  <c r="AA76" i="1"/>
  <c r="Y77" i="1"/>
  <c r="AH77" i="1"/>
  <c r="AQ77" i="1"/>
  <c r="AD82" i="1"/>
  <c r="AA83" i="1"/>
  <c r="AJ83" i="1"/>
  <c r="AA84" i="1"/>
  <c r="Y85" i="1"/>
  <c r="AA86" i="1"/>
  <c r="AM89" i="1"/>
  <c r="Z110" i="1"/>
  <c r="AF112" i="1"/>
  <c r="AA114" i="1"/>
  <c r="AE117" i="1"/>
  <c r="AB119" i="1"/>
  <c r="AH120" i="1"/>
  <c r="AN126" i="1"/>
  <c r="AD129" i="1"/>
  <c r="AJ4" i="1"/>
  <c r="AB4" i="1"/>
  <c r="AQ4" i="1"/>
  <c r="AI4" i="1"/>
  <c r="AA4" i="1"/>
  <c r="AC10" i="1"/>
  <c r="AO14" i="1"/>
  <c r="AG14" i="1"/>
  <c r="Y14" i="1"/>
  <c r="AL14" i="1"/>
  <c r="AD14" i="1"/>
  <c r="AK14" i="1"/>
  <c r="AC14" i="1"/>
  <c r="AJ14" i="1"/>
  <c r="AB14" i="1"/>
  <c r="AQ14" i="1"/>
  <c r="AI14" i="1"/>
  <c r="AA14" i="1"/>
  <c r="AO18" i="1"/>
  <c r="AG18" i="1"/>
  <c r="Y18" i="1"/>
  <c r="AL18" i="1"/>
  <c r="AD18" i="1"/>
  <c r="AK18" i="1"/>
  <c r="AC18" i="1"/>
  <c r="AJ18" i="1"/>
  <c r="AB18" i="1"/>
  <c r="AQ18" i="1"/>
  <c r="AI18" i="1"/>
  <c r="AA18" i="1"/>
  <c r="AO20" i="1"/>
  <c r="AG20" i="1"/>
  <c r="Y20" i="1"/>
  <c r="AL20" i="1"/>
  <c r="AD20" i="1"/>
  <c r="AK20" i="1"/>
  <c r="AC20" i="1"/>
  <c r="AJ20" i="1"/>
  <c r="AB20" i="1"/>
  <c r="AQ20" i="1"/>
  <c r="AI20" i="1"/>
  <c r="AA20" i="1"/>
  <c r="AO26" i="1"/>
  <c r="AG26" i="1"/>
  <c r="Y26" i="1"/>
  <c r="AM26" i="1"/>
  <c r="AL26" i="1"/>
  <c r="AD26" i="1"/>
  <c r="AK26" i="1"/>
  <c r="AC26" i="1"/>
  <c r="AJ26" i="1"/>
  <c r="AB26" i="1"/>
  <c r="AQ26" i="1"/>
  <c r="AI26" i="1"/>
  <c r="AA26" i="1"/>
  <c r="AO88" i="1"/>
  <c r="AG88" i="1"/>
  <c r="Y88" i="1"/>
  <c r="AM88" i="1"/>
  <c r="AE88" i="1"/>
  <c r="AL88" i="1"/>
  <c r="AD88" i="1"/>
  <c r="AI88" i="1"/>
  <c r="AF88" i="1"/>
  <c r="AQ88" i="1"/>
  <c r="AC88" i="1"/>
  <c r="AP88" i="1"/>
  <c r="AB88" i="1"/>
  <c r="AN88" i="1"/>
  <c r="AA88" i="1"/>
  <c r="AK88" i="1"/>
  <c r="AJ88" i="1"/>
  <c r="AH88" i="1"/>
  <c r="Z88" i="1"/>
  <c r="AJ2" i="1"/>
  <c r="AB2" i="1"/>
  <c r="AQ2" i="1"/>
  <c r="AI2" i="1"/>
  <c r="AA2" i="1"/>
  <c r="Y4" i="1"/>
  <c r="AK4" i="1"/>
  <c r="Z6" i="1"/>
  <c r="AN6" i="1"/>
  <c r="AH8" i="1"/>
  <c r="AE10" i="1"/>
  <c r="Z14" i="1"/>
  <c r="Z16" i="1"/>
  <c r="Z18" i="1"/>
  <c r="Z20" i="1"/>
  <c r="Z22" i="1"/>
  <c r="Z26" i="1"/>
  <c r="AH4" i="1"/>
  <c r="AO12" i="1"/>
  <c r="AG12" i="1"/>
  <c r="Y12" i="1"/>
  <c r="AL12" i="1"/>
  <c r="AD12" i="1"/>
  <c r="AK12" i="1"/>
  <c r="AC12" i="1"/>
  <c r="AJ12" i="1"/>
  <c r="AB12" i="1"/>
  <c r="AQ12" i="1"/>
  <c r="AI12" i="1"/>
  <c r="AA12" i="1"/>
  <c r="AO24" i="1"/>
  <c r="AG24" i="1"/>
  <c r="Y24" i="1"/>
  <c r="AL24" i="1"/>
  <c r="AD24" i="1"/>
  <c r="AK24" i="1"/>
  <c r="AC24" i="1"/>
  <c r="AJ24" i="1"/>
  <c r="AB24" i="1"/>
  <c r="AQ24" i="1"/>
  <c r="AI24" i="1"/>
  <c r="AA24" i="1"/>
  <c r="AH2" i="1"/>
  <c r="Y2" i="1"/>
  <c r="AK2" i="1"/>
  <c r="Z4" i="1"/>
  <c r="AL4" i="1"/>
  <c r="AC6" i="1"/>
  <c r="AO6" i="1"/>
  <c r="AF10" i="1"/>
  <c r="AE12" i="1"/>
  <c r="AE14" i="1"/>
  <c r="AE16" i="1"/>
  <c r="AE18" i="1"/>
  <c r="AE20" i="1"/>
  <c r="AE24" i="1"/>
  <c r="AE26" i="1"/>
  <c r="AO22" i="1"/>
  <c r="AG22" i="1"/>
  <c r="Y22" i="1"/>
  <c r="AL22" i="1"/>
  <c r="AD22" i="1"/>
  <c r="AK22" i="1"/>
  <c r="AC22" i="1"/>
  <c r="AJ22" i="1"/>
  <c r="AB22" i="1"/>
  <c r="AQ22" i="1"/>
  <c r="AI22" i="1"/>
  <c r="AA22" i="1"/>
  <c r="AM4" i="1"/>
  <c r="AE6" i="1"/>
  <c r="AH10" i="1"/>
  <c r="AF12" i="1"/>
  <c r="AF18" i="1"/>
  <c r="AF26" i="1"/>
  <c r="AO16" i="1"/>
  <c r="AG16" i="1"/>
  <c r="Y16" i="1"/>
  <c r="AL16" i="1"/>
  <c r="AD16" i="1"/>
  <c r="AK16" i="1"/>
  <c r="AC16" i="1"/>
  <c r="AJ16" i="1"/>
  <c r="AB16" i="1"/>
  <c r="AQ16" i="1"/>
  <c r="AI16" i="1"/>
  <c r="AA16" i="1"/>
  <c r="AC4" i="1"/>
  <c r="AP6" i="1"/>
  <c r="AF14" i="1"/>
  <c r="AF20" i="1"/>
  <c r="AF22" i="1"/>
  <c r="AF24" i="1"/>
  <c r="AD4" i="1"/>
  <c r="AN4" i="1"/>
  <c r="AO8" i="1"/>
  <c r="AG8" i="1"/>
  <c r="Y8" i="1"/>
  <c r="AL8" i="1"/>
  <c r="AD8" i="1"/>
  <c r="AJ8" i="1"/>
  <c r="AB8" i="1"/>
  <c r="AQ8" i="1"/>
  <c r="AI8" i="1"/>
  <c r="AA8" i="1"/>
  <c r="AN8" i="1"/>
  <c r="AK10" i="1"/>
  <c r="AH12" i="1"/>
  <c r="AH14" i="1"/>
  <c r="AH16" i="1"/>
  <c r="AH18" i="1"/>
  <c r="AH20" i="1"/>
  <c r="AH22" i="1"/>
  <c r="AH24" i="1"/>
  <c r="AH26" i="1"/>
  <c r="AM12" i="1"/>
  <c r="AM14" i="1"/>
  <c r="AM16" i="1"/>
  <c r="AM18" i="1"/>
  <c r="AM20" i="1"/>
  <c r="AM22" i="1"/>
  <c r="AM24" i="1"/>
  <c r="AN26" i="1"/>
  <c r="AO10" i="1"/>
  <c r="AG10" i="1"/>
  <c r="Y10" i="1"/>
  <c r="AL10" i="1"/>
  <c r="AD10" i="1"/>
  <c r="AJ10" i="1"/>
  <c r="AB10" i="1"/>
  <c r="AQ10" i="1"/>
  <c r="AI10" i="1"/>
  <c r="AA10" i="1"/>
  <c r="AN12" i="1"/>
  <c r="AN14" i="1"/>
  <c r="AN16" i="1"/>
  <c r="AN20" i="1"/>
  <c r="AN22" i="1"/>
  <c r="AN24" i="1"/>
  <c r="AP26" i="1"/>
  <c r="AN10" i="1"/>
  <c r="AN18" i="1"/>
  <c r="AG4" i="1"/>
  <c r="AL6" i="1"/>
  <c r="AD6" i="1"/>
  <c r="AJ6" i="1"/>
  <c r="AB6" i="1"/>
  <c r="AQ6" i="1"/>
  <c r="AI6" i="1"/>
  <c r="AA6" i="1"/>
  <c r="AK6" i="1"/>
  <c r="Z10" i="1"/>
  <c r="AP10" i="1"/>
  <c r="AP12" i="1"/>
  <c r="AP14" i="1"/>
  <c r="AP16" i="1"/>
  <c r="AP18" i="1"/>
  <c r="AP20" i="1"/>
  <c r="AP22" i="1"/>
  <c r="AP24" i="1"/>
  <c r="AE3" i="1"/>
  <c r="AM3" i="1"/>
  <c r="AE5" i="1"/>
  <c r="AM5" i="1"/>
  <c r="AE7" i="1"/>
  <c r="AM7" i="1"/>
  <c r="AE9" i="1"/>
  <c r="AM9" i="1"/>
  <c r="AE11" i="1"/>
  <c r="AM11" i="1"/>
  <c r="AE13" i="1"/>
  <c r="AM13" i="1"/>
  <c r="AE15" i="1"/>
  <c r="AM15" i="1"/>
  <c r="AE17" i="1"/>
  <c r="AM17" i="1"/>
  <c r="AE19" i="1"/>
  <c r="AM19" i="1"/>
  <c r="AE21" i="1"/>
  <c r="AM21" i="1"/>
  <c r="AE23" i="1"/>
  <c r="AM23" i="1"/>
  <c r="AE25" i="1"/>
  <c r="AM25" i="1"/>
  <c r="AE27" i="1"/>
  <c r="AM27" i="1"/>
  <c r="AA28" i="1"/>
  <c r="AI28" i="1"/>
  <c r="AQ28" i="1"/>
  <c r="AE29" i="1"/>
  <c r="AM29" i="1"/>
  <c r="AA30" i="1"/>
  <c r="AI30" i="1"/>
  <c r="AQ30" i="1"/>
  <c r="AE31" i="1"/>
  <c r="AM31" i="1"/>
  <c r="AA32" i="1"/>
  <c r="AI32" i="1"/>
  <c r="AQ32" i="1"/>
  <c r="AE33" i="1"/>
  <c r="AM33" i="1"/>
  <c r="AA34" i="1"/>
  <c r="AI34" i="1"/>
  <c r="AQ34" i="1"/>
  <c r="AE35" i="1"/>
  <c r="AM35" i="1"/>
  <c r="AA36" i="1"/>
  <c r="AI36" i="1"/>
  <c r="AQ36" i="1"/>
  <c r="AE37" i="1"/>
  <c r="AM37" i="1"/>
  <c r="AA38" i="1"/>
  <c r="AI38" i="1"/>
  <c r="AQ38" i="1"/>
  <c r="AE39" i="1"/>
  <c r="AM39" i="1"/>
  <c r="AA40" i="1"/>
  <c r="AI40" i="1"/>
  <c r="AQ40" i="1"/>
  <c r="AE41" i="1"/>
  <c r="AM41" i="1"/>
  <c r="AA42" i="1"/>
  <c r="AI42" i="1"/>
  <c r="AQ42" i="1"/>
  <c r="AE43" i="1"/>
  <c r="AM43" i="1"/>
  <c r="AA44" i="1"/>
  <c r="AI44" i="1"/>
  <c r="AQ44" i="1"/>
  <c r="AE45" i="1"/>
  <c r="AM45" i="1"/>
  <c r="AA46" i="1"/>
  <c r="AI46" i="1"/>
  <c r="AQ46" i="1"/>
  <c r="AE47" i="1"/>
  <c r="AM47" i="1"/>
  <c r="AA48" i="1"/>
  <c r="AI48" i="1"/>
  <c r="AQ48" i="1"/>
  <c r="AE49" i="1"/>
  <c r="AM49" i="1"/>
  <c r="AA50" i="1"/>
  <c r="AI50" i="1"/>
  <c r="AQ50" i="1"/>
  <c r="AE51" i="1"/>
  <c r="AM51" i="1"/>
  <c r="AA52" i="1"/>
  <c r="AI52" i="1"/>
  <c r="AQ52" i="1"/>
  <c r="AE53" i="1"/>
  <c r="AM53" i="1"/>
  <c r="AA54" i="1"/>
  <c r="AI54" i="1"/>
  <c r="AQ54" i="1"/>
  <c r="AE55" i="1"/>
  <c r="AM55" i="1"/>
  <c r="AA56" i="1"/>
  <c r="AI56" i="1"/>
  <c r="AQ56" i="1"/>
  <c r="AE57" i="1"/>
  <c r="AM57" i="1"/>
  <c r="AA58" i="1"/>
  <c r="AI58" i="1"/>
  <c r="AQ58" i="1"/>
  <c r="AE59" i="1"/>
  <c r="AN59" i="1"/>
  <c r="AD60" i="1"/>
  <c r="AN60" i="1"/>
  <c r="AE62" i="1"/>
  <c r="AP62" i="1"/>
  <c r="AF64" i="1"/>
  <c r="AQ64" i="1"/>
  <c r="AD68" i="1"/>
  <c r="AK91" i="1"/>
  <c r="AC91" i="1"/>
  <c r="AQ91" i="1"/>
  <c r="AI91" i="1"/>
  <c r="AA91" i="1"/>
  <c r="AP91" i="1"/>
  <c r="AH91" i="1"/>
  <c r="Z91" i="1"/>
  <c r="AM91" i="1"/>
  <c r="Y91" i="1"/>
  <c r="AJ91" i="1"/>
  <c r="AG91" i="1"/>
  <c r="AF91" i="1"/>
  <c r="AE91" i="1"/>
  <c r="AF3" i="1"/>
  <c r="AF5" i="1"/>
  <c r="AF7" i="1"/>
  <c r="AF9" i="1"/>
  <c r="AF11" i="1"/>
  <c r="AF13" i="1"/>
  <c r="AF15" i="1"/>
  <c r="AF17" i="1"/>
  <c r="AF19" i="1"/>
  <c r="AF21" i="1"/>
  <c r="AF23" i="1"/>
  <c r="AF25" i="1"/>
  <c r="AF27" i="1"/>
  <c r="AB28" i="1"/>
  <c r="AJ28" i="1"/>
  <c r="AF29" i="1"/>
  <c r="AB30" i="1"/>
  <c r="AJ30" i="1"/>
  <c r="AF31" i="1"/>
  <c r="AB32" i="1"/>
  <c r="AJ32" i="1"/>
  <c r="AF33" i="1"/>
  <c r="AB34" i="1"/>
  <c r="AJ34" i="1"/>
  <c r="AF35" i="1"/>
  <c r="AB36" i="1"/>
  <c r="AJ36" i="1"/>
  <c r="AF37" i="1"/>
  <c r="AB38" i="1"/>
  <c r="AJ38" i="1"/>
  <c r="AF39" i="1"/>
  <c r="AB40" i="1"/>
  <c r="AJ40" i="1"/>
  <c r="AF41" i="1"/>
  <c r="AB42" i="1"/>
  <c r="AJ42" i="1"/>
  <c r="AF43" i="1"/>
  <c r="AN43" i="1"/>
  <c r="AB44" i="1"/>
  <c r="AJ44" i="1"/>
  <c r="AF45" i="1"/>
  <c r="AN45" i="1"/>
  <c r="AB46" i="1"/>
  <c r="AJ46" i="1"/>
  <c r="AF47" i="1"/>
  <c r="AN47" i="1"/>
  <c r="AB48" i="1"/>
  <c r="AJ48" i="1"/>
  <c r="AF49" i="1"/>
  <c r="AN49" i="1"/>
  <c r="AB50" i="1"/>
  <c r="AJ50" i="1"/>
  <c r="AF51" i="1"/>
  <c r="AN51" i="1"/>
  <c r="AB52" i="1"/>
  <c r="AJ52" i="1"/>
  <c r="AF53" i="1"/>
  <c r="AN53" i="1"/>
  <c r="AB54" i="1"/>
  <c r="AJ54" i="1"/>
  <c r="AF55" i="1"/>
  <c r="AN55" i="1"/>
  <c r="AB56" i="1"/>
  <c r="AJ56" i="1"/>
  <c r="AF57" i="1"/>
  <c r="AN57" i="1"/>
  <c r="AB58" i="1"/>
  <c r="AJ58" i="1"/>
  <c r="AF59" i="1"/>
  <c r="AO59" i="1"/>
  <c r="AE60" i="1"/>
  <c r="AP60" i="1"/>
  <c r="AF62" i="1"/>
  <c r="AJ66" i="1"/>
  <c r="AB66" i="1"/>
  <c r="AP66" i="1"/>
  <c r="AH66" i="1"/>
  <c r="Z66" i="1"/>
  <c r="AO66" i="1"/>
  <c r="AG66" i="1"/>
  <c r="Y66" i="1"/>
  <c r="AL66" i="1"/>
  <c r="AF68" i="1"/>
  <c r="AB91" i="1"/>
  <c r="AO106" i="1"/>
  <c r="AG106" i="1"/>
  <c r="Y106" i="1"/>
  <c r="AL106" i="1"/>
  <c r="AD106" i="1"/>
  <c r="AK106" i="1"/>
  <c r="AC106" i="1"/>
  <c r="AQ106" i="1"/>
  <c r="AE106" i="1"/>
  <c r="AN106" i="1"/>
  <c r="AA106" i="1"/>
  <c r="AM106" i="1"/>
  <c r="Z106" i="1"/>
  <c r="AP106" i="1"/>
  <c r="AJ106" i="1"/>
  <c r="AI106" i="1"/>
  <c r="AH106" i="1"/>
  <c r="AF106" i="1"/>
  <c r="AB106" i="1"/>
  <c r="AC28" i="1"/>
  <c r="AK28" i="1"/>
  <c r="AC30" i="1"/>
  <c r="AK30" i="1"/>
  <c r="AC32" i="1"/>
  <c r="AK32" i="1"/>
  <c r="AC34" i="1"/>
  <c r="AK34" i="1"/>
  <c r="AC36" i="1"/>
  <c r="AK36" i="1"/>
  <c r="AC38" i="1"/>
  <c r="AK38" i="1"/>
  <c r="AC40" i="1"/>
  <c r="AK40" i="1"/>
  <c r="AC42" i="1"/>
  <c r="AK42" i="1"/>
  <c r="AC44" i="1"/>
  <c r="AK44" i="1"/>
  <c r="AC46" i="1"/>
  <c r="AK46" i="1"/>
  <c r="AC48" i="1"/>
  <c r="AK48" i="1"/>
  <c r="AC50" i="1"/>
  <c r="AK50" i="1"/>
  <c r="AC52" i="1"/>
  <c r="AK52" i="1"/>
  <c r="AC54" i="1"/>
  <c r="AK54" i="1"/>
  <c r="AC56" i="1"/>
  <c r="AK56" i="1"/>
  <c r="AC58" i="1"/>
  <c r="AK58" i="1"/>
  <c r="AF60" i="1"/>
  <c r="AQ60" i="1"/>
  <c r="AJ64" i="1"/>
  <c r="AB64" i="1"/>
  <c r="AO64" i="1"/>
  <c r="AG64" i="1"/>
  <c r="Y64" i="1"/>
  <c r="AI64" i="1"/>
  <c r="AI68" i="1"/>
  <c r="AD28" i="1"/>
  <c r="AL28" i="1"/>
  <c r="AD30" i="1"/>
  <c r="AL30" i="1"/>
  <c r="AD32" i="1"/>
  <c r="AL32" i="1"/>
  <c r="AD34" i="1"/>
  <c r="AL34" i="1"/>
  <c r="AD36" i="1"/>
  <c r="AL36" i="1"/>
  <c r="AD38" i="1"/>
  <c r="AL38" i="1"/>
  <c r="AD40" i="1"/>
  <c r="AL40" i="1"/>
  <c r="AD42" i="1"/>
  <c r="AL42" i="1"/>
  <c r="AD44" i="1"/>
  <c r="AL44" i="1"/>
  <c r="AD46" i="1"/>
  <c r="AL46" i="1"/>
  <c r="Z47" i="1"/>
  <c r="AH47" i="1"/>
  <c r="AD48" i="1"/>
  <c r="AL48" i="1"/>
  <c r="Z49" i="1"/>
  <c r="AH49" i="1"/>
  <c r="AD50" i="1"/>
  <c r="AL50" i="1"/>
  <c r="Z51" i="1"/>
  <c r="AH51" i="1"/>
  <c r="AD52" i="1"/>
  <c r="AL52" i="1"/>
  <c r="Z53" i="1"/>
  <c r="AH53" i="1"/>
  <c r="AD54" i="1"/>
  <c r="AL54" i="1"/>
  <c r="Z55" i="1"/>
  <c r="AH55" i="1"/>
  <c r="AD56" i="1"/>
  <c r="AL56" i="1"/>
  <c r="AH57" i="1"/>
  <c r="AD58" i="1"/>
  <c r="AL58" i="1"/>
  <c r="AQ59" i="1"/>
  <c r="AJ62" i="1"/>
  <c r="AB62" i="1"/>
  <c r="AO62" i="1"/>
  <c r="AG62" i="1"/>
  <c r="Y62" i="1"/>
  <c r="AI62" i="1"/>
  <c r="Z64" i="1"/>
  <c r="AK64" i="1"/>
  <c r="AC66" i="1"/>
  <c r="AN66" i="1"/>
  <c r="AK68" i="1"/>
  <c r="AL91" i="1"/>
  <c r="AE28" i="1"/>
  <c r="AM28" i="1"/>
  <c r="AE30" i="1"/>
  <c r="AM30" i="1"/>
  <c r="AE32" i="1"/>
  <c r="AM32" i="1"/>
  <c r="AE34" i="1"/>
  <c r="AM34" i="1"/>
  <c r="AE36" i="1"/>
  <c r="AM36" i="1"/>
  <c r="AE38" i="1"/>
  <c r="AM38" i="1"/>
  <c r="AE40" i="1"/>
  <c r="AM40" i="1"/>
  <c r="AE42" i="1"/>
  <c r="AM42" i="1"/>
  <c r="AE44" i="1"/>
  <c r="AM44" i="1"/>
  <c r="AE46" i="1"/>
  <c r="AM46" i="1"/>
  <c r="AE48" i="1"/>
  <c r="AM48" i="1"/>
  <c r="AE50" i="1"/>
  <c r="AM50" i="1"/>
  <c r="AE52" i="1"/>
  <c r="AM52" i="1"/>
  <c r="AE54" i="1"/>
  <c r="AM54" i="1"/>
  <c r="AE56" i="1"/>
  <c r="AM56" i="1"/>
  <c r="AE58" i="1"/>
  <c r="AM58" i="1"/>
  <c r="AJ60" i="1"/>
  <c r="AB60" i="1"/>
  <c r="AO60" i="1"/>
  <c r="AG60" i="1"/>
  <c r="Y60" i="1"/>
  <c r="AI60" i="1"/>
  <c r="AO90" i="1"/>
  <c r="AG90" i="1"/>
  <c r="Y90" i="1"/>
  <c r="AM90" i="1"/>
  <c r="AE90" i="1"/>
  <c r="AL90" i="1"/>
  <c r="AD90" i="1"/>
  <c r="AH90" i="1"/>
  <c r="AQ90" i="1"/>
  <c r="AC90" i="1"/>
  <c r="AP90" i="1"/>
  <c r="AB90" i="1"/>
  <c r="AN90" i="1"/>
  <c r="AA90" i="1"/>
  <c r="AK90" i="1"/>
  <c r="Z90" i="1"/>
  <c r="AK109" i="1"/>
  <c r="AC109" i="1"/>
  <c r="AP109" i="1"/>
  <c r="AH109" i="1"/>
  <c r="Z109" i="1"/>
  <c r="AO109" i="1"/>
  <c r="AG109" i="1"/>
  <c r="Y109" i="1"/>
  <c r="AI109" i="1"/>
  <c r="AE109" i="1"/>
  <c r="AQ109" i="1"/>
  <c r="AD109" i="1"/>
  <c r="AN109" i="1"/>
  <c r="AM109" i="1"/>
  <c r="AL109" i="1"/>
  <c r="AJ109" i="1"/>
  <c r="AF109" i="1"/>
  <c r="AB109" i="1"/>
  <c r="AA109" i="1"/>
  <c r="AF28" i="1"/>
  <c r="AN28" i="1"/>
  <c r="AF30" i="1"/>
  <c r="AN30" i="1"/>
  <c r="AF32" i="1"/>
  <c r="AN32" i="1"/>
  <c r="AF34" i="1"/>
  <c r="AN34" i="1"/>
  <c r="AF36" i="1"/>
  <c r="AN36" i="1"/>
  <c r="AF38" i="1"/>
  <c r="AN38" i="1"/>
  <c r="AF40" i="1"/>
  <c r="AN40" i="1"/>
  <c r="AF42" i="1"/>
  <c r="AN42" i="1"/>
  <c r="AF44" i="1"/>
  <c r="AN44" i="1"/>
  <c r="AF46" i="1"/>
  <c r="AN46" i="1"/>
  <c r="AF48" i="1"/>
  <c r="AN48" i="1"/>
  <c r="AF50" i="1"/>
  <c r="AN50" i="1"/>
  <c r="AF52" i="1"/>
  <c r="AN52" i="1"/>
  <c r="AF54" i="1"/>
  <c r="AN54" i="1"/>
  <c r="AF56" i="1"/>
  <c r="AN56" i="1"/>
  <c r="AF58" i="1"/>
  <c r="AN58" i="1"/>
  <c r="Z60" i="1"/>
  <c r="AK60" i="1"/>
  <c r="AJ68" i="1"/>
  <c r="AB68" i="1"/>
  <c r="AP68" i="1"/>
  <c r="AH68" i="1"/>
  <c r="Z68" i="1"/>
  <c r="AO68" i="1"/>
  <c r="AG68" i="1"/>
  <c r="Y68" i="1"/>
  <c r="AM68" i="1"/>
  <c r="AE68" i="1"/>
  <c r="AN68" i="1"/>
  <c r="AF90" i="1"/>
  <c r="Y28" i="1"/>
  <c r="AG28" i="1"/>
  <c r="Y30" i="1"/>
  <c r="AG30" i="1"/>
  <c r="Y32" i="1"/>
  <c r="AG32" i="1"/>
  <c r="Y34" i="1"/>
  <c r="AG34" i="1"/>
  <c r="Y36" i="1"/>
  <c r="AG36" i="1"/>
  <c r="Y38" i="1"/>
  <c r="AG38" i="1"/>
  <c r="Y40" i="1"/>
  <c r="AG40" i="1"/>
  <c r="Y42" i="1"/>
  <c r="AG42" i="1"/>
  <c r="Y44" i="1"/>
  <c r="AG44" i="1"/>
  <c r="Y46" i="1"/>
  <c r="AG46" i="1"/>
  <c r="Y48" i="1"/>
  <c r="AG48" i="1"/>
  <c r="Y50" i="1"/>
  <c r="AG50" i="1"/>
  <c r="Y52" i="1"/>
  <c r="AG52" i="1"/>
  <c r="Y54" i="1"/>
  <c r="AG54" i="1"/>
  <c r="Y56" i="1"/>
  <c r="AG56" i="1"/>
  <c r="Y58" i="1"/>
  <c r="AG58" i="1"/>
  <c r="AA60" i="1"/>
  <c r="AL60" i="1"/>
  <c r="AD64" i="1"/>
  <c r="AN64" i="1"/>
  <c r="AA68" i="1"/>
  <c r="AQ68" i="1"/>
  <c r="AI90" i="1"/>
  <c r="AK97" i="1"/>
  <c r="AC97" i="1"/>
  <c r="AQ97" i="1"/>
  <c r="AI97" i="1"/>
  <c r="AA97" i="1"/>
  <c r="AP97" i="1"/>
  <c r="AH97" i="1"/>
  <c r="Z97" i="1"/>
  <c r="AJ97" i="1"/>
  <c r="AG97" i="1"/>
  <c r="AF97" i="1"/>
  <c r="AE97" i="1"/>
  <c r="AO97" i="1"/>
  <c r="AD97" i="1"/>
  <c r="AN97" i="1"/>
  <c r="AB97" i="1"/>
  <c r="AM97" i="1"/>
  <c r="Y97" i="1"/>
  <c r="AE70" i="1"/>
  <c r="AM70" i="1"/>
  <c r="AE72" i="1"/>
  <c r="AM72" i="1"/>
  <c r="AE74" i="1"/>
  <c r="AM74" i="1"/>
  <c r="AE76" i="1"/>
  <c r="AM76" i="1"/>
  <c r="AE78" i="1"/>
  <c r="AM78" i="1"/>
  <c r="AE80" i="1"/>
  <c r="AM80" i="1"/>
  <c r="AE82" i="1"/>
  <c r="AM82" i="1"/>
  <c r="AE84" i="1"/>
  <c r="AM84" i="1"/>
  <c r="AO92" i="1"/>
  <c r="AG92" i="1"/>
  <c r="Y92" i="1"/>
  <c r="AM92" i="1"/>
  <c r="AE92" i="1"/>
  <c r="AL92" i="1"/>
  <c r="AD92" i="1"/>
  <c r="AJ92" i="1"/>
  <c r="AB95" i="1"/>
  <c r="AN95" i="1"/>
  <c r="AK99" i="1"/>
  <c r="AC99" i="1"/>
  <c r="AQ99" i="1"/>
  <c r="AI99" i="1"/>
  <c r="AA99" i="1"/>
  <c r="AP99" i="1"/>
  <c r="AH99" i="1"/>
  <c r="Z99" i="1"/>
  <c r="AL99" i="1"/>
  <c r="AC100" i="1"/>
  <c r="AQ100" i="1"/>
  <c r="AB107" i="1"/>
  <c r="AO118" i="1"/>
  <c r="AG118" i="1"/>
  <c r="Y118" i="1"/>
  <c r="AL118" i="1"/>
  <c r="AD118" i="1"/>
  <c r="AK118" i="1"/>
  <c r="AC118" i="1"/>
  <c r="AM118" i="1"/>
  <c r="Z118" i="1"/>
  <c r="AH118" i="1"/>
  <c r="AF118" i="1"/>
  <c r="AQ118" i="1"/>
  <c r="AE118" i="1"/>
  <c r="AP118" i="1"/>
  <c r="AB118" i="1"/>
  <c r="AK123" i="1"/>
  <c r="AC123" i="1"/>
  <c r="AQ123" i="1"/>
  <c r="AP123" i="1"/>
  <c r="AH123" i="1"/>
  <c r="Z123" i="1"/>
  <c r="AO123" i="1"/>
  <c r="AG123" i="1"/>
  <c r="Y123" i="1"/>
  <c r="AN123" i="1"/>
  <c r="AB123" i="1"/>
  <c r="AJ123" i="1"/>
  <c r="AI123" i="1"/>
  <c r="AF123" i="1"/>
  <c r="AE123" i="1"/>
  <c r="AM125" i="1"/>
  <c r="AE125" i="1"/>
  <c r="AK125" i="1"/>
  <c r="AC125" i="1"/>
  <c r="AQ125" i="1"/>
  <c r="AI125" i="1"/>
  <c r="AA125" i="1"/>
  <c r="AP125" i="1"/>
  <c r="AH125" i="1"/>
  <c r="Z125" i="1"/>
  <c r="AO125" i="1"/>
  <c r="AG125" i="1"/>
  <c r="Y125" i="1"/>
  <c r="AJ125" i="1"/>
  <c r="AF125" i="1"/>
  <c r="AD125" i="1"/>
  <c r="AB125" i="1"/>
  <c r="AF70" i="1"/>
  <c r="AN70" i="1"/>
  <c r="AF72" i="1"/>
  <c r="AN72" i="1"/>
  <c r="AF74" i="1"/>
  <c r="AN74" i="1"/>
  <c r="AF76" i="1"/>
  <c r="AN76" i="1"/>
  <c r="AF78" i="1"/>
  <c r="AN78" i="1"/>
  <c r="AF80" i="1"/>
  <c r="AN80" i="1"/>
  <c r="AF82" i="1"/>
  <c r="AN82" i="1"/>
  <c r="AF84" i="1"/>
  <c r="AN84" i="1"/>
  <c r="Z92" i="1"/>
  <c r="AK92" i="1"/>
  <c r="AO94" i="1"/>
  <c r="AG94" i="1"/>
  <c r="Y94" i="1"/>
  <c r="AM94" i="1"/>
  <c r="AE94" i="1"/>
  <c r="AL94" i="1"/>
  <c r="AD94" i="1"/>
  <c r="AJ94" i="1"/>
  <c r="AD95" i="1"/>
  <c r="AO95" i="1"/>
  <c r="Y99" i="1"/>
  <c r="AM99" i="1"/>
  <c r="AF100" i="1"/>
  <c r="AK101" i="1"/>
  <c r="AC101" i="1"/>
  <c r="AQ101" i="1"/>
  <c r="AI101" i="1"/>
  <c r="AA101" i="1"/>
  <c r="AP101" i="1"/>
  <c r="AH101" i="1"/>
  <c r="Z101" i="1"/>
  <c r="AL101" i="1"/>
  <c r="AD107" i="1"/>
  <c r="AA118" i="1"/>
  <c r="AA123" i="1"/>
  <c r="AL125" i="1"/>
  <c r="AC61" i="1"/>
  <c r="AK61" i="1"/>
  <c r="AC63" i="1"/>
  <c r="AK63" i="1"/>
  <c r="AC65" i="1"/>
  <c r="AK65" i="1"/>
  <c r="AC67" i="1"/>
  <c r="AK67" i="1"/>
  <c r="AC69" i="1"/>
  <c r="AK69" i="1"/>
  <c r="Y70" i="1"/>
  <c r="AG70" i="1"/>
  <c r="AO70" i="1"/>
  <c r="Y72" i="1"/>
  <c r="AG72" i="1"/>
  <c r="AO72" i="1"/>
  <c r="Y74" i="1"/>
  <c r="AG74" i="1"/>
  <c r="AO74" i="1"/>
  <c r="Y76" i="1"/>
  <c r="AG76" i="1"/>
  <c r="AO76" i="1"/>
  <c r="Y78" i="1"/>
  <c r="AG78" i="1"/>
  <c r="AO78" i="1"/>
  <c r="Y80" i="1"/>
  <c r="AG80" i="1"/>
  <c r="AO80" i="1"/>
  <c r="Y82" i="1"/>
  <c r="AG82" i="1"/>
  <c r="AO82" i="1"/>
  <c r="Y84" i="1"/>
  <c r="AG84" i="1"/>
  <c r="AO84" i="1"/>
  <c r="AK87" i="1"/>
  <c r="AC87" i="1"/>
  <c r="AQ87" i="1"/>
  <c r="AI87" i="1"/>
  <c r="AA87" i="1"/>
  <c r="AP87" i="1"/>
  <c r="AH87" i="1"/>
  <c r="Z87" i="1"/>
  <c r="AL87" i="1"/>
  <c r="AA92" i="1"/>
  <c r="AN92" i="1"/>
  <c r="Z94" i="1"/>
  <c r="AK94" i="1"/>
  <c r="AE95" i="1"/>
  <c r="AO96" i="1"/>
  <c r="AG96" i="1"/>
  <c r="Y96" i="1"/>
  <c r="AM96" i="1"/>
  <c r="AE96" i="1"/>
  <c r="AL96" i="1"/>
  <c r="AD96" i="1"/>
  <c r="AJ96" i="1"/>
  <c r="AB99" i="1"/>
  <c r="AN99" i="1"/>
  <c r="AH100" i="1"/>
  <c r="Y101" i="1"/>
  <c r="AM101" i="1"/>
  <c r="AP103" i="1"/>
  <c r="AH103" i="1"/>
  <c r="Z103" i="1"/>
  <c r="AO103" i="1"/>
  <c r="AG103" i="1"/>
  <c r="Y103" i="1"/>
  <c r="AQ103" i="1"/>
  <c r="AE103" i="1"/>
  <c r="AM103" i="1"/>
  <c r="AC103" i="1"/>
  <c r="AL103" i="1"/>
  <c r="AB103" i="1"/>
  <c r="AO104" i="1"/>
  <c r="AL104" i="1"/>
  <c r="AD104" i="1"/>
  <c r="AK104" i="1"/>
  <c r="AC104" i="1"/>
  <c r="AG104" i="1"/>
  <c r="AP104" i="1"/>
  <c r="AE104" i="1"/>
  <c r="AN104" i="1"/>
  <c r="AB104" i="1"/>
  <c r="AM104" i="1"/>
  <c r="AI107" i="1"/>
  <c r="AO116" i="1"/>
  <c r="AG116" i="1"/>
  <c r="Y116" i="1"/>
  <c r="AL116" i="1"/>
  <c r="AD116" i="1"/>
  <c r="AK116" i="1"/>
  <c r="AC116" i="1"/>
  <c r="AN116" i="1"/>
  <c r="AA116" i="1"/>
  <c r="AI116" i="1"/>
  <c r="AH116" i="1"/>
  <c r="AF116" i="1"/>
  <c r="AQ116" i="1"/>
  <c r="AE116" i="1"/>
  <c r="AI118" i="1"/>
  <c r="AD123" i="1"/>
  <c r="AN125" i="1"/>
  <c r="AQ128" i="1"/>
  <c r="AI128" i="1"/>
  <c r="AA128" i="1"/>
  <c r="AO128" i="1"/>
  <c r="AG128" i="1"/>
  <c r="Y128" i="1"/>
  <c r="AM128" i="1"/>
  <c r="AE128" i="1"/>
  <c r="AL128" i="1"/>
  <c r="AD128" i="1"/>
  <c r="AK128" i="1"/>
  <c r="AC128" i="1"/>
  <c r="Z128" i="1"/>
  <c r="AN128" i="1"/>
  <c r="AJ128" i="1"/>
  <c r="AH128" i="1"/>
  <c r="AF128" i="1"/>
  <c r="Z70" i="1"/>
  <c r="AH70" i="1"/>
  <c r="AP70" i="1"/>
  <c r="Z72" i="1"/>
  <c r="AH72" i="1"/>
  <c r="AP72" i="1"/>
  <c r="Z74" i="1"/>
  <c r="AH74" i="1"/>
  <c r="AP74" i="1"/>
  <c r="Z76" i="1"/>
  <c r="AH76" i="1"/>
  <c r="AP76" i="1"/>
  <c r="Z78" i="1"/>
  <c r="AH78" i="1"/>
  <c r="AP78" i="1"/>
  <c r="Z80" i="1"/>
  <c r="AH80" i="1"/>
  <c r="AP80" i="1"/>
  <c r="Z82" i="1"/>
  <c r="AH82" i="1"/>
  <c r="AP82" i="1"/>
  <c r="Z84" i="1"/>
  <c r="AH84" i="1"/>
  <c r="AP84" i="1"/>
  <c r="Y87" i="1"/>
  <c r="AM87" i="1"/>
  <c r="AK89" i="1"/>
  <c r="AC89" i="1"/>
  <c r="AQ89" i="1"/>
  <c r="AI89" i="1"/>
  <c r="AA89" i="1"/>
  <c r="AP89" i="1"/>
  <c r="AH89" i="1"/>
  <c r="Z89" i="1"/>
  <c r="AL89" i="1"/>
  <c r="AB92" i="1"/>
  <c r="AP92" i="1"/>
  <c r="AA94" i="1"/>
  <c r="AN94" i="1"/>
  <c r="AF95" i="1"/>
  <c r="Z96" i="1"/>
  <c r="AK96" i="1"/>
  <c r="AO98" i="1"/>
  <c r="AG98" i="1"/>
  <c r="Y98" i="1"/>
  <c r="AM98" i="1"/>
  <c r="AE98" i="1"/>
  <c r="AL98" i="1"/>
  <c r="AD98" i="1"/>
  <c r="AJ98" i="1"/>
  <c r="AD99" i="1"/>
  <c r="AO99" i="1"/>
  <c r="AB101" i="1"/>
  <c r="AN101" i="1"/>
  <c r="AA103" i="1"/>
  <c r="Y104" i="1"/>
  <c r="AQ104" i="1"/>
  <c r="AL107" i="1"/>
  <c r="AK113" i="1"/>
  <c r="AC113" i="1"/>
  <c r="AP113" i="1"/>
  <c r="AH113" i="1"/>
  <c r="Z113" i="1"/>
  <c r="AO113" i="1"/>
  <c r="AG113" i="1"/>
  <c r="Y113" i="1"/>
  <c r="AJ113" i="1"/>
  <c r="AE113" i="1"/>
  <c r="AQ113" i="1"/>
  <c r="AD113" i="1"/>
  <c r="AN113" i="1"/>
  <c r="AB113" i="1"/>
  <c r="AM113" i="1"/>
  <c r="AA113" i="1"/>
  <c r="Z116" i="1"/>
  <c r="AJ118" i="1"/>
  <c r="AL123" i="1"/>
  <c r="AB128" i="1"/>
  <c r="AG95" i="1"/>
  <c r="AO100" i="1"/>
  <c r="AG100" i="1"/>
  <c r="Y100" i="1"/>
  <c r="AM100" i="1"/>
  <c r="AE100" i="1"/>
  <c r="AL100" i="1"/>
  <c r="AD100" i="1"/>
  <c r="AJ100" i="1"/>
  <c r="AM107" i="1"/>
  <c r="AO122" i="1"/>
  <c r="AG122" i="1"/>
  <c r="Y122" i="1"/>
  <c r="AL122" i="1"/>
  <c r="AD122" i="1"/>
  <c r="AK122" i="1"/>
  <c r="AC122" i="1"/>
  <c r="AI122" i="1"/>
  <c r="AQ122" i="1"/>
  <c r="AE122" i="1"/>
  <c r="AP122" i="1"/>
  <c r="AB122" i="1"/>
  <c r="AN122" i="1"/>
  <c r="AA122" i="1"/>
  <c r="AM122" i="1"/>
  <c r="Z122" i="1"/>
  <c r="AF61" i="1"/>
  <c r="AF63" i="1"/>
  <c r="AF65" i="1"/>
  <c r="AF67" i="1"/>
  <c r="AF69" i="1"/>
  <c r="AB70" i="1"/>
  <c r="AF71" i="1"/>
  <c r="AB72" i="1"/>
  <c r="AF73" i="1"/>
  <c r="AB74" i="1"/>
  <c r="AF75" i="1"/>
  <c r="AB76" i="1"/>
  <c r="AF77" i="1"/>
  <c r="AB78" i="1"/>
  <c r="AF79" i="1"/>
  <c r="AB80" i="1"/>
  <c r="AF81" i="1"/>
  <c r="AB82" i="1"/>
  <c r="AF83" i="1"/>
  <c r="AB84" i="1"/>
  <c r="AQ85" i="1"/>
  <c r="AI85" i="1"/>
  <c r="AP85" i="1"/>
  <c r="AH85" i="1"/>
  <c r="AF85" i="1"/>
  <c r="AO86" i="1"/>
  <c r="AG86" i="1"/>
  <c r="Y86" i="1"/>
  <c r="AM86" i="1"/>
  <c r="AE86" i="1"/>
  <c r="AL86" i="1"/>
  <c r="AD86" i="1"/>
  <c r="AJ86" i="1"/>
  <c r="AD87" i="1"/>
  <c r="AO87" i="1"/>
  <c r="AB89" i="1"/>
  <c r="AN89" i="1"/>
  <c r="AF92" i="1"/>
  <c r="AK93" i="1"/>
  <c r="AC93" i="1"/>
  <c r="AQ93" i="1"/>
  <c r="AI93" i="1"/>
  <c r="AA93" i="1"/>
  <c r="AP93" i="1"/>
  <c r="AH93" i="1"/>
  <c r="Z93" i="1"/>
  <c r="AL93" i="1"/>
  <c r="AC94" i="1"/>
  <c r="AQ94" i="1"/>
  <c r="AB96" i="1"/>
  <c r="AP96" i="1"/>
  <c r="AA98" i="1"/>
  <c r="AN98" i="1"/>
  <c r="AF99" i="1"/>
  <c r="Z100" i="1"/>
  <c r="AK100" i="1"/>
  <c r="AE101" i="1"/>
  <c r="AO102" i="1"/>
  <c r="AG102" i="1"/>
  <c r="Y102" i="1"/>
  <c r="AM102" i="1"/>
  <c r="AE102" i="1"/>
  <c r="AL102" i="1"/>
  <c r="AD102" i="1"/>
  <c r="AJ102" i="1"/>
  <c r="AF103" i="1"/>
  <c r="AA104" i="1"/>
  <c r="AI113" i="1"/>
  <c r="AJ116" i="1"/>
  <c r="AF122" i="1"/>
  <c r="AQ124" i="1"/>
  <c r="AI124" i="1"/>
  <c r="AA124" i="1"/>
  <c r="AO124" i="1"/>
  <c r="AG124" i="1"/>
  <c r="Y124" i="1"/>
  <c r="AM124" i="1"/>
  <c r="AE124" i="1"/>
  <c r="AL124" i="1"/>
  <c r="AD124" i="1"/>
  <c r="AK124" i="1"/>
  <c r="AC124" i="1"/>
  <c r="AP124" i="1"/>
  <c r="AH124" i="1"/>
  <c r="AF124" i="1"/>
  <c r="AB124" i="1"/>
  <c r="Z124" i="1"/>
  <c r="AK95" i="1"/>
  <c r="AC95" i="1"/>
  <c r="AQ95" i="1"/>
  <c r="AI95" i="1"/>
  <c r="AA95" i="1"/>
  <c r="AP95" i="1"/>
  <c r="AH95" i="1"/>
  <c r="Z95" i="1"/>
  <c r="AL95" i="1"/>
  <c r="AA100" i="1"/>
  <c r="AN100" i="1"/>
  <c r="AK107" i="1"/>
  <c r="AC107" i="1"/>
  <c r="AP107" i="1"/>
  <c r="AH107" i="1"/>
  <c r="Z107" i="1"/>
  <c r="AO107" i="1"/>
  <c r="AG107" i="1"/>
  <c r="Y107" i="1"/>
  <c r="AJ107" i="1"/>
  <c r="AF107" i="1"/>
  <c r="AE107" i="1"/>
  <c r="AQ107" i="1"/>
  <c r="AH122" i="1"/>
  <c r="AO108" i="1"/>
  <c r="AG108" i="1"/>
  <c r="Y108" i="1"/>
  <c r="AL108" i="1"/>
  <c r="AD108" i="1"/>
  <c r="AK108" i="1"/>
  <c r="AC108" i="1"/>
  <c r="AJ108" i="1"/>
  <c r="AB111" i="1"/>
  <c r="AN111" i="1"/>
  <c r="AH112" i="1"/>
  <c r="AK115" i="1"/>
  <c r="AC115" i="1"/>
  <c r="AP115" i="1"/>
  <c r="AH115" i="1"/>
  <c r="Z115" i="1"/>
  <c r="AO115" i="1"/>
  <c r="AG115" i="1"/>
  <c r="Y115" i="1"/>
  <c r="AL115" i="1"/>
  <c r="AI119" i="1"/>
  <c r="AA120" i="1"/>
  <c r="AN120" i="1"/>
  <c r="AB126" i="1"/>
  <c r="AD127" i="1"/>
  <c r="AF129" i="1"/>
  <c r="AH130" i="1"/>
  <c r="AJ131" i="1"/>
  <c r="AN134" i="1"/>
  <c r="Z108" i="1"/>
  <c r="AM108" i="1"/>
  <c r="AO110" i="1"/>
  <c r="AG110" i="1"/>
  <c r="Y110" i="1"/>
  <c r="AL110" i="1"/>
  <c r="AD110" i="1"/>
  <c r="AK110" i="1"/>
  <c r="AC110" i="1"/>
  <c r="AJ110" i="1"/>
  <c r="AD111" i="1"/>
  <c r="AQ111" i="1"/>
  <c r="AA115" i="1"/>
  <c r="AM115" i="1"/>
  <c r="AK117" i="1"/>
  <c r="AC117" i="1"/>
  <c r="AP117" i="1"/>
  <c r="AH117" i="1"/>
  <c r="Z117" i="1"/>
  <c r="AO117" i="1"/>
  <c r="AG117" i="1"/>
  <c r="Y117" i="1"/>
  <c r="AL117" i="1"/>
  <c r="AB120" i="1"/>
  <c r="AP120" i="1"/>
  <c r="AF126" i="1"/>
  <c r="AF127" i="1"/>
  <c r="AJ129" i="1"/>
  <c r="AJ130" i="1"/>
  <c r="AL131" i="1"/>
  <c r="AQ136" i="1"/>
  <c r="AI136" i="1"/>
  <c r="AA136" i="1"/>
  <c r="AP136" i="1"/>
  <c r="AO136" i="1"/>
  <c r="AG136" i="1"/>
  <c r="Y136" i="1"/>
  <c r="AN136" i="1"/>
  <c r="AM136" i="1"/>
  <c r="AE136" i="1"/>
  <c r="AL136" i="1"/>
  <c r="AD136" i="1"/>
  <c r="AK136" i="1"/>
  <c r="AC136" i="1"/>
  <c r="AE111" i="1"/>
  <c r="AO112" i="1"/>
  <c r="AG112" i="1"/>
  <c r="Y112" i="1"/>
  <c r="AL112" i="1"/>
  <c r="AD112" i="1"/>
  <c r="AK112" i="1"/>
  <c r="AC112" i="1"/>
  <c r="AJ112" i="1"/>
  <c r="AK119" i="1"/>
  <c r="AC119" i="1"/>
  <c r="AP119" i="1"/>
  <c r="AH119" i="1"/>
  <c r="Z119" i="1"/>
  <c r="AO119" i="1"/>
  <c r="AG119" i="1"/>
  <c r="Y119" i="1"/>
  <c r="AL119" i="1"/>
  <c r="AE120" i="1"/>
  <c r="AQ120" i="1"/>
  <c r="AH126" i="1"/>
  <c r="AJ127" i="1"/>
  <c r="AL129" i="1"/>
  <c r="AN130" i="1"/>
  <c r="AQ134" i="1"/>
  <c r="AI134" i="1"/>
  <c r="AA134" i="1"/>
  <c r="AO134" i="1"/>
  <c r="AG134" i="1"/>
  <c r="Y134" i="1"/>
  <c r="AM134" i="1"/>
  <c r="AE134" i="1"/>
  <c r="AL134" i="1"/>
  <c r="AD134" i="1"/>
  <c r="AK134" i="1"/>
  <c r="AC134" i="1"/>
  <c r="AM135" i="1"/>
  <c r="AE135" i="1"/>
  <c r="AK135" i="1"/>
  <c r="AC135" i="1"/>
  <c r="AQ135" i="1"/>
  <c r="AI135" i="1"/>
  <c r="AA135" i="1"/>
  <c r="AP135" i="1"/>
  <c r="AH135" i="1"/>
  <c r="Z135" i="1"/>
  <c r="AO135" i="1"/>
  <c r="AG135" i="1"/>
  <c r="Y135" i="1"/>
  <c r="AK105" i="1"/>
  <c r="AC105" i="1"/>
  <c r="AP105" i="1"/>
  <c r="AH105" i="1"/>
  <c r="Z105" i="1"/>
  <c r="AO105" i="1"/>
  <c r="AG105" i="1"/>
  <c r="Y105" i="1"/>
  <c r="AL105" i="1"/>
  <c r="AB108" i="1"/>
  <c r="AP108" i="1"/>
  <c r="AA110" i="1"/>
  <c r="AN110" i="1"/>
  <c r="Z112" i="1"/>
  <c r="AM112" i="1"/>
  <c r="AO114" i="1"/>
  <c r="AG114" i="1"/>
  <c r="Y114" i="1"/>
  <c r="AL114" i="1"/>
  <c r="AD114" i="1"/>
  <c r="AK114" i="1"/>
  <c r="AC114" i="1"/>
  <c r="AJ114" i="1"/>
  <c r="AD115" i="1"/>
  <c r="AQ115" i="1"/>
  <c r="AB117" i="1"/>
  <c r="AN117" i="1"/>
  <c r="AA119" i="1"/>
  <c r="AM119" i="1"/>
  <c r="AK121" i="1"/>
  <c r="AC121" i="1"/>
  <c r="AP121" i="1"/>
  <c r="AH121" i="1"/>
  <c r="Z121" i="1"/>
  <c r="AO121" i="1"/>
  <c r="AG121" i="1"/>
  <c r="Y121" i="1"/>
  <c r="AL121" i="1"/>
  <c r="AQ132" i="1"/>
  <c r="AI132" i="1"/>
  <c r="AA132" i="1"/>
  <c r="AO132" i="1"/>
  <c r="AG132" i="1"/>
  <c r="Y132" i="1"/>
  <c r="AM132" i="1"/>
  <c r="AE132" i="1"/>
  <c r="AL132" i="1"/>
  <c r="AD132" i="1"/>
  <c r="AK132" i="1"/>
  <c r="AC132" i="1"/>
  <c r="AM133" i="1"/>
  <c r="AE133" i="1"/>
  <c r="AK133" i="1"/>
  <c r="AC133" i="1"/>
  <c r="AQ133" i="1"/>
  <c r="AI133" i="1"/>
  <c r="AA133" i="1"/>
  <c r="AP133" i="1"/>
  <c r="AH133" i="1"/>
  <c r="Z133" i="1"/>
  <c r="AO133" i="1"/>
  <c r="AG133" i="1"/>
  <c r="Y133" i="1"/>
  <c r="Z134" i="1"/>
  <c r="AB135" i="1"/>
  <c r="AB136" i="1"/>
  <c r="AQ130" i="1"/>
  <c r="AI130" i="1"/>
  <c r="AA130" i="1"/>
  <c r="AO130" i="1"/>
  <c r="AG130" i="1"/>
  <c r="Y130" i="1"/>
  <c r="AM130" i="1"/>
  <c r="AE130" i="1"/>
  <c r="AL130" i="1"/>
  <c r="AD130" i="1"/>
  <c r="AK130" i="1"/>
  <c r="AC130" i="1"/>
  <c r="AM131" i="1"/>
  <c r="AE131" i="1"/>
  <c r="AK131" i="1"/>
  <c r="AC131" i="1"/>
  <c r="AQ131" i="1"/>
  <c r="AI131" i="1"/>
  <c r="AA131" i="1"/>
  <c r="AP131" i="1"/>
  <c r="AH131" i="1"/>
  <c r="Z131" i="1"/>
  <c r="AO131" i="1"/>
  <c r="AG131" i="1"/>
  <c r="Y131" i="1"/>
  <c r="AM129" i="1"/>
  <c r="AE129" i="1"/>
  <c r="AK129" i="1"/>
  <c r="AC129" i="1"/>
  <c r="AQ129" i="1"/>
  <c r="AI129" i="1"/>
  <c r="AA129" i="1"/>
  <c r="AP129" i="1"/>
  <c r="AH129" i="1"/>
  <c r="Z129" i="1"/>
  <c r="AO129" i="1"/>
  <c r="AG129" i="1"/>
  <c r="Y129" i="1"/>
  <c r="Z130" i="1"/>
  <c r="AB131" i="1"/>
  <c r="AK111" i="1"/>
  <c r="AC111" i="1"/>
  <c r="AP111" i="1"/>
  <c r="AH111" i="1"/>
  <c r="Z111" i="1"/>
  <c r="AO111" i="1"/>
  <c r="AG111" i="1"/>
  <c r="Y111" i="1"/>
  <c r="AL111" i="1"/>
  <c r="AE112" i="1"/>
  <c r="AQ112" i="1"/>
  <c r="AO120" i="1"/>
  <c r="AG120" i="1"/>
  <c r="Y120" i="1"/>
  <c r="AL120" i="1"/>
  <c r="AD120" i="1"/>
  <c r="AK120" i="1"/>
  <c r="AC120" i="1"/>
  <c r="AJ120" i="1"/>
  <c r="AQ126" i="1"/>
  <c r="AI126" i="1"/>
  <c r="AA126" i="1"/>
  <c r="AO126" i="1"/>
  <c r="AG126" i="1"/>
  <c r="Y126" i="1"/>
  <c r="AM126" i="1"/>
  <c r="AE126" i="1"/>
  <c r="AL126" i="1"/>
  <c r="AD126" i="1"/>
  <c r="AK126" i="1"/>
  <c r="AC126" i="1"/>
  <c r="AM127" i="1"/>
  <c r="AE127" i="1"/>
  <c r="AK127" i="1"/>
  <c r="AC127" i="1"/>
  <c r="AQ127" i="1"/>
  <c r="AI127" i="1"/>
  <c r="AA127" i="1"/>
  <c r="AP127" i="1"/>
  <c r="AH127" i="1"/>
  <c r="Z127" i="1"/>
  <c r="AO127" i="1"/>
  <c r="AG127" i="1"/>
  <c r="Y127" i="1"/>
  <c r="AB129" i="1"/>
  <c r="AB130" i="1"/>
  <c r="AD131" i="1"/>
  <c r="AH134" i="1"/>
  <c r="AJ135" i="1"/>
</calcChain>
</file>

<file path=xl/connections.xml><?xml version="1.0" encoding="utf-8"?>
<connections xmlns="http://schemas.openxmlformats.org/spreadsheetml/2006/main">
  <connection id="1" name="bquxjob_55d895a8_192c685c54a" type="6" refreshedVersion="5" background="1" saveData="1">
    <textPr codePage="850" sourceFile="C:\Users\Danielle\Downloads\bquxjob_55d895a8_192c685c54a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<sst xmlns="http://schemas.openxmlformats.org/spreadsheetml/2006/main" count="313" uniqueCount="181">
  <si>
    <t>News_mentions</t>
  </si>
  <si>
    <t>Blog_mentions</t>
  </si>
  <si>
    <t>Policy_mentions</t>
  </si>
  <si>
    <t>Patent_mentions</t>
  </si>
  <si>
    <t>X_mentions</t>
  </si>
  <si>
    <t>Peer_review_mentions</t>
  </si>
  <si>
    <t>Weibo_mentions</t>
  </si>
  <si>
    <t>Facebook_mentions</t>
  </si>
  <si>
    <t>Wikipedia_mentions</t>
  </si>
  <si>
    <t>GooglePlus_mentions</t>
  </si>
  <si>
    <t>LinkedIn_mentions</t>
  </si>
  <si>
    <t>Reddit_mentions</t>
  </si>
  <si>
    <t>Pinterest_mentions</t>
  </si>
  <si>
    <t>F1000_mentions</t>
  </si>
  <si>
    <t>Q_A_mentions</t>
  </si>
  <si>
    <t>Video_mentions</t>
  </si>
  <si>
    <t>Syllabi_mentions</t>
  </si>
  <si>
    <t>Number_of_Mendeley_readers</t>
  </si>
  <si>
    <t>Number_of_Dimensions_citations</t>
  </si>
  <si>
    <t>total mensões</t>
  </si>
  <si>
    <t>grupo</t>
  </si>
  <si>
    <t>divisão</t>
  </si>
  <si>
    <t>AGRICULTURAL, VETERINARY AND FOOD SCIENCES</t>
  </si>
  <si>
    <t>BIOLOGICAL SCIENCES</t>
  </si>
  <si>
    <t>BIOMEDICAL AND CLINICAL SCIENCES</t>
  </si>
  <si>
    <t>BUILT ENVIRONMENT AND DESIGN</t>
  </si>
  <si>
    <t>CHEMICAL SCIENCES</t>
  </si>
  <si>
    <t>COMMERCE, MANAGEMENT, TOURISM AND SERVICES</t>
  </si>
  <si>
    <t>CREATIVE ARTS AND WRITING</t>
  </si>
  <si>
    <t>EARTH SCIENCES</t>
  </si>
  <si>
    <t>ECONOMICS</t>
  </si>
  <si>
    <t>EDUCATION</t>
  </si>
  <si>
    <t>ENGINEERING</t>
  </si>
  <si>
    <t>ENVIRONMENTAL SCIENCES</t>
  </si>
  <si>
    <t>HEALTH SCIENCES</t>
  </si>
  <si>
    <t>HISTORY, HERITAGE AND ARCHAEOLOGY</t>
  </si>
  <si>
    <t>HUMAN SOCIETY</t>
  </si>
  <si>
    <t>INFORMATION AND COMPUTING SCIENCES</t>
  </si>
  <si>
    <t>LANGUAGE, COMMUNICATION AND CULTURE</t>
  </si>
  <si>
    <t>LAW AND LEGAL STUDIES</t>
  </si>
  <si>
    <t>MATHEMATICAL SCIENCES</t>
  </si>
  <si>
    <t>PHILOSOPHY AND RELIGIOUS STUDIES</t>
  </si>
  <si>
    <t>PHYSICAL SCIENCES</t>
  </si>
  <si>
    <t>PSYCHOLOGY</t>
  </si>
  <si>
    <t>Animal production</t>
  </si>
  <si>
    <t>Crop and pasture production</t>
  </si>
  <si>
    <t>Fisheries sciences</t>
  </si>
  <si>
    <t>Food sciences</t>
  </si>
  <si>
    <t>Forestry sciences</t>
  </si>
  <si>
    <t>Horticultural production</t>
  </si>
  <si>
    <t>Veterinary sciences</t>
  </si>
  <si>
    <t>Bioinformatics and computational biology</t>
  </si>
  <si>
    <t>Evolutionary biology</t>
  </si>
  <si>
    <t>Industrial biotechnology</t>
  </si>
  <si>
    <t>Plant biology</t>
  </si>
  <si>
    <t>Zoology</t>
  </si>
  <si>
    <t>Dentistry</t>
  </si>
  <si>
    <t>Medical biochemistry and metabolomics</t>
  </si>
  <si>
    <t>Medical biotechnology</t>
  </si>
  <si>
    <t>Nutrition and dietetics</t>
  </si>
  <si>
    <t>Paediatrics</t>
  </si>
  <si>
    <t>Building</t>
  </si>
  <si>
    <t>Design</t>
  </si>
  <si>
    <t>Urban and regional planning</t>
  </si>
  <si>
    <t>Analytical chemistry</t>
  </si>
  <si>
    <t>Macromolecular and materials chemistry</t>
  </si>
  <si>
    <t>Medicinal and biomolecular chemistry</t>
  </si>
  <si>
    <t>Organic chemistry</t>
  </si>
  <si>
    <t>Theoretical and computational chemistry</t>
  </si>
  <si>
    <t>Accounting, auditing and accountability</t>
  </si>
  <si>
    <t>Banking, finance and investment</t>
  </si>
  <si>
    <t>Business systems in context</t>
  </si>
  <si>
    <t>Commercial services</t>
  </si>
  <si>
    <t>Human resources and industrial relations</t>
  </si>
  <si>
    <t>Marketing</t>
  </si>
  <si>
    <t>Strategy, management and organisational behaviour</t>
  </si>
  <si>
    <t>Tourism</t>
  </si>
  <si>
    <t>Transportation, logistics and supply chains</t>
  </si>
  <si>
    <t>Art history, theory and criticism</t>
  </si>
  <si>
    <t>Creative and professional writing</t>
  </si>
  <si>
    <t>Music</t>
  </si>
  <si>
    <t>Performing arts</t>
  </si>
  <si>
    <t>Screen and digital media</t>
  </si>
  <si>
    <t>Visual arts</t>
  </si>
  <si>
    <t>Atmospheric sciences</t>
  </si>
  <si>
    <t>Climate change science</t>
  </si>
  <si>
    <t>Geochemistry</t>
  </si>
  <si>
    <t>Geoinformatics</t>
  </si>
  <si>
    <t>Geophysics</t>
  </si>
  <si>
    <t>Hydrology</t>
  </si>
  <si>
    <t>Oceanography</t>
  </si>
  <si>
    <t>Physical geography and environmental geoscience</t>
  </si>
  <si>
    <t>Econometrics</t>
  </si>
  <si>
    <t>Economic theory</t>
  </si>
  <si>
    <t>Curriculum and pedagogy</t>
  </si>
  <si>
    <t>Education policy, sociology and philosophy</t>
  </si>
  <si>
    <t>Education systems</t>
  </si>
  <si>
    <t>Specialist studies in education</t>
  </si>
  <si>
    <t>Aerospace engineering</t>
  </si>
  <si>
    <t>Automotive engineering</t>
  </si>
  <si>
    <t>Biomedical engineering</t>
  </si>
  <si>
    <t>Chemical engineering</t>
  </si>
  <si>
    <t>Civil engineering</t>
  </si>
  <si>
    <t>Communications engineering</t>
  </si>
  <si>
    <t>Control engineering, mechatronics and robotics</t>
  </si>
  <si>
    <t>Electrical engineering</t>
  </si>
  <si>
    <t>Electronics, sensors and digital hardware</t>
  </si>
  <si>
    <t>Engineering practice and education</t>
  </si>
  <si>
    <t>Environmental engineering</t>
  </si>
  <si>
    <t>Fluid mechanics and thermal engineering</t>
  </si>
  <si>
    <t>Geomatic engineering</t>
  </si>
  <si>
    <t>Manufacturing engineering</t>
  </si>
  <si>
    <t>Maritime engineering</t>
  </si>
  <si>
    <t>Mechanical engineering</t>
  </si>
  <si>
    <t>Nanotechnology</t>
  </si>
  <si>
    <t>Resources engineering and extractive metallurgy</t>
  </si>
  <si>
    <t>Climate change impacts and adaptation</t>
  </si>
  <si>
    <t>Ecological applications</t>
  </si>
  <si>
    <t>Environmental biotechnology</t>
  </si>
  <si>
    <t>Pollution and contamination</t>
  </si>
  <si>
    <t>Soil sciences</t>
  </si>
  <si>
    <t>Allied health and rehabilitation science</t>
  </si>
  <si>
    <t>Epidemiology</t>
  </si>
  <si>
    <t>Nursing</t>
  </si>
  <si>
    <t>Sports science and exercise</t>
  </si>
  <si>
    <t>Traditional, complementary and integrative medicine</t>
  </si>
  <si>
    <t>Archaeology</t>
  </si>
  <si>
    <t>Heritage, archive and museum studies</t>
  </si>
  <si>
    <t>Historical studies</t>
  </si>
  <si>
    <t>Anthropology</t>
  </si>
  <si>
    <t>Criminology</t>
  </si>
  <si>
    <t>Demography</t>
  </si>
  <si>
    <t>Development studies</t>
  </si>
  <si>
    <t>Gender studies</t>
  </si>
  <si>
    <t>Human geography</t>
  </si>
  <si>
    <t>Policy and administration</t>
  </si>
  <si>
    <t>Political science</t>
  </si>
  <si>
    <t>Social work</t>
  </si>
  <si>
    <t>Sociology</t>
  </si>
  <si>
    <t>Applied computing</t>
  </si>
  <si>
    <t>Artificial intelligence</t>
  </si>
  <si>
    <t>Computer vision and multimedia computation</t>
  </si>
  <si>
    <t>Cybersecurity and privacy</t>
  </si>
  <si>
    <t>Data management and data science</t>
  </si>
  <si>
    <t>Distributed computing and systems software</t>
  </si>
  <si>
    <t>Graphics, augmented reality and games</t>
  </si>
  <si>
    <t>Human-centred computing</t>
  </si>
  <si>
    <t>Information systems</t>
  </si>
  <si>
    <t>Library and information studies</t>
  </si>
  <si>
    <t>Machine learning</t>
  </si>
  <si>
    <t>Software engineering</t>
  </si>
  <si>
    <t>Communication and media studies</t>
  </si>
  <si>
    <t>Cultural studies</t>
  </si>
  <si>
    <t>Language studies</t>
  </si>
  <si>
    <t>Linguistics</t>
  </si>
  <si>
    <t>Literary studies</t>
  </si>
  <si>
    <t>Commercial law</t>
  </si>
  <si>
    <t>Environmental and resources law</t>
  </si>
  <si>
    <t>International and comparative law</t>
  </si>
  <si>
    <t>Law in context</t>
  </si>
  <si>
    <t>Legal systems</t>
  </si>
  <si>
    <t>Private law and civil obligations</t>
  </si>
  <si>
    <t>Public law</t>
  </si>
  <si>
    <t>Applied mathematics</t>
  </si>
  <si>
    <t>Numerical and computational mathematics</t>
  </si>
  <si>
    <t>Pure mathematics</t>
  </si>
  <si>
    <t>Statistics</t>
  </si>
  <si>
    <t>Applied ethics</t>
  </si>
  <si>
    <t>Philosophy</t>
  </si>
  <si>
    <t>Religious studies</t>
  </si>
  <si>
    <t>Theology</t>
  </si>
  <si>
    <t>Atomic, molecular and optical physics</t>
  </si>
  <si>
    <t>Classical physics</t>
  </si>
  <si>
    <t>Condensed matter physics</t>
  </si>
  <si>
    <t>Medical and biological physics</t>
  </si>
  <si>
    <t>Quantum physics</t>
  </si>
  <si>
    <t>Space sciences</t>
  </si>
  <si>
    <t>Synchrotrons and accelerators</t>
  </si>
  <si>
    <t>Cognitive and computational psychology</t>
  </si>
  <si>
    <t>descdivisao</t>
  </si>
  <si>
    <t>descgrupo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</si>
</sst>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0" fontId="3" fillId="0" borderId="0" xfId="3" applyFont="1" applyFill="1" applyBorder="1"/>
    <xf numFmtId="0" fontId="3" fillId="0" borderId="0" xfId="3" applyFont="1" applyBorder="1"/>
    <xf numFmtId="0" fontId="3" fillId="0" borderId="0" xfId="3" applyFont="1" applyBorder="1" applyAlignment="1"/>
    <xf numFmtId="0" fontId="3" fillId="0" borderId="0" xfId="3" applyFont="1" applyFill="1" applyBorder="1" applyAlignment="1"/>
    <xf numFmtId="0" fontId="2" fillId="0" borderId="0" xfId="0" applyNumberFormat="1" applyFont="1" applyBorder="1" applyAlignment="1">
      <alignment horizontal="left"/>
    </xf>
    <xf numFmtId="0" fontId="2" fillId="0" borderId="0" xfId="3" applyNumberFormat="1" applyFont="1" applyBorder="1" applyAlignment="1"/>
    <xf numFmtId="0" fontId="2" fillId="0" borderId="0" xfId="0" applyNumberFormat="1" applyFont="1" applyAlignment="1">
      <alignment horizontal="left"/>
    </xf>
    <xf numFmtId="0" fontId="2" fillId="0" borderId="0" xfId="3" applyNumberFormat="1" applyFont="1" applyFill="1" applyBorder="1" applyAlignment="1"/>
  </cellXfs>
  <cellStyles count="4">
    <cellStyle name="Normal" xfId="0" builtinId="0"/>
    <cellStyle name="Normal 4" xfId="3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quxjob_55d895a8_192c685c54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6"/>
  <sheetViews>
    <sheetView tabSelected="1" workbookViewId="0">
      <selection sqref="A1:XFD1"/>
    </sheetView>
  </sheetViews>
  <sheetFormatPr defaultRowHeight="14.4" x14ac:dyDescent="0.3"/>
  <cols>
    <col min="3" max="3" width="6.44140625" bestFit="1" customWidth="1"/>
    <col min="4" max="4" width="6.44140625" customWidth="1"/>
    <col min="5" max="5" width="14.33203125" style="1" bestFit="1" customWidth="1"/>
    <col min="6" max="6" width="13.33203125" style="1" bestFit="1" customWidth="1"/>
    <col min="7" max="7" width="14.5546875" style="1" bestFit="1" customWidth="1"/>
    <col min="8" max="8" width="15.109375" style="1" bestFit="1" customWidth="1"/>
    <col min="9" max="9" width="13.33203125" style="1" bestFit="1" customWidth="1"/>
    <col min="10" max="10" width="20" style="1" bestFit="1" customWidth="1"/>
    <col min="11" max="11" width="15.109375" style="1" bestFit="1" customWidth="1"/>
    <col min="12" max="12" width="17.77734375" style="1" bestFit="1" customWidth="1"/>
    <col min="13" max="13" width="17.88671875" style="1" bestFit="1" customWidth="1"/>
    <col min="14" max="14" width="18.88671875" style="1" bestFit="1" customWidth="1"/>
    <col min="15" max="15" width="16.5546875" style="1" bestFit="1" customWidth="1"/>
    <col min="16" max="16" width="15" style="1" bestFit="1" customWidth="1"/>
    <col min="17" max="17" width="17" style="1" bestFit="1" customWidth="1"/>
    <col min="18" max="18" width="14.6640625" style="1" bestFit="1" customWidth="1"/>
    <col min="19" max="19" width="13.21875" style="1" bestFit="1" customWidth="1"/>
    <col min="20" max="20" width="14.44140625" style="1" bestFit="1" customWidth="1"/>
    <col min="21" max="21" width="14.88671875" style="1" bestFit="1" customWidth="1"/>
    <col min="22" max="22" width="27" style="1" bestFit="1" customWidth="1"/>
    <col min="23" max="23" width="29.21875" style="1" bestFit="1" customWidth="1"/>
    <col min="24" max="24" width="14.44140625" style="1" bestFit="1" customWidth="1"/>
    <col min="42" max="42" width="26.88671875" bestFit="1" customWidth="1"/>
    <col min="43" max="43" width="29.109375" bestFit="1" customWidth="1"/>
  </cols>
  <sheetData>
    <row r="1" spans="1:43" x14ac:dyDescent="0.3">
      <c r="A1" t="s">
        <v>21</v>
      </c>
      <c r="B1" t="s">
        <v>179</v>
      </c>
      <c r="C1" t="s">
        <v>20</v>
      </c>
      <c r="D1" t="s">
        <v>180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</row>
    <row r="2" spans="1:43" x14ac:dyDescent="0.3">
      <c r="A2">
        <v>30</v>
      </c>
      <c r="B2" s="3" t="s">
        <v>22</v>
      </c>
      <c r="C2">
        <v>3003</v>
      </c>
      <c r="D2" s="7" t="s">
        <v>44</v>
      </c>
      <c r="E2" s="1">
        <v>39904</v>
      </c>
      <c r="F2" s="1">
        <v>5734</v>
      </c>
      <c r="G2" s="1">
        <v>16166</v>
      </c>
      <c r="H2" s="1">
        <v>36500</v>
      </c>
      <c r="I2" s="1">
        <v>310021</v>
      </c>
      <c r="J2" s="1">
        <v>2116</v>
      </c>
      <c r="K2" s="1">
        <v>13</v>
      </c>
      <c r="L2" s="1">
        <v>11869</v>
      </c>
      <c r="M2" s="1">
        <v>9176</v>
      </c>
      <c r="N2" s="1">
        <v>1218</v>
      </c>
      <c r="O2" s="1">
        <v>1</v>
      </c>
      <c r="P2" s="1">
        <v>1130</v>
      </c>
      <c r="Q2" s="1">
        <v>4</v>
      </c>
      <c r="R2" s="1">
        <v>41</v>
      </c>
      <c r="S2" s="1">
        <v>105</v>
      </c>
      <c r="T2" s="1">
        <v>2905</v>
      </c>
      <c r="U2" s="1">
        <v>0</v>
      </c>
      <c r="V2" s="1">
        <v>4911138</v>
      </c>
      <c r="W2" s="1">
        <v>3592412</v>
      </c>
      <c r="X2" s="1">
        <f>SUM(E2:W2)</f>
        <v>8940453</v>
      </c>
      <c r="Y2" s="2">
        <f>E2/X2</f>
        <v>4.4633085146804086E-3</v>
      </c>
      <c r="Z2" s="2">
        <f>F2/X2</f>
        <v>6.4135452644289949E-4</v>
      </c>
      <c r="AA2" s="2">
        <f>G2/X2</f>
        <v>1.8081857820850913E-3</v>
      </c>
      <c r="AB2" s="2">
        <f>H2/X2</f>
        <v>4.0825671808799842E-3</v>
      </c>
      <c r="AC2" s="2">
        <f>I2/$X$2</f>
        <v>3.4676207122838185E-2</v>
      </c>
      <c r="AD2" s="2">
        <f t="shared" ref="AD2:AQ2" si="0">J2/$X$2</f>
        <v>2.3667704533539855E-4</v>
      </c>
      <c r="AE2" s="2">
        <f t="shared" si="0"/>
        <v>1.4540650233271178E-6</v>
      </c>
      <c r="AF2" s="2">
        <f t="shared" si="0"/>
        <v>1.3275613662976585E-3</v>
      </c>
      <c r="AG2" s="2">
        <f t="shared" si="0"/>
        <v>1.0263462041576641E-3</v>
      </c>
      <c r="AH2" s="2">
        <f t="shared" si="0"/>
        <v>1.3623470757018687E-4</v>
      </c>
      <c r="AI2" s="2">
        <f t="shared" si="0"/>
        <v>1.1185115564054752E-7</v>
      </c>
      <c r="AJ2" s="2">
        <f t="shared" si="0"/>
        <v>1.2639180587381869E-4</v>
      </c>
      <c r="AK2" s="2">
        <f t="shared" si="0"/>
        <v>4.4740462256219009E-7</v>
      </c>
      <c r="AL2" s="2">
        <f t="shared" si="0"/>
        <v>4.5858973812624482E-6</v>
      </c>
      <c r="AM2" s="2">
        <f t="shared" si="0"/>
        <v>1.1744371342257489E-5</v>
      </c>
      <c r="AN2" s="2">
        <f t="shared" si="0"/>
        <v>3.2492760713579056E-4</v>
      </c>
      <c r="AO2" s="2">
        <f t="shared" si="0"/>
        <v>0</v>
      </c>
      <c r="AP2" s="2">
        <f t="shared" si="0"/>
        <v>0.54931646081020724</v>
      </c>
      <c r="AQ2" s="2">
        <f t="shared" si="0"/>
        <v>0.4018154337369706</v>
      </c>
    </row>
    <row r="3" spans="1:43" x14ac:dyDescent="0.3">
      <c r="A3">
        <v>30</v>
      </c>
      <c r="B3" s="3" t="s">
        <v>22</v>
      </c>
      <c r="C3">
        <v>3004</v>
      </c>
      <c r="D3" s="7" t="s">
        <v>45</v>
      </c>
      <c r="E3" s="1">
        <v>44270</v>
      </c>
      <c r="F3" s="1">
        <v>11866</v>
      </c>
      <c r="G3" s="1">
        <v>20196</v>
      </c>
      <c r="H3" s="1">
        <v>48625</v>
      </c>
      <c r="I3" s="1">
        <v>512549</v>
      </c>
      <c r="J3" s="1">
        <v>2670</v>
      </c>
      <c r="K3" s="1">
        <v>146</v>
      </c>
      <c r="L3" s="1">
        <v>18674</v>
      </c>
      <c r="M3" s="1">
        <v>14297</v>
      </c>
      <c r="N3" s="1">
        <v>1699</v>
      </c>
      <c r="O3" s="1">
        <v>3</v>
      </c>
      <c r="P3" s="1">
        <v>1333</v>
      </c>
      <c r="Q3" s="1">
        <v>17</v>
      </c>
      <c r="R3" s="1">
        <v>818</v>
      </c>
      <c r="S3" s="1">
        <v>100</v>
      </c>
      <c r="T3" s="1">
        <v>931</v>
      </c>
      <c r="U3" s="1">
        <v>0</v>
      </c>
      <c r="V3" s="1">
        <v>7371032</v>
      </c>
      <c r="W3" s="1">
        <v>5736448</v>
      </c>
      <c r="X3" s="1">
        <f t="shared" ref="X3:X66" si="1">SUM(E3:W3)</f>
        <v>13785674</v>
      </c>
      <c r="Y3" s="2">
        <f>E3/X3</f>
        <v>3.2113047211184595E-3</v>
      </c>
      <c r="Z3" s="2">
        <f>F3/X3</f>
        <v>8.6074862933796341E-4</v>
      </c>
      <c r="AA3" s="2">
        <f>G3/X3</f>
        <v>1.4649990997901154E-3</v>
      </c>
      <c r="AB3" s="2">
        <f>H3/X3</f>
        <v>3.5272123800403231E-3</v>
      </c>
      <c r="AC3" s="2">
        <f>I3/X3</f>
        <v>3.7179828857116452E-2</v>
      </c>
      <c r="AD3" s="2">
        <f>J3/X3</f>
        <v>1.9367932246185424E-4</v>
      </c>
      <c r="AE3" s="2">
        <f>K3/X3</f>
        <v>1.0590704524131356E-5</v>
      </c>
      <c r="AF3" s="2">
        <f>L3/X3</f>
        <v>1.3545946320796503E-3</v>
      </c>
      <c r="AG3" s="2">
        <f>M3/X3</f>
        <v>1.0370911135719589E-3</v>
      </c>
      <c r="AH3" s="2">
        <f>N3/X3</f>
        <v>1.2324388346917242E-4</v>
      </c>
      <c r="AI3" s="2">
        <f>O3/X3</f>
        <v>2.1761721624927444E-7</v>
      </c>
      <c r="AJ3" s="2">
        <f>P3/X3</f>
        <v>9.6694583086760942E-5</v>
      </c>
      <c r="AK3" s="2">
        <f>Q3/X3</f>
        <v>1.2331642254125551E-6</v>
      </c>
      <c r="AL3" s="2">
        <f>R3/X3</f>
        <v>5.9336960963968829E-5</v>
      </c>
      <c r="AM3" s="2">
        <f>S3/X3</f>
        <v>7.2539072083091476E-6</v>
      </c>
      <c r="AN3" s="2">
        <f>T3/X3</f>
        <v>6.7533876109358162E-5</v>
      </c>
      <c r="AO3" s="2">
        <f>U3/X3</f>
        <v>0</v>
      </c>
      <c r="AP3" s="2">
        <f>V3/X3</f>
        <v>0.5346878215747739</v>
      </c>
      <c r="AQ3" s="2">
        <f>W3/X3</f>
        <v>0.41611661497290592</v>
      </c>
    </row>
    <row r="4" spans="1:43" x14ac:dyDescent="0.3">
      <c r="A4">
        <v>30</v>
      </c>
      <c r="B4" s="3" t="s">
        <v>22</v>
      </c>
      <c r="C4">
        <v>3005</v>
      </c>
      <c r="D4" s="7" t="s">
        <v>46</v>
      </c>
      <c r="E4" s="1">
        <v>17078</v>
      </c>
      <c r="F4" s="1">
        <v>3532</v>
      </c>
      <c r="G4" s="1">
        <v>16884</v>
      </c>
      <c r="H4" s="1">
        <v>11913</v>
      </c>
      <c r="I4" s="1">
        <v>206416</v>
      </c>
      <c r="J4" s="1">
        <v>1136</v>
      </c>
      <c r="K4" s="1">
        <v>97</v>
      </c>
      <c r="L4" s="1">
        <v>8271</v>
      </c>
      <c r="M4" s="1">
        <v>10273</v>
      </c>
      <c r="N4" s="1">
        <v>506</v>
      </c>
      <c r="O4" s="1">
        <v>1</v>
      </c>
      <c r="P4" s="1">
        <v>315</v>
      </c>
      <c r="Q4" s="1">
        <v>6</v>
      </c>
      <c r="R4" s="1">
        <v>54</v>
      </c>
      <c r="S4" s="1">
        <v>17</v>
      </c>
      <c r="T4" s="1">
        <v>478</v>
      </c>
      <c r="U4" s="1">
        <v>0</v>
      </c>
      <c r="V4" s="1">
        <v>3269463</v>
      </c>
      <c r="W4" s="1">
        <v>2493534</v>
      </c>
      <c r="X4" s="1">
        <f t="shared" si="1"/>
        <v>6039974</v>
      </c>
      <c r="Y4" s="2">
        <f t="shared" ref="Y4:Y67" si="2">E4/X4</f>
        <v>2.8274956150473496E-3</v>
      </c>
      <c r="Z4" s="2">
        <f t="shared" ref="Z4:Z67" si="3">F4/X4</f>
        <v>5.847707291455228E-4</v>
      </c>
      <c r="AA4" s="2">
        <f t="shared" ref="AA4:AA67" si="4">G4/X4</f>
        <v>2.7953762714872615E-3</v>
      </c>
      <c r="AB4" s="2">
        <f t="shared" ref="AB4:AB67" si="5">H4/X4</f>
        <v>1.9723594836666514E-3</v>
      </c>
      <c r="AC4" s="2">
        <f t="shared" ref="AC4:AC67" si="6">I4/X4</f>
        <v>3.4174981547933816E-2</v>
      </c>
      <c r="AD4" s="2">
        <f t="shared" ref="AD4:AD67" si="7">J4/X4</f>
        <v>1.8808027981577404E-4</v>
      </c>
      <c r="AE4" s="2">
        <f t="shared" ref="AE4:AE67" si="8">K4/X4</f>
        <v>1.6059671780044085E-5</v>
      </c>
      <c r="AF4" s="2">
        <f t="shared" ref="AF4:AF67" si="9">L4/X4</f>
        <v>1.3693767555953056E-3</v>
      </c>
      <c r="AG4" s="2">
        <f t="shared" ref="AG4:AG67" si="10">M4/X4</f>
        <v>1.7008351360452876E-3</v>
      </c>
      <c r="AH4" s="2">
        <f t="shared" ref="AH4:AH67" si="11">N4/X4</f>
        <v>8.3775195058786672E-5</v>
      </c>
      <c r="AI4" s="2">
        <f t="shared" ref="AI4:AI67" si="12">O4/X4</f>
        <v>1.6556362659839265E-7</v>
      </c>
      <c r="AJ4" s="2">
        <f t="shared" ref="AJ4:AJ67" si="13">P4/X4</f>
        <v>5.2152542378493685E-5</v>
      </c>
      <c r="AK4" s="2">
        <f t="shared" ref="AK4:AK67" si="14">Q4/X4</f>
        <v>9.9338175959035581E-7</v>
      </c>
      <c r="AL4" s="2">
        <f t="shared" ref="AL4:AL67" si="15">R4/X4</f>
        <v>8.9404358363132023E-6</v>
      </c>
      <c r="AM4" s="2">
        <f t="shared" ref="AM4:AM67" si="16">S4/X4</f>
        <v>2.8145816521726749E-6</v>
      </c>
      <c r="AN4" s="2">
        <f t="shared" ref="AN4:AN67" si="17">T4/X4</f>
        <v>7.913941351403168E-5</v>
      </c>
      <c r="AO4" s="2">
        <f t="shared" ref="AO4:AO67" si="18">U4/X4</f>
        <v>0</v>
      </c>
      <c r="AP4" s="2">
        <f t="shared" ref="AP4:AP67" si="19">V4/X4</f>
        <v>0.54130415130926057</v>
      </c>
      <c r="AQ4" s="2">
        <f t="shared" ref="AQ4:AQ67" si="20">W4/X4</f>
        <v>0.41283853208639643</v>
      </c>
    </row>
    <row r="5" spans="1:43" x14ac:dyDescent="0.3">
      <c r="A5">
        <v>30</v>
      </c>
      <c r="B5" s="3" t="s">
        <v>22</v>
      </c>
      <c r="C5">
        <v>3006</v>
      </c>
      <c r="D5" s="7" t="s">
        <v>47</v>
      </c>
      <c r="E5" s="1">
        <v>92350</v>
      </c>
      <c r="F5" s="1">
        <v>12400</v>
      </c>
      <c r="G5" s="1">
        <v>22981</v>
      </c>
      <c r="H5" s="1">
        <v>94530</v>
      </c>
      <c r="I5" s="1">
        <v>452377</v>
      </c>
      <c r="J5" s="1">
        <v>8817</v>
      </c>
      <c r="K5" s="1">
        <v>40</v>
      </c>
      <c r="L5" s="1">
        <v>35067</v>
      </c>
      <c r="M5" s="1">
        <v>24389</v>
      </c>
      <c r="N5" s="1">
        <v>5429</v>
      </c>
      <c r="O5" s="1">
        <v>11</v>
      </c>
      <c r="P5" s="1">
        <v>2082</v>
      </c>
      <c r="Q5" s="1">
        <v>8</v>
      </c>
      <c r="R5" s="1">
        <v>81</v>
      </c>
      <c r="S5" s="1">
        <v>344</v>
      </c>
      <c r="T5" s="1">
        <v>8739</v>
      </c>
      <c r="U5" s="1">
        <v>0</v>
      </c>
      <c r="V5" s="1">
        <v>11201548</v>
      </c>
      <c r="W5" s="1">
        <v>8051339</v>
      </c>
      <c r="X5" s="1">
        <f t="shared" si="1"/>
        <v>20012532</v>
      </c>
      <c r="Y5" s="2">
        <f t="shared" si="2"/>
        <v>4.6146084863224702E-3</v>
      </c>
      <c r="Z5" s="2">
        <f t="shared" si="3"/>
        <v>6.196117512766501E-4</v>
      </c>
      <c r="AA5" s="2">
        <f t="shared" si="4"/>
        <v>1.1483304561361852E-3</v>
      </c>
      <c r="AB5" s="2">
        <f t="shared" si="5"/>
        <v>4.7235402296920753E-3</v>
      </c>
      <c r="AC5" s="2">
        <f t="shared" si="6"/>
        <v>2.260468590381267E-2</v>
      </c>
      <c r="AD5" s="2">
        <f t="shared" si="7"/>
        <v>4.4057393637146966E-4</v>
      </c>
      <c r="AE5" s="2">
        <f t="shared" si="8"/>
        <v>1.9987475847633874E-6</v>
      </c>
      <c r="AF5" s="2">
        <f t="shared" si="9"/>
        <v>1.7522520388724425E-3</v>
      </c>
      <c r="AG5" s="2">
        <f t="shared" si="10"/>
        <v>1.2186863711198563E-3</v>
      </c>
      <c r="AH5" s="2">
        <f t="shared" si="11"/>
        <v>2.7128001594201072E-4</v>
      </c>
      <c r="AI5" s="2">
        <f t="shared" si="12"/>
        <v>5.4965558580993146E-7</v>
      </c>
      <c r="AJ5" s="2">
        <f t="shared" si="13"/>
        <v>1.0403481178693431E-4</v>
      </c>
      <c r="AK5" s="2">
        <f t="shared" si="14"/>
        <v>3.9974951695267744E-7</v>
      </c>
      <c r="AL5" s="2">
        <f t="shared" si="15"/>
        <v>4.0474638591458592E-6</v>
      </c>
      <c r="AM5" s="2">
        <f t="shared" si="16"/>
        <v>1.7189229228965129E-5</v>
      </c>
      <c r="AN5" s="2">
        <f t="shared" si="17"/>
        <v>4.3667637858118104E-4</v>
      </c>
      <c r="AO5" s="2">
        <f t="shared" si="18"/>
        <v>0</v>
      </c>
      <c r="AP5" s="2">
        <f t="shared" si="19"/>
        <v>0.55972667526527875</v>
      </c>
      <c r="AQ5" s="2">
        <f t="shared" si="20"/>
        <v>0.40231485950903162</v>
      </c>
    </row>
    <row r="6" spans="1:43" x14ac:dyDescent="0.3">
      <c r="A6">
        <v>30</v>
      </c>
      <c r="B6" s="3" t="s">
        <v>22</v>
      </c>
      <c r="C6">
        <v>3007</v>
      </c>
      <c r="D6" s="7" t="s">
        <v>48</v>
      </c>
      <c r="E6" s="1">
        <v>46205</v>
      </c>
      <c r="F6" s="1">
        <v>10098</v>
      </c>
      <c r="G6" s="1">
        <v>15677</v>
      </c>
      <c r="H6" s="1">
        <v>3034</v>
      </c>
      <c r="I6" s="1">
        <v>314982</v>
      </c>
      <c r="J6" s="1">
        <v>720</v>
      </c>
      <c r="K6" s="1">
        <v>6</v>
      </c>
      <c r="L6" s="1">
        <v>7037</v>
      </c>
      <c r="M6" s="1">
        <v>6336</v>
      </c>
      <c r="N6" s="1">
        <v>859</v>
      </c>
      <c r="O6" s="1">
        <v>1</v>
      </c>
      <c r="P6" s="1">
        <v>1003</v>
      </c>
      <c r="Q6" s="1">
        <v>3</v>
      </c>
      <c r="R6" s="1">
        <v>298</v>
      </c>
      <c r="S6" s="1">
        <v>34</v>
      </c>
      <c r="T6" s="1">
        <v>265</v>
      </c>
      <c r="U6" s="1">
        <v>0</v>
      </c>
      <c r="V6" s="1">
        <v>3456794</v>
      </c>
      <c r="W6" s="1">
        <v>2154733</v>
      </c>
      <c r="X6" s="1">
        <f t="shared" si="1"/>
        <v>6018085</v>
      </c>
      <c r="Y6" s="2">
        <f t="shared" si="2"/>
        <v>7.677691491562515E-3</v>
      </c>
      <c r="Z6" s="2">
        <f t="shared" si="3"/>
        <v>1.6779424019434754E-3</v>
      </c>
      <c r="AA6" s="2">
        <f t="shared" si="4"/>
        <v>2.6049814849740407E-3</v>
      </c>
      <c r="AB6" s="2">
        <f t="shared" si="5"/>
        <v>5.0414708333298714E-4</v>
      </c>
      <c r="AC6" s="2">
        <f t="shared" si="6"/>
        <v>5.2339240805006911E-2</v>
      </c>
      <c r="AD6" s="2">
        <f t="shared" si="7"/>
        <v>1.1963938694784139E-4</v>
      </c>
      <c r="AE6" s="2">
        <f t="shared" si="8"/>
        <v>9.9699489123201158E-7</v>
      </c>
      <c r="AF6" s="2">
        <f t="shared" si="9"/>
        <v>1.1693088415999442E-3</v>
      </c>
      <c r="AG6" s="2">
        <f t="shared" si="10"/>
        <v>1.0528266051410041E-3</v>
      </c>
      <c r="AH6" s="2">
        <f t="shared" si="11"/>
        <v>1.4273643526138298E-4</v>
      </c>
      <c r="AI6" s="2">
        <f t="shared" si="12"/>
        <v>1.6616581520533526E-7</v>
      </c>
      <c r="AJ6" s="2">
        <f t="shared" si="13"/>
        <v>1.6666431265095126E-4</v>
      </c>
      <c r="AK6" s="2">
        <f t="shared" si="14"/>
        <v>4.9849744561600579E-7</v>
      </c>
      <c r="AL6" s="2">
        <f t="shared" si="15"/>
        <v>4.9517412931189907E-5</v>
      </c>
      <c r="AM6" s="2">
        <f t="shared" si="16"/>
        <v>5.6496377169813987E-6</v>
      </c>
      <c r="AN6" s="2">
        <f t="shared" si="17"/>
        <v>4.403394102941384E-5</v>
      </c>
      <c r="AO6" s="2">
        <f t="shared" si="18"/>
        <v>0</v>
      </c>
      <c r="AP6" s="2">
        <f t="shared" si="19"/>
        <v>0.57440099300691172</v>
      </c>
      <c r="AQ6" s="2">
        <f t="shared" si="20"/>
        <v>0.35804296549483766</v>
      </c>
    </row>
    <row r="7" spans="1:43" x14ac:dyDescent="0.3">
      <c r="A7">
        <v>30</v>
      </c>
      <c r="B7" s="3" t="s">
        <v>22</v>
      </c>
      <c r="C7">
        <v>3008</v>
      </c>
      <c r="D7" s="7" t="s">
        <v>49</v>
      </c>
      <c r="E7" s="1">
        <v>20864</v>
      </c>
      <c r="F7" s="1">
        <v>4458</v>
      </c>
      <c r="G7" s="1">
        <v>5476</v>
      </c>
      <c r="H7" s="1">
        <v>33145</v>
      </c>
      <c r="I7" s="1">
        <v>193351</v>
      </c>
      <c r="J7" s="1">
        <v>1753</v>
      </c>
      <c r="K7" s="1">
        <v>23</v>
      </c>
      <c r="L7" s="1">
        <v>8361</v>
      </c>
      <c r="M7" s="1">
        <v>9331</v>
      </c>
      <c r="N7" s="1">
        <v>781</v>
      </c>
      <c r="O7" s="1">
        <v>2</v>
      </c>
      <c r="P7" s="1">
        <v>401</v>
      </c>
      <c r="Q7" s="1">
        <v>7</v>
      </c>
      <c r="R7" s="1">
        <v>245</v>
      </c>
      <c r="S7" s="1">
        <v>61</v>
      </c>
      <c r="T7" s="1">
        <v>781</v>
      </c>
      <c r="U7" s="1">
        <v>0</v>
      </c>
      <c r="V7" s="1">
        <v>2965664</v>
      </c>
      <c r="W7" s="1">
        <v>2551038</v>
      </c>
      <c r="X7" s="1">
        <f t="shared" si="1"/>
        <v>5795742</v>
      </c>
      <c r="Y7" s="2">
        <f t="shared" si="2"/>
        <v>3.5998841908421735E-3</v>
      </c>
      <c r="Z7" s="2">
        <f t="shared" si="3"/>
        <v>7.6918537781702498E-4</v>
      </c>
      <c r="AA7" s="2">
        <f t="shared" si="4"/>
        <v>9.4483156772678977E-4</v>
      </c>
      <c r="AB7" s="2">
        <f t="shared" si="5"/>
        <v>5.7188535997634128E-3</v>
      </c>
      <c r="AC7" s="2">
        <f t="shared" si="6"/>
        <v>3.3360870791004846E-2</v>
      </c>
      <c r="AD7" s="2">
        <f t="shared" si="7"/>
        <v>3.0246342918646138E-4</v>
      </c>
      <c r="AE7" s="2">
        <f t="shared" si="8"/>
        <v>3.9684306168217974E-6</v>
      </c>
      <c r="AF7" s="2">
        <f t="shared" si="9"/>
        <v>1.4426107994455239E-3</v>
      </c>
      <c r="AG7" s="2">
        <f t="shared" si="10"/>
        <v>1.6099750471984433E-3</v>
      </c>
      <c r="AH7" s="2">
        <f t="shared" si="11"/>
        <v>1.3475410051034018E-4</v>
      </c>
      <c r="AI7" s="2">
        <f t="shared" si="12"/>
        <v>3.4508092320189547E-7</v>
      </c>
      <c r="AJ7" s="2">
        <f t="shared" si="13"/>
        <v>6.9188725101980035E-5</v>
      </c>
      <c r="AK7" s="2">
        <f t="shared" si="14"/>
        <v>1.2077832312066341E-6</v>
      </c>
      <c r="AL7" s="2">
        <f t="shared" si="15"/>
        <v>4.2272413092232192E-5</v>
      </c>
      <c r="AM7" s="2">
        <f t="shared" si="16"/>
        <v>1.0524968157657811E-5</v>
      </c>
      <c r="AN7" s="2">
        <f t="shared" si="17"/>
        <v>1.3475410051034018E-4</v>
      </c>
      <c r="AO7" s="2">
        <f t="shared" si="18"/>
        <v>0</v>
      </c>
      <c r="AP7" s="2">
        <f t="shared" si="19"/>
        <v>0.51169703551331303</v>
      </c>
      <c r="AQ7" s="2">
        <f t="shared" si="20"/>
        <v>0.44015727408155847</v>
      </c>
    </row>
    <row r="8" spans="1:43" x14ac:dyDescent="0.3">
      <c r="A8">
        <v>30</v>
      </c>
      <c r="B8" s="3" t="s">
        <v>22</v>
      </c>
      <c r="C8">
        <v>3009</v>
      </c>
      <c r="D8" s="7" t="s">
        <v>50</v>
      </c>
      <c r="E8" s="1">
        <v>90182</v>
      </c>
      <c r="F8" s="1">
        <v>11591</v>
      </c>
      <c r="G8" s="1">
        <v>21230</v>
      </c>
      <c r="H8" s="1">
        <v>59126</v>
      </c>
      <c r="I8" s="1">
        <v>704786</v>
      </c>
      <c r="J8" s="1">
        <v>6281</v>
      </c>
      <c r="K8" s="1">
        <v>30</v>
      </c>
      <c r="L8" s="1">
        <v>41479</v>
      </c>
      <c r="M8" s="1">
        <v>27161</v>
      </c>
      <c r="N8" s="1">
        <v>2691</v>
      </c>
      <c r="O8" s="1">
        <v>7</v>
      </c>
      <c r="P8" s="1">
        <v>1280</v>
      </c>
      <c r="Q8" s="1">
        <v>5</v>
      </c>
      <c r="R8" s="1">
        <v>340</v>
      </c>
      <c r="S8" s="1">
        <v>128</v>
      </c>
      <c r="T8" s="1">
        <v>2597</v>
      </c>
      <c r="U8" s="1">
        <v>0</v>
      </c>
      <c r="V8" s="1">
        <v>8418857</v>
      </c>
      <c r="W8" s="1">
        <v>4701122</v>
      </c>
      <c r="X8" s="1">
        <f t="shared" si="1"/>
        <v>14088893</v>
      </c>
      <c r="Y8" s="2">
        <f t="shared" si="2"/>
        <v>6.4009287315901966E-3</v>
      </c>
      <c r="Z8" s="2">
        <f t="shared" si="3"/>
        <v>8.2270480725490642E-4</v>
      </c>
      <c r="AA8" s="2">
        <f t="shared" si="4"/>
        <v>1.506860759039053E-3</v>
      </c>
      <c r="AB8" s="2">
        <f t="shared" si="5"/>
        <v>4.1966391539775341E-3</v>
      </c>
      <c r="AC8" s="2">
        <f t="shared" si="6"/>
        <v>5.0024228305233065E-2</v>
      </c>
      <c r="AD8" s="2">
        <f t="shared" si="7"/>
        <v>4.4581217275196851E-4</v>
      </c>
      <c r="AE8" s="2">
        <f t="shared" si="8"/>
        <v>2.1293369180956944E-6</v>
      </c>
      <c r="AF8" s="2">
        <f t="shared" si="9"/>
        <v>2.9440922008563768E-3</v>
      </c>
      <c r="AG8" s="2">
        <f t="shared" si="10"/>
        <v>1.9278306677465717E-3</v>
      </c>
      <c r="AH8" s="2">
        <f t="shared" si="11"/>
        <v>1.9100152155318378E-4</v>
      </c>
      <c r="AI8" s="2">
        <f t="shared" si="12"/>
        <v>4.9684528088899537E-7</v>
      </c>
      <c r="AJ8" s="2">
        <f t="shared" si="13"/>
        <v>9.0851708505416284E-5</v>
      </c>
      <c r="AK8" s="2">
        <f t="shared" si="14"/>
        <v>3.5488948634928236E-7</v>
      </c>
      <c r="AL8" s="2">
        <f t="shared" si="15"/>
        <v>2.4132485071751201E-5</v>
      </c>
      <c r="AM8" s="2">
        <f t="shared" si="16"/>
        <v>9.0851708505416291E-6</v>
      </c>
      <c r="AN8" s="2">
        <f t="shared" si="17"/>
        <v>1.8432959920981727E-4</v>
      </c>
      <c r="AO8" s="2">
        <f t="shared" si="18"/>
        <v>0</v>
      </c>
      <c r="AP8" s="2">
        <f t="shared" si="19"/>
        <v>0.59755276727561202</v>
      </c>
      <c r="AQ8" s="2">
        <f t="shared" si="20"/>
        <v>0.33367575436906222</v>
      </c>
    </row>
    <row r="9" spans="1:43" x14ac:dyDescent="0.3">
      <c r="A9">
        <v>31</v>
      </c>
      <c r="B9" s="4" t="s">
        <v>23</v>
      </c>
      <c r="C9">
        <v>3102</v>
      </c>
      <c r="D9" s="7" t="s">
        <v>51</v>
      </c>
      <c r="E9" s="1">
        <v>147241</v>
      </c>
      <c r="F9" s="1">
        <v>55171</v>
      </c>
      <c r="G9" s="1">
        <v>9815</v>
      </c>
      <c r="H9" s="1">
        <v>604353</v>
      </c>
      <c r="I9" s="1">
        <v>3862313</v>
      </c>
      <c r="J9" s="1">
        <v>5862</v>
      </c>
      <c r="K9" s="1">
        <v>1417</v>
      </c>
      <c r="L9" s="1">
        <v>40502</v>
      </c>
      <c r="M9" s="1">
        <v>158528</v>
      </c>
      <c r="N9" s="1">
        <v>10467</v>
      </c>
      <c r="O9" s="1">
        <v>40</v>
      </c>
      <c r="P9" s="1">
        <v>4634</v>
      </c>
      <c r="Q9" s="1">
        <v>59</v>
      </c>
      <c r="R9" s="1">
        <v>10652</v>
      </c>
      <c r="S9" s="1">
        <v>1605</v>
      </c>
      <c r="T9" s="1">
        <v>3858</v>
      </c>
      <c r="U9" s="1">
        <v>0</v>
      </c>
      <c r="V9" s="1">
        <v>22261603</v>
      </c>
      <c r="W9" s="1">
        <v>23856045</v>
      </c>
      <c r="X9" s="1">
        <f t="shared" si="1"/>
        <v>51034165</v>
      </c>
      <c r="Y9" s="2">
        <f t="shared" si="2"/>
        <v>2.8851456666333232E-3</v>
      </c>
      <c r="Z9" s="2">
        <f t="shared" si="3"/>
        <v>1.0810601094384516E-3</v>
      </c>
      <c r="AA9" s="2">
        <f t="shared" si="4"/>
        <v>1.9232214341118346E-4</v>
      </c>
      <c r="AB9" s="2">
        <f t="shared" si="5"/>
        <v>1.1842125760262757E-2</v>
      </c>
      <c r="AC9" s="2">
        <f t="shared" si="6"/>
        <v>7.5680928648484788E-2</v>
      </c>
      <c r="AD9" s="2">
        <f t="shared" si="7"/>
        <v>1.1486422869855909E-4</v>
      </c>
      <c r="AE9" s="2">
        <f t="shared" si="8"/>
        <v>2.7765713419627813E-5</v>
      </c>
      <c r="AF9" s="2">
        <f t="shared" si="9"/>
        <v>7.9362521165967932E-4</v>
      </c>
      <c r="AG9" s="2">
        <f t="shared" si="10"/>
        <v>3.1063112328770346E-3</v>
      </c>
      <c r="AH9" s="2">
        <f t="shared" si="11"/>
        <v>2.0509789863319995E-4</v>
      </c>
      <c r="AI9" s="2">
        <f t="shared" si="12"/>
        <v>7.8378866392739062E-7</v>
      </c>
      <c r="AJ9" s="2">
        <f t="shared" si="13"/>
        <v>9.0801916715988195E-5</v>
      </c>
      <c r="AK9" s="2">
        <f t="shared" si="14"/>
        <v>1.1560882792929012E-6</v>
      </c>
      <c r="AL9" s="2">
        <f t="shared" si="15"/>
        <v>2.0872292120386411E-4</v>
      </c>
      <c r="AM9" s="2">
        <f t="shared" si="16"/>
        <v>3.144952014008655E-5</v>
      </c>
      <c r="AN9" s="2">
        <f t="shared" si="17"/>
        <v>7.5596416635796825E-5</v>
      </c>
      <c r="AO9" s="2">
        <f t="shared" si="18"/>
        <v>0</v>
      </c>
      <c r="AP9" s="2">
        <f t="shared" si="19"/>
        <v>0.43620980180629976</v>
      </c>
      <c r="AQ9" s="2">
        <f t="shared" si="20"/>
        <v>0.46745244092854266</v>
      </c>
    </row>
    <row r="10" spans="1:43" x14ac:dyDescent="0.3">
      <c r="A10">
        <v>31</v>
      </c>
      <c r="B10" s="4" t="s">
        <v>23</v>
      </c>
      <c r="C10">
        <v>3104</v>
      </c>
      <c r="D10" s="7" t="s">
        <v>52</v>
      </c>
      <c r="E10" s="1">
        <v>230467</v>
      </c>
      <c r="F10" s="1">
        <v>71538</v>
      </c>
      <c r="G10" s="1">
        <v>7566</v>
      </c>
      <c r="H10" s="1">
        <v>11929</v>
      </c>
      <c r="I10" s="1">
        <v>2143638</v>
      </c>
      <c r="J10" s="1">
        <v>3686</v>
      </c>
      <c r="K10" s="1">
        <v>236</v>
      </c>
      <c r="L10" s="1">
        <v>74681</v>
      </c>
      <c r="M10" s="1">
        <v>395825</v>
      </c>
      <c r="N10" s="1">
        <v>8086</v>
      </c>
      <c r="O10" s="1">
        <v>3</v>
      </c>
      <c r="P10" s="1">
        <v>3580</v>
      </c>
      <c r="Q10" s="1">
        <v>80</v>
      </c>
      <c r="R10" s="1">
        <v>2057</v>
      </c>
      <c r="S10" s="1">
        <v>373</v>
      </c>
      <c r="T10" s="1">
        <v>7958</v>
      </c>
      <c r="U10" s="1">
        <v>0</v>
      </c>
      <c r="V10" s="1">
        <v>9928533</v>
      </c>
      <c r="W10" s="1">
        <v>7653774</v>
      </c>
      <c r="X10" s="1">
        <f t="shared" si="1"/>
        <v>20544010</v>
      </c>
      <c r="Y10" s="2">
        <f t="shared" si="2"/>
        <v>1.1218209103286067E-2</v>
      </c>
      <c r="Z10" s="2">
        <f t="shared" si="3"/>
        <v>3.4821828844514777E-3</v>
      </c>
      <c r="AA10" s="2">
        <f t="shared" si="4"/>
        <v>3.6828253101512314E-4</v>
      </c>
      <c r="AB10" s="2">
        <f t="shared" si="5"/>
        <v>5.8065587000785148E-4</v>
      </c>
      <c r="AC10" s="2">
        <f t="shared" si="6"/>
        <v>0.10434369920964796</v>
      </c>
      <c r="AD10" s="2">
        <f t="shared" si="7"/>
        <v>1.7941969459711127E-4</v>
      </c>
      <c r="AE10" s="2">
        <f t="shared" si="8"/>
        <v>1.1487533349136805E-5</v>
      </c>
      <c r="AF10" s="2">
        <f t="shared" si="9"/>
        <v>3.6351715171478206E-3</v>
      </c>
      <c r="AG10" s="2">
        <f t="shared" si="10"/>
        <v>1.9267173253907099E-2</v>
      </c>
      <c r="AH10" s="2">
        <f t="shared" si="11"/>
        <v>3.9359404517423814E-4</v>
      </c>
      <c r="AI10" s="2">
        <f t="shared" si="12"/>
        <v>1.460279663025865E-7</v>
      </c>
      <c r="AJ10" s="2">
        <f t="shared" si="13"/>
        <v>1.7426003978775323E-4</v>
      </c>
      <c r="AK10" s="2">
        <f t="shared" si="14"/>
        <v>3.8940791014023068E-6</v>
      </c>
      <c r="AL10" s="2">
        <f t="shared" si="15"/>
        <v>1.0012650889480681E-4</v>
      </c>
      <c r="AM10" s="2">
        <f t="shared" si="16"/>
        <v>1.8156143810288253E-5</v>
      </c>
      <c r="AN10" s="2">
        <f t="shared" si="17"/>
        <v>3.8736351861199444E-4</v>
      </c>
      <c r="AO10" s="2">
        <f t="shared" si="18"/>
        <v>0</v>
      </c>
      <c r="AP10" s="2">
        <f t="shared" si="19"/>
        <v>0.48328116078603933</v>
      </c>
      <c r="AQ10" s="2">
        <f t="shared" si="20"/>
        <v>0.37255501725320422</v>
      </c>
    </row>
    <row r="11" spans="1:43" x14ac:dyDescent="0.3">
      <c r="A11">
        <v>31</v>
      </c>
      <c r="B11" s="4" t="s">
        <v>23</v>
      </c>
      <c r="C11">
        <v>3106</v>
      </c>
      <c r="D11" s="7" t="s">
        <v>53</v>
      </c>
      <c r="E11" s="1">
        <v>31547</v>
      </c>
      <c r="F11" s="1">
        <v>8192</v>
      </c>
      <c r="G11" s="1">
        <v>5278</v>
      </c>
      <c r="H11" s="1">
        <v>227850</v>
      </c>
      <c r="I11" s="1">
        <v>330426</v>
      </c>
      <c r="J11" s="1">
        <v>1642</v>
      </c>
      <c r="K11" s="1">
        <v>54</v>
      </c>
      <c r="L11" s="1">
        <v>9927</v>
      </c>
      <c r="M11" s="1">
        <v>16485</v>
      </c>
      <c r="N11" s="1">
        <v>1814</v>
      </c>
      <c r="O11" s="1">
        <v>5</v>
      </c>
      <c r="P11" s="1">
        <v>899</v>
      </c>
      <c r="Q11" s="1">
        <v>8</v>
      </c>
      <c r="R11" s="1">
        <v>741</v>
      </c>
      <c r="S11" s="1">
        <v>162</v>
      </c>
      <c r="T11" s="1">
        <v>1653</v>
      </c>
      <c r="U11" s="1">
        <v>0</v>
      </c>
      <c r="V11" s="1">
        <v>9853113</v>
      </c>
      <c r="W11" s="1">
        <v>7029977</v>
      </c>
      <c r="X11" s="1">
        <f t="shared" si="1"/>
        <v>17519773</v>
      </c>
      <c r="Y11" s="2">
        <f t="shared" si="2"/>
        <v>1.800651184236234E-3</v>
      </c>
      <c r="Z11" s="2">
        <f t="shared" si="3"/>
        <v>4.6758596700996068E-4</v>
      </c>
      <c r="AA11" s="2">
        <f t="shared" si="4"/>
        <v>3.012596110691617E-4</v>
      </c>
      <c r="AB11" s="2">
        <f t="shared" si="5"/>
        <v>1.3005305491115667E-2</v>
      </c>
      <c r="AC11" s="2">
        <f t="shared" si="6"/>
        <v>1.8860175871000154E-2</v>
      </c>
      <c r="AD11" s="2">
        <f t="shared" si="7"/>
        <v>9.3722675516400814E-5</v>
      </c>
      <c r="AE11" s="2">
        <f t="shared" si="8"/>
        <v>3.0822317161301121E-6</v>
      </c>
      <c r="AF11" s="2">
        <f t="shared" si="9"/>
        <v>5.6661693048191888E-4</v>
      </c>
      <c r="AG11" s="2">
        <f t="shared" si="10"/>
        <v>9.4093684889638696E-4</v>
      </c>
      <c r="AH11" s="2">
        <f t="shared" si="11"/>
        <v>1.0354015431592636E-4</v>
      </c>
      <c r="AI11" s="2">
        <f t="shared" si="12"/>
        <v>2.8539182556760296E-7</v>
      </c>
      <c r="AJ11" s="2">
        <f t="shared" si="13"/>
        <v>5.131345023705501E-5</v>
      </c>
      <c r="AK11" s="2">
        <f t="shared" si="14"/>
        <v>4.5662692090816472E-7</v>
      </c>
      <c r="AL11" s="2">
        <f t="shared" si="15"/>
        <v>4.2295068549118761E-5</v>
      </c>
      <c r="AM11" s="2">
        <f t="shared" si="16"/>
        <v>9.2466951483903353E-6</v>
      </c>
      <c r="AN11" s="2">
        <f t="shared" si="17"/>
        <v>9.4350537532649539E-5</v>
      </c>
      <c r="AO11" s="2">
        <f t="shared" si="18"/>
        <v>0</v>
      </c>
      <c r="AP11" s="2">
        <f t="shared" si="19"/>
        <v>0.56239958131877621</v>
      </c>
      <c r="AQ11" s="2">
        <f t="shared" si="20"/>
        <v>0.40125959394565214</v>
      </c>
    </row>
    <row r="12" spans="1:43" x14ac:dyDescent="0.3">
      <c r="A12">
        <v>31</v>
      </c>
      <c r="B12" s="4" t="s">
        <v>23</v>
      </c>
      <c r="C12">
        <v>3108</v>
      </c>
      <c r="D12" s="7" t="s">
        <v>54</v>
      </c>
      <c r="E12" s="1">
        <v>68725</v>
      </c>
      <c r="F12" s="1">
        <v>28841</v>
      </c>
      <c r="G12" s="1">
        <v>14494</v>
      </c>
      <c r="H12" s="1">
        <v>166038</v>
      </c>
      <c r="I12" s="1">
        <v>1284883</v>
      </c>
      <c r="J12" s="1">
        <v>5232</v>
      </c>
      <c r="K12" s="1">
        <v>82</v>
      </c>
      <c r="L12" s="1">
        <v>48040</v>
      </c>
      <c r="M12" s="1">
        <v>74943</v>
      </c>
      <c r="N12" s="1">
        <v>3111</v>
      </c>
      <c r="O12" s="1">
        <v>8</v>
      </c>
      <c r="P12" s="1">
        <v>1510</v>
      </c>
      <c r="Q12" s="1">
        <v>23</v>
      </c>
      <c r="R12" s="1">
        <v>5752</v>
      </c>
      <c r="S12" s="1">
        <v>297</v>
      </c>
      <c r="T12" s="1">
        <v>2299</v>
      </c>
      <c r="U12" s="1">
        <v>0</v>
      </c>
      <c r="V12" s="1">
        <v>15219093</v>
      </c>
      <c r="W12" s="1">
        <v>14869353</v>
      </c>
      <c r="X12" s="1">
        <f t="shared" si="1"/>
        <v>31792724</v>
      </c>
      <c r="Y12" s="2">
        <f t="shared" si="2"/>
        <v>2.161658120266763E-3</v>
      </c>
      <c r="Z12" s="2">
        <f t="shared" si="3"/>
        <v>9.0715724767717295E-4</v>
      </c>
      <c r="AA12" s="2">
        <f t="shared" si="4"/>
        <v>4.5589047355615076E-4</v>
      </c>
      <c r="AB12" s="2">
        <f t="shared" si="5"/>
        <v>5.2225156925842526E-3</v>
      </c>
      <c r="AC12" s="2">
        <f t="shared" si="6"/>
        <v>4.041437279800246E-2</v>
      </c>
      <c r="AD12" s="2">
        <f t="shared" si="7"/>
        <v>1.6456595540539402E-4</v>
      </c>
      <c r="AE12" s="2">
        <f t="shared" si="8"/>
        <v>2.5792064876227655E-6</v>
      </c>
      <c r="AF12" s="2">
        <f t="shared" si="9"/>
        <v>1.5110375568950934E-3</v>
      </c>
      <c r="AG12" s="2">
        <f t="shared" si="10"/>
        <v>2.3572374609989381E-3</v>
      </c>
      <c r="AH12" s="2">
        <f t="shared" si="11"/>
        <v>9.7852577841395404E-5</v>
      </c>
      <c r="AI12" s="2">
        <f t="shared" si="12"/>
        <v>2.5162990123148934E-7</v>
      </c>
      <c r="AJ12" s="2">
        <f t="shared" si="13"/>
        <v>4.7495143857443609E-5</v>
      </c>
      <c r="AK12" s="2">
        <f t="shared" si="14"/>
        <v>7.2343596604053175E-7</v>
      </c>
      <c r="AL12" s="2">
        <f t="shared" si="15"/>
        <v>1.8092189898544082E-4</v>
      </c>
      <c r="AM12" s="2">
        <f t="shared" si="16"/>
        <v>9.3417600832190404E-6</v>
      </c>
      <c r="AN12" s="2">
        <f t="shared" si="17"/>
        <v>7.2312142866399248E-5</v>
      </c>
      <c r="AO12" s="2">
        <f t="shared" si="18"/>
        <v>0</v>
      </c>
      <c r="AP12" s="2">
        <f t="shared" si="19"/>
        <v>0.47869735855285633</v>
      </c>
      <c r="AQ12" s="2">
        <f t="shared" si="20"/>
        <v>0.4676967283457687</v>
      </c>
    </row>
    <row r="13" spans="1:43" x14ac:dyDescent="0.3">
      <c r="A13">
        <v>31</v>
      </c>
      <c r="B13" s="4" t="s">
        <v>23</v>
      </c>
      <c r="C13">
        <v>3109</v>
      </c>
      <c r="D13" s="7" t="s">
        <v>55</v>
      </c>
      <c r="E13" s="1">
        <v>216363</v>
      </c>
      <c r="F13" s="1">
        <v>47451</v>
      </c>
      <c r="G13" s="1">
        <v>26908</v>
      </c>
      <c r="H13" s="1">
        <v>32084</v>
      </c>
      <c r="I13" s="1">
        <v>1757509</v>
      </c>
      <c r="J13" s="1">
        <v>5807</v>
      </c>
      <c r="K13" s="1">
        <v>212</v>
      </c>
      <c r="L13" s="1">
        <v>77292</v>
      </c>
      <c r="M13" s="1">
        <v>128302</v>
      </c>
      <c r="N13" s="1">
        <v>7537</v>
      </c>
      <c r="O13" s="1">
        <v>5</v>
      </c>
      <c r="P13" s="1">
        <v>3410</v>
      </c>
      <c r="Q13" s="1">
        <v>28</v>
      </c>
      <c r="R13" s="1">
        <v>1370</v>
      </c>
      <c r="S13" s="1">
        <v>422</v>
      </c>
      <c r="T13" s="1">
        <v>5907</v>
      </c>
      <c r="U13" s="1">
        <v>0</v>
      </c>
      <c r="V13" s="1">
        <v>14258502</v>
      </c>
      <c r="W13" s="1">
        <v>9350891</v>
      </c>
      <c r="X13" s="1">
        <f t="shared" si="1"/>
        <v>25920000</v>
      </c>
      <c r="Y13" s="2">
        <f t="shared" si="2"/>
        <v>8.3473379629629627E-3</v>
      </c>
      <c r="Z13" s="2">
        <f t="shared" si="3"/>
        <v>1.8306712962962964E-3</v>
      </c>
      <c r="AA13" s="2">
        <f t="shared" si="4"/>
        <v>1.0381172839506172E-3</v>
      </c>
      <c r="AB13" s="2">
        <f t="shared" si="5"/>
        <v>1.2378086419753086E-3</v>
      </c>
      <c r="AC13" s="2">
        <f t="shared" si="6"/>
        <v>6.7805131172839511E-2</v>
      </c>
      <c r="AD13" s="2">
        <f t="shared" si="7"/>
        <v>2.2403549382716048E-4</v>
      </c>
      <c r="AE13" s="2">
        <f t="shared" si="8"/>
        <v>8.1790123456790131E-6</v>
      </c>
      <c r="AF13" s="2">
        <f t="shared" si="9"/>
        <v>2.9819444444444446E-3</v>
      </c>
      <c r="AG13" s="2">
        <f t="shared" si="10"/>
        <v>4.9499228395061727E-3</v>
      </c>
      <c r="AH13" s="2">
        <f t="shared" si="11"/>
        <v>2.9077932098765433E-4</v>
      </c>
      <c r="AI13" s="2">
        <f t="shared" si="12"/>
        <v>1.9290123456790122E-7</v>
      </c>
      <c r="AJ13" s="2">
        <f t="shared" si="13"/>
        <v>1.3155864197530865E-4</v>
      </c>
      <c r="AK13" s="2">
        <f t="shared" si="14"/>
        <v>1.0802469135802469E-6</v>
      </c>
      <c r="AL13" s="2">
        <f t="shared" si="15"/>
        <v>5.2854938271604941E-5</v>
      </c>
      <c r="AM13" s="2">
        <f t="shared" si="16"/>
        <v>1.6280864197530865E-5</v>
      </c>
      <c r="AN13" s="2">
        <f t="shared" si="17"/>
        <v>2.2789351851851852E-4</v>
      </c>
      <c r="AO13" s="2">
        <f t="shared" si="18"/>
        <v>0</v>
      </c>
      <c r="AP13" s="2">
        <f t="shared" si="19"/>
        <v>0.55009652777777773</v>
      </c>
      <c r="AQ13" s="2">
        <f t="shared" si="20"/>
        <v>0.3607596836419753</v>
      </c>
    </row>
    <row r="14" spans="1:43" x14ac:dyDescent="0.3">
      <c r="A14">
        <v>32</v>
      </c>
      <c r="B14" s="4" t="s">
        <v>24</v>
      </c>
      <c r="C14">
        <v>3203</v>
      </c>
      <c r="D14" s="7" t="s">
        <v>56</v>
      </c>
      <c r="E14" s="1">
        <v>72826</v>
      </c>
      <c r="F14" s="1">
        <v>12536</v>
      </c>
      <c r="G14" s="1">
        <v>19002</v>
      </c>
      <c r="H14" s="1">
        <v>94442</v>
      </c>
      <c r="I14" s="1">
        <v>612806</v>
      </c>
      <c r="J14" s="1">
        <v>6782</v>
      </c>
      <c r="K14" s="1">
        <v>116</v>
      </c>
      <c r="L14" s="1">
        <v>104787</v>
      </c>
      <c r="M14" s="1">
        <v>24804</v>
      </c>
      <c r="N14" s="1">
        <v>4714</v>
      </c>
      <c r="O14" s="1">
        <v>10</v>
      </c>
      <c r="P14" s="1">
        <v>984</v>
      </c>
      <c r="Q14" s="1">
        <v>21</v>
      </c>
      <c r="R14" s="1">
        <v>455</v>
      </c>
      <c r="S14" s="1">
        <v>264</v>
      </c>
      <c r="T14" s="1">
        <v>4347</v>
      </c>
      <c r="U14" s="1">
        <v>0</v>
      </c>
      <c r="V14" s="1">
        <v>10734860</v>
      </c>
      <c r="W14" s="1">
        <v>6954089</v>
      </c>
      <c r="X14" s="1">
        <f t="shared" si="1"/>
        <v>18647845</v>
      </c>
      <c r="Y14" s="2">
        <f t="shared" si="2"/>
        <v>3.9053306159505296E-3</v>
      </c>
      <c r="Z14" s="2">
        <f t="shared" si="3"/>
        <v>6.7224925990107709E-4</v>
      </c>
      <c r="AA14" s="2">
        <f t="shared" si="4"/>
        <v>1.0189917387236969E-3</v>
      </c>
      <c r="AB14" s="2">
        <f t="shared" si="5"/>
        <v>5.0644994099854432E-3</v>
      </c>
      <c r="AC14" s="2">
        <f t="shared" si="6"/>
        <v>3.2862027757094722E-2</v>
      </c>
      <c r="AD14" s="2">
        <f t="shared" si="7"/>
        <v>3.6368813661846717E-4</v>
      </c>
      <c r="AE14" s="2">
        <f t="shared" si="8"/>
        <v>6.2205579250578286E-6</v>
      </c>
      <c r="AF14" s="2">
        <f t="shared" si="9"/>
        <v>5.6192552008020227E-3</v>
      </c>
      <c r="AG14" s="2">
        <f t="shared" si="10"/>
        <v>1.3301268859752964E-3</v>
      </c>
      <c r="AH14" s="2">
        <f t="shared" si="11"/>
        <v>2.5279060395450519E-4</v>
      </c>
      <c r="AI14" s="2">
        <f t="shared" si="12"/>
        <v>5.3625499353946793E-7</v>
      </c>
      <c r="AJ14" s="2">
        <f t="shared" si="13"/>
        <v>5.2767491364283651E-5</v>
      </c>
      <c r="AK14" s="2">
        <f t="shared" si="14"/>
        <v>1.1261354864328826E-6</v>
      </c>
      <c r="AL14" s="2">
        <f t="shared" si="15"/>
        <v>2.4399602206045794E-5</v>
      </c>
      <c r="AM14" s="2">
        <f t="shared" si="16"/>
        <v>1.4157131829441954E-5</v>
      </c>
      <c r="AN14" s="2">
        <f t="shared" si="17"/>
        <v>2.3311004569160672E-4</v>
      </c>
      <c r="AO14" s="2">
        <f t="shared" si="18"/>
        <v>0</v>
      </c>
      <c r="AP14" s="2">
        <f t="shared" si="19"/>
        <v>0.57566222799470934</v>
      </c>
      <c r="AQ14" s="2">
        <f t="shared" si="20"/>
        <v>0.37291649517678854</v>
      </c>
    </row>
    <row r="15" spans="1:43" x14ac:dyDescent="0.3">
      <c r="A15">
        <v>32</v>
      </c>
      <c r="B15" s="4" t="s">
        <v>24</v>
      </c>
      <c r="C15">
        <v>3205</v>
      </c>
      <c r="D15" s="7" t="s">
        <v>57</v>
      </c>
      <c r="E15" s="1">
        <v>67180</v>
      </c>
      <c r="F15" s="1">
        <v>9657</v>
      </c>
      <c r="G15" s="1">
        <v>6814</v>
      </c>
      <c r="H15" s="1">
        <v>104794</v>
      </c>
      <c r="I15" s="1">
        <v>741115</v>
      </c>
      <c r="J15" s="1">
        <v>1208</v>
      </c>
      <c r="K15" s="1">
        <v>96</v>
      </c>
      <c r="L15" s="1">
        <v>19225</v>
      </c>
      <c r="M15" s="1">
        <v>12870</v>
      </c>
      <c r="N15" s="1">
        <v>3062</v>
      </c>
      <c r="O15" s="1">
        <v>14</v>
      </c>
      <c r="P15" s="1">
        <v>2265</v>
      </c>
      <c r="Q15" s="1">
        <v>2</v>
      </c>
      <c r="R15" s="1">
        <v>743</v>
      </c>
      <c r="S15" s="1">
        <v>118</v>
      </c>
      <c r="T15" s="1">
        <v>4524</v>
      </c>
      <c r="U15" s="1">
        <v>0</v>
      </c>
      <c r="V15" s="1">
        <v>4685545</v>
      </c>
      <c r="W15" s="1">
        <v>4777420</v>
      </c>
      <c r="X15" s="1">
        <f t="shared" si="1"/>
        <v>10436652</v>
      </c>
      <c r="Y15" s="2">
        <f t="shared" si="2"/>
        <v>6.4369301572956535E-3</v>
      </c>
      <c r="Z15" s="2">
        <f t="shared" si="3"/>
        <v>9.2529673309026692E-4</v>
      </c>
      <c r="AA15" s="2">
        <f t="shared" si="4"/>
        <v>6.5289136784478399E-4</v>
      </c>
      <c r="AB15" s="2">
        <f t="shared" si="5"/>
        <v>1.0040959495439726E-2</v>
      </c>
      <c r="AC15" s="2">
        <f t="shared" si="6"/>
        <v>7.1010799248647935E-2</v>
      </c>
      <c r="AD15" s="2">
        <f t="shared" si="7"/>
        <v>1.1574593078316686E-4</v>
      </c>
      <c r="AE15" s="2">
        <f t="shared" si="8"/>
        <v>9.1983521152185581E-6</v>
      </c>
      <c r="AF15" s="2">
        <f t="shared" si="9"/>
        <v>1.8420658272403831E-3</v>
      </c>
      <c r="AG15" s="2">
        <f t="shared" si="10"/>
        <v>1.233154080446488E-3</v>
      </c>
      <c r="AH15" s="2">
        <f t="shared" si="11"/>
        <v>2.9338910600832529E-4</v>
      </c>
      <c r="AI15" s="2">
        <f t="shared" si="12"/>
        <v>1.3414263501360397E-6</v>
      </c>
      <c r="AJ15" s="2">
        <f t="shared" si="13"/>
        <v>2.1702362021843786E-4</v>
      </c>
      <c r="AK15" s="2">
        <f t="shared" si="14"/>
        <v>1.9163233573371998E-7</v>
      </c>
      <c r="AL15" s="2">
        <f t="shared" si="15"/>
        <v>7.1191412725076964E-5</v>
      </c>
      <c r="AM15" s="2">
        <f t="shared" si="16"/>
        <v>1.1306307808289479E-5</v>
      </c>
      <c r="AN15" s="2">
        <f t="shared" si="17"/>
        <v>4.3347234342967458E-4</v>
      </c>
      <c r="AO15" s="2">
        <f t="shared" si="18"/>
        <v>0</v>
      </c>
      <c r="AP15" s="2">
        <f t="shared" si="19"/>
        <v>0.44895096626772646</v>
      </c>
      <c r="AQ15" s="2">
        <f t="shared" si="20"/>
        <v>0.45775407669049423</v>
      </c>
    </row>
    <row r="16" spans="1:43" x14ac:dyDescent="0.3">
      <c r="A16">
        <v>32</v>
      </c>
      <c r="B16" s="4" t="s">
        <v>24</v>
      </c>
      <c r="C16">
        <v>3206</v>
      </c>
      <c r="D16" s="7" t="s">
        <v>58</v>
      </c>
      <c r="E16" s="1">
        <v>129227</v>
      </c>
      <c r="F16" s="1">
        <v>24039</v>
      </c>
      <c r="G16" s="1">
        <v>13855</v>
      </c>
      <c r="H16" s="1">
        <v>459041</v>
      </c>
      <c r="I16" s="1">
        <v>1062741</v>
      </c>
      <c r="J16" s="1">
        <v>3661</v>
      </c>
      <c r="K16" s="1">
        <v>562</v>
      </c>
      <c r="L16" s="1">
        <v>41328</v>
      </c>
      <c r="M16" s="1">
        <v>20089</v>
      </c>
      <c r="N16" s="1">
        <v>5573</v>
      </c>
      <c r="O16" s="1">
        <v>30</v>
      </c>
      <c r="P16" s="1">
        <v>2810</v>
      </c>
      <c r="Q16" s="1">
        <v>29</v>
      </c>
      <c r="R16" s="1">
        <v>2821</v>
      </c>
      <c r="S16" s="1">
        <v>194</v>
      </c>
      <c r="T16" s="1">
        <v>6574</v>
      </c>
      <c r="U16" s="1">
        <v>0</v>
      </c>
      <c r="V16" s="1">
        <v>13799539</v>
      </c>
      <c r="W16" s="1">
        <v>12595682</v>
      </c>
      <c r="X16" s="1">
        <f t="shared" si="1"/>
        <v>28167795</v>
      </c>
      <c r="Y16" s="2">
        <f t="shared" si="2"/>
        <v>4.587757046655587E-3</v>
      </c>
      <c r="Z16" s="2">
        <f t="shared" si="3"/>
        <v>8.534214339461076E-4</v>
      </c>
      <c r="AA16" s="2">
        <f t="shared" si="4"/>
        <v>4.9187378706781987E-4</v>
      </c>
      <c r="AB16" s="2">
        <f t="shared" si="5"/>
        <v>1.629666077873685E-2</v>
      </c>
      <c r="AC16" s="2">
        <f t="shared" si="6"/>
        <v>3.7728938314127887E-2</v>
      </c>
      <c r="AD16" s="2">
        <f t="shared" si="7"/>
        <v>1.2997112482535464E-4</v>
      </c>
      <c r="AE16" s="2">
        <f t="shared" si="8"/>
        <v>1.9951863466771183E-5</v>
      </c>
      <c r="AF16" s="2">
        <f t="shared" si="9"/>
        <v>1.4672074970724545E-3</v>
      </c>
      <c r="AG16" s="2">
        <f t="shared" si="10"/>
        <v>7.131903650960254E-4</v>
      </c>
      <c r="AH16" s="2">
        <f t="shared" si="11"/>
        <v>1.9785006245607795E-4</v>
      </c>
      <c r="AI16" s="2">
        <f t="shared" si="12"/>
        <v>1.0650460925322697E-6</v>
      </c>
      <c r="AJ16" s="2">
        <f t="shared" si="13"/>
        <v>9.9759317333855921E-5</v>
      </c>
      <c r="AK16" s="2">
        <f t="shared" si="14"/>
        <v>1.0295445561145272E-6</v>
      </c>
      <c r="AL16" s="2">
        <f t="shared" si="15"/>
        <v>1.0014983423445108E-4</v>
      </c>
      <c r="AM16" s="2">
        <f t="shared" si="16"/>
        <v>6.8872980650420096E-6</v>
      </c>
      <c r="AN16" s="2">
        <f t="shared" si="17"/>
        <v>2.3338710041023801E-4</v>
      </c>
      <c r="AO16" s="2">
        <f t="shared" si="18"/>
        <v>0</v>
      </c>
      <c r="AP16" s="2">
        <f t="shared" si="19"/>
        <v>0.48990483635655541</v>
      </c>
      <c r="AQ16" s="2">
        <f t="shared" si="20"/>
        <v>0.44716606322930141</v>
      </c>
    </row>
    <row r="17" spans="1:43" x14ac:dyDescent="0.3">
      <c r="A17">
        <v>32</v>
      </c>
      <c r="B17" s="4" t="s">
        <v>24</v>
      </c>
      <c r="C17">
        <v>3210</v>
      </c>
      <c r="D17" s="7" t="s">
        <v>59</v>
      </c>
      <c r="E17" s="1">
        <v>581086</v>
      </c>
      <c r="F17" s="1">
        <v>67233</v>
      </c>
      <c r="G17" s="1">
        <v>78602</v>
      </c>
      <c r="H17" s="1">
        <v>96862</v>
      </c>
      <c r="I17" s="1">
        <v>2870948</v>
      </c>
      <c r="J17" s="1">
        <v>4031</v>
      </c>
      <c r="K17" s="1">
        <v>1101</v>
      </c>
      <c r="L17" s="1">
        <v>190113</v>
      </c>
      <c r="M17" s="1">
        <v>38765</v>
      </c>
      <c r="N17" s="1">
        <v>38920</v>
      </c>
      <c r="O17" s="1">
        <v>27</v>
      </c>
      <c r="P17" s="1">
        <v>11287</v>
      </c>
      <c r="Q17" s="1">
        <v>92</v>
      </c>
      <c r="R17" s="1">
        <v>1785</v>
      </c>
      <c r="S17" s="1">
        <v>1071</v>
      </c>
      <c r="T17" s="1">
        <v>74599</v>
      </c>
      <c r="U17" s="1">
        <v>0</v>
      </c>
      <c r="V17" s="1">
        <v>18326661</v>
      </c>
      <c r="W17" s="1">
        <v>12086179</v>
      </c>
      <c r="X17" s="1">
        <f t="shared" si="1"/>
        <v>34469362</v>
      </c>
      <c r="Y17" s="2">
        <f t="shared" si="2"/>
        <v>1.6858043383570605E-2</v>
      </c>
      <c r="Z17" s="2">
        <f t="shared" si="3"/>
        <v>1.9505147788926294E-3</v>
      </c>
      <c r="AA17" s="2">
        <f t="shared" si="4"/>
        <v>2.2803439181728982E-3</v>
      </c>
      <c r="AB17" s="2">
        <f t="shared" si="5"/>
        <v>2.8100897254785279E-3</v>
      </c>
      <c r="AC17" s="2">
        <f t="shared" si="6"/>
        <v>8.3289850273410918E-2</v>
      </c>
      <c r="AD17" s="2">
        <f t="shared" si="7"/>
        <v>1.1694443314616615E-4</v>
      </c>
      <c r="AE17" s="2">
        <f t="shared" si="8"/>
        <v>3.194140930139641E-5</v>
      </c>
      <c r="AF17" s="2">
        <f t="shared" si="9"/>
        <v>5.5154197516043375E-3</v>
      </c>
      <c r="AG17" s="2">
        <f t="shared" si="10"/>
        <v>1.1246219178643341E-3</v>
      </c>
      <c r="AH17" s="2">
        <f t="shared" si="11"/>
        <v>1.1291186648595352E-3</v>
      </c>
      <c r="AI17" s="2">
        <f t="shared" si="12"/>
        <v>7.8330431529310004E-7</v>
      </c>
      <c r="AJ17" s="2">
        <f t="shared" si="13"/>
        <v>3.2745021506345258E-4</v>
      </c>
      <c r="AK17" s="2">
        <f t="shared" si="14"/>
        <v>2.6690369261838965E-6</v>
      </c>
      <c r="AL17" s="2">
        <f t="shared" si="15"/>
        <v>5.1785118622154945E-5</v>
      </c>
      <c r="AM17" s="2">
        <f t="shared" si="16"/>
        <v>3.1071071173292968E-5</v>
      </c>
      <c r="AN17" s="2">
        <f t="shared" si="17"/>
        <v>2.1642118006129619E-3</v>
      </c>
      <c r="AO17" s="2">
        <f t="shared" si="18"/>
        <v>0</v>
      </c>
      <c r="AP17" s="2">
        <f t="shared" si="19"/>
        <v>0.53167972763754667</v>
      </c>
      <c r="AQ17" s="2">
        <f t="shared" si="20"/>
        <v>0.35063541355943867</v>
      </c>
    </row>
    <row r="18" spans="1:43" x14ac:dyDescent="0.3">
      <c r="A18">
        <v>32</v>
      </c>
      <c r="B18" s="4" t="s">
        <v>24</v>
      </c>
      <c r="C18">
        <v>3213</v>
      </c>
      <c r="D18" s="7" t="s">
        <v>60</v>
      </c>
      <c r="E18" s="1">
        <v>227807</v>
      </c>
      <c r="F18" s="1">
        <v>29257</v>
      </c>
      <c r="G18" s="1">
        <v>53404</v>
      </c>
      <c r="H18" s="1">
        <v>48646</v>
      </c>
      <c r="I18" s="1">
        <v>1783057</v>
      </c>
      <c r="J18" s="1">
        <v>2557</v>
      </c>
      <c r="K18" s="1">
        <v>345</v>
      </c>
      <c r="L18" s="1">
        <v>88193</v>
      </c>
      <c r="M18" s="1">
        <v>29804</v>
      </c>
      <c r="N18" s="1">
        <v>8300</v>
      </c>
      <c r="O18" s="1">
        <v>7</v>
      </c>
      <c r="P18" s="1">
        <v>2704</v>
      </c>
      <c r="Q18" s="1">
        <v>48</v>
      </c>
      <c r="R18" s="1">
        <v>1985</v>
      </c>
      <c r="S18" s="1">
        <v>250</v>
      </c>
      <c r="T18" s="1">
        <v>5490</v>
      </c>
      <c r="U18" s="1">
        <v>21</v>
      </c>
      <c r="V18" s="1">
        <v>11413877</v>
      </c>
      <c r="W18" s="1">
        <v>8498605</v>
      </c>
      <c r="X18" s="1">
        <f t="shared" si="1"/>
        <v>22194357</v>
      </c>
      <c r="Y18" s="2">
        <f t="shared" si="2"/>
        <v>1.0264185621597418E-2</v>
      </c>
      <c r="Z18" s="2">
        <f t="shared" si="3"/>
        <v>1.3182179596372178E-3</v>
      </c>
      <c r="AA18" s="2">
        <f t="shared" si="4"/>
        <v>2.4061972149046714E-3</v>
      </c>
      <c r="AB18" s="2">
        <f t="shared" si="5"/>
        <v>2.1918183978026488E-3</v>
      </c>
      <c r="AC18" s="2">
        <f t="shared" si="6"/>
        <v>8.0338304011240341E-2</v>
      </c>
      <c r="AD18" s="2">
        <f t="shared" si="7"/>
        <v>1.1520946518072139E-4</v>
      </c>
      <c r="AE18" s="2">
        <f t="shared" si="8"/>
        <v>1.554449178230304E-5</v>
      </c>
      <c r="AF18" s="2">
        <f t="shared" si="9"/>
        <v>3.9736677210337745E-3</v>
      </c>
      <c r="AG18" s="2">
        <f t="shared" si="10"/>
        <v>1.3428638639993039E-3</v>
      </c>
      <c r="AH18" s="2">
        <f t="shared" si="11"/>
        <v>3.739689327336674E-4</v>
      </c>
      <c r="AI18" s="2">
        <f t="shared" si="12"/>
        <v>3.1539548543803272E-7</v>
      </c>
      <c r="AJ18" s="2">
        <f t="shared" si="13"/>
        <v>1.2183277037492007E-4</v>
      </c>
      <c r="AK18" s="2">
        <f t="shared" si="14"/>
        <v>2.16271190014651E-6</v>
      </c>
      <c r="AL18" s="2">
        <f t="shared" si="15"/>
        <v>8.9437148370642139E-5</v>
      </c>
      <c r="AM18" s="2">
        <f t="shared" si="16"/>
        <v>1.126412447992974E-5</v>
      </c>
      <c r="AN18" s="2">
        <f t="shared" si="17"/>
        <v>2.473601735792571E-4</v>
      </c>
      <c r="AO18" s="2">
        <f t="shared" si="18"/>
        <v>9.4618645631409817E-7</v>
      </c>
      <c r="AP18" s="2">
        <f t="shared" si="19"/>
        <v>0.5142693253064281</v>
      </c>
      <c r="AQ18" s="2">
        <f t="shared" si="20"/>
        <v>0.38291737850301316</v>
      </c>
    </row>
    <row r="19" spans="1:43" x14ac:dyDescent="0.3">
      <c r="A19">
        <v>33</v>
      </c>
      <c r="B19" s="4" t="s">
        <v>25</v>
      </c>
      <c r="C19">
        <v>3302</v>
      </c>
      <c r="D19" s="8" t="s">
        <v>61</v>
      </c>
      <c r="E19" s="1">
        <v>13226</v>
      </c>
      <c r="F19" s="1">
        <v>2101</v>
      </c>
      <c r="G19" s="1">
        <v>7094</v>
      </c>
      <c r="H19" s="1">
        <v>11888</v>
      </c>
      <c r="I19" s="1">
        <v>116137</v>
      </c>
      <c r="J19" s="1">
        <v>1590</v>
      </c>
      <c r="K19" s="1">
        <v>5</v>
      </c>
      <c r="L19" s="1">
        <v>2654</v>
      </c>
      <c r="M19" s="1">
        <v>4399</v>
      </c>
      <c r="N19" s="1">
        <v>526</v>
      </c>
      <c r="O19" s="1">
        <v>3</v>
      </c>
      <c r="P19" s="1">
        <v>270</v>
      </c>
      <c r="Q19" s="1">
        <v>6</v>
      </c>
      <c r="R19" s="1">
        <v>5</v>
      </c>
      <c r="S19" s="1">
        <v>24</v>
      </c>
      <c r="T19" s="1">
        <v>153</v>
      </c>
      <c r="U19" s="1">
        <v>128</v>
      </c>
      <c r="V19" s="1">
        <v>5697527</v>
      </c>
      <c r="W19" s="1">
        <v>2567749</v>
      </c>
      <c r="X19" s="1">
        <f t="shared" si="1"/>
        <v>8425485</v>
      </c>
      <c r="Y19" s="2">
        <f t="shared" si="2"/>
        <v>1.5697612659686653E-3</v>
      </c>
      <c r="Z19" s="2">
        <f t="shared" si="3"/>
        <v>2.4936249960684758E-4</v>
      </c>
      <c r="AA19" s="2">
        <f t="shared" si="4"/>
        <v>8.4196933470298747E-4</v>
      </c>
      <c r="AB19" s="2">
        <f t="shared" si="5"/>
        <v>1.4109573514165653E-3</v>
      </c>
      <c r="AC19" s="2">
        <f t="shared" si="6"/>
        <v>1.3784013620580892E-2</v>
      </c>
      <c r="AD19" s="2">
        <f t="shared" si="7"/>
        <v>1.887131720013744E-4</v>
      </c>
      <c r="AE19" s="2">
        <f t="shared" si="8"/>
        <v>5.9343764780306419E-7</v>
      </c>
      <c r="AF19" s="2">
        <f t="shared" si="9"/>
        <v>3.1499670345386645E-4</v>
      </c>
      <c r="AG19" s="2">
        <f t="shared" si="10"/>
        <v>5.2210644253713589E-4</v>
      </c>
      <c r="AH19" s="2">
        <f t="shared" si="11"/>
        <v>6.242964054888235E-5</v>
      </c>
      <c r="AI19" s="2">
        <f t="shared" si="12"/>
        <v>3.5606258868183849E-7</v>
      </c>
      <c r="AJ19" s="2">
        <f t="shared" si="13"/>
        <v>3.2045632981365465E-5</v>
      </c>
      <c r="AK19" s="2">
        <f t="shared" si="14"/>
        <v>7.1212517736367697E-7</v>
      </c>
      <c r="AL19" s="2">
        <f t="shared" si="15"/>
        <v>5.9343764780306419E-7</v>
      </c>
      <c r="AM19" s="2">
        <f t="shared" si="16"/>
        <v>2.8485007094547079E-6</v>
      </c>
      <c r="AN19" s="2">
        <f t="shared" si="17"/>
        <v>1.8159192022773764E-5</v>
      </c>
      <c r="AO19" s="2">
        <f t="shared" si="18"/>
        <v>1.5192003783758442E-5</v>
      </c>
      <c r="AP19" s="2">
        <f t="shared" si="19"/>
        <v>0.67622540423488975</v>
      </c>
      <c r="AQ19" s="2">
        <f t="shared" si="20"/>
        <v>0.30475978534173404</v>
      </c>
    </row>
    <row r="20" spans="1:43" x14ac:dyDescent="0.3">
      <c r="A20">
        <v>33</v>
      </c>
      <c r="B20" s="4" t="s">
        <v>25</v>
      </c>
      <c r="C20">
        <v>3303</v>
      </c>
      <c r="D20" s="8" t="s">
        <v>62</v>
      </c>
      <c r="E20" s="1">
        <v>4562</v>
      </c>
      <c r="F20" s="1">
        <v>1104</v>
      </c>
      <c r="G20" s="1">
        <v>995</v>
      </c>
      <c r="H20" s="1">
        <v>10428</v>
      </c>
      <c r="I20" s="1">
        <v>82101</v>
      </c>
      <c r="J20" s="1">
        <v>207</v>
      </c>
      <c r="K20" s="1">
        <v>4</v>
      </c>
      <c r="L20" s="1">
        <v>1157</v>
      </c>
      <c r="M20" s="1">
        <v>3152</v>
      </c>
      <c r="N20" s="1">
        <v>366</v>
      </c>
      <c r="O20" s="1">
        <v>0</v>
      </c>
      <c r="P20" s="1">
        <v>108</v>
      </c>
      <c r="Q20" s="1">
        <v>6</v>
      </c>
      <c r="R20" s="1">
        <v>33</v>
      </c>
      <c r="S20" s="1">
        <v>25</v>
      </c>
      <c r="T20" s="1">
        <v>151</v>
      </c>
      <c r="U20" s="1">
        <v>1</v>
      </c>
      <c r="V20" s="1">
        <v>1292358</v>
      </c>
      <c r="W20" s="1">
        <v>665767</v>
      </c>
      <c r="X20" s="1">
        <f t="shared" si="1"/>
        <v>2062525</v>
      </c>
      <c r="Y20" s="2">
        <f t="shared" si="2"/>
        <v>2.2118519775517873E-3</v>
      </c>
      <c r="Z20" s="2">
        <f t="shared" si="3"/>
        <v>5.3526623919710067E-4</v>
      </c>
      <c r="AA20" s="2">
        <f t="shared" si="4"/>
        <v>4.8241839492854633E-4</v>
      </c>
      <c r="AB20" s="2">
        <f t="shared" si="5"/>
        <v>5.0559387158943528E-3</v>
      </c>
      <c r="AC20" s="2">
        <f t="shared" si="6"/>
        <v>3.9806062956812646E-2</v>
      </c>
      <c r="AD20" s="2">
        <f t="shared" si="7"/>
        <v>1.0036241984945637E-4</v>
      </c>
      <c r="AE20" s="2">
        <f t="shared" si="8"/>
        <v>1.9393704318735531E-6</v>
      </c>
      <c r="AF20" s="2">
        <f t="shared" si="9"/>
        <v>5.6096289741942526E-4</v>
      </c>
      <c r="AG20" s="2">
        <f t="shared" si="10"/>
        <v>1.5282239003163599E-3</v>
      </c>
      <c r="AH20" s="2">
        <f t="shared" si="11"/>
        <v>1.7745239451643011E-4</v>
      </c>
      <c r="AI20" s="2">
        <f t="shared" si="12"/>
        <v>0</v>
      </c>
      <c r="AJ20" s="2">
        <f t="shared" si="13"/>
        <v>5.2363001660585935E-5</v>
      </c>
      <c r="AK20" s="2">
        <f t="shared" si="14"/>
        <v>2.9090556478103297E-6</v>
      </c>
      <c r="AL20" s="2">
        <f t="shared" si="15"/>
        <v>1.5999806062956813E-5</v>
      </c>
      <c r="AM20" s="2">
        <f t="shared" si="16"/>
        <v>1.2121065199209707E-5</v>
      </c>
      <c r="AN20" s="2">
        <f t="shared" si="17"/>
        <v>7.3211233803226631E-5</v>
      </c>
      <c r="AO20" s="2">
        <f t="shared" si="18"/>
        <v>4.8484260796838828E-7</v>
      </c>
      <c r="AP20" s="2">
        <f t="shared" si="19"/>
        <v>0.6265902231488103</v>
      </c>
      <c r="AQ20" s="2">
        <f t="shared" si="20"/>
        <v>0.32279220857928997</v>
      </c>
    </row>
    <row r="21" spans="1:43" x14ac:dyDescent="0.3">
      <c r="A21">
        <v>33</v>
      </c>
      <c r="B21" s="4" t="s">
        <v>25</v>
      </c>
      <c r="C21">
        <v>3304</v>
      </c>
      <c r="D21" s="8" t="s">
        <v>63</v>
      </c>
      <c r="E21" s="1">
        <v>32640</v>
      </c>
      <c r="F21" s="1">
        <v>6285</v>
      </c>
      <c r="G21" s="1">
        <v>24297</v>
      </c>
      <c r="H21" s="1">
        <v>2135</v>
      </c>
      <c r="I21" s="1">
        <v>395484</v>
      </c>
      <c r="J21" s="1">
        <v>782</v>
      </c>
      <c r="K21" s="1">
        <v>49</v>
      </c>
      <c r="L21" s="1">
        <v>4937</v>
      </c>
      <c r="M21" s="1">
        <v>7141</v>
      </c>
      <c r="N21" s="1">
        <v>663</v>
      </c>
      <c r="O21" s="1">
        <v>3</v>
      </c>
      <c r="P21" s="1">
        <v>681</v>
      </c>
      <c r="Q21" s="1">
        <v>7</v>
      </c>
      <c r="R21" s="1">
        <v>8</v>
      </c>
      <c r="S21" s="1">
        <v>48</v>
      </c>
      <c r="T21" s="1">
        <v>247</v>
      </c>
      <c r="U21" s="1">
        <v>0</v>
      </c>
      <c r="V21" s="1">
        <v>4499058</v>
      </c>
      <c r="W21" s="1">
        <v>2391642</v>
      </c>
      <c r="X21" s="1">
        <f t="shared" si="1"/>
        <v>7366107</v>
      </c>
      <c r="Y21" s="2">
        <f t="shared" si="2"/>
        <v>4.4311058745141766E-3</v>
      </c>
      <c r="Z21" s="2">
        <f t="shared" si="3"/>
        <v>8.5323224330029418E-4</v>
      </c>
      <c r="AA21" s="2">
        <f t="shared" si="4"/>
        <v>3.2984858894935954E-3</v>
      </c>
      <c r="AB21" s="2">
        <f t="shared" si="5"/>
        <v>2.8984102457376738E-4</v>
      </c>
      <c r="AC21" s="2">
        <f t="shared" si="6"/>
        <v>5.3689689818516073E-2</v>
      </c>
      <c r="AD21" s="2">
        <f t="shared" si="7"/>
        <v>1.0616191157690215E-4</v>
      </c>
      <c r="AE21" s="2">
        <f t="shared" si="8"/>
        <v>6.6520890885782682E-6</v>
      </c>
      <c r="AF21" s="2">
        <f t="shared" si="9"/>
        <v>6.7023191490430431E-4</v>
      </c>
      <c r="AG21" s="2">
        <f t="shared" si="10"/>
        <v>9.6944016697015126E-4</v>
      </c>
      <c r="AH21" s="2">
        <f t="shared" si="11"/>
        <v>9.0006838076069214E-5</v>
      </c>
      <c r="AI21" s="2">
        <f t="shared" si="12"/>
        <v>4.072707605252001E-7</v>
      </c>
      <c r="AJ21" s="2">
        <f t="shared" si="13"/>
        <v>9.2450462639220415E-5</v>
      </c>
      <c r="AK21" s="2">
        <f t="shared" si="14"/>
        <v>9.5029844122546682E-7</v>
      </c>
      <c r="AL21" s="2">
        <f t="shared" si="15"/>
        <v>1.0860553614005335E-6</v>
      </c>
      <c r="AM21" s="2">
        <f t="shared" si="16"/>
        <v>6.5163321684032016E-6</v>
      </c>
      <c r="AN21" s="2">
        <f t="shared" si="17"/>
        <v>3.3531959283241473E-5</v>
      </c>
      <c r="AO21" s="2">
        <f t="shared" si="18"/>
        <v>0</v>
      </c>
      <c r="AP21" s="2">
        <f t="shared" si="19"/>
        <v>0.61077825776899519</v>
      </c>
      <c r="AQ21" s="2">
        <f t="shared" si="20"/>
        <v>0.32468195208133688</v>
      </c>
    </row>
    <row r="22" spans="1:43" x14ac:dyDescent="0.3">
      <c r="A22">
        <v>34</v>
      </c>
      <c r="B22" s="4" t="s">
        <v>26</v>
      </c>
      <c r="C22">
        <v>3401</v>
      </c>
      <c r="D22" s="8" t="s">
        <v>64</v>
      </c>
      <c r="E22" s="1">
        <v>37209</v>
      </c>
      <c r="F22" s="1">
        <v>7908</v>
      </c>
      <c r="G22" s="1">
        <v>15850</v>
      </c>
      <c r="H22" s="1">
        <v>298984</v>
      </c>
      <c r="I22" s="1">
        <v>537187</v>
      </c>
      <c r="J22" s="1">
        <v>3544</v>
      </c>
      <c r="K22" s="1">
        <v>57</v>
      </c>
      <c r="L22" s="1">
        <v>14243</v>
      </c>
      <c r="M22" s="1">
        <v>23760</v>
      </c>
      <c r="N22" s="1">
        <v>2255</v>
      </c>
      <c r="O22" s="1">
        <v>16</v>
      </c>
      <c r="P22" s="1">
        <v>1038</v>
      </c>
      <c r="Q22" s="1">
        <v>4</v>
      </c>
      <c r="R22" s="1">
        <v>712</v>
      </c>
      <c r="S22" s="1">
        <v>193</v>
      </c>
      <c r="T22" s="1">
        <v>1200</v>
      </c>
      <c r="U22" s="1">
        <v>0</v>
      </c>
      <c r="V22" s="1">
        <v>8891162</v>
      </c>
      <c r="W22" s="1">
        <v>10074622</v>
      </c>
      <c r="X22" s="1">
        <f t="shared" si="1"/>
        <v>19909944</v>
      </c>
      <c r="Y22" s="2">
        <f t="shared" si="2"/>
        <v>1.8688651258888522E-3</v>
      </c>
      <c r="Z22" s="2">
        <f t="shared" si="3"/>
        <v>3.9718846019858218E-4</v>
      </c>
      <c r="AA22" s="2">
        <f t="shared" si="4"/>
        <v>7.9608460978092157E-4</v>
      </c>
      <c r="AB22" s="2">
        <f t="shared" si="5"/>
        <v>1.5016817726860508E-2</v>
      </c>
      <c r="AC22" s="2">
        <f t="shared" si="6"/>
        <v>2.6980839323304976E-2</v>
      </c>
      <c r="AD22" s="2">
        <f t="shared" si="7"/>
        <v>1.780015051775133E-4</v>
      </c>
      <c r="AE22" s="2">
        <f t="shared" si="8"/>
        <v>2.8628910257105697E-6</v>
      </c>
      <c r="AF22" s="2">
        <f t="shared" si="9"/>
        <v>7.1537117331922184E-4</v>
      </c>
      <c r="AG22" s="2">
        <f t="shared" si="10"/>
        <v>1.1933735222961954E-3</v>
      </c>
      <c r="AH22" s="2">
        <f t="shared" si="11"/>
        <v>1.132599870697778E-4</v>
      </c>
      <c r="AI22" s="2">
        <f t="shared" si="12"/>
        <v>8.0361853353279147E-7</v>
      </c>
      <c r="AJ22" s="2">
        <f t="shared" si="13"/>
        <v>5.2134752362939845E-5</v>
      </c>
      <c r="AK22" s="2">
        <f t="shared" si="14"/>
        <v>2.0090463338319787E-7</v>
      </c>
      <c r="AL22" s="2">
        <f t="shared" si="15"/>
        <v>3.5761024742209223E-5</v>
      </c>
      <c r="AM22" s="2">
        <f t="shared" si="16"/>
        <v>9.6936485607392969E-6</v>
      </c>
      <c r="AN22" s="2">
        <f t="shared" si="17"/>
        <v>6.027139001495936E-5</v>
      </c>
      <c r="AO22" s="2">
        <f t="shared" si="18"/>
        <v>0</v>
      </c>
      <c r="AP22" s="2">
        <f t="shared" si="19"/>
        <v>0.44656891049015507</v>
      </c>
      <c r="AQ22" s="2">
        <f t="shared" si="20"/>
        <v>0.50600955984607487</v>
      </c>
    </row>
    <row r="23" spans="1:43" x14ac:dyDescent="0.3">
      <c r="A23">
        <v>34</v>
      </c>
      <c r="B23" s="4" t="s">
        <v>26</v>
      </c>
      <c r="C23">
        <v>3403</v>
      </c>
      <c r="D23" s="8" t="s">
        <v>65</v>
      </c>
      <c r="E23" s="1">
        <v>88137</v>
      </c>
      <c r="F23" s="1">
        <v>16628</v>
      </c>
      <c r="G23" s="1">
        <v>1994</v>
      </c>
      <c r="H23" s="1">
        <v>352671</v>
      </c>
      <c r="I23" s="1">
        <v>791510</v>
      </c>
      <c r="J23" s="1">
        <v>3289</v>
      </c>
      <c r="K23" s="1">
        <v>117</v>
      </c>
      <c r="L23" s="1">
        <v>23027</v>
      </c>
      <c r="M23" s="1">
        <v>23889</v>
      </c>
      <c r="N23" s="1">
        <v>3249</v>
      </c>
      <c r="O23" s="1">
        <v>23</v>
      </c>
      <c r="P23" s="1">
        <v>1500</v>
      </c>
      <c r="Q23" s="1">
        <v>17</v>
      </c>
      <c r="R23" s="1">
        <v>457</v>
      </c>
      <c r="S23" s="1">
        <v>212</v>
      </c>
      <c r="T23" s="1">
        <v>1084</v>
      </c>
      <c r="U23" s="1">
        <v>0</v>
      </c>
      <c r="V23" s="1">
        <v>16369376</v>
      </c>
      <c r="W23" s="1">
        <v>20637457</v>
      </c>
      <c r="X23" s="1">
        <f t="shared" si="1"/>
        <v>38314637</v>
      </c>
      <c r="Y23" s="2">
        <f t="shared" si="2"/>
        <v>2.3003480367046148E-3</v>
      </c>
      <c r="Z23" s="2">
        <f t="shared" si="3"/>
        <v>4.3398558101959833E-4</v>
      </c>
      <c r="AA23" s="2">
        <f t="shared" si="4"/>
        <v>5.2042774149210916E-5</v>
      </c>
      <c r="AB23" s="2">
        <f t="shared" si="5"/>
        <v>9.2046024082128204E-3</v>
      </c>
      <c r="AC23" s="2">
        <f t="shared" si="6"/>
        <v>2.065816257113437E-2</v>
      </c>
      <c r="AD23" s="2">
        <f t="shared" si="7"/>
        <v>8.5841867691451709E-5</v>
      </c>
      <c r="AE23" s="2">
        <f t="shared" si="8"/>
        <v>3.0536632775615229E-6</v>
      </c>
      <c r="AF23" s="2">
        <f t="shared" si="9"/>
        <v>6.0099747258469396E-4</v>
      </c>
      <c r="AG23" s="2">
        <f t="shared" si="10"/>
        <v>6.2349540203134382E-4</v>
      </c>
      <c r="AH23" s="2">
        <f t="shared" si="11"/>
        <v>8.4797880246131527E-5</v>
      </c>
      <c r="AI23" s="2">
        <f t="shared" si="12"/>
        <v>6.0029278105910285E-7</v>
      </c>
      <c r="AJ23" s="2">
        <f t="shared" si="13"/>
        <v>3.9149529199506706E-5</v>
      </c>
      <c r="AK23" s="2">
        <f t="shared" si="14"/>
        <v>4.4369466426107599E-7</v>
      </c>
      <c r="AL23" s="2">
        <f t="shared" si="15"/>
        <v>1.1927556562783043E-5</v>
      </c>
      <c r="AM23" s="2">
        <f t="shared" si="16"/>
        <v>5.5331334601969481E-6</v>
      </c>
      <c r="AN23" s="2">
        <f t="shared" si="17"/>
        <v>2.8292059768176847E-5</v>
      </c>
      <c r="AO23" s="2">
        <f t="shared" si="18"/>
        <v>0</v>
      </c>
      <c r="AP23" s="2">
        <f t="shared" si="19"/>
        <v>0.4272355757931362</v>
      </c>
      <c r="AQ23" s="2">
        <f t="shared" si="20"/>
        <v>0.53863115028337605</v>
      </c>
    </row>
    <row r="24" spans="1:43" x14ac:dyDescent="0.3">
      <c r="A24">
        <v>34</v>
      </c>
      <c r="B24" s="4" t="s">
        <v>26</v>
      </c>
      <c r="C24">
        <v>3404</v>
      </c>
      <c r="D24" s="8" t="s">
        <v>66</v>
      </c>
      <c r="E24" s="1">
        <v>60798</v>
      </c>
      <c r="F24" s="1">
        <v>15967</v>
      </c>
      <c r="G24" s="1">
        <v>5989</v>
      </c>
      <c r="H24" s="1">
        <v>475623</v>
      </c>
      <c r="I24" s="1">
        <v>828472</v>
      </c>
      <c r="J24" s="1">
        <v>4665</v>
      </c>
      <c r="K24" s="1">
        <v>165</v>
      </c>
      <c r="L24" s="1">
        <v>29767</v>
      </c>
      <c r="M24" s="1">
        <v>71241</v>
      </c>
      <c r="N24" s="1">
        <v>4053</v>
      </c>
      <c r="O24" s="1">
        <v>20</v>
      </c>
      <c r="P24" s="1">
        <v>2748</v>
      </c>
      <c r="Q24" s="1">
        <v>9</v>
      </c>
      <c r="R24" s="1">
        <v>3180</v>
      </c>
      <c r="S24" s="1">
        <v>264</v>
      </c>
      <c r="T24" s="1">
        <v>5087</v>
      </c>
      <c r="U24" s="1">
        <v>0</v>
      </c>
      <c r="V24" s="1">
        <v>9717192</v>
      </c>
      <c r="W24" s="1">
        <v>10697459</v>
      </c>
      <c r="X24" s="1">
        <f t="shared" si="1"/>
        <v>21922699</v>
      </c>
      <c r="Y24" s="2">
        <f t="shared" si="2"/>
        <v>2.7732899128889194E-3</v>
      </c>
      <c r="Z24" s="2">
        <f t="shared" si="3"/>
        <v>7.2833185366455108E-4</v>
      </c>
      <c r="AA24" s="2">
        <f t="shared" si="4"/>
        <v>2.731871655036636E-4</v>
      </c>
      <c r="AB24" s="2">
        <f t="shared" si="5"/>
        <v>2.1695458209776086E-2</v>
      </c>
      <c r="AC24" s="2">
        <f t="shared" si="6"/>
        <v>3.7790602334137779E-2</v>
      </c>
      <c r="AD24" s="2">
        <f t="shared" si="7"/>
        <v>2.1279314193932051E-4</v>
      </c>
      <c r="AE24" s="2">
        <f t="shared" si="8"/>
        <v>7.5264455348312721E-6</v>
      </c>
      <c r="AF24" s="2">
        <f t="shared" si="9"/>
        <v>1.3578163893049847E-3</v>
      </c>
      <c r="AG24" s="2">
        <f t="shared" si="10"/>
        <v>3.249645493011604E-3</v>
      </c>
      <c r="AH24" s="2">
        <f t="shared" si="11"/>
        <v>1.8487687122830998E-4</v>
      </c>
      <c r="AI24" s="2">
        <f t="shared" si="12"/>
        <v>9.1229642846439661E-7</v>
      </c>
      <c r="AJ24" s="2">
        <f t="shared" si="13"/>
        <v>1.2534952927100809E-4</v>
      </c>
      <c r="AK24" s="2">
        <f t="shared" si="14"/>
        <v>4.1053339280897849E-7</v>
      </c>
      <c r="AL24" s="2">
        <f t="shared" si="15"/>
        <v>1.4505513212583908E-4</v>
      </c>
      <c r="AM24" s="2">
        <f t="shared" si="16"/>
        <v>1.2042312855730035E-5</v>
      </c>
      <c r="AN24" s="2">
        <f t="shared" si="17"/>
        <v>2.3204259657991929E-4</v>
      </c>
      <c r="AO24" s="2">
        <f t="shared" si="18"/>
        <v>0</v>
      </c>
      <c r="AP24" s="2">
        <f t="shared" si="19"/>
        <v>0.44324797781514036</v>
      </c>
      <c r="AQ24" s="2">
        <f t="shared" si="20"/>
        <v>0.48796268196721582</v>
      </c>
    </row>
    <row r="25" spans="1:43" x14ac:dyDescent="0.3">
      <c r="A25">
        <v>34</v>
      </c>
      <c r="B25" s="4" t="s">
        <v>26</v>
      </c>
      <c r="C25">
        <v>3405</v>
      </c>
      <c r="D25" s="8" t="s">
        <v>67</v>
      </c>
      <c r="E25" s="1">
        <v>41013</v>
      </c>
      <c r="F25" s="1">
        <v>20663</v>
      </c>
      <c r="G25" s="1">
        <v>3077</v>
      </c>
      <c r="H25" s="1">
        <v>699619</v>
      </c>
      <c r="I25" s="1">
        <v>900004</v>
      </c>
      <c r="J25" s="1">
        <v>3313</v>
      </c>
      <c r="K25" s="1">
        <v>41</v>
      </c>
      <c r="L25" s="1">
        <v>24016</v>
      </c>
      <c r="M25" s="1">
        <v>63279</v>
      </c>
      <c r="N25" s="1">
        <v>1923</v>
      </c>
      <c r="O25" s="1">
        <v>14</v>
      </c>
      <c r="P25" s="1">
        <v>1185</v>
      </c>
      <c r="Q25" s="1">
        <v>5</v>
      </c>
      <c r="R25" s="1">
        <v>1438</v>
      </c>
      <c r="S25" s="1">
        <v>519</v>
      </c>
      <c r="T25" s="1">
        <v>2143</v>
      </c>
      <c r="U25" s="1">
        <v>0</v>
      </c>
      <c r="V25" s="1">
        <v>10124818</v>
      </c>
      <c r="W25" s="1">
        <v>16468612</v>
      </c>
      <c r="X25" s="1">
        <f t="shared" si="1"/>
        <v>28355682</v>
      </c>
      <c r="Y25" s="2">
        <f t="shared" si="2"/>
        <v>1.4463767790878737E-3</v>
      </c>
      <c r="Z25" s="2">
        <f t="shared" si="3"/>
        <v>7.2870756555952346E-4</v>
      </c>
      <c r="AA25" s="2">
        <f t="shared" si="4"/>
        <v>1.085144063895201E-4</v>
      </c>
      <c r="AB25" s="2">
        <f t="shared" si="5"/>
        <v>2.4672973832898817E-2</v>
      </c>
      <c r="AC25" s="2">
        <f t="shared" si="6"/>
        <v>3.1739811442376878E-2</v>
      </c>
      <c r="AD25" s="2">
        <f t="shared" si="7"/>
        <v>1.1683725328842381E-4</v>
      </c>
      <c r="AE25" s="2">
        <f t="shared" si="8"/>
        <v>1.4459183171824258E-6</v>
      </c>
      <c r="AF25" s="2">
        <f t="shared" si="9"/>
        <v>8.4695547086471065E-4</v>
      </c>
      <c r="AG25" s="2">
        <f t="shared" si="10"/>
        <v>2.2316162242191884E-3</v>
      </c>
      <c r="AH25" s="2">
        <f t="shared" si="11"/>
        <v>6.7817095705897679E-5</v>
      </c>
      <c r="AI25" s="2">
        <f t="shared" si="12"/>
        <v>4.9372820586716974E-7</v>
      </c>
      <c r="AJ25" s="2">
        <f t="shared" si="13"/>
        <v>4.1790565996614009E-5</v>
      </c>
      <c r="AK25" s="2">
        <f t="shared" si="14"/>
        <v>1.7633150209541777E-7</v>
      </c>
      <c r="AL25" s="2">
        <f t="shared" si="15"/>
        <v>5.071294000264215E-5</v>
      </c>
      <c r="AM25" s="2">
        <f t="shared" si="16"/>
        <v>1.8303209917504366E-5</v>
      </c>
      <c r="AN25" s="2">
        <f t="shared" si="17"/>
        <v>7.5575681798096056E-5</v>
      </c>
      <c r="AO25" s="2">
        <f t="shared" si="18"/>
        <v>0</v>
      </c>
      <c r="AP25" s="2">
        <f t="shared" si="19"/>
        <v>0.35706487327654474</v>
      </c>
      <c r="AQ25" s="2">
        <f t="shared" si="20"/>
        <v>0.58078701827732448</v>
      </c>
    </row>
    <row r="26" spans="1:43" x14ac:dyDescent="0.3">
      <c r="A26">
        <v>34</v>
      </c>
      <c r="B26" s="4" t="s">
        <v>26</v>
      </c>
      <c r="C26">
        <v>3407</v>
      </c>
      <c r="D26" s="8" t="s">
        <v>68</v>
      </c>
      <c r="E26" s="1">
        <v>10560</v>
      </c>
      <c r="F26" s="1">
        <v>10221</v>
      </c>
      <c r="G26" s="1">
        <v>1270</v>
      </c>
      <c r="H26" s="1">
        <v>55075</v>
      </c>
      <c r="I26" s="1">
        <v>262335</v>
      </c>
      <c r="J26" s="1">
        <v>828</v>
      </c>
      <c r="K26" s="1">
        <v>103</v>
      </c>
      <c r="L26" s="1">
        <v>6062</v>
      </c>
      <c r="M26" s="1">
        <v>17890</v>
      </c>
      <c r="N26" s="1">
        <v>794</v>
      </c>
      <c r="O26" s="1">
        <v>6</v>
      </c>
      <c r="P26" s="1">
        <v>288</v>
      </c>
      <c r="Q26" s="1">
        <v>7</v>
      </c>
      <c r="R26" s="1">
        <v>331</v>
      </c>
      <c r="S26" s="1">
        <v>546</v>
      </c>
      <c r="T26" s="1">
        <v>259</v>
      </c>
      <c r="U26" s="1">
        <v>0</v>
      </c>
      <c r="V26" s="1">
        <v>3703226</v>
      </c>
      <c r="W26" s="1">
        <v>6173417</v>
      </c>
      <c r="X26" s="1">
        <f t="shared" si="1"/>
        <v>10243218</v>
      </c>
      <c r="Y26" s="2">
        <f t="shared" si="2"/>
        <v>1.0309260234430235E-3</v>
      </c>
      <c r="Z26" s="2">
        <f t="shared" si="3"/>
        <v>9.9783095507681267E-4</v>
      </c>
      <c r="AA26" s="2">
        <f t="shared" si="4"/>
        <v>1.2398447441028785E-4</v>
      </c>
      <c r="AB26" s="2">
        <f t="shared" si="5"/>
        <v>5.376728289879216E-3</v>
      </c>
      <c r="AC26" s="2">
        <f t="shared" si="6"/>
        <v>2.5610604011356588E-2</v>
      </c>
      <c r="AD26" s="2">
        <f t="shared" si="7"/>
        <v>8.0833972292691607E-5</v>
      </c>
      <c r="AE26" s="2">
        <f t="shared" si="8"/>
        <v>1.005543375138555E-5</v>
      </c>
      <c r="AF26" s="2">
        <f t="shared" si="9"/>
        <v>5.9180620777572052E-4</v>
      </c>
      <c r="AG26" s="2">
        <f t="shared" si="10"/>
        <v>1.7465214544882283E-3</v>
      </c>
      <c r="AH26" s="2">
        <f t="shared" si="11"/>
        <v>7.7514702899030366E-5</v>
      </c>
      <c r="AI26" s="2">
        <f t="shared" si="12"/>
        <v>5.8575342241080874E-7</v>
      </c>
      <c r="AJ26" s="2">
        <f t="shared" si="13"/>
        <v>2.8116164275718821E-5</v>
      </c>
      <c r="AK26" s="2">
        <f t="shared" si="14"/>
        <v>6.8337899281261029E-7</v>
      </c>
      <c r="AL26" s="2">
        <f t="shared" si="15"/>
        <v>3.2314063802996282E-5</v>
      </c>
      <c r="AM26" s="2">
        <f t="shared" si="16"/>
        <v>5.3303561439383599E-5</v>
      </c>
      <c r="AN26" s="2">
        <f t="shared" si="17"/>
        <v>2.5285022734066578E-5</v>
      </c>
      <c r="AO26" s="2">
        <f t="shared" si="18"/>
        <v>0</v>
      </c>
      <c r="AP26" s="2">
        <f t="shared" si="19"/>
        <v>0.36152955057678166</v>
      </c>
      <c r="AQ26" s="2">
        <f t="shared" si="20"/>
        <v>0.60268335595317801</v>
      </c>
    </row>
    <row r="27" spans="1:43" x14ac:dyDescent="0.3">
      <c r="A27">
        <v>35</v>
      </c>
      <c r="B27" s="4" t="s">
        <v>27</v>
      </c>
      <c r="C27">
        <v>3501</v>
      </c>
      <c r="D27" s="7" t="s">
        <v>69</v>
      </c>
      <c r="E27" s="1">
        <v>9055</v>
      </c>
      <c r="F27" s="1">
        <v>3241</v>
      </c>
      <c r="G27" s="1">
        <v>13998</v>
      </c>
      <c r="H27" s="1">
        <v>1336</v>
      </c>
      <c r="I27" s="1">
        <v>69621</v>
      </c>
      <c r="J27" s="1">
        <v>263</v>
      </c>
      <c r="K27" s="1">
        <v>48</v>
      </c>
      <c r="L27" s="1">
        <v>1841</v>
      </c>
      <c r="M27" s="1">
        <v>1887</v>
      </c>
      <c r="N27" s="1">
        <v>207</v>
      </c>
      <c r="O27" s="1">
        <v>11</v>
      </c>
      <c r="P27" s="1">
        <v>185</v>
      </c>
      <c r="Q27" s="1">
        <v>0</v>
      </c>
      <c r="R27" s="1">
        <v>1</v>
      </c>
      <c r="S27" s="1">
        <v>23</v>
      </c>
      <c r="T27" s="1">
        <v>141</v>
      </c>
      <c r="U27" s="1">
        <v>0</v>
      </c>
      <c r="V27" s="1">
        <v>3794280</v>
      </c>
      <c r="W27" s="1">
        <v>2565420</v>
      </c>
      <c r="X27" s="1">
        <f t="shared" si="1"/>
        <v>6461558</v>
      </c>
      <c r="Y27" s="2">
        <f t="shared" si="2"/>
        <v>1.4013648101587884E-3</v>
      </c>
      <c r="Z27" s="2">
        <f t="shared" si="3"/>
        <v>5.0158181664545923E-4</v>
      </c>
      <c r="AA27" s="2">
        <f t="shared" si="4"/>
        <v>2.1663505922255902E-3</v>
      </c>
      <c r="AB27" s="2">
        <f t="shared" si="5"/>
        <v>2.0676127955517848E-4</v>
      </c>
      <c r="AC27" s="2">
        <f t="shared" si="6"/>
        <v>1.0774645990951409E-2</v>
      </c>
      <c r="AD27" s="2">
        <f t="shared" si="7"/>
        <v>4.0702257876505947E-5</v>
      </c>
      <c r="AE27" s="2">
        <f t="shared" si="8"/>
        <v>7.4285489660543169E-6</v>
      </c>
      <c r="AF27" s="2">
        <f t="shared" si="9"/>
        <v>2.8491580513554163E-4</v>
      </c>
      <c r="AG27" s="2">
        <f t="shared" si="10"/>
        <v>2.9203483122801035E-4</v>
      </c>
      <c r="AH27" s="2">
        <f t="shared" si="11"/>
        <v>3.203561741610924E-5</v>
      </c>
      <c r="AI27" s="2">
        <f t="shared" si="12"/>
        <v>1.7023758047207809E-6</v>
      </c>
      <c r="AJ27" s="2">
        <f t="shared" si="13"/>
        <v>2.8630865806667678E-5</v>
      </c>
      <c r="AK27" s="2">
        <f t="shared" si="14"/>
        <v>0</v>
      </c>
      <c r="AL27" s="2">
        <f t="shared" si="15"/>
        <v>1.5476143679279826E-7</v>
      </c>
      <c r="AM27" s="2">
        <f t="shared" si="16"/>
        <v>3.5595130462343601E-6</v>
      </c>
      <c r="AN27" s="2">
        <f t="shared" si="17"/>
        <v>2.1821362587784555E-5</v>
      </c>
      <c r="AO27" s="2">
        <f t="shared" si="18"/>
        <v>0</v>
      </c>
      <c r="AP27" s="2">
        <f t="shared" si="19"/>
        <v>0.58720822439417864</v>
      </c>
      <c r="AQ27" s="2">
        <f t="shared" si="20"/>
        <v>0.39702808517698052</v>
      </c>
    </row>
    <row r="28" spans="1:43" x14ac:dyDescent="0.3">
      <c r="A28">
        <v>35</v>
      </c>
      <c r="B28" s="4" t="s">
        <v>27</v>
      </c>
      <c r="C28">
        <v>3502</v>
      </c>
      <c r="D28" s="7" t="s">
        <v>70</v>
      </c>
      <c r="E28" s="1">
        <v>49118</v>
      </c>
      <c r="F28" s="1">
        <v>16374</v>
      </c>
      <c r="G28" s="1">
        <v>92530</v>
      </c>
      <c r="H28" s="1">
        <v>5880</v>
      </c>
      <c r="I28" s="1">
        <v>654812</v>
      </c>
      <c r="J28" s="1">
        <v>754</v>
      </c>
      <c r="K28" s="1">
        <v>155</v>
      </c>
      <c r="L28" s="1">
        <v>7730</v>
      </c>
      <c r="M28" s="1">
        <v>11546</v>
      </c>
      <c r="N28" s="1">
        <v>1917</v>
      </c>
      <c r="O28" s="1">
        <v>45</v>
      </c>
      <c r="P28" s="1">
        <v>1951</v>
      </c>
      <c r="Q28" s="1">
        <v>3</v>
      </c>
      <c r="R28" s="1">
        <v>10</v>
      </c>
      <c r="S28" s="1">
        <v>699</v>
      </c>
      <c r="T28" s="1">
        <v>551</v>
      </c>
      <c r="U28" s="1">
        <v>24</v>
      </c>
      <c r="V28" s="1">
        <v>9764643</v>
      </c>
      <c r="W28" s="1">
        <v>8343287</v>
      </c>
      <c r="X28" s="1">
        <f t="shared" si="1"/>
        <v>18952029</v>
      </c>
      <c r="Y28" s="2">
        <f t="shared" si="2"/>
        <v>2.59170139513822E-3</v>
      </c>
      <c r="Z28" s="2">
        <f t="shared" si="3"/>
        <v>8.6397081811134834E-4</v>
      </c>
      <c r="AA28" s="2">
        <f t="shared" si="4"/>
        <v>4.8823268474314811E-3</v>
      </c>
      <c r="AB28" s="2">
        <f t="shared" si="5"/>
        <v>3.1025701786336441E-4</v>
      </c>
      <c r="AC28" s="2">
        <f t="shared" si="6"/>
        <v>3.4551023534208393E-2</v>
      </c>
      <c r="AD28" s="2">
        <f t="shared" si="7"/>
        <v>3.9784658413091284E-5</v>
      </c>
      <c r="AE28" s="2">
        <f t="shared" si="8"/>
        <v>8.1785438382349455E-6</v>
      </c>
      <c r="AF28" s="2">
        <f t="shared" si="9"/>
        <v>4.0787189593262022E-4</v>
      </c>
      <c r="AG28" s="2">
        <f t="shared" si="10"/>
        <v>6.0922236875006898E-4</v>
      </c>
      <c r="AH28" s="2">
        <f t="shared" si="11"/>
        <v>1.0115011959933156E-4</v>
      </c>
      <c r="AI28" s="2">
        <f t="shared" si="12"/>
        <v>2.3744159530359521E-6</v>
      </c>
      <c r="AJ28" s="2">
        <f t="shared" si="13"/>
        <v>1.0294412276384761E-4</v>
      </c>
      <c r="AK28" s="2">
        <f t="shared" si="14"/>
        <v>1.5829439686906346E-7</v>
      </c>
      <c r="AL28" s="2">
        <f t="shared" si="15"/>
        <v>5.2764798956354484E-7</v>
      </c>
      <c r="AM28" s="2">
        <f t="shared" si="16"/>
        <v>3.6882594470491784E-5</v>
      </c>
      <c r="AN28" s="2">
        <f t="shared" si="17"/>
        <v>2.9073404224951323E-5</v>
      </c>
      <c r="AO28" s="2">
        <f t="shared" si="18"/>
        <v>1.2663551749525077E-6</v>
      </c>
      <c r="AP28" s="2">
        <f t="shared" si="19"/>
        <v>0.51522942477557421</v>
      </c>
      <c r="AQ28" s="2">
        <f t="shared" si="20"/>
        <v>0.440231861190166</v>
      </c>
    </row>
    <row r="29" spans="1:43" x14ac:dyDescent="0.3">
      <c r="A29">
        <v>35</v>
      </c>
      <c r="B29" s="4" t="s">
        <v>27</v>
      </c>
      <c r="C29">
        <v>3503</v>
      </c>
      <c r="D29" s="7" t="s">
        <v>71</v>
      </c>
      <c r="E29" s="1">
        <v>22205</v>
      </c>
      <c r="F29" s="1">
        <v>3151</v>
      </c>
      <c r="G29" s="1">
        <v>7302</v>
      </c>
      <c r="H29" s="1">
        <v>6936</v>
      </c>
      <c r="I29" s="1">
        <v>115738</v>
      </c>
      <c r="J29" s="1">
        <v>780</v>
      </c>
      <c r="K29" s="1">
        <v>11</v>
      </c>
      <c r="L29" s="1">
        <v>4274</v>
      </c>
      <c r="M29" s="1">
        <v>5856</v>
      </c>
      <c r="N29" s="1">
        <v>605</v>
      </c>
      <c r="O29" s="1">
        <v>15</v>
      </c>
      <c r="P29" s="1">
        <v>224</v>
      </c>
      <c r="Q29" s="1">
        <v>15</v>
      </c>
      <c r="R29" s="1">
        <v>3</v>
      </c>
      <c r="S29" s="1">
        <v>39</v>
      </c>
      <c r="T29" s="1">
        <v>398</v>
      </c>
      <c r="U29" s="1">
        <v>0</v>
      </c>
      <c r="V29" s="1">
        <v>11134406</v>
      </c>
      <c r="W29" s="1">
        <v>4770453</v>
      </c>
      <c r="X29" s="1">
        <f t="shared" si="1"/>
        <v>16072411</v>
      </c>
      <c r="Y29" s="2">
        <f t="shared" si="2"/>
        <v>1.3815599912172479E-3</v>
      </c>
      <c r="Z29" s="2">
        <f t="shared" si="3"/>
        <v>1.9605023788901366E-4</v>
      </c>
      <c r="AA29" s="2">
        <f t="shared" si="4"/>
        <v>4.5431889465743505E-4</v>
      </c>
      <c r="AB29" s="2">
        <f t="shared" si="5"/>
        <v>4.3154695334757183E-4</v>
      </c>
      <c r="AC29" s="2">
        <f t="shared" si="6"/>
        <v>7.2010353642648888E-3</v>
      </c>
      <c r="AD29" s="2">
        <f t="shared" si="7"/>
        <v>4.8530366725938006E-5</v>
      </c>
      <c r="AE29" s="2">
        <f t="shared" si="8"/>
        <v>6.8440260767348468E-7</v>
      </c>
      <c r="AF29" s="2">
        <f t="shared" si="9"/>
        <v>2.6592152229058851E-4</v>
      </c>
      <c r="AG29" s="2">
        <f t="shared" si="10"/>
        <v>3.6435106095781151E-4</v>
      </c>
      <c r="AH29" s="2">
        <f t="shared" si="11"/>
        <v>3.7642143422041661E-5</v>
      </c>
      <c r="AI29" s="2">
        <f t="shared" si="12"/>
        <v>9.3327628319111548E-7</v>
      </c>
      <c r="AJ29" s="2">
        <f t="shared" si="13"/>
        <v>1.3936925828987326E-5</v>
      </c>
      <c r="AK29" s="2">
        <f t="shared" si="14"/>
        <v>9.3327628319111548E-7</v>
      </c>
      <c r="AL29" s="2">
        <f t="shared" si="15"/>
        <v>1.866552566382231E-7</v>
      </c>
      <c r="AM29" s="2">
        <f t="shared" si="16"/>
        <v>2.4265183362969003E-6</v>
      </c>
      <c r="AN29" s="2">
        <f t="shared" si="17"/>
        <v>2.4762930714004266E-5</v>
      </c>
      <c r="AO29" s="2">
        <f t="shared" si="18"/>
        <v>0</v>
      </c>
      <c r="AP29" s="2">
        <f t="shared" si="19"/>
        <v>0.69276513648139038</v>
      </c>
      <c r="AQ29" s="2">
        <f t="shared" si="20"/>
        <v>0.29681004299852709</v>
      </c>
    </row>
    <row r="30" spans="1:43" x14ac:dyDescent="0.3">
      <c r="A30">
        <v>35</v>
      </c>
      <c r="B30" s="4" t="s">
        <v>27</v>
      </c>
      <c r="C30">
        <v>3504</v>
      </c>
      <c r="D30" s="7" t="s">
        <v>72</v>
      </c>
      <c r="E30" s="1">
        <v>28457</v>
      </c>
      <c r="F30" s="1">
        <v>2810</v>
      </c>
      <c r="G30" s="1">
        <v>6281</v>
      </c>
      <c r="H30" s="1">
        <v>1306</v>
      </c>
      <c r="I30" s="1">
        <v>169247</v>
      </c>
      <c r="J30" s="1">
        <v>734</v>
      </c>
      <c r="K30" s="1">
        <v>32</v>
      </c>
      <c r="L30" s="1">
        <v>4758</v>
      </c>
      <c r="M30" s="1">
        <v>4203</v>
      </c>
      <c r="N30" s="1">
        <v>500</v>
      </c>
      <c r="O30" s="1">
        <v>7</v>
      </c>
      <c r="P30" s="1">
        <v>296</v>
      </c>
      <c r="Q30" s="1">
        <v>12</v>
      </c>
      <c r="R30" s="1">
        <v>3</v>
      </c>
      <c r="S30" s="1">
        <v>14</v>
      </c>
      <c r="T30" s="1">
        <v>186</v>
      </c>
      <c r="U30" s="1">
        <v>0</v>
      </c>
      <c r="V30" s="1">
        <v>5191083</v>
      </c>
      <c r="W30" s="1">
        <v>2235112</v>
      </c>
      <c r="X30" s="1">
        <f t="shared" si="1"/>
        <v>7645041</v>
      </c>
      <c r="Y30" s="2">
        <f t="shared" si="2"/>
        <v>3.7222821957396957E-3</v>
      </c>
      <c r="Z30" s="2">
        <f t="shared" si="3"/>
        <v>3.6755852584701641E-4</v>
      </c>
      <c r="AA30" s="2">
        <f t="shared" si="4"/>
        <v>8.2157832770288609E-4</v>
      </c>
      <c r="AB30" s="2">
        <f t="shared" si="5"/>
        <v>1.7082969208405814E-4</v>
      </c>
      <c r="AC30" s="2">
        <f t="shared" si="6"/>
        <v>2.2138141574387895E-2</v>
      </c>
      <c r="AD30" s="2">
        <f t="shared" si="7"/>
        <v>9.600994945612457E-5</v>
      </c>
      <c r="AE30" s="2">
        <f t="shared" si="8"/>
        <v>4.1857198672969839E-6</v>
      </c>
      <c r="AF30" s="2">
        <f t="shared" si="9"/>
        <v>6.2236422276872028E-4</v>
      </c>
      <c r="AG30" s="2">
        <f t="shared" si="10"/>
        <v>5.4976814382028821E-4</v>
      </c>
      <c r="AH30" s="2">
        <f t="shared" si="11"/>
        <v>6.5401872926515366E-5</v>
      </c>
      <c r="AI30" s="2">
        <f t="shared" si="12"/>
        <v>9.1562622097121518E-7</v>
      </c>
      <c r="AJ30" s="2">
        <f t="shared" si="13"/>
        <v>3.8717908772497096E-5</v>
      </c>
      <c r="AK30" s="2">
        <f t="shared" si="14"/>
        <v>1.569644950236369E-6</v>
      </c>
      <c r="AL30" s="2">
        <f t="shared" si="15"/>
        <v>3.9241123755909224E-7</v>
      </c>
      <c r="AM30" s="2">
        <f t="shared" si="16"/>
        <v>1.8312524419424304E-6</v>
      </c>
      <c r="AN30" s="2">
        <f t="shared" si="17"/>
        <v>2.4329496728663719E-5</v>
      </c>
      <c r="AO30" s="2">
        <f t="shared" si="18"/>
        <v>0</v>
      </c>
      <c r="AP30" s="2">
        <f t="shared" si="19"/>
        <v>0.67901310143398841</v>
      </c>
      <c r="AQ30" s="2">
        <f t="shared" si="20"/>
        <v>0.29236102200105923</v>
      </c>
    </row>
    <row r="31" spans="1:43" x14ac:dyDescent="0.3">
      <c r="A31">
        <v>35</v>
      </c>
      <c r="B31" s="4" t="s">
        <v>27</v>
      </c>
      <c r="C31">
        <v>3505</v>
      </c>
      <c r="D31" s="7" t="s">
        <v>73</v>
      </c>
      <c r="E31" s="1">
        <v>54456</v>
      </c>
      <c r="F31" s="1">
        <v>8417</v>
      </c>
      <c r="G31" s="1">
        <v>38970</v>
      </c>
      <c r="H31" s="1">
        <v>3089</v>
      </c>
      <c r="I31" s="1">
        <v>279810</v>
      </c>
      <c r="J31" s="1">
        <v>1140</v>
      </c>
      <c r="K31" s="1">
        <v>17</v>
      </c>
      <c r="L31" s="1">
        <v>11188</v>
      </c>
      <c r="M31" s="1">
        <v>11358</v>
      </c>
      <c r="N31" s="1">
        <v>1284</v>
      </c>
      <c r="O31" s="1">
        <v>26</v>
      </c>
      <c r="P31" s="1">
        <v>644</v>
      </c>
      <c r="Q31" s="1">
        <v>8</v>
      </c>
      <c r="R31" s="1">
        <v>143</v>
      </c>
      <c r="S31" s="1">
        <v>72</v>
      </c>
      <c r="T31" s="1">
        <v>710</v>
      </c>
      <c r="U31" s="1">
        <v>0</v>
      </c>
      <c r="V31" s="1">
        <v>6581890</v>
      </c>
      <c r="W31" s="1">
        <v>3812161</v>
      </c>
      <c r="X31" s="1">
        <f t="shared" si="1"/>
        <v>10805383</v>
      </c>
      <c r="Y31" s="2">
        <f t="shared" si="2"/>
        <v>5.0397102999495715E-3</v>
      </c>
      <c r="Z31" s="2">
        <f t="shared" si="3"/>
        <v>7.7896359620015319E-4</v>
      </c>
      <c r="AA31" s="2">
        <f t="shared" si="4"/>
        <v>3.6065357424165346E-3</v>
      </c>
      <c r="AB31" s="2">
        <f t="shared" si="5"/>
        <v>2.8587603049331985E-4</v>
      </c>
      <c r="AC31" s="2">
        <f t="shared" si="6"/>
        <v>2.5895426381461906E-2</v>
      </c>
      <c r="AD31" s="2">
        <f t="shared" si="7"/>
        <v>1.055029701399756E-4</v>
      </c>
      <c r="AE31" s="2">
        <f t="shared" si="8"/>
        <v>1.5732899055961273E-6</v>
      </c>
      <c r="AF31" s="2">
        <f t="shared" si="9"/>
        <v>1.035409850812322E-3</v>
      </c>
      <c r="AG31" s="2">
        <f t="shared" si="10"/>
        <v>1.0511427498682833E-3</v>
      </c>
      <c r="AH31" s="2">
        <f t="shared" si="11"/>
        <v>1.1882966110502516E-4</v>
      </c>
      <c r="AI31" s="2">
        <f t="shared" si="12"/>
        <v>2.4062080909117241E-6</v>
      </c>
      <c r="AJ31" s="2">
        <f t="shared" si="13"/>
        <v>5.9599923482582712E-5</v>
      </c>
      <c r="AK31" s="2">
        <f t="shared" si="14"/>
        <v>7.4037172028053059E-7</v>
      </c>
      <c r="AL31" s="2">
        <f t="shared" si="15"/>
        <v>1.3234144500014484E-5</v>
      </c>
      <c r="AM31" s="2">
        <f t="shared" si="16"/>
        <v>6.6633454825247749E-6</v>
      </c>
      <c r="AN31" s="2">
        <f t="shared" si="17"/>
        <v>6.5707990174897085E-5</v>
      </c>
      <c r="AO31" s="2">
        <f t="shared" si="18"/>
        <v>0</v>
      </c>
      <c r="AP31" s="2">
        <f t="shared" si="19"/>
        <v>0.60913065274965261</v>
      </c>
      <c r="AQ31" s="2">
        <f t="shared" si="20"/>
        <v>0.35280202469454347</v>
      </c>
    </row>
    <row r="32" spans="1:43" x14ac:dyDescent="0.3">
      <c r="A32">
        <v>35</v>
      </c>
      <c r="B32" s="4" t="s">
        <v>27</v>
      </c>
      <c r="C32">
        <v>3506</v>
      </c>
      <c r="D32" s="8" t="s">
        <v>74</v>
      </c>
      <c r="E32" s="1">
        <v>50184</v>
      </c>
      <c r="F32" s="1">
        <v>6380</v>
      </c>
      <c r="G32" s="1">
        <v>10363</v>
      </c>
      <c r="H32" s="1">
        <v>7071</v>
      </c>
      <c r="I32" s="1">
        <v>201052</v>
      </c>
      <c r="J32" s="1">
        <v>977</v>
      </c>
      <c r="K32" s="1">
        <v>39</v>
      </c>
      <c r="L32" s="1">
        <v>7215</v>
      </c>
      <c r="M32" s="1">
        <v>9347</v>
      </c>
      <c r="N32" s="1">
        <v>914</v>
      </c>
      <c r="O32" s="1">
        <v>11</v>
      </c>
      <c r="P32" s="1">
        <v>436</v>
      </c>
      <c r="Q32" s="1">
        <v>27</v>
      </c>
      <c r="R32" s="1">
        <v>3</v>
      </c>
      <c r="S32" s="1">
        <v>50</v>
      </c>
      <c r="T32" s="1">
        <v>633</v>
      </c>
      <c r="U32" s="1">
        <v>0</v>
      </c>
      <c r="V32" s="1">
        <v>11767298</v>
      </c>
      <c r="W32" s="1">
        <v>5567966</v>
      </c>
      <c r="X32" s="1">
        <f t="shared" si="1"/>
        <v>17629966</v>
      </c>
      <c r="Y32" s="2">
        <f t="shared" si="2"/>
        <v>2.8465171175032326E-3</v>
      </c>
      <c r="Z32" s="2">
        <f t="shared" si="3"/>
        <v>3.6188385161945293E-4</v>
      </c>
      <c r="AA32" s="2">
        <f t="shared" si="4"/>
        <v>5.8780601165084496E-4</v>
      </c>
      <c r="AB32" s="2">
        <f t="shared" si="5"/>
        <v>4.0107848194375419E-4</v>
      </c>
      <c r="AC32" s="2">
        <f t="shared" si="6"/>
        <v>1.1403992497773394E-2</v>
      </c>
      <c r="AD32" s="2">
        <f t="shared" si="7"/>
        <v>5.5417009879656034E-5</v>
      </c>
      <c r="AE32" s="2">
        <f t="shared" si="8"/>
        <v>2.2121426666392892E-6</v>
      </c>
      <c r="AF32" s="2">
        <f t="shared" si="9"/>
        <v>4.0924639332826849E-4</v>
      </c>
      <c r="AG32" s="2">
        <f t="shared" si="10"/>
        <v>5.3017685910454959E-4</v>
      </c>
      <c r="AH32" s="2">
        <f t="shared" si="11"/>
        <v>5.1843548648931034E-5</v>
      </c>
      <c r="AI32" s="2">
        <f t="shared" si="12"/>
        <v>6.2393767520595336E-7</v>
      </c>
      <c r="AJ32" s="2">
        <f t="shared" si="13"/>
        <v>2.4730620580890514E-5</v>
      </c>
      <c r="AK32" s="2">
        <f t="shared" si="14"/>
        <v>1.5314833845964308E-6</v>
      </c>
      <c r="AL32" s="2">
        <f t="shared" si="15"/>
        <v>1.7016482051071454E-7</v>
      </c>
      <c r="AM32" s="2">
        <f t="shared" si="16"/>
        <v>2.8360803418452423E-6</v>
      </c>
      <c r="AN32" s="2">
        <f t="shared" si="17"/>
        <v>3.5904777127760771E-5</v>
      </c>
      <c r="AO32" s="2">
        <f t="shared" si="18"/>
        <v>0</v>
      </c>
      <c r="AP32" s="2">
        <f t="shared" si="19"/>
        <v>0.66746005068869674</v>
      </c>
      <c r="AQ32" s="2">
        <f t="shared" si="20"/>
        <v>0.31582397833325371</v>
      </c>
    </row>
    <row r="33" spans="1:43" x14ac:dyDescent="0.3">
      <c r="A33">
        <v>35</v>
      </c>
      <c r="B33" s="4" t="s">
        <v>27</v>
      </c>
      <c r="C33">
        <v>3507</v>
      </c>
      <c r="D33" s="7" t="s">
        <v>75</v>
      </c>
      <c r="E33" s="1">
        <v>87578</v>
      </c>
      <c r="F33" s="1">
        <v>23145</v>
      </c>
      <c r="G33" s="1">
        <v>61699</v>
      </c>
      <c r="H33" s="1">
        <v>8420</v>
      </c>
      <c r="I33" s="1">
        <v>748548</v>
      </c>
      <c r="J33" s="1">
        <v>3930</v>
      </c>
      <c r="K33" s="1">
        <v>179</v>
      </c>
      <c r="L33" s="1">
        <v>20670</v>
      </c>
      <c r="M33" s="1">
        <v>21793</v>
      </c>
      <c r="N33" s="1">
        <v>2727</v>
      </c>
      <c r="O33" s="1">
        <v>107</v>
      </c>
      <c r="P33" s="1">
        <v>1211</v>
      </c>
      <c r="Q33" s="1">
        <v>21</v>
      </c>
      <c r="R33" s="1">
        <v>24</v>
      </c>
      <c r="S33" s="1">
        <v>115</v>
      </c>
      <c r="T33" s="1">
        <v>1229</v>
      </c>
      <c r="U33" s="1">
        <v>0</v>
      </c>
      <c r="V33" s="1">
        <v>31205871</v>
      </c>
      <c r="W33" s="1">
        <v>15815758</v>
      </c>
      <c r="X33" s="1">
        <f t="shared" si="1"/>
        <v>48003025</v>
      </c>
      <c r="Y33" s="2">
        <f t="shared" si="2"/>
        <v>1.8244266897763214E-3</v>
      </c>
      <c r="Z33" s="2">
        <f t="shared" si="3"/>
        <v>4.8215711405687455E-4</v>
      </c>
      <c r="AA33" s="2">
        <f t="shared" si="4"/>
        <v>1.2853148317215426E-3</v>
      </c>
      <c r="AB33" s="2">
        <f t="shared" si="5"/>
        <v>1.7540561245879817E-4</v>
      </c>
      <c r="AC33" s="2">
        <f t="shared" si="6"/>
        <v>1.5593767267791978E-2</v>
      </c>
      <c r="AD33" s="2">
        <f t="shared" si="7"/>
        <v>8.1869840494427175E-5</v>
      </c>
      <c r="AE33" s="2">
        <f t="shared" si="8"/>
        <v>3.7289316662856143E-6</v>
      </c>
      <c r="AF33" s="2">
        <f t="shared" si="9"/>
        <v>4.3059786336381925E-4</v>
      </c>
      <c r="AG33" s="2">
        <f t="shared" si="10"/>
        <v>4.5399222236515305E-4</v>
      </c>
      <c r="AH33" s="2">
        <f t="shared" si="11"/>
        <v>5.6808919854529998E-5</v>
      </c>
      <c r="AI33" s="2">
        <f t="shared" si="12"/>
        <v>2.2290261915785515E-6</v>
      </c>
      <c r="AJ33" s="2">
        <f t="shared" si="13"/>
        <v>2.5227576803753514E-5</v>
      </c>
      <c r="AK33" s="2">
        <f t="shared" si="14"/>
        <v>4.374724301228933E-7</v>
      </c>
      <c r="AL33" s="2">
        <f t="shared" si="15"/>
        <v>4.9996849156902088E-7</v>
      </c>
      <c r="AM33" s="2">
        <f t="shared" si="16"/>
        <v>2.395682355434892E-6</v>
      </c>
      <c r="AN33" s="2">
        <f t="shared" si="17"/>
        <v>2.5602553172430279E-5</v>
      </c>
      <c r="AO33" s="2">
        <f t="shared" si="18"/>
        <v>0</v>
      </c>
      <c r="AP33" s="2">
        <f t="shared" si="19"/>
        <v>0.65008134383197724</v>
      </c>
      <c r="AQ33" s="2">
        <f t="shared" si="20"/>
        <v>0.32947419459502814</v>
      </c>
    </row>
    <row r="34" spans="1:43" x14ac:dyDescent="0.3">
      <c r="A34">
        <v>35</v>
      </c>
      <c r="B34" s="4" t="s">
        <v>27</v>
      </c>
      <c r="C34">
        <v>3508</v>
      </c>
      <c r="D34" s="8" t="s">
        <v>76</v>
      </c>
      <c r="E34" s="1">
        <v>15773</v>
      </c>
      <c r="F34" s="1">
        <v>1418</v>
      </c>
      <c r="G34" s="1">
        <v>3683</v>
      </c>
      <c r="H34" s="1">
        <v>602</v>
      </c>
      <c r="I34" s="1">
        <v>92324</v>
      </c>
      <c r="J34" s="1">
        <v>488</v>
      </c>
      <c r="K34" s="1">
        <v>11</v>
      </c>
      <c r="L34" s="1">
        <v>2668</v>
      </c>
      <c r="M34" s="1">
        <v>3311</v>
      </c>
      <c r="N34" s="1">
        <v>298</v>
      </c>
      <c r="O34" s="1">
        <v>1</v>
      </c>
      <c r="P34" s="1">
        <v>85</v>
      </c>
      <c r="Q34" s="1">
        <v>6</v>
      </c>
      <c r="R34" s="1">
        <v>4</v>
      </c>
      <c r="S34" s="1">
        <v>6</v>
      </c>
      <c r="T34" s="1">
        <v>86</v>
      </c>
      <c r="U34" s="1">
        <v>0</v>
      </c>
      <c r="V34" s="1">
        <v>3239337</v>
      </c>
      <c r="W34" s="1">
        <v>1436078</v>
      </c>
      <c r="X34" s="1">
        <f t="shared" si="1"/>
        <v>4796179</v>
      </c>
      <c r="Y34" s="2">
        <f t="shared" si="2"/>
        <v>3.2886595767172159E-3</v>
      </c>
      <c r="Z34" s="2">
        <f t="shared" si="3"/>
        <v>2.9565201799182226E-4</v>
      </c>
      <c r="AA34" s="2">
        <f t="shared" si="4"/>
        <v>7.679029494103535E-4</v>
      </c>
      <c r="AB34" s="2">
        <f t="shared" si="5"/>
        <v>1.2551658309666925E-4</v>
      </c>
      <c r="AC34" s="2">
        <f t="shared" si="6"/>
        <v>1.9249490062818755E-2</v>
      </c>
      <c r="AD34" s="2">
        <f t="shared" si="7"/>
        <v>1.0174766204514051E-4</v>
      </c>
      <c r="AE34" s="2">
        <f t="shared" si="8"/>
        <v>2.2934923821650527E-6</v>
      </c>
      <c r="AF34" s="2">
        <f t="shared" si="9"/>
        <v>5.5627615232876004E-4</v>
      </c>
      <c r="AG34" s="2">
        <f t="shared" si="10"/>
        <v>6.9034120703168088E-4</v>
      </c>
      <c r="AH34" s="2">
        <f t="shared" si="11"/>
        <v>6.2132793625925971E-5</v>
      </c>
      <c r="AI34" s="2">
        <f t="shared" si="12"/>
        <v>2.0849930746955025E-7</v>
      </c>
      <c r="AJ34" s="2">
        <f t="shared" si="13"/>
        <v>1.7722441134911769E-5</v>
      </c>
      <c r="AK34" s="2">
        <f t="shared" si="14"/>
        <v>1.2509958448173014E-6</v>
      </c>
      <c r="AL34" s="2">
        <f t="shared" si="15"/>
        <v>8.3399722987820099E-7</v>
      </c>
      <c r="AM34" s="2">
        <f t="shared" si="16"/>
        <v>1.2509958448173014E-6</v>
      </c>
      <c r="AN34" s="2">
        <f t="shared" si="17"/>
        <v>1.7930940442381321E-5</v>
      </c>
      <c r="AO34" s="2">
        <f t="shared" si="18"/>
        <v>0</v>
      </c>
      <c r="AP34" s="2">
        <f t="shared" si="19"/>
        <v>0.67539952116049051</v>
      </c>
      <c r="AQ34" s="2">
        <f t="shared" si="20"/>
        <v>0.29942126847225675</v>
      </c>
    </row>
    <row r="35" spans="1:43" x14ac:dyDescent="0.3">
      <c r="A35">
        <v>35</v>
      </c>
      <c r="B35" s="4" t="s">
        <v>27</v>
      </c>
      <c r="C35">
        <v>3509</v>
      </c>
      <c r="D35" s="7" t="s">
        <v>77</v>
      </c>
      <c r="E35" s="1">
        <v>36982</v>
      </c>
      <c r="F35" s="1">
        <v>5304</v>
      </c>
      <c r="G35" s="1">
        <v>23144</v>
      </c>
      <c r="H35" s="1">
        <v>16707</v>
      </c>
      <c r="I35" s="1">
        <v>303063</v>
      </c>
      <c r="J35" s="1">
        <v>1100</v>
      </c>
      <c r="K35" s="1">
        <v>71</v>
      </c>
      <c r="L35" s="1">
        <v>3534</v>
      </c>
      <c r="M35" s="1">
        <v>5204</v>
      </c>
      <c r="N35" s="1">
        <v>586</v>
      </c>
      <c r="O35" s="1">
        <v>3</v>
      </c>
      <c r="P35" s="1">
        <v>646</v>
      </c>
      <c r="Q35" s="1">
        <v>3</v>
      </c>
      <c r="R35" s="1">
        <v>9</v>
      </c>
      <c r="S35" s="1">
        <v>73</v>
      </c>
      <c r="T35" s="1">
        <v>273</v>
      </c>
      <c r="U35" s="1">
        <v>0</v>
      </c>
      <c r="V35" s="1">
        <v>6963336</v>
      </c>
      <c r="W35" s="1">
        <v>3823235</v>
      </c>
      <c r="X35" s="1">
        <f t="shared" si="1"/>
        <v>11183273</v>
      </c>
      <c r="Y35" s="2">
        <f t="shared" si="2"/>
        <v>3.3069030864220162E-3</v>
      </c>
      <c r="Z35" s="2">
        <f t="shared" si="3"/>
        <v>4.7427975691910587E-4</v>
      </c>
      <c r="AA35" s="2">
        <f t="shared" si="4"/>
        <v>2.0695193616394772E-3</v>
      </c>
      <c r="AB35" s="2">
        <f t="shared" si="5"/>
        <v>1.4939275827389709E-3</v>
      </c>
      <c r="AC35" s="2">
        <f t="shared" si="6"/>
        <v>2.7099669300749432E-2</v>
      </c>
      <c r="AD35" s="2">
        <f t="shared" si="7"/>
        <v>9.8361186389708994E-5</v>
      </c>
      <c r="AE35" s="2">
        <f t="shared" si="8"/>
        <v>6.3487674851539438E-6</v>
      </c>
      <c r="AF35" s="2">
        <f t="shared" si="9"/>
        <v>3.1600766609202869E-4</v>
      </c>
      <c r="AG35" s="2">
        <f t="shared" si="10"/>
        <v>4.653378308836778E-4</v>
      </c>
      <c r="AH35" s="2">
        <f t="shared" si="11"/>
        <v>5.2399686567608603E-5</v>
      </c>
      <c r="AI35" s="2">
        <f t="shared" si="12"/>
        <v>2.6825778106284269E-7</v>
      </c>
      <c r="AJ35" s="2">
        <f t="shared" si="13"/>
        <v>5.7764842188865458E-5</v>
      </c>
      <c r="AK35" s="2">
        <f t="shared" si="14"/>
        <v>2.6825778106284269E-7</v>
      </c>
      <c r="AL35" s="2">
        <f t="shared" si="15"/>
        <v>8.0477334318852812E-7</v>
      </c>
      <c r="AM35" s="2">
        <f t="shared" si="16"/>
        <v>6.5276060058625053E-6</v>
      </c>
      <c r="AN35" s="2">
        <f t="shared" si="17"/>
        <v>2.4411458076718685E-5</v>
      </c>
      <c r="AO35" s="2">
        <f t="shared" si="18"/>
        <v>0</v>
      </c>
      <c r="AP35" s="2">
        <f t="shared" si="19"/>
        <v>0.62265635471833691</v>
      </c>
      <c r="AQ35" s="2">
        <f t="shared" si="20"/>
        <v>0.34187084586059913</v>
      </c>
    </row>
    <row r="36" spans="1:43" x14ac:dyDescent="0.3">
      <c r="A36">
        <v>36</v>
      </c>
      <c r="B36" s="3" t="s">
        <v>28</v>
      </c>
      <c r="C36">
        <v>3601</v>
      </c>
      <c r="D36" s="7" t="s">
        <v>78</v>
      </c>
      <c r="E36" s="1">
        <v>5106</v>
      </c>
      <c r="F36" s="1">
        <v>1175</v>
      </c>
      <c r="G36" s="1">
        <v>446</v>
      </c>
      <c r="H36" s="1">
        <v>12302</v>
      </c>
      <c r="I36" s="1">
        <v>56227</v>
      </c>
      <c r="J36" s="1">
        <v>32</v>
      </c>
      <c r="K36" s="1">
        <v>9</v>
      </c>
      <c r="L36" s="1">
        <v>2160</v>
      </c>
      <c r="M36" s="1">
        <v>13979</v>
      </c>
      <c r="N36" s="1">
        <v>275</v>
      </c>
      <c r="O36" s="1">
        <v>1</v>
      </c>
      <c r="P36" s="1">
        <v>124</v>
      </c>
      <c r="Q36" s="1">
        <v>20</v>
      </c>
      <c r="R36" s="1">
        <v>7</v>
      </c>
      <c r="S36" s="1">
        <v>8</v>
      </c>
      <c r="T36" s="1">
        <v>116</v>
      </c>
      <c r="U36" s="1">
        <v>0</v>
      </c>
      <c r="V36" s="1">
        <v>416710</v>
      </c>
      <c r="W36" s="1">
        <v>282328</v>
      </c>
      <c r="X36" s="1">
        <f t="shared" si="1"/>
        <v>791025</v>
      </c>
      <c r="Y36" s="2">
        <f t="shared" si="2"/>
        <v>6.4549160898833792E-3</v>
      </c>
      <c r="Z36" s="2">
        <f t="shared" si="3"/>
        <v>1.4854144938529123E-3</v>
      </c>
      <c r="AA36" s="2">
        <f t="shared" si="4"/>
        <v>5.638254163901267E-4</v>
      </c>
      <c r="AB36" s="2">
        <f t="shared" si="5"/>
        <v>1.5551973705003002E-2</v>
      </c>
      <c r="AC36" s="2">
        <f t="shared" si="6"/>
        <v>7.1081192124142725E-2</v>
      </c>
      <c r="AD36" s="2">
        <f t="shared" si="7"/>
        <v>4.0453841534717616E-5</v>
      </c>
      <c r="AE36" s="2">
        <f t="shared" si="8"/>
        <v>1.1377642931639329E-5</v>
      </c>
      <c r="AF36" s="2">
        <f t="shared" si="9"/>
        <v>2.730634303593439E-3</v>
      </c>
      <c r="AG36" s="2">
        <f t="shared" si="10"/>
        <v>1.7672007837931797E-2</v>
      </c>
      <c r="AH36" s="2">
        <f t="shared" si="11"/>
        <v>3.4765020068897951E-4</v>
      </c>
      <c r="AI36" s="2">
        <f t="shared" si="12"/>
        <v>1.2641825479599255E-6</v>
      </c>
      <c r="AJ36" s="2">
        <f t="shared" si="13"/>
        <v>1.5675863594703075E-4</v>
      </c>
      <c r="AK36" s="2">
        <f t="shared" si="14"/>
        <v>2.5283650959198507E-5</v>
      </c>
      <c r="AL36" s="2">
        <f t="shared" si="15"/>
        <v>8.8492778357194777E-6</v>
      </c>
      <c r="AM36" s="2">
        <f t="shared" si="16"/>
        <v>1.0113460383679404E-5</v>
      </c>
      <c r="AN36" s="2">
        <f t="shared" si="17"/>
        <v>1.4664517556335134E-4</v>
      </c>
      <c r="AO36" s="2">
        <f t="shared" si="18"/>
        <v>0</v>
      </c>
      <c r="AP36" s="2">
        <f t="shared" si="19"/>
        <v>0.52679750956038052</v>
      </c>
      <c r="AQ36" s="2">
        <f t="shared" si="20"/>
        <v>0.3569141304004298</v>
      </c>
    </row>
    <row r="37" spans="1:43" x14ac:dyDescent="0.3">
      <c r="A37">
        <v>36</v>
      </c>
      <c r="B37" s="3" t="s">
        <v>28</v>
      </c>
      <c r="C37">
        <v>3602</v>
      </c>
      <c r="D37" s="7" t="s">
        <v>79</v>
      </c>
      <c r="E37" s="1">
        <v>4429</v>
      </c>
      <c r="F37" s="1">
        <v>2068</v>
      </c>
      <c r="G37" s="1">
        <v>466</v>
      </c>
      <c r="H37" s="1">
        <v>842</v>
      </c>
      <c r="I37" s="1">
        <v>116474</v>
      </c>
      <c r="J37" s="1">
        <v>48</v>
      </c>
      <c r="K37" s="1">
        <v>8</v>
      </c>
      <c r="L37" s="1">
        <v>2476</v>
      </c>
      <c r="M37" s="1">
        <v>4372</v>
      </c>
      <c r="N37" s="1">
        <v>373</v>
      </c>
      <c r="O37" s="1">
        <v>1</v>
      </c>
      <c r="P37" s="1">
        <v>162</v>
      </c>
      <c r="Q37" s="1">
        <v>8</v>
      </c>
      <c r="R37" s="1">
        <v>6</v>
      </c>
      <c r="S37" s="1">
        <v>11</v>
      </c>
      <c r="T37" s="1">
        <v>100</v>
      </c>
      <c r="U37" s="1">
        <v>0</v>
      </c>
      <c r="V37" s="1">
        <v>279171</v>
      </c>
      <c r="W37" s="1">
        <v>138708</v>
      </c>
      <c r="X37" s="1">
        <f t="shared" si="1"/>
        <v>549723</v>
      </c>
      <c r="Y37" s="2">
        <f t="shared" si="2"/>
        <v>8.0567849626084417E-3</v>
      </c>
      <c r="Z37" s="2">
        <f t="shared" si="3"/>
        <v>3.7618946269302902E-3</v>
      </c>
      <c r="AA37" s="2">
        <f t="shared" si="4"/>
        <v>8.4769965964676759E-4</v>
      </c>
      <c r="AB37" s="2">
        <f t="shared" si="5"/>
        <v>1.5316805009068203E-3</v>
      </c>
      <c r="AC37" s="2">
        <f t="shared" si="6"/>
        <v>0.21187761836415794</v>
      </c>
      <c r="AD37" s="2">
        <f t="shared" si="7"/>
        <v>8.7316703139581203E-5</v>
      </c>
      <c r="AE37" s="2">
        <f t="shared" si="8"/>
        <v>1.4552783856596868E-5</v>
      </c>
      <c r="AF37" s="2">
        <f t="shared" si="9"/>
        <v>4.5040866036167304E-3</v>
      </c>
      <c r="AG37" s="2">
        <f t="shared" si="10"/>
        <v>7.953096377630189E-3</v>
      </c>
      <c r="AH37" s="2">
        <f t="shared" si="11"/>
        <v>6.7852354731382902E-4</v>
      </c>
      <c r="AI37" s="2">
        <f t="shared" si="12"/>
        <v>1.8190979820746085E-6</v>
      </c>
      <c r="AJ37" s="2">
        <f t="shared" si="13"/>
        <v>2.9469387309608659E-4</v>
      </c>
      <c r="AK37" s="2">
        <f t="shared" si="14"/>
        <v>1.4552783856596868E-5</v>
      </c>
      <c r="AL37" s="2">
        <f t="shared" si="15"/>
        <v>1.091458789244765E-5</v>
      </c>
      <c r="AM37" s="2">
        <f t="shared" si="16"/>
        <v>2.0010077802820694E-5</v>
      </c>
      <c r="AN37" s="2">
        <f t="shared" si="17"/>
        <v>1.8190979820746086E-4</v>
      </c>
      <c r="AO37" s="2">
        <f t="shared" si="18"/>
        <v>0</v>
      </c>
      <c r="AP37" s="2">
        <f t="shared" si="19"/>
        <v>0.5078394027537505</v>
      </c>
      <c r="AQ37" s="2">
        <f t="shared" si="20"/>
        <v>0.25232344289760478</v>
      </c>
    </row>
    <row r="38" spans="1:43" x14ac:dyDescent="0.3">
      <c r="A38">
        <v>36</v>
      </c>
      <c r="B38" s="3" t="s">
        <v>28</v>
      </c>
      <c r="C38">
        <v>3603</v>
      </c>
      <c r="D38" s="9" t="s">
        <v>80</v>
      </c>
      <c r="E38" s="1">
        <v>16749</v>
      </c>
      <c r="F38" s="1">
        <v>2921</v>
      </c>
      <c r="G38" s="1">
        <v>797</v>
      </c>
      <c r="H38" s="1">
        <v>2590</v>
      </c>
      <c r="I38" s="1">
        <v>112116</v>
      </c>
      <c r="J38" s="1">
        <v>261</v>
      </c>
      <c r="K38" s="1">
        <v>13</v>
      </c>
      <c r="L38" s="1">
        <v>6099</v>
      </c>
      <c r="M38" s="1">
        <v>14943</v>
      </c>
      <c r="N38" s="1">
        <v>903</v>
      </c>
      <c r="O38" s="1">
        <v>1</v>
      </c>
      <c r="P38" s="1">
        <v>312</v>
      </c>
      <c r="Q38" s="1">
        <v>9</v>
      </c>
      <c r="R38" s="1">
        <v>59</v>
      </c>
      <c r="S38" s="1">
        <v>46</v>
      </c>
      <c r="T38" s="1">
        <v>679</v>
      </c>
      <c r="U38" s="1">
        <v>0</v>
      </c>
      <c r="V38" s="1">
        <v>812464</v>
      </c>
      <c r="W38" s="1">
        <v>449277</v>
      </c>
      <c r="X38" s="1">
        <f t="shared" si="1"/>
        <v>1420239</v>
      </c>
      <c r="Y38" s="2">
        <f t="shared" si="2"/>
        <v>1.1793085529970659E-2</v>
      </c>
      <c r="Z38" s="2">
        <f t="shared" si="3"/>
        <v>2.0566960912916771E-3</v>
      </c>
      <c r="AA38" s="2">
        <f t="shared" si="4"/>
        <v>5.6117315465918063E-4</v>
      </c>
      <c r="AB38" s="2">
        <f t="shared" si="5"/>
        <v>1.8236367259313398E-3</v>
      </c>
      <c r="AC38" s="2">
        <f t="shared" si="6"/>
        <v>7.8941642920663357E-2</v>
      </c>
      <c r="AD38" s="2">
        <f t="shared" si="7"/>
        <v>1.8377188628111184E-4</v>
      </c>
      <c r="AE38" s="2">
        <f t="shared" si="8"/>
        <v>9.1533889718561456E-6</v>
      </c>
      <c r="AF38" s="2">
        <f t="shared" si="9"/>
        <v>4.2943476414885103E-3</v>
      </c>
      <c r="AG38" s="2">
        <f t="shared" si="10"/>
        <v>1.0521468569726645E-2</v>
      </c>
      <c r="AH38" s="2">
        <f t="shared" si="11"/>
        <v>6.3580848012200766E-4</v>
      </c>
      <c r="AI38" s="2">
        <f t="shared" si="12"/>
        <v>7.0410684398893427E-7</v>
      </c>
      <c r="AJ38" s="2">
        <f t="shared" si="13"/>
        <v>2.1968133532454748E-4</v>
      </c>
      <c r="AK38" s="2">
        <f t="shared" si="14"/>
        <v>6.3369615959004081E-6</v>
      </c>
      <c r="AL38" s="2">
        <f t="shared" si="15"/>
        <v>4.1542303795347124E-5</v>
      </c>
      <c r="AM38" s="2">
        <f t="shared" si="16"/>
        <v>3.2388914823490977E-5</v>
      </c>
      <c r="AN38" s="2">
        <f t="shared" si="17"/>
        <v>4.7808854706848637E-4</v>
      </c>
      <c r="AO38" s="2">
        <f t="shared" si="18"/>
        <v>0</v>
      </c>
      <c r="AP38" s="2">
        <f t="shared" si="19"/>
        <v>0.57206146289462545</v>
      </c>
      <c r="AQ38" s="2">
        <f t="shared" si="20"/>
        <v>0.3163390105468164</v>
      </c>
    </row>
    <row r="39" spans="1:43" x14ac:dyDescent="0.3">
      <c r="A39">
        <v>36</v>
      </c>
      <c r="B39" s="3" t="s">
        <v>28</v>
      </c>
      <c r="C39">
        <v>3604</v>
      </c>
      <c r="D39" s="7" t="s">
        <v>81</v>
      </c>
      <c r="E39" s="1">
        <v>5127</v>
      </c>
      <c r="F39" s="1">
        <v>1044</v>
      </c>
      <c r="G39" s="1">
        <v>390</v>
      </c>
      <c r="H39" s="1">
        <v>431</v>
      </c>
      <c r="I39" s="1">
        <v>57716</v>
      </c>
      <c r="J39" s="1">
        <v>52</v>
      </c>
      <c r="K39" s="1">
        <v>1</v>
      </c>
      <c r="L39" s="1">
        <v>3358</v>
      </c>
      <c r="M39" s="1">
        <v>8089</v>
      </c>
      <c r="N39" s="1">
        <v>1195</v>
      </c>
      <c r="O39" s="1">
        <v>1</v>
      </c>
      <c r="P39" s="1">
        <v>129</v>
      </c>
      <c r="Q39" s="1">
        <v>5</v>
      </c>
      <c r="R39" s="1">
        <v>16</v>
      </c>
      <c r="S39" s="1">
        <v>14</v>
      </c>
      <c r="T39" s="1">
        <v>141</v>
      </c>
      <c r="U39" s="1">
        <v>0</v>
      </c>
      <c r="V39" s="1">
        <v>302183</v>
      </c>
      <c r="W39" s="1">
        <v>164635</v>
      </c>
      <c r="X39" s="1">
        <f t="shared" si="1"/>
        <v>544527</v>
      </c>
      <c r="Y39" s="2">
        <f t="shared" si="2"/>
        <v>9.415511076585734E-3</v>
      </c>
      <c r="Z39" s="2">
        <f t="shared" si="3"/>
        <v>1.9172603011420922E-3</v>
      </c>
      <c r="AA39" s="2">
        <f t="shared" si="4"/>
        <v>7.1621792858756318E-4</v>
      </c>
      <c r="AB39" s="2">
        <f t="shared" si="5"/>
        <v>7.9151263390061469E-4</v>
      </c>
      <c r="AC39" s="2">
        <f t="shared" si="6"/>
        <v>0.10599290760605076</v>
      </c>
      <c r="AD39" s="2">
        <f t="shared" si="7"/>
        <v>9.5495723811675086E-5</v>
      </c>
      <c r="AE39" s="2">
        <f t="shared" si="8"/>
        <v>1.8364562271475979E-6</v>
      </c>
      <c r="AF39" s="2">
        <f t="shared" si="9"/>
        <v>6.1668200107616337E-3</v>
      </c>
      <c r="AG39" s="2">
        <f t="shared" si="10"/>
        <v>1.4855094421396918E-2</v>
      </c>
      <c r="AH39" s="2">
        <f t="shared" si="11"/>
        <v>2.1945651914413796E-3</v>
      </c>
      <c r="AI39" s="2">
        <f t="shared" si="12"/>
        <v>1.8364562271475979E-6</v>
      </c>
      <c r="AJ39" s="2">
        <f t="shared" si="13"/>
        <v>2.3690285330204013E-4</v>
      </c>
      <c r="AK39" s="2">
        <f t="shared" si="14"/>
        <v>9.1822811357379885E-6</v>
      </c>
      <c r="AL39" s="2">
        <f t="shared" si="15"/>
        <v>2.9383299634361566E-5</v>
      </c>
      <c r="AM39" s="2">
        <f t="shared" si="16"/>
        <v>2.5710387180066368E-5</v>
      </c>
      <c r="AN39" s="2">
        <f t="shared" si="17"/>
        <v>2.5894032802781128E-4</v>
      </c>
      <c r="AO39" s="2">
        <f t="shared" si="18"/>
        <v>0</v>
      </c>
      <c r="AP39" s="2">
        <f t="shared" si="19"/>
        <v>0.55494585208814251</v>
      </c>
      <c r="AQ39" s="2">
        <f t="shared" si="20"/>
        <v>0.30234497095644475</v>
      </c>
    </row>
    <row r="40" spans="1:43" x14ac:dyDescent="0.3">
      <c r="A40">
        <v>36</v>
      </c>
      <c r="B40" s="3" t="s">
        <v>28</v>
      </c>
      <c r="C40">
        <v>3605</v>
      </c>
      <c r="D40" s="7" t="s">
        <v>82</v>
      </c>
      <c r="E40" s="1">
        <v>24069</v>
      </c>
      <c r="F40" s="1">
        <v>6793</v>
      </c>
      <c r="G40" s="1">
        <v>2243</v>
      </c>
      <c r="H40" s="1">
        <v>7091</v>
      </c>
      <c r="I40" s="1">
        <v>305045</v>
      </c>
      <c r="J40" s="1">
        <v>181</v>
      </c>
      <c r="K40" s="1">
        <v>16</v>
      </c>
      <c r="L40" s="1">
        <v>8189</v>
      </c>
      <c r="M40" s="1">
        <v>13457</v>
      </c>
      <c r="N40" s="1">
        <v>693</v>
      </c>
      <c r="O40" s="1">
        <v>2</v>
      </c>
      <c r="P40" s="1">
        <v>683</v>
      </c>
      <c r="Q40" s="1">
        <v>9</v>
      </c>
      <c r="R40" s="1">
        <v>4</v>
      </c>
      <c r="S40" s="1">
        <v>17</v>
      </c>
      <c r="T40" s="1">
        <v>308</v>
      </c>
      <c r="U40" s="1">
        <v>0</v>
      </c>
      <c r="V40" s="1">
        <v>1244838</v>
      </c>
      <c r="W40" s="1">
        <v>684340</v>
      </c>
      <c r="X40" s="1">
        <f t="shared" si="1"/>
        <v>2297978</v>
      </c>
      <c r="Y40" s="2">
        <f t="shared" si="2"/>
        <v>1.0473990612616831E-2</v>
      </c>
      <c r="Z40" s="2">
        <f t="shared" si="3"/>
        <v>2.9560770381613748E-3</v>
      </c>
      <c r="AA40" s="2">
        <f t="shared" si="4"/>
        <v>9.7607548897334963E-4</v>
      </c>
      <c r="AB40" s="2">
        <f t="shared" si="5"/>
        <v>3.0857562605037994E-3</v>
      </c>
      <c r="AC40" s="2">
        <f t="shared" si="6"/>
        <v>0.13274496100484862</v>
      </c>
      <c r="AD40" s="2">
        <f t="shared" si="7"/>
        <v>7.8764896791875291E-5</v>
      </c>
      <c r="AE40" s="2">
        <f t="shared" si="8"/>
        <v>6.9626428103315178E-6</v>
      </c>
      <c r="AF40" s="2">
        <f t="shared" si="9"/>
        <v>3.5635676233627999E-3</v>
      </c>
      <c r="AG40" s="2">
        <f t="shared" si="10"/>
        <v>5.8560177686644522E-3</v>
      </c>
      <c r="AH40" s="2">
        <f t="shared" si="11"/>
        <v>3.0156946672248386E-4</v>
      </c>
      <c r="AI40" s="2">
        <f t="shared" si="12"/>
        <v>8.7033035129143973E-7</v>
      </c>
      <c r="AJ40" s="2">
        <f t="shared" si="13"/>
        <v>2.9721781496602664E-4</v>
      </c>
      <c r="AK40" s="2">
        <f t="shared" si="14"/>
        <v>3.9164865808114784E-6</v>
      </c>
      <c r="AL40" s="2">
        <f t="shared" si="15"/>
        <v>1.7406607025828795E-6</v>
      </c>
      <c r="AM40" s="2">
        <f t="shared" si="16"/>
        <v>7.3978079859772374E-6</v>
      </c>
      <c r="AN40" s="2">
        <f t="shared" si="17"/>
        <v>1.3403087409888173E-4</v>
      </c>
      <c r="AO40" s="2">
        <f t="shared" si="18"/>
        <v>0</v>
      </c>
      <c r="AP40" s="2">
        <f t="shared" si="19"/>
        <v>0.5417101469204666</v>
      </c>
      <c r="AQ40" s="2">
        <f t="shared" si="20"/>
        <v>0.29780093630139193</v>
      </c>
    </row>
    <row r="41" spans="1:43" x14ac:dyDescent="0.3">
      <c r="A41">
        <v>36</v>
      </c>
      <c r="B41" s="3" t="s">
        <v>28</v>
      </c>
      <c r="C41">
        <v>3606</v>
      </c>
      <c r="D41" s="7" t="s">
        <v>83</v>
      </c>
      <c r="E41" s="1">
        <v>268</v>
      </c>
      <c r="F41" s="1">
        <v>95</v>
      </c>
      <c r="G41" s="1">
        <v>51</v>
      </c>
      <c r="H41" s="1">
        <v>1412</v>
      </c>
      <c r="I41" s="1">
        <v>9813</v>
      </c>
      <c r="J41" s="1">
        <v>10</v>
      </c>
      <c r="K41" s="1">
        <v>0</v>
      </c>
      <c r="L41" s="1">
        <v>553</v>
      </c>
      <c r="M41" s="1">
        <v>771</v>
      </c>
      <c r="N41" s="1">
        <v>10</v>
      </c>
      <c r="O41" s="1">
        <v>0</v>
      </c>
      <c r="P41" s="1">
        <v>1</v>
      </c>
      <c r="Q41" s="1">
        <v>2</v>
      </c>
      <c r="R41" s="1">
        <v>0</v>
      </c>
      <c r="S41" s="1">
        <v>2</v>
      </c>
      <c r="T41" s="1">
        <v>11</v>
      </c>
      <c r="U41" s="1">
        <v>0</v>
      </c>
      <c r="V41" s="1">
        <v>47452</v>
      </c>
      <c r="W41" s="1">
        <v>37146</v>
      </c>
      <c r="X41" s="1">
        <f t="shared" si="1"/>
        <v>97597</v>
      </c>
      <c r="Y41" s="2">
        <f t="shared" si="2"/>
        <v>2.7459860446530119E-3</v>
      </c>
      <c r="Z41" s="2">
        <f t="shared" si="3"/>
        <v>9.7339057552998552E-4</v>
      </c>
      <c r="AA41" s="2">
        <f t="shared" si="4"/>
        <v>5.2255704581083439E-4</v>
      </c>
      <c r="AB41" s="2">
        <f t="shared" si="5"/>
        <v>1.4467657817350944E-2</v>
      </c>
      <c r="AC41" s="2">
        <f t="shared" si="6"/>
        <v>0.10054612334395524</v>
      </c>
      <c r="AD41" s="2">
        <f t="shared" si="7"/>
        <v>1.0246216584526163E-4</v>
      </c>
      <c r="AE41" s="2">
        <f t="shared" si="8"/>
        <v>0</v>
      </c>
      <c r="AF41" s="2">
        <f t="shared" si="9"/>
        <v>5.6661577712429686E-3</v>
      </c>
      <c r="AG41" s="2">
        <f t="shared" si="10"/>
        <v>7.899832986669672E-3</v>
      </c>
      <c r="AH41" s="2">
        <f t="shared" si="11"/>
        <v>1.0246216584526163E-4</v>
      </c>
      <c r="AI41" s="2">
        <f t="shared" si="12"/>
        <v>0</v>
      </c>
      <c r="AJ41" s="2">
        <f t="shared" si="13"/>
        <v>1.0246216584526164E-5</v>
      </c>
      <c r="AK41" s="2">
        <f t="shared" si="14"/>
        <v>2.0492433169052327E-5</v>
      </c>
      <c r="AL41" s="2">
        <f t="shared" si="15"/>
        <v>0</v>
      </c>
      <c r="AM41" s="2">
        <f t="shared" si="16"/>
        <v>2.0492433169052327E-5</v>
      </c>
      <c r="AN41" s="2">
        <f t="shared" si="17"/>
        <v>1.1270838242978779E-4</v>
      </c>
      <c r="AO41" s="2">
        <f t="shared" si="18"/>
        <v>0</v>
      </c>
      <c r="AP41" s="2">
        <f t="shared" si="19"/>
        <v>0.48620346936893555</v>
      </c>
      <c r="AQ41" s="2">
        <f t="shared" si="20"/>
        <v>0.38060596124880886</v>
      </c>
    </row>
    <row r="42" spans="1:43" x14ac:dyDescent="0.3">
      <c r="A42">
        <v>37</v>
      </c>
      <c r="B42" s="4" t="s">
        <v>29</v>
      </c>
      <c r="C42">
        <v>3701</v>
      </c>
      <c r="D42" s="7" t="s">
        <v>84</v>
      </c>
      <c r="E42" s="1">
        <v>198804</v>
      </c>
      <c r="F42" s="1">
        <v>58901</v>
      </c>
      <c r="G42" s="1">
        <v>94692</v>
      </c>
      <c r="H42" s="1">
        <v>11476</v>
      </c>
      <c r="I42" s="1">
        <v>1213443</v>
      </c>
      <c r="J42" s="1">
        <v>2504</v>
      </c>
      <c r="K42" s="1">
        <v>389</v>
      </c>
      <c r="L42" s="1">
        <v>21192</v>
      </c>
      <c r="M42" s="1">
        <v>42347</v>
      </c>
      <c r="N42" s="1">
        <v>7320</v>
      </c>
      <c r="O42" s="1">
        <v>5</v>
      </c>
      <c r="P42" s="1">
        <v>3884</v>
      </c>
      <c r="Q42" s="1">
        <v>10</v>
      </c>
      <c r="R42" s="1">
        <v>143</v>
      </c>
      <c r="S42" s="1">
        <v>348</v>
      </c>
      <c r="T42" s="1">
        <v>1866</v>
      </c>
      <c r="U42" s="1">
        <v>0</v>
      </c>
      <c r="V42" s="1">
        <v>10440904</v>
      </c>
      <c r="W42" s="1">
        <v>12209685</v>
      </c>
      <c r="X42" s="1">
        <f t="shared" si="1"/>
        <v>24307913</v>
      </c>
      <c r="Y42" s="2">
        <f t="shared" si="2"/>
        <v>8.1785713154395451E-3</v>
      </c>
      <c r="Z42" s="2">
        <f t="shared" si="3"/>
        <v>2.4231204052770801E-3</v>
      </c>
      <c r="AA42" s="2">
        <f t="shared" si="4"/>
        <v>3.8955215941409698E-3</v>
      </c>
      <c r="AB42" s="2">
        <f t="shared" si="5"/>
        <v>4.7210963771344749E-4</v>
      </c>
      <c r="AC42" s="2">
        <f t="shared" si="6"/>
        <v>4.9919670191348797E-2</v>
      </c>
      <c r="AD42" s="2">
        <f t="shared" si="7"/>
        <v>1.0301172297267972E-4</v>
      </c>
      <c r="AE42" s="2">
        <f t="shared" si="8"/>
        <v>1.6003019263727002E-5</v>
      </c>
      <c r="AF42" s="2">
        <f t="shared" si="9"/>
        <v>8.7181486950360567E-4</v>
      </c>
      <c r="AG42" s="2">
        <f t="shared" si="10"/>
        <v>1.7421076009281422E-3</v>
      </c>
      <c r="AH42" s="2">
        <f t="shared" si="11"/>
        <v>3.0113650645368034E-4</v>
      </c>
      <c r="AI42" s="2">
        <f t="shared" si="12"/>
        <v>2.0569433500934448E-7</v>
      </c>
      <c r="AJ42" s="2">
        <f t="shared" si="13"/>
        <v>1.597833594352588E-4</v>
      </c>
      <c r="AK42" s="2">
        <f t="shared" si="14"/>
        <v>4.1138867001868896E-7</v>
      </c>
      <c r="AL42" s="2">
        <f t="shared" si="15"/>
        <v>5.8828579812672524E-6</v>
      </c>
      <c r="AM42" s="2">
        <f t="shared" si="16"/>
        <v>1.4316325716650376E-5</v>
      </c>
      <c r="AN42" s="2">
        <f t="shared" si="17"/>
        <v>7.6765125825487359E-5</v>
      </c>
      <c r="AO42" s="2">
        <f t="shared" si="18"/>
        <v>0</v>
      </c>
      <c r="AP42" s="2">
        <f t="shared" si="19"/>
        <v>0.42952696103528099</v>
      </c>
      <c r="AQ42" s="2">
        <f t="shared" si="20"/>
        <v>0.5022926073497137</v>
      </c>
    </row>
    <row r="43" spans="1:43" x14ac:dyDescent="0.3">
      <c r="A43">
        <v>37</v>
      </c>
      <c r="B43" s="4" t="s">
        <v>29</v>
      </c>
      <c r="C43">
        <v>3702</v>
      </c>
      <c r="D43" s="7" t="s">
        <v>85</v>
      </c>
      <c r="E43" s="1">
        <v>56970</v>
      </c>
      <c r="F43" s="1">
        <v>20496</v>
      </c>
      <c r="G43" s="1">
        <v>16544</v>
      </c>
      <c r="H43" s="1">
        <v>1105</v>
      </c>
      <c r="I43" s="1">
        <v>352277</v>
      </c>
      <c r="J43" s="1">
        <v>750</v>
      </c>
      <c r="K43" s="1">
        <v>28</v>
      </c>
      <c r="L43" s="1">
        <v>8468</v>
      </c>
      <c r="M43" s="1">
        <v>25823</v>
      </c>
      <c r="N43" s="1">
        <v>1197</v>
      </c>
      <c r="O43" s="1">
        <v>0</v>
      </c>
      <c r="P43" s="1">
        <v>1793</v>
      </c>
      <c r="Q43" s="1">
        <v>18</v>
      </c>
      <c r="R43" s="1">
        <v>42</v>
      </c>
      <c r="S43" s="1">
        <v>69</v>
      </c>
      <c r="T43" s="1">
        <v>957</v>
      </c>
      <c r="U43" s="1">
        <v>0</v>
      </c>
      <c r="V43" s="1">
        <v>3173434</v>
      </c>
      <c r="W43" s="1">
        <v>3078999</v>
      </c>
      <c r="X43" s="1">
        <f t="shared" si="1"/>
        <v>6738970</v>
      </c>
      <c r="Y43" s="2">
        <f t="shared" si="2"/>
        <v>8.4538141585435156E-3</v>
      </c>
      <c r="Z43" s="2">
        <f t="shared" si="3"/>
        <v>3.0414143407672093E-3</v>
      </c>
      <c r="AA43" s="2">
        <f t="shared" si="4"/>
        <v>2.4549745732656476E-3</v>
      </c>
      <c r="AB43" s="2">
        <f t="shared" si="5"/>
        <v>1.639716455185288E-4</v>
      </c>
      <c r="AC43" s="2">
        <f t="shared" si="6"/>
        <v>5.2274605763195266E-2</v>
      </c>
      <c r="AD43" s="2">
        <f t="shared" si="7"/>
        <v>1.1129297207139963E-4</v>
      </c>
      <c r="AE43" s="2">
        <f t="shared" si="8"/>
        <v>4.15493762399892E-6</v>
      </c>
      <c r="AF43" s="2">
        <f t="shared" si="9"/>
        <v>1.2565718500008162E-3</v>
      </c>
      <c r="AG43" s="2">
        <f t="shared" si="10"/>
        <v>3.8318912237330035E-3</v>
      </c>
      <c r="AH43" s="2">
        <f t="shared" si="11"/>
        <v>1.7762358342595381E-4</v>
      </c>
      <c r="AI43" s="2">
        <f t="shared" si="12"/>
        <v>0</v>
      </c>
      <c r="AJ43" s="2">
        <f t="shared" si="13"/>
        <v>2.6606439856535942E-4</v>
      </c>
      <c r="AK43" s="2">
        <f t="shared" si="14"/>
        <v>2.6710313297135913E-6</v>
      </c>
      <c r="AL43" s="2">
        <f t="shared" si="15"/>
        <v>6.2324064359983795E-6</v>
      </c>
      <c r="AM43" s="2">
        <f t="shared" si="16"/>
        <v>1.0238953430568766E-5</v>
      </c>
      <c r="AN43" s="2">
        <f t="shared" si="17"/>
        <v>1.4200983236310595E-4</v>
      </c>
      <c r="AO43" s="2">
        <f t="shared" si="18"/>
        <v>0</v>
      </c>
      <c r="AP43" s="2">
        <f t="shared" si="19"/>
        <v>0.4709078687099067</v>
      </c>
      <c r="AQ43" s="2">
        <f t="shared" si="20"/>
        <v>0.45689459961982321</v>
      </c>
    </row>
    <row r="44" spans="1:43" x14ac:dyDescent="0.3">
      <c r="A44">
        <v>37</v>
      </c>
      <c r="B44" s="4" t="s">
        <v>29</v>
      </c>
      <c r="C44">
        <v>3703</v>
      </c>
      <c r="D44" s="7" t="s">
        <v>86</v>
      </c>
      <c r="E44" s="1">
        <v>61842</v>
      </c>
      <c r="F44" s="1">
        <v>10748</v>
      </c>
      <c r="G44" s="1">
        <v>6195</v>
      </c>
      <c r="H44" s="1">
        <v>8280</v>
      </c>
      <c r="I44" s="1">
        <v>250432</v>
      </c>
      <c r="J44" s="1">
        <v>2235</v>
      </c>
      <c r="K44" s="1">
        <v>18</v>
      </c>
      <c r="L44" s="1">
        <v>10010</v>
      </c>
      <c r="M44" s="1">
        <v>35450</v>
      </c>
      <c r="N44" s="1">
        <v>1769</v>
      </c>
      <c r="O44" s="1">
        <v>9</v>
      </c>
      <c r="P44" s="1">
        <v>851</v>
      </c>
      <c r="Q44" s="1">
        <v>23</v>
      </c>
      <c r="R44" s="1">
        <v>79</v>
      </c>
      <c r="S44" s="1">
        <v>124</v>
      </c>
      <c r="T44" s="1">
        <v>996</v>
      </c>
      <c r="U44" s="1">
        <v>0</v>
      </c>
      <c r="V44" s="1">
        <v>5018539</v>
      </c>
      <c r="W44" s="1">
        <v>6051495</v>
      </c>
      <c r="X44" s="1">
        <f t="shared" si="1"/>
        <v>11459095</v>
      </c>
      <c r="Y44" s="2">
        <f t="shared" si="2"/>
        <v>5.3967612625604377E-3</v>
      </c>
      <c r="Z44" s="2">
        <f t="shared" si="3"/>
        <v>9.379449249700783E-4</v>
      </c>
      <c r="AA44" s="2">
        <f t="shared" si="4"/>
        <v>5.4061860906118677E-4</v>
      </c>
      <c r="AB44" s="2">
        <f t="shared" si="5"/>
        <v>7.2257015060962488E-4</v>
      </c>
      <c r="AC44" s="2">
        <f t="shared" si="6"/>
        <v>2.1854430912737872E-2</v>
      </c>
      <c r="AD44" s="2">
        <f t="shared" si="7"/>
        <v>1.9504158050875746E-4</v>
      </c>
      <c r="AE44" s="2">
        <f t="shared" si="8"/>
        <v>1.570804675238315E-6</v>
      </c>
      <c r="AF44" s="2">
        <f t="shared" si="9"/>
        <v>8.7354193328530747E-4</v>
      </c>
      <c r="AG44" s="2">
        <f t="shared" si="10"/>
        <v>3.0936125409554596E-3</v>
      </c>
      <c r="AH44" s="2">
        <f t="shared" si="11"/>
        <v>1.5437519280536553E-4</v>
      </c>
      <c r="AI44" s="2">
        <f t="shared" si="12"/>
        <v>7.8540233761915751E-7</v>
      </c>
      <c r="AJ44" s="2">
        <f t="shared" si="13"/>
        <v>7.4264154368211457E-5</v>
      </c>
      <c r="AK44" s="2">
        <f t="shared" si="14"/>
        <v>2.007139307248958E-6</v>
      </c>
      <c r="AL44" s="2">
        <f t="shared" si="15"/>
        <v>6.8940871857681608E-6</v>
      </c>
      <c r="AM44" s="2">
        <f t="shared" si="16"/>
        <v>1.0821098873863947E-5</v>
      </c>
      <c r="AN44" s="2">
        <f t="shared" si="17"/>
        <v>8.6917858696520107E-5</v>
      </c>
      <c r="AO44" s="2">
        <f t="shared" si="18"/>
        <v>0</v>
      </c>
      <c r="AP44" s="2">
        <f t="shared" si="19"/>
        <v>0.43795247355921213</v>
      </c>
      <c r="AQ44" s="2">
        <f t="shared" si="20"/>
        <v>0.52809536878784935</v>
      </c>
    </row>
    <row r="45" spans="1:43" x14ac:dyDescent="0.3">
      <c r="A45">
        <v>37</v>
      </c>
      <c r="B45" s="4" t="s">
        <v>29</v>
      </c>
      <c r="C45">
        <v>3704</v>
      </c>
      <c r="D45" s="7" t="s">
        <v>87</v>
      </c>
      <c r="E45" s="1">
        <v>10026</v>
      </c>
      <c r="F45" s="1">
        <v>2091</v>
      </c>
      <c r="G45" s="1">
        <v>4925</v>
      </c>
      <c r="H45" s="1">
        <v>5406</v>
      </c>
      <c r="I45" s="1">
        <v>202839</v>
      </c>
      <c r="J45" s="1">
        <v>1489</v>
      </c>
      <c r="K45" s="1">
        <v>29</v>
      </c>
      <c r="L45" s="1">
        <v>2373</v>
      </c>
      <c r="M45" s="1">
        <v>2629</v>
      </c>
      <c r="N45" s="1">
        <v>244</v>
      </c>
      <c r="O45" s="1">
        <v>3</v>
      </c>
      <c r="P45" s="1">
        <v>214</v>
      </c>
      <c r="Q45" s="1">
        <v>2</v>
      </c>
      <c r="R45" s="1">
        <v>21</v>
      </c>
      <c r="S45" s="1">
        <v>54</v>
      </c>
      <c r="T45" s="1">
        <v>118</v>
      </c>
      <c r="U45" s="1">
        <v>0</v>
      </c>
      <c r="V45" s="1">
        <v>2239224</v>
      </c>
      <c r="W45" s="1">
        <v>1499253</v>
      </c>
      <c r="X45" s="1">
        <f t="shared" si="1"/>
        <v>3970940</v>
      </c>
      <c r="Y45" s="2">
        <f t="shared" si="2"/>
        <v>2.5248429842807999E-3</v>
      </c>
      <c r="Z45" s="2">
        <f t="shared" si="3"/>
        <v>5.2657557152714467E-4</v>
      </c>
      <c r="AA45" s="2">
        <f t="shared" si="4"/>
        <v>1.2402604924778517E-3</v>
      </c>
      <c r="AB45" s="2">
        <f t="shared" si="5"/>
        <v>1.3613905019970083E-3</v>
      </c>
      <c r="AC45" s="2">
        <f t="shared" si="6"/>
        <v>5.1080852392632478E-2</v>
      </c>
      <c r="AD45" s="2">
        <f t="shared" si="7"/>
        <v>3.7497418747198399E-4</v>
      </c>
      <c r="AE45" s="2">
        <f t="shared" si="8"/>
        <v>7.3030567069761816E-6</v>
      </c>
      <c r="AF45" s="2">
        <f t="shared" si="9"/>
        <v>5.9759150226394763E-4</v>
      </c>
      <c r="AG45" s="2">
        <f t="shared" si="10"/>
        <v>6.6205986491863389E-4</v>
      </c>
      <c r="AH45" s="2">
        <f t="shared" si="11"/>
        <v>6.1446408155247875E-5</v>
      </c>
      <c r="AI45" s="2">
        <f t="shared" si="12"/>
        <v>7.5548862485960507E-7</v>
      </c>
      <c r="AJ45" s="2">
        <f t="shared" si="13"/>
        <v>5.3891521906651823E-5</v>
      </c>
      <c r="AK45" s="2">
        <f t="shared" si="14"/>
        <v>5.0365908323973664E-7</v>
      </c>
      <c r="AL45" s="2">
        <f t="shared" si="15"/>
        <v>5.2884203740172351E-6</v>
      </c>
      <c r="AM45" s="2">
        <f t="shared" si="16"/>
        <v>1.359879524747289E-5</v>
      </c>
      <c r="AN45" s="2">
        <f t="shared" si="17"/>
        <v>2.9715885911144465E-5</v>
      </c>
      <c r="AO45" s="2">
        <f t="shared" si="18"/>
        <v>0</v>
      </c>
      <c r="AP45" s="2">
        <f t="shared" si="19"/>
        <v>0.56390275350420804</v>
      </c>
      <c r="AQ45" s="2">
        <f t="shared" si="20"/>
        <v>0.3775561957622125</v>
      </c>
    </row>
    <row r="46" spans="1:43" x14ac:dyDescent="0.3">
      <c r="A46">
        <v>37</v>
      </c>
      <c r="B46" s="4" t="s">
        <v>29</v>
      </c>
      <c r="C46">
        <v>3706</v>
      </c>
      <c r="D46" s="7" t="s">
        <v>88</v>
      </c>
      <c r="E46" s="1">
        <v>84020</v>
      </c>
      <c r="F46" s="1">
        <v>18259</v>
      </c>
      <c r="G46" s="1">
        <v>7326</v>
      </c>
      <c r="H46" s="1">
        <v>16846</v>
      </c>
      <c r="I46" s="1">
        <v>452859</v>
      </c>
      <c r="J46" s="1">
        <v>2052</v>
      </c>
      <c r="K46" s="1">
        <v>39</v>
      </c>
      <c r="L46" s="1">
        <v>13963</v>
      </c>
      <c r="M46" s="1">
        <v>45849</v>
      </c>
      <c r="N46" s="1">
        <v>2354</v>
      </c>
      <c r="O46" s="1">
        <v>10</v>
      </c>
      <c r="P46" s="1">
        <v>1270</v>
      </c>
      <c r="Q46" s="1">
        <v>45</v>
      </c>
      <c r="R46" s="1">
        <v>14</v>
      </c>
      <c r="S46" s="1">
        <v>189</v>
      </c>
      <c r="T46" s="1">
        <v>1424</v>
      </c>
      <c r="U46" s="1">
        <v>0</v>
      </c>
      <c r="V46" s="1">
        <v>5492128</v>
      </c>
      <c r="W46" s="1">
        <v>6965728</v>
      </c>
      <c r="X46" s="1">
        <f t="shared" si="1"/>
        <v>13104375</v>
      </c>
      <c r="Y46" s="2">
        <f t="shared" si="2"/>
        <v>6.4115991796632804E-3</v>
      </c>
      <c r="Z46" s="2">
        <f t="shared" si="3"/>
        <v>1.3933514570515571E-3</v>
      </c>
      <c r="AA46" s="2">
        <f t="shared" si="4"/>
        <v>5.5904993561310635E-4</v>
      </c>
      <c r="AB46" s="2">
        <f t="shared" si="5"/>
        <v>1.2855248724185624E-3</v>
      </c>
      <c r="AC46" s="2">
        <f t="shared" si="6"/>
        <v>3.4557848046930892E-2</v>
      </c>
      <c r="AD46" s="2">
        <f t="shared" si="7"/>
        <v>1.5658892545428529E-4</v>
      </c>
      <c r="AE46" s="2">
        <f t="shared" si="8"/>
        <v>2.9761053083416799E-6</v>
      </c>
      <c r="AF46" s="2">
        <f t="shared" si="9"/>
        <v>1.065522010778843E-3</v>
      </c>
      <c r="AG46" s="2">
        <f t="shared" si="10"/>
        <v>3.4987551867219917E-3</v>
      </c>
      <c r="AH46" s="2">
        <f t="shared" si="11"/>
        <v>1.7963466399580292E-4</v>
      </c>
      <c r="AI46" s="2">
        <f t="shared" si="12"/>
        <v>7.6310392521581531E-7</v>
      </c>
      <c r="AJ46" s="2">
        <f t="shared" si="13"/>
        <v>9.6914198502408549E-5</v>
      </c>
      <c r="AK46" s="2">
        <f t="shared" si="14"/>
        <v>3.433967663471169E-6</v>
      </c>
      <c r="AL46" s="2">
        <f t="shared" si="15"/>
        <v>1.0683454953021415E-6</v>
      </c>
      <c r="AM46" s="2">
        <f t="shared" si="16"/>
        <v>1.442266418657891E-5</v>
      </c>
      <c r="AN46" s="2">
        <f t="shared" si="17"/>
        <v>1.086659989507321E-4</v>
      </c>
      <c r="AO46" s="2">
        <f t="shared" si="18"/>
        <v>0</v>
      </c>
      <c r="AP46" s="2">
        <f t="shared" si="19"/>
        <v>0.41910644345876852</v>
      </c>
      <c r="AQ46" s="2">
        <f t="shared" si="20"/>
        <v>0.53155743787857113</v>
      </c>
    </row>
    <row r="47" spans="1:43" x14ac:dyDescent="0.3">
      <c r="A47">
        <v>37</v>
      </c>
      <c r="B47" s="4" t="s">
        <v>29</v>
      </c>
      <c r="C47">
        <v>3707</v>
      </c>
      <c r="D47" s="7" t="s">
        <v>89</v>
      </c>
      <c r="E47" s="1">
        <v>35576</v>
      </c>
      <c r="F47" s="1">
        <v>7604</v>
      </c>
      <c r="G47" s="1">
        <v>20592</v>
      </c>
      <c r="H47" s="1">
        <v>3881</v>
      </c>
      <c r="I47" s="1">
        <v>251933</v>
      </c>
      <c r="J47" s="1">
        <v>819</v>
      </c>
      <c r="K47" s="1">
        <v>6</v>
      </c>
      <c r="L47" s="1">
        <v>4962</v>
      </c>
      <c r="M47" s="1">
        <v>5959</v>
      </c>
      <c r="N47" s="1">
        <v>841</v>
      </c>
      <c r="O47" s="1">
        <v>8</v>
      </c>
      <c r="P47" s="1">
        <v>702</v>
      </c>
      <c r="Q47" s="1">
        <v>7</v>
      </c>
      <c r="R47" s="1">
        <v>37</v>
      </c>
      <c r="S47" s="1">
        <v>42</v>
      </c>
      <c r="T47" s="1">
        <v>301</v>
      </c>
      <c r="U47" s="1">
        <v>0</v>
      </c>
      <c r="V47" s="1">
        <v>4523520</v>
      </c>
      <c r="W47" s="1">
        <v>3628105</v>
      </c>
      <c r="X47" s="1">
        <f t="shared" si="1"/>
        <v>8484895</v>
      </c>
      <c r="Y47" s="2">
        <f t="shared" si="2"/>
        <v>4.1928627284132571E-3</v>
      </c>
      <c r="Z47" s="2">
        <f t="shared" si="3"/>
        <v>8.9618080129453572E-4</v>
      </c>
      <c r="AA47" s="2">
        <f t="shared" si="4"/>
        <v>2.4269009810964073E-3</v>
      </c>
      <c r="AB47" s="2">
        <f t="shared" si="5"/>
        <v>4.5740106389059618E-4</v>
      </c>
      <c r="AC47" s="2">
        <f t="shared" si="6"/>
        <v>2.969194079596742E-2</v>
      </c>
      <c r="AD47" s="2">
        <f t="shared" si="7"/>
        <v>9.6524470839061654E-5</v>
      </c>
      <c r="AE47" s="2">
        <f t="shared" si="8"/>
        <v>7.0713898050594614E-7</v>
      </c>
      <c r="AF47" s="2">
        <f t="shared" si="9"/>
        <v>5.8480393687841746E-4</v>
      </c>
      <c r="AG47" s="2">
        <f t="shared" si="10"/>
        <v>7.023068641391555E-4</v>
      </c>
      <c r="AH47" s="2">
        <f t="shared" si="11"/>
        <v>9.9117313767583455E-5</v>
      </c>
      <c r="AI47" s="2">
        <f t="shared" si="12"/>
        <v>9.4285197400792819E-7</v>
      </c>
      <c r="AJ47" s="2">
        <f t="shared" si="13"/>
        <v>8.2735260719195704E-5</v>
      </c>
      <c r="AK47" s="2">
        <f t="shared" si="14"/>
        <v>8.2499547725693722E-7</v>
      </c>
      <c r="AL47" s="2">
        <f t="shared" si="15"/>
        <v>4.3606903797866678E-6</v>
      </c>
      <c r="AM47" s="2">
        <f t="shared" si="16"/>
        <v>4.9499728635416229E-6</v>
      </c>
      <c r="AN47" s="2">
        <f t="shared" si="17"/>
        <v>3.5474805522048301E-5</v>
      </c>
      <c r="AO47" s="2">
        <f t="shared" si="18"/>
        <v>0</v>
      </c>
      <c r="AP47" s="2">
        <f t="shared" si="19"/>
        <v>0.5331262201830429</v>
      </c>
      <c r="AQ47" s="2">
        <f t="shared" si="20"/>
        <v>0.42759574514475429</v>
      </c>
    </row>
    <row r="48" spans="1:43" x14ac:dyDescent="0.3">
      <c r="A48">
        <v>37</v>
      </c>
      <c r="B48" s="4" t="s">
        <v>29</v>
      </c>
      <c r="C48">
        <v>3708</v>
      </c>
      <c r="D48" s="7" t="s">
        <v>90</v>
      </c>
      <c r="E48" s="1">
        <v>107743</v>
      </c>
      <c r="F48" s="1">
        <v>40501</v>
      </c>
      <c r="G48" s="1">
        <v>34241</v>
      </c>
      <c r="H48" s="1">
        <v>2756</v>
      </c>
      <c r="I48" s="1">
        <v>721037</v>
      </c>
      <c r="J48" s="1">
        <v>355</v>
      </c>
      <c r="K48" s="1">
        <v>53</v>
      </c>
      <c r="L48" s="1">
        <v>14192</v>
      </c>
      <c r="M48" s="1">
        <v>19476</v>
      </c>
      <c r="N48" s="1">
        <v>2266</v>
      </c>
      <c r="O48" s="1">
        <v>3</v>
      </c>
      <c r="P48" s="1">
        <v>2425</v>
      </c>
      <c r="Q48" s="1">
        <v>12</v>
      </c>
      <c r="R48" s="1">
        <v>421</v>
      </c>
      <c r="S48" s="1">
        <v>134</v>
      </c>
      <c r="T48" s="1">
        <v>1134</v>
      </c>
      <c r="U48" s="1">
        <v>0</v>
      </c>
      <c r="V48" s="1">
        <v>5672270</v>
      </c>
      <c r="W48" s="1">
        <v>5358672</v>
      </c>
      <c r="X48" s="1">
        <f t="shared" si="1"/>
        <v>11977691</v>
      </c>
      <c r="Y48" s="2">
        <f t="shared" si="2"/>
        <v>8.9953063574607153E-3</v>
      </c>
      <c r="Z48" s="2">
        <f t="shared" si="3"/>
        <v>3.3813695811655184E-3</v>
      </c>
      <c r="AA48" s="2">
        <f t="shared" si="4"/>
        <v>2.8587312863556091E-3</v>
      </c>
      <c r="AB48" s="2">
        <f t="shared" si="5"/>
        <v>2.3009443138915505E-4</v>
      </c>
      <c r="AC48" s="2">
        <f t="shared" si="6"/>
        <v>6.0198330379369447E-2</v>
      </c>
      <c r="AD48" s="2">
        <f t="shared" si="7"/>
        <v>2.9638433651360684E-5</v>
      </c>
      <c r="AE48" s="2">
        <f t="shared" si="8"/>
        <v>4.4248929113299049E-6</v>
      </c>
      <c r="AF48" s="2">
        <f t="shared" si="9"/>
        <v>1.184869437690453E-3</v>
      </c>
      <c r="AG48" s="2">
        <f t="shared" si="10"/>
        <v>1.6260229120954948E-3</v>
      </c>
      <c r="AH48" s="2">
        <f t="shared" si="11"/>
        <v>1.8918504409572764E-4</v>
      </c>
      <c r="AI48" s="2">
        <f t="shared" si="12"/>
        <v>2.5046563649037198E-7</v>
      </c>
      <c r="AJ48" s="2">
        <f t="shared" si="13"/>
        <v>2.0245972282971735E-4</v>
      </c>
      <c r="AK48" s="2">
        <f t="shared" si="14"/>
        <v>1.0018625459614879E-6</v>
      </c>
      <c r="AL48" s="2">
        <f t="shared" si="15"/>
        <v>3.5148677654148869E-5</v>
      </c>
      <c r="AM48" s="2">
        <f t="shared" si="16"/>
        <v>1.1187465096569949E-5</v>
      </c>
      <c r="AN48" s="2">
        <f t="shared" si="17"/>
        <v>9.4676010593360607E-5</v>
      </c>
      <c r="AO48" s="2">
        <f t="shared" si="18"/>
        <v>0</v>
      </c>
      <c r="AP48" s="2">
        <f t="shared" si="19"/>
        <v>0.47356957196508076</v>
      </c>
      <c r="AQ48" s="2">
        <f t="shared" si="20"/>
        <v>0.44738773107437818</v>
      </c>
    </row>
    <row r="49" spans="1:43" x14ac:dyDescent="0.3">
      <c r="A49">
        <v>37</v>
      </c>
      <c r="B49" s="4" t="s">
        <v>29</v>
      </c>
      <c r="C49">
        <v>3709</v>
      </c>
      <c r="D49" s="7" t="s">
        <v>91</v>
      </c>
      <c r="E49" s="1">
        <v>201523</v>
      </c>
      <c r="F49" s="1">
        <v>52477</v>
      </c>
      <c r="G49" s="1">
        <v>31387</v>
      </c>
      <c r="H49" s="1">
        <v>3647</v>
      </c>
      <c r="I49" s="1">
        <v>1254224</v>
      </c>
      <c r="J49" s="1">
        <v>1940</v>
      </c>
      <c r="K49" s="1">
        <v>61</v>
      </c>
      <c r="L49" s="1">
        <v>23912</v>
      </c>
      <c r="M49" s="1">
        <v>70056</v>
      </c>
      <c r="N49" s="1">
        <v>4399</v>
      </c>
      <c r="O49" s="1">
        <v>4</v>
      </c>
      <c r="P49" s="1">
        <v>4942</v>
      </c>
      <c r="Q49" s="1">
        <v>55</v>
      </c>
      <c r="R49" s="1">
        <v>159</v>
      </c>
      <c r="S49" s="1">
        <v>231</v>
      </c>
      <c r="T49" s="1">
        <v>2544</v>
      </c>
      <c r="U49" s="1">
        <v>0</v>
      </c>
      <c r="V49" s="1">
        <v>8494950</v>
      </c>
      <c r="W49" s="1">
        <v>7625205</v>
      </c>
      <c r="X49" s="1">
        <f t="shared" si="1"/>
        <v>17771716</v>
      </c>
      <c r="Y49" s="2">
        <f t="shared" si="2"/>
        <v>1.1339535248031198E-2</v>
      </c>
      <c r="Z49" s="2">
        <f t="shared" si="3"/>
        <v>2.9528380939690909E-3</v>
      </c>
      <c r="AA49" s="2">
        <f t="shared" si="4"/>
        <v>1.7661209530919805E-3</v>
      </c>
      <c r="AB49" s="2">
        <f t="shared" si="5"/>
        <v>2.0521372274911437E-4</v>
      </c>
      <c r="AC49" s="2">
        <f t="shared" si="6"/>
        <v>7.0574164025578617E-2</v>
      </c>
      <c r="AD49" s="2">
        <f t="shared" si="7"/>
        <v>1.0916222158850614E-4</v>
      </c>
      <c r="AE49" s="2">
        <f t="shared" si="8"/>
        <v>3.4324203695355023E-6</v>
      </c>
      <c r="AF49" s="2">
        <f t="shared" si="9"/>
        <v>1.345508784857917E-3</v>
      </c>
      <c r="AG49" s="2">
        <f t="shared" si="10"/>
        <v>3.9419941214455601E-3</v>
      </c>
      <c r="AH49" s="2">
        <f t="shared" si="11"/>
        <v>2.4752815091125697E-4</v>
      </c>
      <c r="AI49" s="2">
        <f t="shared" si="12"/>
        <v>2.2507674554331163E-7</v>
      </c>
      <c r="AJ49" s="2">
        <f t="shared" si="13"/>
        <v>2.780823191187615E-4</v>
      </c>
      <c r="AK49" s="2">
        <f t="shared" si="14"/>
        <v>3.0948052512205349E-6</v>
      </c>
      <c r="AL49" s="2">
        <f t="shared" si="15"/>
        <v>8.9468006353466376E-6</v>
      </c>
      <c r="AM49" s="2">
        <f t="shared" si="16"/>
        <v>1.2998182055126247E-5</v>
      </c>
      <c r="AN49" s="2">
        <f t="shared" si="17"/>
        <v>1.431488101655462E-4</v>
      </c>
      <c r="AO49" s="2">
        <f t="shared" si="18"/>
        <v>0</v>
      </c>
      <c r="AP49" s="2">
        <f t="shared" si="19"/>
        <v>0.4780039248882888</v>
      </c>
      <c r="AQ49" s="2">
        <f t="shared" si="20"/>
        <v>0.4290640813751469</v>
      </c>
    </row>
    <row r="50" spans="1:43" x14ac:dyDescent="0.3">
      <c r="A50">
        <v>38</v>
      </c>
      <c r="B50" s="4" t="s">
        <v>30</v>
      </c>
      <c r="C50">
        <v>3802</v>
      </c>
      <c r="D50" s="8" t="s">
        <v>92</v>
      </c>
      <c r="E50" s="1">
        <v>35856</v>
      </c>
      <c r="F50" s="1">
        <v>13351</v>
      </c>
      <c r="G50" s="1">
        <v>183850</v>
      </c>
      <c r="H50" s="1">
        <v>3664</v>
      </c>
      <c r="I50" s="1">
        <v>497508</v>
      </c>
      <c r="J50" s="1">
        <v>714</v>
      </c>
      <c r="K50" s="1">
        <v>291</v>
      </c>
      <c r="L50" s="1">
        <v>6247</v>
      </c>
      <c r="M50" s="1">
        <v>17317</v>
      </c>
      <c r="N50" s="1">
        <v>702</v>
      </c>
      <c r="O50" s="1">
        <v>2</v>
      </c>
      <c r="P50" s="1">
        <v>1926</v>
      </c>
      <c r="Q50" s="1">
        <v>2</v>
      </c>
      <c r="R50" s="1">
        <v>19</v>
      </c>
      <c r="S50" s="1">
        <v>458</v>
      </c>
      <c r="T50" s="1">
        <v>204</v>
      </c>
      <c r="U50" s="1">
        <v>0</v>
      </c>
      <c r="V50" s="1">
        <v>5926920</v>
      </c>
      <c r="W50" s="1">
        <v>8029400</v>
      </c>
      <c r="X50" s="1">
        <f t="shared" si="1"/>
        <v>14718431</v>
      </c>
      <c r="Y50" s="2">
        <f t="shared" si="2"/>
        <v>2.4361292314377804E-3</v>
      </c>
      <c r="Z50" s="2">
        <f t="shared" si="3"/>
        <v>9.0709396945910879E-4</v>
      </c>
      <c r="AA50" s="2">
        <f t="shared" si="4"/>
        <v>1.2491141209276994E-2</v>
      </c>
      <c r="AB50" s="2">
        <f t="shared" si="5"/>
        <v>2.4893957786668972E-4</v>
      </c>
      <c r="AC50" s="2">
        <f t="shared" si="6"/>
        <v>3.380170073834636E-2</v>
      </c>
      <c r="AD50" s="2">
        <f t="shared" si="7"/>
        <v>4.851060551223157E-5</v>
      </c>
      <c r="AE50" s="2">
        <f t="shared" si="8"/>
        <v>1.9771129137338075E-5</v>
      </c>
      <c r="AF50" s="2">
        <f t="shared" si="9"/>
        <v>4.2443382721976273E-4</v>
      </c>
      <c r="AG50" s="2">
        <f t="shared" si="10"/>
        <v>1.1765520387329329E-3</v>
      </c>
      <c r="AH50" s="2">
        <f t="shared" si="11"/>
        <v>4.7695301217908346E-5</v>
      </c>
      <c r="AI50" s="2">
        <f t="shared" si="12"/>
        <v>1.3588404905386994E-7</v>
      </c>
      <c r="AJ50" s="2">
        <f t="shared" si="13"/>
        <v>1.3085633923887676E-4</v>
      </c>
      <c r="AK50" s="2">
        <f t="shared" si="14"/>
        <v>1.3588404905386994E-7</v>
      </c>
      <c r="AL50" s="2">
        <f t="shared" si="15"/>
        <v>1.2908984660117644E-6</v>
      </c>
      <c r="AM50" s="2">
        <f t="shared" si="16"/>
        <v>3.1117447233336215E-5</v>
      </c>
      <c r="AN50" s="2">
        <f t="shared" si="17"/>
        <v>1.3860173003494734E-5</v>
      </c>
      <c r="AO50" s="2">
        <f t="shared" si="18"/>
        <v>0</v>
      </c>
      <c r="AP50" s="2">
        <f t="shared" si="19"/>
        <v>0.40268694400918142</v>
      </c>
      <c r="AQ50" s="2">
        <f t="shared" si="20"/>
        <v>0.54553369173657162</v>
      </c>
    </row>
    <row r="51" spans="1:43" x14ac:dyDescent="0.3">
      <c r="A51">
        <v>38</v>
      </c>
      <c r="B51" s="4" t="s">
        <v>30</v>
      </c>
      <c r="C51">
        <v>3803</v>
      </c>
      <c r="D51" s="8" t="s">
        <v>93</v>
      </c>
      <c r="E51" s="1">
        <v>31103</v>
      </c>
      <c r="F51" s="1">
        <v>12176</v>
      </c>
      <c r="G51" s="1">
        <v>114927</v>
      </c>
      <c r="H51" s="1">
        <v>1970</v>
      </c>
      <c r="I51" s="1">
        <v>420859</v>
      </c>
      <c r="J51" s="1">
        <v>243</v>
      </c>
      <c r="K51" s="1">
        <v>530</v>
      </c>
      <c r="L51" s="1">
        <v>5042</v>
      </c>
      <c r="M51" s="1">
        <v>16226</v>
      </c>
      <c r="N51" s="1">
        <v>1201</v>
      </c>
      <c r="O51" s="1">
        <v>4</v>
      </c>
      <c r="P51" s="1">
        <v>1902</v>
      </c>
      <c r="Q51" s="1">
        <v>2</v>
      </c>
      <c r="R51" s="1">
        <v>43</v>
      </c>
      <c r="S51" s="1">
        <v>162</v>
      </c>
      <c r="T51" s="1">
        <v>271</v>
      </c>
      <c r="U51" s="1">
        <v>0</v>
      </c>
      <c r="V51" s="1">
        <v>3923420</v>
      </c>
      <c r="W51" s="1">
        <v>5203910</v>
      </c>
      <c r="X51" s="1">
        <f t="shared" si="1"/>
        <v>9733991</v>
      </c>
      <c r="Y51" s="2">
        <f t="shared" si="2"/>
        <v>3.1952977971728145E-3</v>
      </c>
      <c r="Z51" s="2">
        <f t="shared" si="3"/>
        <v>1.2508743844123135E-3</v>
      </c>
      <c r="AA51" s="2">
        <f t="shared" si="4"/>
        <v>1.1806770727443657E-2</v>
      </c>
      <c r="AB51" s="2">
        <f t="shared" si="5"/>
        <v>2.0238358552006057E-4</v>
      </c>
      <c r="AC51" s="2">
        <f t="shared" si="6"/>
        <v>4.3236016963648309E-2</v>
      </c>
      <c r="AD51" s="2">
        <f t="shared" si="7"/>
        <v>2.4964066640291735E-5</v>
      </c>
      <c r="AE51" s="2">
        <f t="shared" si="8"/>
        <v>5.4448375799813249E-5</v>
      </c>
      <c r="AF51" s="2">
        <f t="shared" si="9"/>
        <v>5.1797869958992158E-4</v>
      </c>
      <c r="AG51" s="2">
        <f t="shared" si="10"/>
        <v>1.6669421617505091E-3</v>
      </c>
      <c r="AH51" s="2">
        <f t="shared" si="11"/>
        <v>1.2338207421806738E-4</v>
      </c>
      <c r="AI51" s="2">
        <f t="shared" si="12"/>
        <v>4.1093113811179812E-7</v>
      </c>
      <c r="AJ51" s="2">
        <f t="shared" si="13"/>
        <v>1.9539775617216E-4</v>
      </c>
      <c r="AK51" s="2">
        <f t="shared" si="14"/>
        <v>2.0546556905589906E-7</v>
      </c>
      <c r="AL51" s="2">
        <f t="shared" si="15"/>
        <v>4.4175097347018299E-6</v>
      </c>
      <c r="AM51" s="2">
        <f t="shared" si="16"/>
        <v>1.6642711093527825E-5</v>
      </c>
      <c r="AN51" s="2">
        <f t="shared" si="17"/>
        <v>2.7840584607074323E-5</v>
      </c>
      <c r="AO51" s="2">
        <f t="shared" si="18"/>
        <v>0</v>
      </c>
      <c r="AP51" s="2">
        <f t="shared" si="19"/>
        <v>0.40306386147264778</v>
      </c>
      <c r="AQ51" s="2">
        <f t="shared" si="20"/>
        <v>0.5346121647328419</v>
      </c>
    </row>
    <row r="52" spans="1:43" x14ac:dyDescent="0.3">
      <c r="A52">
        <v>39</v>
      </c>
      <c r="B52" s="4" t="s">
        <v>31</v>
      </c>
      <c r="C52">
        <v>3901</v>
      </c>
      <c r="D52" s="8" t="s">
        <v>94</v>
      </c>
      <c r="E52" s="1">
        <v>62684</v>
      </c>
      <c r="F52" s="1">
        <v>15180</v>
      </c>
      <c r="G52" s="1">
        <v>29318</v>
      </c>
      <c r="H52" s="1">
        <v>5534</v>
      </c>
      <c r="I52" s="1">
        <v>1107864</v>
      </c>
      <c r="J52" s="1">
        <v>3047</v>
      </c>
      <c r="K52" s="1">
        <v>46</v>
      </c>
      <c r="L52" s="1">
        <v>34048</v>
      </c>
      <c r="M52" s="1">
        <v>14894</v>
      </c>
      <c r="N52" s="1">
        <v>8119</v>
      </c>
      <c r="O52" s="1">
        <v>8</v>
      </c>
      <c r="P52" s="1">
        <v>694</v>
      </c>
      <c r="Q52" s="1">
        <v>25</v>
      </c>
      <c r="R52" s="1">
        <v>33</v>
      </c>
      <c r="S52" s="1">
        <v>188</v>
      </c>
      <c r="T52" s="1">
        <v>1222</v>
      </c>
      <c r="U52" s="1">
        <v>4</v>
      </c>
      <c r="V52" s="1">
        <v>13818870</v>
      </c>
      <c r="W52" s="1">
        <v>6064175</v>
      </c>
      <c r="X52" s="1">
        <f t="shared" si="1"/>
        <v>21165953</v>
      </c>
      <c r="Y52" s="2">
        <f t="shared" si="2"/>
        <v>2.961548672058376E-3</v>
      </c>
      <c r="Z52" s="2">
        <f t="shared" si="3"/>
        <v>7.1718953547709379E-4</v>
      </c>
      <c r="AA52" s="2">
        <f t="shared" si="4"/>
        <v>1.3851490646322421E-3</v>
      </c>
      <c r="AB52" s="2">
        <f t="shared" si="5"/>
        <v>2.6145763434323038E-4</v>
      </c>
      <c r="AC52" s="2">
        <f t="shared" si="6"/>
        <v>5.2341796280091897E-2</v>
      </c>
      <c r="AD52" s="2">
        <f t="shared" si="7"/>
        <v>1.4395760965735867E-4</v>
      </c>
      <c r="AE52" s="2">
        <f t="shared" si="8"/>
        <v>2.1733016226578602E-6</v>
      </c>
      <c r="AF52" s="2">
        <f t="shared" si="9"/>
        <v>1.608621166266409E-3</v>
      </c>
      <c r="AG52" s="2">
        <f t="shared" si="10"/>
        <v>7.0367726886665582E-4</v>
      </c>
      <c r="AH52" s="2">
        <f t="shared" si="11"/>
        <v>3.8358773639911227E-4</v>
      </c>
      <c r="AI52" s="2">
        <f t="shared" si="12"/>
        <v>3.779654995926713E-7</v>
      </c>
      <c r="AJ52" s="2">
        <f t="shared" si="13"/>
        <v>3.2788507089664237E-5</v>
      </c>
      <c r="AK52" s="2">
        <f t="shared" si="14"/>
        <v>1.1811421862270977E-6</v>
      </c>
      <c r="AL52" s="2">
        <f t="shared" si="15"/>
        <v>1.5591076858197691E-6</v>
      </c>
      <c r="AM52" s="2">
        <f t="shared" si="16"/>
        <v>8.8821892404277756E-6</v>
      </c>
      <c r="AN52" s="2">
        <f t="shared" si="17"/>
        <v>5.7734230062780539E-5</v>
      </c>
      <c r="AO52" s="2">
        <f t="shared" si="18"/>
        <v>1.8898274979633565E-7</v>
      </c>
      <c r="AP52" s="2">
        <f t="shared" si="19"/>
        <v>0.65288201291952219</v>
      </c>
      <c r="AQ52" s="2">
        <f t="shared" si="20"/>
        <v>0.28650611668654846</v>
      </c>
    </row>
    <row r="53" spans="1:43" x14ac:dyDescent="0.3">
      <c r="A53">
        <v>39</v>
      </c>
      <c r="B53" s="4" t="s">
        <v>31</v>
      </c>
      <c r="C53">
        <v>3902</v>
      </c>
      <c r="D53" s="8" t="s">
        <v>95</v>
      </c>
      <c r="E53" s="1">
        <v>33781</v>
      </c>
      <c r="F53" s="1">
        <v>6632</v>
      </c>
      <c r="G53" s="1">
        <v>16186</v>
      </c>
      <c r="H53" s="1">
        <v>259</v>
      </c>
      <c r="I53" s="1">
        <v>473110</v>
      </c>
      <c r="J53" s="1">
        <v>356</v>
      </c>
      <c r="K53" s="1">
        <v>10</v>
      </c>
      <c r="L53" s="1">
        <v>9430</v>
      </c>
      <c r="M53" s="1">
        <v>5810</v>
      </c>
      <c r="N53" s="1">
        <v>2122</v>
      </c>
      <c r="O53" s="1">
        <v>3</v>
      </c>
      <c r="P53" s="1">
        <v>376</v>
      </c>
      <c r="Q53" s="1">
        <v>5</v>
      </c>
      <c r="R53" s="1">
        <v>4</v>
      </c>
      <c r="S53" s="1">
        <v>17</v>
      </c>
      <c r="T53" s="1">
        <v>228</v>
      </c>
      <c r="U53" s="1">
        <v>0</v>
      </c>
      <c r="V53" s="1">
        <v>3148156</v>
      </c>
      <c r="W53" s="1">
        <v>1556870</v>
      </c>
      <c r="X53" s="1">
        <f t="shared" si="1"/>
        <v>5253355</v>
      </c>
      <c r="Y53" s="2">
        <f t="shared" si="2"/>
        <v>6.4303668798320309E-3</v>
      </c>
      <c r="Z53" s="2">
        <f t="shared" si="3"/>
        <v>1.2624313414951018E-3</v>
      </c>
      <c r="AA53" s="2">
        <f t="shared" si="4"/>
        <v>3.0810786630638895E-3</v>
      </c>
      <c r="AB53" s="2">
        <f t="shared" si="5"/>
        <v>4.9301827118098812E-5</v>
      </c>
      <c r="AC53" s="2">
        <f t="shared" si="6"/>
        <v>9.0058638717543354E-2</v>
      </c>
      <c r="AD53" s="2">
        <f t="shared" si="7"/>
        <v>6.7766217969278682E-5</v>
      </c>
      <c r="AE53" s="2">
        <f t="shared" si="8"/>
        <v>1.9035454485752438E-6</v>
      </c>
      <c r="AF53" s="2">
        <f t="shared" si="9"/>
        <v>1.7950433580064548E-3</v>
      </c>
      <c r="AG53" s="2">
        <f t="shared" si="10"/>
        <v>1.1059599056222166E-3</v>
      </c>
      <c r="AH53" s="2">
        <f t="shared" si="11"/>
        <v>4.0393234418766672E-4</v>
      </c>
      <c r="AI53" s="2">
        <f t="shared" si="12"/>
        <v>5.7106363457257313E-7</v>
      </c>
      <c r="AJ53" s="2">
        <f t="shared" si="13"/>
        <v>7.1573308866429165E-5</v>
      </c>
      <c r="AK53" s="2">
        <f t="shared" si="14"/>
        <v>9.5177272428762188E-7</v>
      </c>
      <c r="AL53" s="2">
        <f t="shared" si="15"/>
        <v>7.6141817943009751E-7</v>
      </c>
      <c r="AM53" s="2">
        <f t="shared" si="16"/>
        <v>3.2360272625779145E-6</v>
      </c>
      <c r="AN53" s="2">
        <f t="shared" si="17"/>
        <v>4.3400836227515562E-5</v>
      </c>
      <c r="AO53" s="2">
        <f t="shared" si="18"/>
        <v>0</v>
      </c>
      <c r="AP53" s="2">
        <f t="shared" si="19"/>
        <v>0.59926580252048456</v>
      </c>
      <c r="AQ53" s="2">
        <f t="shared" si="20"/>
        <v>0.29635728025233399</v>
      </c>
    </row>
    <row r="54" spans="1:43" x14ac:dyDescent="0.3">
      <c r="A54">
        <v>39</v>
      </c>
      <c r="B54" s="4" t="s">
        <v>31</v>
      </c>
      <c r="C54">
        <v>3903</v>
      </c>
      <c r="D54" s="8" t="s">
        <v>96</v>
      </c>
      <c r="E54" s="1">
        <v>35328</v>
      </c>
      <c r="F54" s="1">
        <v>10720</v>
      </c>
      <c r="G54" s="1">
        <v>22419</v>
      </c>
      <c r="H54" s="1">
        <v>2386</v>
      </c>
      <c r="I54" s="1">
        <v>658725</v>
      </c>
      <c r="J54" s="1">
        <v>1414</v>
      </c>
      <c r="K54" s="1">
        <v>49</v>
      </c>
      <c r="L54" s="1">
        <v>21709</v>
      </c>
      <c r="M54" s="1">
        <v>10782</v>
      </c>
      <c r="N54" s="1">
        <v>6278</v>
      </c>
      <c r="O54" s="1">
        <v>8</v>
      </c>
      <c r="P54" s="1">
        <v>361</v>
      </c>
      <c r="Q54" s="1">
        <v>26</v>
      </c>
      <c r="R54" s="1">
        <v>12</v>
      </c>
      <c r="S54" s="1">
        <v>89</v>
      </c>
      <c r="T54" s="1">
        <v>496</v>
      </c>
      <c r="U54" s="1">
        <v>4</v>
      </c>
      <c r="V54" s="1">
        <v>9509957</v>
      </c>
      <c r="W54" s="1">
        <v>4112642</v>
      </c>
      <c r="X54" s="1">
        <f t="shared" si="1"/>
        <v>14393405</v>
      </c>
      <c r="Y54" s="2">
        <f t="shared" si="2"/>
        <v>2.454457440751511E-3</v>
      </c>
      <c r="Z54" s="2">
        <f t="shared" si="3"/>
        <v>7.4478554588021384E-4</v>
      </c>
      <c r="AA54" s="2">
        <f t="shared" si="4"/>
        <v>1.5575883538328839E-3</v>
      </c>
      <c r="AB54" s="2">
        <f t="shared" si="5"/>
        <v>1.6577036496923418E-4</v>
      </c>
      <c r="AC54" s="2">
        <f t="shared" si="6"/>
        <v>4.5765751745330589E-2</v>
      </c>
      <c r="AD54" s="2">
        <f t="shared" si="7"/>
        <v>9.8239436742035677E-5</v>
      </c>
      <c r="AE54" s="2">
        <f t="shared" si="8"/>
        <v>3.4043369168032166E-6</v>
      </c>
      <c r="AF54" s="2">
        <f t="shared" si="9"/>
        <v>1.5082602066710414E-3</v>
      </c>
      <c r="AG54" s="2">
        <f t="shared" si="10"/>
        <v>7.4909307422392404E-4</v>
      </c>
      <c r="AH54" s="2">
        <f t="shared" si="11"/>
        <v>4.3617198293246107E-4</v>
      </c>
      <c r="AI54" s="2">
        <f t="shared" si="12"/>
        <v>5.5581010886583122E-7</v>
      </c>
      <c r="AJ54" s="2">
        <f t="shared" si="13"/>
        <v>2.5080931162570634E-5</v>
      </c>
      <c r="AK54" s="2">
        <f t="shared" si="14"/>
        <v>1.8063828538139516E-6</v>
      </c>
      <c r="AL54" s="2">
        <f t="shared" si="15"/>
        <v>8.3371516329874694E-7</v>
      </c>
      <c r="AM54" s="2">
        <f t="shared" si="16"/>
        <v>6.1833874611323727E-6</v>
      </c>
      <c r="AN54" s="2">
        <f t="shared" si="17"/>
        <v>3.4460226749681537E-5</v>
      </c>
      <c r="AO54" s="2">
        <f t="shared" si="18"/>
        <v>2.7790505443291561E-7</v>
      </c>
      <c r="AP54" s="2">
        <f t="shared" si="19"/>
        <v>0.66071627943492173</v>
      </c>
      <c r="AQ54" s="2">
        <f t="shared" si="20"/>
        <v>0.28573099971827376</v>
      </c>
    </row>
    <row r="55" spans="1:43" x14ac:dyDescent="0.3">
      <c r="A55">
        <v>39</v>
      </c>
      <c r="B55" s="4" t="s">
        <v>31</v>
      </c>
      <c r="C55">
        <v>3904</v>
      </c>
      <c r="D55" s="8" t="s">
        <v>97</v>
      </c>
      <c r="E55" s="1">
        <v>38409</v>
      </c>
      <c r="F55" s="1">
        <v>9332</v>
      </c>
      <c r="G55" s="1">
        <v>16452</v>
      </c>
      <c r="H55" s="1">
        <v>1492</v>
      </c>
      <c r="I55" s="1">
        <v>575209</v>
      </c>
      <c r="J55" s="1">
        <v>1951</v>
      </c>
      <c r="K55" s="1">
        <v>62</v>
      </c>
      <c r="L55" s="1">
        <v>15768</v>
      </c>
      <c r="M55" s="1">
        <v>8183</v>
      </c>
      <c r="N55" s="1">
        <v>3222</v>
      </c>
      <c r="O55" s="1">
        <v>4</v>
      </c>
      <c r="P55" s="1">
        <v>466</v>
      </c>
      <c r="Q55" s="1">
        <v>14</v>
      </c>
      <c r="R55" s="1">
        <v>34</v>
      </c>
      <c r="S55" s="1">
        <v>80</v>
      </c>
      <c r="T55" s="1">
        <v>586</v>
      </c>
      <c r="U55" s="1">
        <v>6</v>
      </c>
      <c r="V55" s="1">
        <v>7014220</v>
      </c>
      <c r="W55" s="1">
        <v>3293245</v>
      </c>
      <c r="X55" s="1">
        <f t="shared" si="1"/>
        <v>10978735</v>
      </c>
      <c r="Y55" s="2">
        <f t="shared" si="2"/>
        <v>3.4984904909354311E-3</v>
      </c>
      <c r="Z55" s="2">
        <f t="shared" si="3"/>
        <v>8.5000685415942726E-4</v>
      </c>
      <c r="AA55" s="2">
        <f t="shared" si="4"/>
        <v>1.4985333009677345E-3</v>
      </c>
      <c r="AB55" s="2">
        <f t="shared" si="5"/>
        <v>1.3589908126938121E-4</v>
      </c>
      <c r="AC55" s="2">
        <f t="shared" si="6"/>
        <v>5.2393012491876341E-2</v>
      </c>
      <c r="AD55" s="2">
        <f t="shared" si="7"/>
        <v>1.7770717664648979E-4</v>
      </c>
      <c r="AE55" s="2">
        <f t="shared" si="8"/>
        <v>5.6472808570386294E-6</v>
      </c>
      <c r="AF55" s="2">
        <f t="shared" si="9"/>
        <v>1.4362310411900824E-3</v>
      </c>
      <c r="AG55" s="2">
        <f t="shared" si="10"/>
        <v>7.4534998795398562E-4</v>
      </c>
      <c r="AH55" s="2">
        <f t="shared" si="11"/>
        <v>2.9347643421578169E-4</v>
      </c>
      <c r="AI55" s="2">
        <f t="shared" si="12"/>
        <v>3.6434070045410515E-7</v>
      </c>
      <c r="AJ55" s="2">
        <f t="shared" si="13"/>
        <v>4.2445691602903247E-5</v>
      </c>
      <c r="AK55" s="2">
        <f t="shared" si="14"/>
        <v>1.275192451589368E-6</v>
      </c>
      <c r="AL55" s="2">
        <f t="shared" si="15"/>
        <v>3.0968959538598939E-6</v>
      </c>
      <c r="AM55" s="2">
        <f t="shared" si="16"/>
        <v>7.2868140090821026E-6</v>
      </c>
      <c r="AN55" s="2">
        <f t="shared" si="17"/>
        <v>5.3375912616526406E-5</v>
      </c>
      <c r="AO55" s="2">
        <f t="shared" si="18"/>
        <v>5.4651105068115768E-7</v>
      </c>
      <c r="AP55" s="2">
        <f t="shared" si="19"/>
        <v>0.63889145698479832</v>
      </c>
      <c r="AQ55" s="2">
        <f t="shared" si="20"/>
        <v>0.29996579751674485</v>
      </c>
    </row>
    <row r="56" spans="1:43" x14ac:dyDescent="0.3">
      <c r="A56">
        <v>40</v>
      </c>
      <c r="B56" s="4" t="s">
        <v>32</v>
      </c>
      <c r="C56">
        <v>4001</v>
      </c>
      <c r="D56" s="8" t="s">
        <v>98</v>
      </c>
      <c r="E56" s="1">
        <v>18648</v>
      </c>
      <c r="F56" s="1">
        <v>2783</v>
      </c>
      <c r="G56" s="1">
        <v>1442</v>
      </c>
      <c r="H56" s="1">
        <v>51529</v>
      </c>
      <c r="I56" s="1">
        <v>92691</v>
      </c>
      <c r="J56" s="1">
        <v>1112</v>
      </c>
      <c r="K56" s="1">
        <v>22</v>
      </c>
      <c r="L56" s="1">
        <v>3273</v>
      </c>
      <c r="M56" s="1">
        <v>7007</v>
      </c>
      <c r="N56" s="1">
        <v>1072</v>
      </c>
      <c r="O56" s="1">
        <v>2</v>
      </c>
      <c r="P56" s="1">
        <v>449</v>
      </c>
      <c r="Q56" s="1">
        <v>5</v>
      </c>
      <c r="R56" s="1">
        <v>4</v>
      </c>
      <c r="S56" s="1">
        <v>169</v>
      </c>
      <c r="T56" s="1">
        <v>479</v>
      </c>
      <c r="U56" s="1">
        <v>0</v>
      </c>
      <c r="V56" s="1">
        <v>2644572</v>
      </c>
      <c r="W56" s="1">
        <v>3348225</v>
      </c>
      <c r="X56" s="1">
        <f t="shared" si="1"/>
        <v>6173484</v>
      </c>
      <c r="Y56" s="2">
        <f t="shared" si="2"/>
        <v>3.0206606188661056E-3</v>
      </c>
      <c r="Z56" s="2">
        <f t="shared" si="3"/>
        <v>4.5079893298500488E-4</v>
      </c>
      <c r="AA56" s="2">
        <f t="shared" si="4"/>
        <v>2.3357961241982647E-4</v>
      </c>
      <c r="AB56" s="2">
        <f t="shared" si="5"/>
        <v>8.3468265245362269E-3</v>
      </c>
      <c r="AC56" s="2">
        <f t="shared" si="6"/>
        <v>1.5014374379199816E-2</v>
      </c>
      <c r="AD56" s="2">
        <f t="shared" si="7"/>
        <v>1.8012519348879823E-4</v>
      </c>
      <c r="AE56" s="2">
        <f t="shared" si="8"/>
        <v>3.5636279287352167E-6</v>
      </c>
      <c r="AF56" s="2">
        <f t="shared" si="9"/>
        <v>5.301706459431984E-4</v>
      </c>
      <c r="AG56" s="2">
        <f t="shared" si="10"/>
        <v>1.1350154953021665E-3</v>
      </c>
      <c r="AH56" s="2">
        <f t="shared" si="11"/>
        <v>1.7364586998200692E-4</v>
      </c>
      <c r="AI56" s="2">
        <f t="shared" si="12"/>
        <v>3.2396617533956514E-7</v>
      </c>
      <c r="AJ56" s="2">
        <f t="shared" si="13"/>
        <v>7.2730406363732381E-5</v>
      </c>
      <c r="AK56" s="2">
        <f t="shared" si="14"/>
        <v>8.0991543834891284E-7</v>
      </c>
      <c r="AL56" s="2">
        <f t="shared" si="15"/>
        <v>6.4793235067913027E-7</v>
      </c>
      <c r="AM56" s="2">
        <f t="shared" si="16"/>
        <v>2.7375141816193254E-5</v>
      </c>
      <c r="AN56" s="2">
        <f t="shared" si="17"/>
        <v>7.7589898993825853E-5</v>
      </c>
      <c r="AO56" s="2">
        <f t="shared" si="18"/>
        <v>0</v>
      </c>
      <c r="AP56" s="2">
        <f t="shared" si="19"/>
        <v>0.42837593812505226</v>
      </c>
      <c r="AQ56" s="2">
        <f t="shared" si="20"/>
        <v>0.54235582371315771</v>
      </c>
    </row>
    <row r="57" spans="1:43" x14ac:dyDescent="0.3">
      <c r="A57">
        <v>40</v>
      </c>
      <c r="B57" s="4" t="s">
        <v>32</v>
      </c>
      <c r="C57">
        <v>4002</v>
      </c>
      <c r="D57" s="8" t="s">
        <v>99</v>
      </c>
      <c r="E57" s="1">
        <v>4100</v>
      </c>
      <c r="F57" s="1">
        <v>925</v>
      </c>
      <c r="G57" s="1">
        <v>2246</v>
      </c>
      <c r="H57" s="1">
        <v>17282</v>
      </c>
      <c r="I57" s="1">
        <v>22851</v>
      </c>
      <c r="J57" s="1">
        <v>438</v>
      </c>
      <c r="K57" s="1">
        <v>3</v>
      </c>
      <c r="L57" s="1">
        <v>1111</v>
      </c>
      <c r="M57" s="1">
        <v>2824</v>
      </c>
      <c r="N57" s="1">
        <v>103</v>
      </c>
      <c r="O57" s="1">
        <v>2</v>
      </c>
      <c r="P57" s="1">
        <v>54</v>
      </c>
      <c r="Q57" s="1">
        <v>1</v>
      </c>
      <c r="R57" s="1">
        <v>0</v>
      </c>
      <c r="S57" s="1">
        <v>46</v>
      </c>
      <c r="T57" s="1">
        <v>91</v>
      </c>
      <c r="U57" s="1">
        <v>0</v>
      </c>
      <c r="V57" s="1">
        <v>1450256</v>
      </c>
      <c r="W57" s="1">
        <v>1551099</v>
      </c>
      <c r="X57" s="1">
        <f t="shared" si="1"/>
        <v>3053432</v>
      </c>
      <c r="Y57" s="2">
        <f t="shared" si="2"/>
        <v>1.342751369606397E-3</v>
      </c>
      <c r="Z57" s="2">
        <f t="shared" si="3"/>
        <v>3.0293780899656519E-4</v>
      </c>
      <c r="AA57" s="2">
        <f t="shared" si="4"/>
        <v>7.3556575027706528E-4</v>
      </c>
      <c r="AB57" s="2">
        <f t="shared" si="5"/>
        <v>5.6598607730579883E-3</v>
      </c>
      <c r="AC57" s="2">
        <f t="shared" si="6"/>
        <v>7.4837101333843359E-3</v>
      </c>
      <c r="AD57" s="2">
        <f t="shared" si="7"/>
        <v>1.4344514631404925E-4</v>
      </c>
      <c r="AE57" s="2">
        <f t="shared" si="8"/>
        <v>9.8250100215102211E-7</v>
      </c>
      <c r="AF57" s="2">
        <f t="shared" si="9"/>
        <v>3.6385287112992857E-4</v>
      </c>
      <c r="AG57" s="2">
        <f t="shared" si="10"/>
        <v>9.2486094335816221E-4</v>
      </c>
      <c r="AH57" s="2">
        <f t="shared" si="11"/>
        <v>3.3732534407185098E-5</v>
      </c>
      <c r="AI57" s="2">
        <f t="shared" si="12"/>
        <v>6.5500066810068148E-7</v>
      </c>
      <c r="AJ57" s="2">
        <f t="shared" si="13"/>
        <v>1.7685018038718398E-5</v>
      </c>
      <c r="AK57" s="2">
        <f t="shared" si="14"/>
        <v>3.2750033405034074E-7</v>
      </c>
      <c r="AL57" s="2">
        <f t="shared" si="15"/>
        <v>0</v>
      </c>
      <c r="AM57" s="2">
        <f t="shared" si="16"/>
        <v>1.5065015366315673E-5</v>
      </c>
      <c r="AN57" s="2">
        <f t="shared" si="17"/>
        <v>2.9802530398581006E-5</v>
      </c>
      <c r="AO57" s="2">
        <f t="shared" si="18"/>
        <v>0</v>
      </c>
      <c r="AP57" s="2">
        <f t="shared" si="19"/>
        <v>0.47495932445851097</v>
      </c>
      <c r="AQ57" s="2">
        <f t="shared" si="20"/>
        <v>0.5079854406451495</v>
      </c>
    </row>
    <row r="58" spans="1:43" x14ac:dyDescent="0.3">
      <c r="A58">
        <v>40</v>
      </c>
      <c r="B58" s="4" t="s">
        <v>32</v>
      </c>
      <c r="C58">
        <v>4003</v>
      </c>
      <c r="D58" s="8" t="s">
        <v>100</v>
      </c>
      <c r="E58" s="1">
        <v>103915</v>
      </c>
      <c r="F58" s="1">
        <v>18642</v>
      </c>
      <c r="G58" s="1">
        <v>4900</v>
      </c>
      <c r="H58" s="1">
        <v>388957</v>
      </c>
      <c r="I58" s="1">
        <v>878996</v>
      </c>
      <c r="J58" s="1">
        <v>3863</v>
      </c>
      <c r="K58" s="1">
        <v>168</v>
      </c>
      <c r="L58" s="1">
        <v>33659</v>
      </c>
      <c r="M58" s="1">
        <v>14654</v>
      </c>
      <c r="N58" s="1">
        <v>4656</v>
      </c>
      <c r="O58" s="1">
        <v>17</v>
      </c>
      <c r="P58" s="1">
        <v>2141</v>
      </c>
      <c r="Q58" s="1">
        <v>11</v>
      </c>
      <c r="R58" s="1">
        <v>1300</v>
      </c>
      <c r="S58" s="1">
        <v>168</v>
      </c>
      <c r="T58" s="1">
        <v>2620</v>
      </c>
      <c r="U58" s="1">
        <v>0</v>
      </c>
      <c r="V58" s="1">
        <v>14999411</v>
      </c>
      <c r="W58" s="1">
        <v>12967149</v>
      </c>
      <c r="X58" s="1">
        <f t="shared" si="1"/>
        <v>29425227</v>
      </c>
      <c r="Y58" s="2">
        <f t="shared" si="2"/>
        <v>3.5314935718252912E-3</v>
      </c>
      <c r="Z58" s="2">
        <f t="shared" si="3"/>
        <v>6.3353801824536475E-4</v>
      </c>
      <c r="AA58" s="2">
        <f t="shared" si="4"/>
        <v>1.6652377906889215E-4</v>
      </c>
      <c r="AB58" s="2">
        <f t="shared" si="5"/>
        <v>1.321848766026512E-2</v>
      </c>
      <c r="AC58" s="2">
        <f t="shared" si="6"/>
        <v>2.9872190960497941E-2</v>
      </c>
      <c r="AD58" s="2">
        <f t="shared" si="7"/>
        <v>1.3128190990676128E-4</v>
      </c>
      <c r="AE58" s="2">
        <f t="shared" si="8"/>
        <v>5.7093867109334449E-6</v>
      </c>
      <c r="AF58" s="2">
        <f t="shared" si="9"/>
        <v>1.1438824244244573E-3</v>
      </c>
      <c r="AG58" s="2">
        <f t="shared" si="10"/>
        <v>4.9800805275011133E-4</v>
      </c>
      <c r="AH58" s="2">
        <f t="shared" si="11"/>
        <v>1.5823157456015547E-4</v>
      </c>
      <c r="AI58" s="2">
        <f t="shared" si="12"/>
        <v>5.7773556003493198E-7</v>
      </c>
      <c r="AJ58" s="2">
        <f t="shared" si="13"/>
        <v>7.2760696119693492E-5</v>
      </c>
      <c r="AK58" s="2">
        <f t="shared" si="14"/>
        <v>3.7382889178730887E-7</v>
      </c>
      <c r="AL58" s="2">
        <f t="shared" si="15"/>
        <v>4.4179778120318326E-5</v>
      </c>
      <c r="AM58" s="2">
        <f t="shared" si="16"/>
        <v>5.7093867109334449E-6</v>
      </c>
      <c r="AN58" s="2">
        <f t="shared" si="17"/>
        <v>8.9039245134795396E-5</v>
      </c>
      <c r="AO58" s="2">
        <f t="shared" si="18"/>
        <v>0</v>
      </c>
      <c r="AP58" s="2">
        <f t="shared" si="19"/>
        <v>0.5097466537811246</v>
      </c>
      <c r="AQ58" s="2">
        <f t="shared" si="20"/>
        <v>0.44068135821008281</v>
      </c>
    </row>
    <row r="59" spans="1:43" x14ac:dyDescent="0.3">
      <c r="A59">
        <v>40</v>
      </c>
      <c r="B59" s="4" t="s">
        <v>32</v>
      </c>
      <c r="C59">
        <v>4004</v>
      </c>
      <c r="D59" s="8" t="s">
        <v>101</v>
      </c>
      <c r="E59" s="1">
        <v>41299</v>
      </c>
      <c r="F59" s="1">
        <v>6758</v>
      </c>
      <c r="G59" s="1">
        <v>18087</v>
      </c>
      <c r="H59" s="1">
        <v>206308</v>
      </c>
      <c r="I59" s="1">
        <v>361837</v>
      </c>
      <c r="J59" s="1">
        <v>7262</v>
      </c>
      <c r="K59" s="1">
        <v>24</v>
      </c>
      <c r="L59" s="1">
        <v>12685</v>
      </c>
      <c r="M59" s="1">
        <v>16780</v>
      </c>
      <c r="N59" s="1">
        <v>1769</v>
      </c>
      <c r="O59" s="1">
        <v>21</v>
      </c>
      <c r="P59" s="1">
        <v>1078</v>
      </c>
      <c r="Q59" s="1">
        <v>2</v>
      </c>
      <c r="R59" s="1">
        <v>110</v>
      </c>
      <c r="S59" s="1">
        <v>191</v>
      </c>
      <c r="T59" s="1">
        <v>1035</v>
      </c>
      <c r="U59" s="1">
        <v>0</v>
      </c>
      <c r="V59" s="1">
        <v>14552251</v>
      </c>
      <c r="W59" s="1">
        <v>13095263</v>
      </c>
      <c r="X59" s="1">
        <f t="shared" si="1"/>
        <v>28322760</v>
      </c>
      <c r="Y59" s="2">
        <f t="shared" si="2"/>
        <v>1.4581559141835048E-3</v>
      </c>
      <c r="Z59" s="2">
        <f t="shared" si="3"/>
        <v>2.3860668946105534E-4</v>
      </c>
      <c r="AA59" s="2">
        <f t="shared" si="4"/>
        <v>6.386030175025315E-4</v>
      </c>
      <c r="AB59" s="2">
        <f t="shared" si="5"/>
        <v>7.2841771070333537E-3</v>
      </c>
      <c r="AC59" s="2">
        <f t="shared" si="6"/>
        <v>1.2775485157519959E-2</v>
      </c>
      <c r="AD59" s="2">
        <f t="shared" si="7"/>
        <v>2.5640156538416452E-4</v>
      </c>
      <c r="AE59" s="2">
        <f t="shared" si="8"/>
        <v>8.4737504395758041E-7</v>
      </c>
      <c r="AF59" s="2">
        <f t="shared" si="9"/>
        <v>4.4787301802507948E-4</v>
      </c>
      <c r="AG59" s="2">
        <f t="shared" si="10"/>
        <v>5.9245638490034163E-4</v>
      </c>
      <c r="AH59" s="2">
        <f t="shared" si="11"/>
        <v>6.2458602198373325E-5</v>
      </c>
      <c r="AI59" s="2">
        <f t="shared" si="12"/>
        <v>7.414531634628828E-7</v>
      </c>
      <c r="AJ59" s="2">
        <f t="shared" si="13"/>
        <v>3.8061262391094651E-5</v>
      </c>
      <c r="AK59" s="2">
        <f t="shared" si="14"/>
        <v>7.0614586996465038E-8</v>
      </c>
      <c r="AL59" s="2">
        <f t="shared" si="15"/>
        <v>3.8838022848055768E-6</v>
      </c>
      <c r="AM59" s="2">
        <f t="shared" si="16"/>
        <v>6.7436930581624104E-6</v>
      </c>
      <c r="AN59" s="2">
        <f t="shared" si="17"/>
        <v>3.6543048770670654E-5</v>
      </c>
      <c r="AO59" s="2">
        <f t="shared" si="18"/>
        <v>0</v>
      </c>
      <c r="AP59" s="2">
        <f t="shared" si="19"/>
        <v>0.51380059711694759</v>
      </c>
      <c r="AQ59" s="2">
        <f t="shared" si="20"/>
        <v>0.46235829417754487</v>
      </c>
    </row>
    <row r="60" spans="1:43" x14ac:dyDescent="0.3">
      <c r="A60">
        <v>40</v>
      </c>
      <c r="B60" s="4" t="s">
        <v>32</v>
      </c>
      <c r="C60">
        <v>4005</v>
      </c>
      <c r="D60" s="8" t="s">
        <v>102</v>
      </c>
      <c r="E60" s="1">
        <v>24897</v>
      </c>
      <c r="F60" s="1">
        <v>3489</v>
      </c>
      <c r="G60" s="1">
        <v>18649</v>
      </c>
      <c r="H60" s="1">
        <v>53624</v>
      </c>
      <c r="I60" s="1">
        <v>194824</v>
      </c>
      <c r="J60" s="1">
        <v>4109</v>
      </c>
      <c r="K60" s="1">
        <v>16</v>
      </c>
      <c r="L60" s="1">
        <v>7023</v>
      </c>
      <c r="M60" s="1">
        <v>11002</v>
      </c>
      <c r="N60" s="1">
        <v>715</v>
      </c>
      <c r="O60" s="1">
        <v>12</v>
      </c>
      <c r="P60" s="1">
        <v>416</v>
      </c>
      <c r="Q60" s="1">
        <v>7</v>
      </c>
      <c r="R60" s="1">
        <v>6</v>
      </c>
      <c r="S60" s="1">
        <v>95</v>
      </c>
      <c r="T60" s="1">
        <v>440</v>
      </c>
      <c r="U60" s="1">
        <v>0</v>
      </c>
      <c r="V60" s="1">
        <v>8878789</v>
      </c>
      <c r="W60" s="1">
        <v>7369498</v>
      </c>
      <c r="X60" s="1">
        <f t="shared" si="1"/>
        <v>16567611</v>
      </c>
      <c r="Y60" s="2">
        <f t="shared" si="2"/>
        <v>1.5027513622815022E-3</v>
      </c>
      <c r="Z60" s="2">
        <f t="shared" si="3"/>
        <v>2.1059161758445438E-4</v>
      </c>
      <c r="AA60" s="2">
        <f t="shared" si="4"/>
        <v>1.125630001814987E-3</v>
      </c>
      <c r="AB60" s="2">
        <f t="shared" si="5"/>
        <v>3.2366766699193986E-3</v>
      </c>
      <c r="AC60" s="2">
        <f t="shared" si="6"/>
        <v>1.1759329694546787E-2</v>
      </c>
      <c r="AD60" s="2">
        <f t="shared" si="7"/>
        <v>2.4801403171525451E-4</v>
      </c>
      <c r="AE60" s="2">
        <f t="shared" si="8"/>
        <v>9.6573971950452004E-7</v>
      </c>
      <c r="AF60" s="2">
        <f t="shared" si="9"/>
        <v>4.2389937813001524E-4</v>
      </c>
      <c r="AG60" s="2">
        <f t="shared" si="10"/>
        <v>6.6406677462429553E-4</v>
      </c>
      <c r="AH60" s="2">
        <f t="shared" si="11"/>
        <v>4.315649371535824E-5</v>
      </c>
      <c r="AI60" s="2">
        <f t="shared" si="12"/>
        <v>7.2430478962839003E-7</v>
      </c>
      <c r="AJ60" s="2">
        <f t="shared" si="13"/>
        <v>2.5109232707117518E-5</v>
      </c>
      <c r="AK60" s="2">
        <f t="shared" si="14"/>
        <v>4.2251112728322749E-7</v>
      </c>
      <c r="AL60" s="2">
        <f t="shared" si="15"/>
        <v>3.6215239481419501E-7</v>
      </c>
      <c r="AM60" s="2">
        <f t="shared" si="16"/>
        <v>5.7340795845580875E-6</v>
      </c>
      <c r="AN60" s="2">
        <f t="shared" si="17"/>
        <v>2.6557842286374301E-5</v>
      </c>
      <c r="AO60" s="2">
        <f t="shared" si="18"/>
        <v>0</v>
      </c>
      <c r="AP60" s="2">
        <f t="shared" si="19"/>
        <v>0.53591244989998865</v>
      </c>
      <c r="AQ60" s="2">
        <f t="shared" si="20"/>
        <v>0.44481355821307006</v>
      </c>
    </row>
    <row r="61" spans="1:43" x14ac:dyDescent="0.3">
      <c r="A61">
        <v>40</v>
      </c>
      <c r="B61" s="4" t="s">
        <v>32</v>
      </c>
      <c r="C61">
        <v>4006</v>
      </c>
      <c r="D61" s="8" t="s">
        <v>103</v>
      </c>
      <c r="E61" s="1">
        <v>14437</v>
      </c>
      <c r="F61" s="1">
        <v>3274</v>
      </c>
      <c r="G61" s="1">
        <v>2037</v>
      </c>
      <c r="H61" s="1">
        <v>458148</v>
      </c>
      <c r="I61" s="1">
        <v>163291</v>
      </c>
      <c r="J61" s="1">
        <v>1478</v>
      </c>
      <c r="K61" s="1">
        <v>46</v>
      </c>
      <c r="L61" s="1">
        <v>6050</v>
      </c>
      <c r="M61" s="1">
        <v>14632</v>
      </c>
      <c r="N61" s="1">
        <v>1797</v>
      </c>
      <c r="O61" s="1">
        <v>9</v>
      </c>
      <c r="P61" s="1">
        <v>659</v>
      </c>
      <c r="Q61" s="1">
        <v>8</v>
      </c>
      <c r="R61" s="1">
        <v>27</v>
      </c>
      <c r="S61" s="1">
        <v>415</v>
      </c>
      <c r="T61" s="1">
        <v>560</v>
      </c>
      <c r="U61" s="1">
        <v>4</v>
      </c>
      <c r="V61" s="1">
        <v>5483187</v>
      </c>
      <c r="W61" s="1">
        <v>10255596</v>
      </c>
      <c r="X61" s="1">
        <f t="shared" si="1"/>
        <v>16405655</v>
      </c>
      <c r="Y61" s="2">
        <f t="shared" si="2"/>
        <v>8.8000143852836113E-4</v>
      </c>
      <c r="Z61" s="2">
        <f t="shared" si="3"/>
        <v>1.995653328074984E-4</v>
      </c>
      <c r="AA61" s="2">
        <f t="shared" si="4"/>
        <v>1.2416450303264333E-4</v>
      </c>
      <c r="AB61" s="2">
        <f t="shared" si="5"/>
        <v>2.7926224219636461E-2</v>
      </c>
      <c r="AC61" s="2">
        <f t="shared" si="6"/>
        <v>9.9533362124218754E-3</v>
      </c>
      <c r="AD61" s="2">
        <f t="shared" si="7"/>
        <v>9.0090886343763778E-5</v>
      </c>
      <c r="AE61" s="2">
        <f t="shared" si="8"/>
        <v>2.8039112123228241E-6</v>
      </c>
      <c r="AF61" s="2">
        <f t="shared" si="9"/>
        <v>3.6877527901202361E-4</v>
      </c>
      <c r="AG61" s="2">
        <f t="shared" si="10"/>
        <v>8.9188758388494696E-4</v>
      </c>
      <c r="AH61" s="2">
        <f t="shared" si="11"/>
        <v>1.0953540105530684E-4</v>
      </c>
      <c r="AI61" s="2">
        <f t="shared" si="12"/>
        <v>5.4859132415011775E-7</v>
      </c>
      <c r="AJ61" s="2">
        <f t="shared" si="13"/>
        <v>4.0169075846103067E-5</v>
      </c>
      <c r="AK61" s="2">
        <f t="shared" si="14"/>
        <v>4.8763673257788245E-7</v>
      </c>
      <c r="AL61" s="2">
        <f t="shared" si="15"/>
        <v>1.6457739724503532E-6</v>
      </c>
      <c r="AM61" s="2">
        <f t="shared" si="16"/>
        <v>2.5296155502477651E-5</v>
      </c>
      <c r="AN61" s="2">
        <f t="shared" si="17"/>
        <v>3.4134571280451773E-5</v>
      </c>
      <c r="AO61" s="2">
        <f t="shared" si="18"/>
        <v>2.4381836628894123E-7</v>
      </c>
      <c r="AP61" s="2">
        <f t="shared" si="19"/>
        <v>0.3342254240991902</v>
      </c>
      <c r="AQ61" s="2">
        <f t="shared" si="20"/>
        <v>0.62512566550985016</v>
      </c>
    </row>
    <row r="62" spans="1:43" x14ac:dyDescent="0.3">
      <c r="A62">
        <v>40</v>
      </c>
      <c r="B62" s="4" t="s">
        <v>32</v>
      </c>
      <c r="C62">
        <v>4007</v>
      </c>
      <c r="D62" s="8" t="s">
        <v>104</v>
      </c>
      <c r="E62" s="1">
        <v>13182</v>
      </c>
      <c r="F62" s="1">
        <v>2108</v>
      </c>
      <c r="G62" s="1">
        <v>2160</v>
      </c>
      <c r="H62" s="1">
        <v>96576</v>
      </c>
      <c r="I62" s="1">
        <v>139785</v>
      </c>
      <c r="J62" s="1">
        <v>3041</v>
      </c>
      <c r="K62" s="1">
        <v>14</v>
      </c>
      <c r="L62" s="1">
        <v>3707</v>
      </c>
      <c r="M62" s="1">
        <v>5759</v>
      </c>
      <c r="N62" s="1">
        <v>519</v>
      </c>
      <c r="O62" s="1">
        <v>3</v>
      </c>
      <c r="P62" s="1">
        <v>276</v>
      </c>
      <c r="Q62" s="1">
        <v>2</v>
      </c>
      <c r="R62" s="1">
        <v>133</v>
      </c>
      <c r="S62" s="1">
        <v>191</v>
      </c>
      <c r="T62" s="1">
        <v>637</v>
      </c>
      <c r="U62" s="1">
        <v>0</v>
      </c>
      <c r="V62" s="1">
        <v>4340970</v>
      </c>
      <c r="W62" s="1">
        <v>5616758</v>
      </c>
      <c r="X62" s="1">
        <f t="shared" si="1"/>
        <v>10225821</v>
      </c>
      <c r="Y62" s="2">
        <f t="shared" si="2"/>
        <v>1.2890896486453265E-3</v>
      </c>
      <c r="Z62" s="2">
        <f t="shared" si="3"/>
        <v>2.0614481712519708E-4</v>
      </c>
      <c r="AA62" s="2">
        <f t="shared" si="4"/>
        <v>2.1122998339204255E-4</v>
      </c>
      <c r="AB62" s="2">
        <f t="shared" si="5"/>
        <v>9.4443272574397698E-3</v>
      </c>
      <c r="AC62" s="2">
        <f t="shared" si="6"/>
        <v>1.3669807050211421E-2</v>
      </c>
      <c r="AD62" s="2">
        <f t="shared" si="7"/>
        <v>2.9738443495148215E-4</v>
      </c>
      <c r="AE62" s="2">
        <f t="shared" si="8"/>
        <v>1.3690832256891646E-6</v>
      </c>
      <c r="AF62" s="2">
        <f t="shared" si="9"/>
        <v>3.6251367983069528E-4</v>
      </c>
      <c r="AG62" s="2">
        <f t="shared" si="10"/>
        <v>5.6318216405313573E-4</v>
      </c>
      <c r="AH62" s="2">
        <f t="shared" si="11"/>
        <v>5.0753871009476892E-5</v>
      </c>
      <c r="AI62" s="2">
        <f t="shared" si="12"/>
        <v>2.9337497693339244E-7</v>
      </c>
      <c r="AJ62" s="2">
        <f t="shared" si="13"/>
        <v>2.6990497877872106E-5</v>
      </c>
      <c r="AK62" s="2">
        <f t="shared" si="14"/>
        <v>1.9558331795559496E-7</v>
      </c>
      <c r="AL62" s="2">
        <f t="shared" si="15"/>
        <v>1.3006290644047065E-5</v>
      </c>
      <c r="AM62" s="2">
        <f t="shared" si="16"/>
        <v>1.8678206864759317E-5</v>
      </c>
      <c r="AN62" s="2">
        <f t="shared" si="17"/>
        <v>6.2293286768857001E-5</v>
      </c>
      <c r="AO62" s="2">
        <f t="shared" si="18"/>
        <v>0</v>
      </c>
      <c r="AP62" s="2">
        <f t="shared" si="19"/>
        <v>0.42451065787284953</v>
      </c>
      <c r="AQ62" s="2">
        <f t="shared" si="20"/>
        <v>0.54927208289681584</v>
      </c>
    </row>
    <row r="63" spans="1:43" x14ac:dyDescent="0.3">
      <c r="A63">
        <v>40</v>
      </c>
      <c r="B63" s="4" t="s">
        <v>32</v>
      </c>
      <c r="C63">
        <v>4008</v>
      </c>
      <c r="D63" s="8" t="s">
        <v>105</v>
      </c>
      <c r="E63" s="1">
        <v>27815</v>
      </c>
      <c r="F63" s="1">
        <v>4510</v>
      </c>
      <c r="G63" s="1">
        <v>7133</v>
      </c>
      <c r="H63" s="1">
        <v>418568</v>
      </c>
      <c r="I63" s="1">
        <v>224925</v>
      </c>
      <c r="J63" s="1">
        <v>5787</v>
      </c>
      <c r="K63" s="1">
        <v>43</v>
      </c>
      <c r="L63" s="1">
        <v>5580</v>
      </c>
      <c r="M63" s="1">
        <v>12570</v>
      </c>
      <c r="N63" s="1">
        <v>1332</v>
      </c>
      <c r="O63" s="1">
        <v>8</v>
      </c>
      <c r="P63" s="1">
        <v>859</v>
      </c>
      <c r="Q63" s="1">
        <v>4</v>
      </c>
      <c r="R63" s="1">
        <v>8</v>
      </c>
      <c r="S63" s="1">
        <v>264</v>
      </c>
      <c r="T63" s="1">
        <v>472</v>
      </c>
      <c r="U63" s="1">
        <v>0</v>
      </c>
      <c r="V63" s="1">
        <v>7184379</v>
      </c>
      <c r="W63" s="1">
        <v>9194010</v>
      </c>
      <c r="X63" s="1">
        <f t="shared" si="1"/>
        <v>17088267</v>
      </c>
      <c r="Y63" s="2">
        <f t="shared" si="2"/>
        <v>1.6277250349611228E-3</v>
      </c>
      <c r="Z63" s="2">
        <f t="shared" si="3"/>
        <v>2.639237788126789E-4</v>
      </c>
      <c r="AA63" s="2">
        <f t="shared" si="4"/>
        <v>4.1742091225517483E-4</v>
      </c>
      <c r="AB63" s="2">
        <f t="shared" si="5"/>
        <v>2.4494467461211835E-2</v>
      </c>
      <c r="AC63" s="2">
        <f t="shared" si="6"/>
        <v>1.316254012182745E-2</v>
      </c>
      <c r="AD63" s="2">
        <f t="shared" si="7"/>
        <v>3.3865341640553718E-4</v>
      </c>
      <c r="AE63" s="2">
        <f t="shared" si="8"/>
        <v>2.516346449876983E-6</v>
      </c>
      <c r="AF63" s="2">
        <f t="shared" si="9"/>
        <v>3.2653984163519918E-4</v>
      </c>
      <c r="AG63" s="2">
        <f t="shared" si="10"/>
        <v>7.3559243895241107E-4</v>
      </c>
      <c r="AH63" s="2">
        <f t="shared" si="11"/>
        <v>7.7948220261305607E-5</v>
      </c>
      <c r="AI63" s="2">
        <f t="shared" si="12"/>
        <v>4.6815747904688051E-7</v>
      </c>
      <c r="AJ63" s="2">
        <f t="shared" si="13"/>
        <v>5.02684093126588E-5</v>
      </c>
      <c r="AK63" s="2">
        <f t="shared" si="14"/>
        <v>2.3407873952344026E-7</v>
      </c>
      <c r="AL63" s="2">
        <f t="shared" si="15"/>
        <v>4.6815747904688051E-7</v>
      </c>
      <c r="AM63" s="2">
        <f t="shared" si="16"/>
        <v>1.5449196808547057E-5</v>
      </c>
      <c r="AN63" s="2">
        <f t="shared" si="17"/>
        <v>2.7621291263765953E-5</v>
      </c>
      <c r="AO63" s="2">
        <f t="shared" si="18"/>
        <v>0</v>
      </c>
      <c r="AP63" s="2">
        <f t="shared" si="19"/>
        <v>0.42042759514466854</v>
      </c>
      <c r="AQ63" s="2">
        <f t="shared" si="20"/>
        <v>0.53803056799147631</v>
      </c>
    </row>
    <row r="64" spans="1:43" x14ac:dyDescent="0.3">
      <c r="A64">
        <v>40</v>
      </c>
      <c r="B64" s="4" t="s">
        <v>32</v>
      </c>
      <c r="C64">
        <v>4009</v>
      </c>
      <c r="D64" s="8" t="s">
        <v>106</v>
      </c>
      <c r="E64" s="1">
        <v>66001</v>
      </c>
      <c r="F64" s="1">
        <v>10600</v>
      </c>
      <c r="G64" s="1">
        <v>2425</v>
      </c>
      <c r="H64" s="1">
        <v>524539</v>
      </c>
      <c r="I64" s="1">
        <v>328102</v>
      </c>
      <c r="J64" s="1">
        <v>5621</v>
      </c>
      <c r="K64" s="1">
        <v>145</v>
      </c>
      <c r="L64" s="1">
        <v>9806</v>
      </c>
      <c r="M64" s="1">
        <v>17981</v>
      </c>
      <c r="N64" s="1">
        <v>3119</v>
      </c>
      <c r="O64" s="1">
        <v>9</v>
      </c>
      <c r="P64" s="1">
        <v>1811</v>
      </c>
      <c r="Q64" s="1">
        <v>11</v>
      </c>
      <c r="R64" s="1">
        <v>25</v>
      </c>
      <c r="S64" s="1">
        <v>510</v>
      </c>
      <c r="T64" s="1">
        <v>1081</v>
      </c>
      <c r="U64" s="1">
        <v>0</v>
      </c>
      <c r="V64" s="1">
        <v>8916508</v>
      </c>
      <c r="W64" s="1">
        <v>11506535</v>
      </c>
      <c r="X64" s="1">
        <f t="shared" si="1"/>
        <v>21394829</v>
      </c>
      <c r="Y64" s="2">
        <f t="shared" si="2"/>
        <v>3.0849043009411291E-3</v>
      </c>
      <c r="Z64" s="2">
        <f t="shared" si="3"/>
        <v>4.9544682035084268E-4</v>
      </c>
      <c r="AA64" s="2">
        <f t="shared" si="4"/>
        <v>1.1334514522177298E-4</v>
      </c>
      <c r="AB64" s="2">
        <f t="shared" si="5"/>
        <v>2.4517092424529312E-2</v>
      </c>
      <c r="AC64" s="2">
        <f t="shared" si="6"/>
        <v>1.5335574778372848E-2</v>
      </c>
      <c r="AD64" s="2">
        <f t="shared" si="7"/>
        <v>2.6272703558415913E-4</v>
      </c>
      <c r="AE64" s="2">
        <f t="shared" si="8"/>
        <v>6.7773385802709617E-6</v>
      </c>
      <c r="AF64" s="2">
        <f t="shared" si="9"/>
        <v>4.5833504909060033E-4</v>
      </c>
      <c r="AG64" s="2">
        <f t="shared" si="10"/>
        <v>8.4043672421967009E-4</v>
      </c>
      <c r="AH64" s="2">
        <f t="shared" si="11"/>
        <v>1.4578288987493194E-4</v>
      </c>
      <c r="AI64" s="2">
        <f t="shared" si="12"/>
        <v>4.2066239463750798E-7</v>
      </c>
      <c r="AJ64" s="2">
        <f t="shared" si="13"/>
        <v>8.4646621854280772E-5</v>
      </c>
      <c r="AK64" s="2">
        <f t="shared" si="14"/>
        <v>5.1414292677917645E-7</v>
      </c>
      <c r="AL64" s="2">
        <f t="shared" si="15"/>
        <v>1.1685066517708555E-6</v>
      </c>
      <c r="AM64" s="2">
        <f t="shared" si="16"/>
        <v>2.3837535696125451E-5</v>
      </c>
      <c r="AN64" s="2">
        <f t="shared" si="17"/>
        <v>5.0526227622571789E-5</v>
      </c>
      <c r="AO64" s="2">
        <f t="shared" si="18"/>
        <v>0</v>
      </c>
      <c r="AP64" s="2">
        <f t="shared" si="19"/>
        <v>0.41675995634272189</v>
      </c>
      <c r="AQ64" s="2">
        <f t="shared" si="20"/>
        <v>0.53781850745336646</v>
      </c>
    </row>
    <row r="65" spans="1:43" x14ac:dyDescent="0.3">
      <c r="A65">
        <v>40</v>
      </c>
      <c r="B65" s="4" t="s">
        <v>32</v>
      </c>
      <c r="C65">
        <v>4010</v>
      </c>
      <c r="D65" s="8" t="s">
        <v>107</v>
      </c>
      <c r="E65" s="1">
        <v>4058</v>
      </c>
      <c r="F65" s="1">
        <v>812</v>
      </c>
      <c r="G65" s="1">
        <v>1427</v>
      </c>
      <c r="H65" s="1">
        <v>41187</v>
      </c>
      <c r="I65" s="1">
        <v>68611</v>
      </c>
      <c r="J65" s="1">
        <v>1907</v>
      </c>
      <c r="K65" s="1">
        <v>7</v>
      </c>
      <c r="L65" s="1">
        <v>1910</v>
      </c>
      <c r="M65" s="1">
        <v>2907</v>
      </c>
      <c r="N65" s="1">
        <v>745</v>
      </c>
      <c r="O65" s="1">
        <v>2</v>
      </c>
      <c r="P65" s="1">
        <v>111</v>
      </c>
      <c r="Q65" s="1">
        <v>1</v>
      </c>
      <c r="R65" s="1">
        <v>7</v>
      </c>
      <c r="S65" s="1">
        <v>67</v>
      </c>
      <c r="T65" s="1">
        <v>206</v>
      </c>
      <c r="U65" s="1">
        <v>0</v>
      </c>
      <c r="V65" s="1">
        <v>2382611</v>
      </c>
      <c r="W65" s="1">
        <v>2320263</v>
      </c>
      <c r="X65" s="1">
        <f t="shared" si="1"/>
        <v>4826839</v>
      </c>
      <c r="Y65" s="2">
        <f t="shared" si="2"/>
        <v>8.4071583908226484E-4</v>
      </c>
      <c r="Z65" s="2">
        <f t="shared" si="3"/>
        <v>1.6822603778580557E-4</v>
      </c>
      <c r="AA65" s="2">
        <f t="shared" si="4"/>
        <v>2.9563861566544894E-4</v>
      </c>
      <c r="AB65" s="2">
        <f t="shared" si="5"/>
        <v>8.5329135693152387E-3</v>
      </c>
      <c r="AC65" s="2">
        <f t="shared" si="6"/>
        <v>1.4214478668130427E-2</v>
      </c>
      <c r="AD65" s="2">
        <f t="shared" si="7"/>
        <v>3.9508257888858528E-4</v>
      </c>
      <c r="AE65" s="2">
        <f t="shared" si="8"/>
        <v>1.4502244636707377E-6</v>
      </c>
      <c r="AF65" s="2">
        <f t="shared" si="9"/>
        <v>3.9570410365872985E-4</v>
      </c>
      <c r="AG65" s="2">
        <f t="shared" si="10"/>
        <v>6.0225750227011919E-4</v>
      </c>
      <c r="AH65" s="2">
        <f t="shared" si="11"/>
        <v>1.5434531791924281E-4</v>
      </c>
      <c r="AI65" s="2">
        <f t="shared" si="12"/>
        <v>4.1434984676306792E-7</v>
      </c>
      <c r="AJ65" s="2">
        <f t="shared" si="13"/>
        <v>2.2996416495350271E-5</v>
      </c>
      <c r="AK65" s="2">
        <f t="shared" si="14"/>
        <v>2.0717492338153396E-7</v>
      </c>
      <c r="AL65" s="2">
        <f t="shared" si="15"/>
        <v>1.4502244636707377E-6</v>
      </c>
      <c r="AM65" s="2">
        <f t="shared" si="16"/>
        <v>1.3880719866562775E-5</v>
      </c>
      <c r="AN65" s="2">
        <f t="shared" si="17"/>
        <v>4.2678034216595994E-5</v>
      </c>
      <c r="AO65" s="2">
        <f t="shared" si="18"/>
        <v>0</v>
      </c>
      <c r="AP65" s="2">
        <f t="shared" si="19"/>
        <v>0.493617251373</v>
      </c>
      <c r="AQ65" s="2">
        <f t="shared" si="20"/>
        <v>0.48070030925000812</v>
      </c>
    </row>
    <row r="66" spans="1:43" x14ac:dyDescent="0.3">
      <c r="A66">
        <v>40</v>
      </c>
      <c r="B66" s="4" t="s">
        <v>32</v>
      </c>
      <c r="C66">
        <v>4011</v>
      </c>
      <c r="D66" s="8" t="s">
        <v>108</v>
      </c>
      <c r="E66" s="1">
        <v>17749</v>
      </c>
      <c r="F66" s="1">
        <v>2911</v>
      </c>
      <c r="G66" s="1">
        <v>13470</v>
      </c>
      <c r="H66" s="1">
        <v>23409</v>
      </c>
      <c r="I66" s="1">
        <v>151866</v>
      </c>
      <c r="J66" s="1">
        <v>1070</v>
      </c>
      <c r="K66" s="1">
        <v>15</v>
      </c>
      <c r="L66" s="1">
        <v>4278</v>
      </c>
      <c r="M66" s="1">
        <v>4297</v>
      </c>
      <c r="N66" s="1">
        <v>988</v>
      </c>
      <c r="O66" s="1">
        <v>12</v>
      </c>
      <c r="P66" s="1">
        <v>408</v>
      </c>
      <c r="Q66" s="1">
        <v>3</v>
      </c>
      <c r="R66" s="1">
        <v>47</v>
      </c>
      <c r="S66" s="1">
        <v>34</v>
      </c>
      <c r="T66" s="1">
        <v>331</v>
      </c>
      <c r="U66" s="1">
        <v>0</v>
      </c>
      <c r="V66" s="1">
        <v>5502685</v>
      </c>
      <c r="W66" s="1">
        <v>3997401</v>
      </c>
      <c r="X66" s="1">
        <f t="shared" si="1"/>
        <v>9720974</v>
      </c>
      <c r="Y66" s="2">
        <f t="shared" si="2"/>
        <v>1.8258458463112854E-3</v>
      </c>
      <c r="Z66" s="2">
        <f t="shared" si="3"/>
        <v>2.9945558953248924E-4</v>
      </c>
      <c r="AA66" s="2">
        <f t="shared" si="4"/>
        <v>1.3856636176580661E-3</v>
      </c>
      <c r="AB66" s="2">
        <f t="shared" si="5"/>
        <v>2.4080920286382824E-3</v>
      </c>
      <c r="AC66" s="2">
        <f t="shared" si="6"/>
        <v>1.562250860870526E-2</v>
      </c>
      <c r="AD66" s="2">
        <f t="shared" si="7"/>
        <v>1.1007127475086344E-4</v>
      </c>
      <c r="AE66" s="2">
        <f t="shared" si="8"/>
        <v>1.5430552535167772E-6</v>
      </c>
      <c r="AF66" s="2">
        <f t="shared" si="9"/>
        <v>4.4007935830298484E-4</v>
      </c>
      <c r="AG66" s="2">
        <f t="shared" si="10"/>
        <v>4.4203389495743947E-4</v>
      </c>
      <c r="AH66" s="2">
        <f t="shared" si="11"/>
        <v>1.016359060316384E-4</v>
      </c>
      <c r="AI66" s="2">
        <f t="shared" si="12"/>
        <v>1.2344442028134219E-6</v>
      </c>
      <c r="AJ66" s="2">
        <f t="shared" si="13"/>
        <v>4.1971102895656339E-5</v>
      </c>
      <c r="AK66" s="2">
        <f t="shared" si="14"/>
        <v>3.0861105070335547E-7</v>
      </c>
      <c r="AL66" s="2">
        <f t="shared" si="15"/>
        <v>4.834906461019235E-6</v>
      </c>
      <c r="AM66" s="2">
        <f t="shared" si="16"/>
        <v>3.4975919079713619E-6</v>
      </c>
      <c r="AN66" s="2">
        <f t="shared" si="17"/>
        <v>3.4050085927603548E-5</v>
      </c>
      <c r="AO66" s="2">
        <f t="shared" si="18"/>
        <v>0</v>
      </c>
      <c r="AP66" s="2">
        <f t="shared" si="19"/>
        <v>0.56606313317986445</v>
      </c>
      <c r="AQ66" s="2">
        <f t="shared" si="20"/>
        <v>0.41121404089754793</v>
      </c>
    </row>
    <row r="67" spans="1:43" x14ac:dyDescent="0.3">
      <c r="A67">
        <v>40</v>
      </c>
      <c r="B67" s="4" t="s">
        <v>32</v>
      </c>
      <c r="C67">
        <v>4012</v>
      </c>
      <c r="D67" s="8" t="s">
        <v>109</v>
      </c>
      <c r="E67" s="1">
        <v>21871</v>
      </c>
      <c r="F67" s="1">
        <v>4813</v>
      </c>
      <c r="G67" s="1">
        <v>5302</v>
      </c>
      <c r="H67" s="1">
        <v>92500</v>
      </c>
      <c r="I67" s="1">
        <v>212950</v>
      </c>
      <c r="J67" s="1">
        <v>2054</v>
      </c>
      <c r="K67" s="1">
        <v>17</v>
      </c>
      <c r="L67" s="1">
        <v>7008</v>
      </c>
      <c r="M67" s="1">
        <v>8191</v>
      </c>
      <c r="N67" s="1">
        <v>1014</v>
      </c>
      <c r="O67" s="1">
        <v>5</v>
      </c>
      <c r="P67" s="1">
        <v>389</v>
      </c>
      <c r="Q67" s="1">
        <v>2</v>
      </c>
      <c r="R67" s="1">
        <v>70</v>
      </c>
      <c r="S67" s="1">
        <v>171</v>
      </c>
      <c r="T67" s="1">
        <v>906</v>
      </c>
      <c r="U67" s="1">
        <v>0</v>
      </c>
      <c r="V67" s="1">
        <v>5410710</v>
      </c>
      <c r="W67" s="1">
        <v>5995417</v>
      </c>
      <c r="X67" s="1">
        <f t="shared" ref="X67:X130" si="21">SUM(E67:W67)</f>
        <v>11763390</v>
      </c>
      <c r="Y67" s="2">
        <f t="shared" si="2"/>
        <v>1.859242956324665E-3</v>
      </c>
      <c r="Z67" s="2">
        <f t="shared" si="3"/>
        <v>4.091507635128989E-4</v>
      </c>
      <c r="AA67" s="2">
        <f t="shared" si="4"/>
        <v>4.5072041307820282E-4</v>
      </c>
      <c r="AB67" s="2">
        <f t="shared" si="5"/>
        <v>7.8633795189991997E-3</v>
      </c>
      <c r="AC67" s="2">
        <f t="shared" si="6"/>
        <v>1.8102774795360863E-2</v>
      </c>
      <c r="AD67" s="2">
        <f t="shared" si="7"/>
        <v>1.74609530075939E-4</v>
      </c>
      <c r="AE67" s="2">
        <f t="shared" si="8"/>
        <v>1.4451616413295827E-6</v>
      </c>
      <c r="AF67" s="2">
        <f t="shared" si="9"/>
        <v>5.957466342610421E-4</v>
      </c>
      <c r="AG67" s="2">
        <f t="shared" si="10"/>
        <v>6.9631288259591837E-4</v>
      </c>
      <c r="AH67" s="2">
        <f t="shared" si="11"/>
        <v>8.6199641429893933E-5</v>
      </c>
      <c r="AI67" s="2">
        <f t="shared" si="12"/>
        <v>4.2504754156752434E-7</v>
      </c>
      <c r="AJ67" s="2">
        <f t="shared" si="13"/>
        <v>3.306869873395339E-5</v>
      </c>
      <c r="AK67" s="2">
        <f t="shared" si="14"/>
        <v>1.7001901662700972E-7</v>
      </c>
      <c r="AL67" s="2">
        <f t="shared" si="15"/>
        <v>5.9506655819453405E-6</v>
      </c>
      <c r="AM67" s="2">
        <f t="shared" si="16"/>
        <v>1.4536625921609332E-5</v>
      </c>
      <c r="AN67" s="2">
        <f t="shared" si="17"/>
        <v>7.7018614532035407E-5</v>
      </c>
      <c r="AO67" s="2">
        <f t="shared" si="18"/>
        <v>0</v>
      </c>
      <c r="AP67" s="2">
        <f t="shared" si="19"/>
        <v>0.45996179672696391</v>
      </c>
      <c r="AQ67" s="2">
        <f t="shared" si="20"/>
        <v>0.50966745130442836</v>
      </c>
    </row>
    <row r="68" spans="1:43" x14ac:dyDescent="0.3">
      <c r="A68">
        <v>40</v>
      </c>
      <c r="B68" s="4" t="s">
        <v>32</v>
      </c>
      <c r="C68">
        <v>4013</v>
      </c>
      <c r="D68" s="8" t="s">
        <v>110</v>
      </c>
      <c r="E68" s="1">
        <v>10893</v>
      </c>
      <c r="F68" s="1">
        <v>2213</v>
      </c>
      <c r="G68" s="1">
        <v>5292</v>
      </c>
      <c r="H68" s="1">
        <v>19493</v>
      </c>
      <c r="I68" s="1">
        <v>172298</v>
      </c>
      <c r="J68" s="1">
        <v>1350</v>
      </c>
      <c r="K68" s="1">
        <v>9</v>
      </c>
      <c r="L68" s="1">
        <v>3282</v>
      </c>
      <c r="M68" s="1">
        <v>3882</v>
      </c>
      <c r="N68" s="1">
        <v>447</v>
      </c>
      <c r="O68" s="1">
        <v>4</v>
      </c>
      <c r="P68" s="1">
        <v>235</v>
      </c>
      <c r="Q68" s="1">
        <v>3</v>
      </c>
      <c r="R68" s="1">
        <v>15</v>
      </c>
      <c r="S68" s="1">
        <v>129</v>
      </c>
      <c r="T68" s="1">
        <v>203</v>
      </c>
      <c r="U68" s="1">
        <v>0</v>
      </c>
      <c r="V68" s="1">
        <v>2980656</v>
      </c>
      <c r="W68" s="1">
        <v>2433419</v>
      </c>
      <c r="X68" s="1">
        <f t="shared" si="21"/>
        <v>5633823</v>
      </c>
      <c r="Y68" s="2">
        <f t="shared" ref="Y68:Y131" si="22">E68/X68</f>
        <v>1.9335005732341963E-3</v>
      </c>
      <c r="Z68" s="2">
        <f t="shared" ref="Z68:Z131" si="23">F68/X68</f>
        <v>3.9280609277217264E-4</v>
      </c>
      <c r="AA68" s="2">
        <f t="shared" ref="AA68:AA131" si="24">G68/X68</f>
        <v>9.3932663486233066E-4</v>
      </c>
      <c r="AB68" s="2">
        <f t="shared" ref="AB68:AB131" si="25">H68/X68</f>
        <v>3.4599951045675378E-3</v>
      </c>
      <c r="AC68" s="2">
        <f t="shared" ref="AC68:AC131" si="26">I68/X68</f>
        <v>3.0582785437171172E-2</v>
      </c>
      <c r="AD68" s="2">
        <f t="shared" ref="AD68:AD131" si="27">J68/X68</f>
        <v>2.3962414154651292E-4</v>
      </c>
      <c r="AE68" s="2">
        <f t="shared" ref="AE68:AE131" si="28">K68/X68</f>
        <v>1.5974942769767528E-6</v>
      </c>
      <c r="AF68" s="2">
        <f t="shared" ref="AF68:AF131" si="29">L68/X68</f>
        <v>5.8255291300418914E-4</v>
      </c>
      <c r="AG68" s="2">
        <f t="shared" ref="AG68:AG131" si="30">M68/X68</f>
        <v>6.8905253146930596E-4</v>
      </c>
      <c r="AH68" s="2">
        <f t="shared" ref="AH68:AH131" si="31">N68/X68</f>
        <v>7.9342215756512049E-5</v>
      </c>
      <c r="AI68" s="2">
        <f t="shared" ref="AI68:AI131" si="32">O68/X68</f>
        <v>7.0999745643411229E-7</v>
      </c>
      <c r="AJ68" s="2">
        <f t="shared" ref="AJ68:AJ131" si="33">P68/X68</f>
        <v>4.1712350565504099E-5</v>
      </c>
      <c r="AK68" s="2">
        <f t="shared" ref="AK68:AK131" si="34">Q68/X68</f>
        <v>5.3249809232558427E-7</v>
      </c>
      <c r="AL68" s="2">
        <f t="shared" ref="AL68:AL131" si="35">R68/X68</f>
        <v>2.6624904616279211E-6</v>
      </c>
      <c r="AM68" s="2">
        <f t="shared" ref="AM68:AM131" si="36">S68/X68</f>
        <v>2.2897417970000124E-5</v>
      </c>
      <c r="AN68" s="2">
        <f t="shared" ref="AN68:AN131" si="37">T68/X68</f>
        <v>3.6032370914031202E-5</v>
      </c>
      <c r="AO68" s="2">
        <f t="shared" ref="AO68:AO131" si="38">U68/X68</f>
        <v>0</v>
      </c>
      <c r="AP68" s="2">
        <f t="shared" ref="AP68:AP131" si="39">V68/X68</f>
        <v>0.52906454462626884</v>
      </c>
      <c r="AQ68" s="2">
        <f t="shared" ref="AQ68:AQ131" si="40">W68/X68</f>
        <v>0.43193032510961027</v>
      </c>
    </row>
    <row r="69" spans="1:43" x14ac:dyDescent="0.3">
      <c r="A69">
        <v>40</v>
      </c>
      <c r="B69" s="4" t="s">
        <v>32</v>
      </c>
      <c r="C69">
        <v>4014</v>
      </c>
      <c r="D69" s="8" t="s">
        <v>111</v>
      </c>
      <c r="E69" s="1">
        <v>14486</v>
      </c>
      <c r="F69" s="1">
        <v>1965</v>
      </c>
      <c r="G69" s="1">
        <v>1718</v>
      </c>
      <c r="H69" s="1">
        <v>72161</v>
      </c>
      <c r="I69" s="1">
        <v>83263</v>
      </c>
      <c r="J69" s="1">
        <v>2390</v>
      </c>
      <c r="K69" s="1">
        <v>16</v>
      </c>
      <c r="L69" s="1">
        <v>2965</v>
      </c>
      <c r="M69" s="1">
        <v>4841</v>
      </c>
      <c r="N69" s="1">
        <v>730</v>
      </c>
      <c r="O69" s="1">
        <v>0</v>
      </c>
      <c r="P69" s="1">
        <v>347</v>
      </c>
      <c r="Q69" s="1">
        <v>6</v>
      </c>
      <c r="R69" s="1">
        <v>10</v>
      </c>
      <c r="S69" s="1">
        <v>38</v>
      </c>
      <c r="T69" s="1">
        <v>307</v>
      </c>
      <c r="U69" s="1">
        <v>0</v>
      </c>
      <c r="V69" s="1">
        <v>4930507</v>
      </c>
      <c r="W69" s="1">
        <v>3536401</v>
      </c>
      <c r="X69" s="1">
        <f t="shared" si="21"/>
        <v>8652151</v>
      </c>
      <c r="Y69" s="2">
        <f t="shared" si="22"/>
        <v>1.6742657403921869E-3</v>
      </c>
      <c r="Z69" s="2">
        <f t="shared" si="23"/>
        <v>2.2711115420893601E-4</v>
      </c>
      <c r="AA69" s="2">
        <f t="shared" si="24"/>
        <v>1.9856333991397052E-4</v>
      </c>
      <c r="AB69" s="2">
        <f t="shared" si="25"/>
        <v>8.340238167364393E-3</v>
      </c>
      <c r="AC69" s="2">
        <f t="shared" si="26"/>
        <v>9.6233872940959999E-3</v>
      </c>
      <c r="AD69" s="2">
        <f t="shared" si="27"/>
        <v>2.7623188730756086E-4</v>
      </c>
      <c r="AE69" s="2">
        <f t="shared" si="28"/>
        <v>1.8492511284188175E-6</v>
      </c>
      <c r="AF69" s="2">
        <f t="shared" si="29"/>
        <v>3.426893497351121E-4</v>
      </c>
      <c r="AG69" s="2">
        <f t="shared" si="30"/>
        <v>5.5951404454221843E-4</v>
      </c>
      <c r="AH69" s="2">
        <f t="shared" si="31"/>
        <v>8.4372082734108543E-5</v>
      </c>
      <c r="AI69" s="2">
        <f t="shared" si="32"/>
        <v>0</v>
      </c>
      <c r="AJ69" s="2">
        <f t="shared" si="33"/>
        <v>4.0105633847583107E-5</v>
      </c>
      <c r="AK69" s="2">
        <f t="shared" si="34"/>
        <v>6.9346917315705652E-7</v>
      </c>
      <c r="AL69" s="2">
        <f t="shared" si="35"/>
        <v>1.155781955261761E-6</v>
      </c>
      <c r="AM69" s="2">
        <f t="shared" si="36"/>
        <v>4.3919714299946912E-6</v>
      </c>
      <c r="AN69" s="2">
        <f t="shared" si="37"/>
        <v>3.5482506026536059E-5</v>
      </c>
      <c r="AO69" s="2">
        <f t="shared" si="38"/>
        <v>0</v>
      </c>
      <c r="AP69" s="2">
        <f t="shared" si="39"/>
        <v>0.56985910208917989</v>
      </c>
      <c r="AQ69" s="2">
        <f t="shared" si="40"/>
        <v>0.40873084623696465</v>
      </c>
    </row>
    <row r="70" spans="1:43" x14ac:dyDescent="0.3">
      <c r="A70">
        <v>40</v>
      </c>
      <c r="B70" s="4" t="s">
        <v>32</v>
      </c>
      <c r="C70">
        <v>4015</v>
      </c>
      <c r="D70" s="8" t="s">
        <v>112</v>
      </c>
      <c r="E70" s="1">
        <v>10881</v>
      </c>
      <c r="F70" s="1">
        <v>2030</v>
      </c>
      <c r="G70" s="1">
        <v>3479</v>
      </c>
      <c r="H70" s="1">
        <v>13558</v>
      </c>
      <c r="I70" s="1">
        <v>92835</v>
      </c>
      <c r="J70" s="1">
        <v>989</v>
      </c>
      <c r="K70" s="1">
        <v>3</v>
      </c>
      <c r="L70" s="1">
        <v>2514</v>
      </c>
      <c r="M70" s="1">
        <v>3571</v>
      </c>
      <c r="N70" s="1">
        <v>336</v>
      </c>
      <c r="O70" s="1">
        <v>10</v>
      </c>
      <c r="P70" s="1">
        <v>158</v>
      </c>
      <c r="Q70" s="1">
        <v>1</v>
      </c>
      <c r="R70" s="1">
        <v>4</v>
      </c>
      <c r="S70" s="1">
        <v>59</v>
      </c>
      <c r="T70" s="1">
        <v>236</v>
      </c>
      <c r="U70" s="1">
        <v>0</v>
      </c>
      <c r="V70" s="1">
        <v>1516033</v>
      </c>
      <c r="W70" s="1">
        <v>1632662</v>
      </c>
      <c r="X70" s="1">
        <f t="shared" si="21"/>
        <v>3279359</v>
      </c>
      <c r="Y70" s="2">
        <f t="shared" si="22"/>
        <v>3.3180264801749367E-3</v>
      </c>
      <c r="Z70" s="2">
        <f t="shared" si="23"/>
        <v>6.1902341280719794E-4</v>
      </c>
      <c r="AA70" s="2">
        <f t="shared" si="24"/>
        <v>1.060878055741991E-3</v>
      </c>
      <c r="AB70" s="2">
        <f t="shared" si="25"/>
        <v>4.1343445472118183E-3</v>
      </c>
      <c r="AC70" s="2">
        <f t="shared" si="26"/>
        <v>2.8308885974362673E-2</v>
      </c>
      <c r="AD70" s="2">
        <f t="shared" si="27"/>
        <v>3.0158332771739843E-4</v>
      </c>
      <c r="AE70" s="2">
        <f t="shared" si="28"/>
        <v>9.1481292533083444E-7</v>
      </c>
      <c r="AF70" s="2">
        <f t="shared" si="29"/>
        <v>7.6661323142723932E-4</v>
      </c>
      <c r="AG70" s="2">
        <f t="shared" si="30"/>
        <v>1.0889323187854699E-3</v>
      </c>
      <c r="AH70" s="2">
        <f t="shared" si="31"/>
        <v>1.0245904763705346E-4</v>
      </c>
      <c r="AI70" s="2">
        <f t="shared" si="32"/>
        <v>3.0493764177694484E-6</v>
      </c>
      <c r="AJ70" s="2">
        <f t="shared" si="33"/>
        <v>4.8180147400757279E-5</v>
      </c>
      <c r="AK70" s="2">
        <f t="shared" si="34"/>
        <v>3.0493764177694483E-7</v>
      </c>
      <c r="AL70" s="2">
        <f t="shared" si="35"/>
        <v>1.2197505671077793E-6</v>
      </c>
      <c r="AM70" s="2">
        <f t="shared" si="36"/>
        <v>1.7991320864839745E-5</v>
      </c>
      <c r="AN70" s="2">
        <f t="shared" si="37"/>
        <v>7.1965283459358978E-5</v>
      </c>
      <c r="AO70" s="2">
        <f t="shared" si="38"/>
        <v>0</v>
      </c>
      <c r="AP70" s="2">
        <f t="shared" si="39"/>
        <v>0.46229552787602701</v>
      </c>
      <c r="AQ70" s="2">
        <f t="shared" si="40"/>
        <v>0.4978601000988303</v>
      </c>
    </row>
    <row r="71" spans="1:43" x14ac:dyDescent="0.3">
      <c r="A71">
        <v>40</v>
      </c>
      <c r="B71" s="4" t="s">
        <v>32</v>
      </c>
      <c r="C71">
        <v>4017</v>
      </c>
      <c r="D71" s="8" t="s">
        <v>113</v>
      </c>
      <c r="E71" s="1">
        <v>17199</v>
      </c>
      <c r="F71" s="1">
        <v>3153</v>
      </c>
      <c r="G71" s="1">
        <v>5693</v>
      </c>
      <c r="H71" s="1">
        <v>60662</v>
      </c>
      <c r="I71" s="1">
        <v>123769</v>
      </c>
      <c r="J71" s="1">
        <v>2028</v>
      </c>
      <c r="K71" s="1">
        <v>6</v>
      </c>
      <c r="L71" s="1">
        <v>3879</v>
      </c>
      <c r="M71" s="1">
        <v>7314</v>
      </c>
      <c r="N71" s="1">
        <v>402</v>
      </c>
      <c r="O71" s="1">
        <v>6</v>
      </c>
      <c r="P71" s="1">
        <v>352</v>
      </c>
      <c r="Q71" s="1">
        <v>7</v>
      </c>
      <c r="R71" s="1">
        <v>7</v>
      </c>
      <c r="S71" s="1">
        <v>82</v>
      </c>
      <c r="T71" s="1">
        <v>232</v>
      </c>
      <c r="U71" s="1">
        <v>0</v>
      </c>
      <c r="V71" s="1">
        <v>3885249</v>
      </c>
      <c r="W71" s="1">
        <v>4081945</v>
      </c>
      <c r="X71" s="1">
        <f t="shared" si="21"/>
        <v>8191985</v>
      </c>
      <c r="Y71" s="2">
        <f t="shared" si="22"/>
        <v>2.0994911489706095E-3</v>
      </c>
      <c r="Z71" s="2">
        <f t="shared" si="23"/>
        <v>3.8488840006420909E-4</v>
      </c>
      <c r="AA71" s="2">
        <f t="shared" si="24"/>
        <v>6.9494756154949019E-4</v>
      </c>
      <c r="AB71" s="2">
        <f t="shared" si="25"/>
        <v>7.4050428559134327E-3</v>
      </c>
      <c r="AC71" s="2">
        <f t="shared" si="26"/>
        <v>1.5108548172390452E-2</v>
      </c>
      <c r="AD71" s="2">
        <f t="shared" si="27"/>
        <v>2.4755904704415352E-4</v>
      </c>
      <c r="AE71" s="2">
        <f t="shared" si="28"/>
        <v>7.3242321610696312E-7</v>
      </c>
      <c r="AF71" s="2">
        <f t="shared" si="29"/>
        <v>4.7351160921315163E-4</v>
      </c>
      <c r="AG71" s="2">
        <f t="shared" si="30"/>
        <v>8.9282390043438802E-4</v>
      </c>
      <c r="AH71" s="2">
        <f t="shared" si="31"/>
        <v>4.907235547916653E-5</v>
      </c>
      <c r="AI71" s="2">
        <f t="shared" si="32"/>
        <v>7.3242321610696312E-7</v>
      </c>
      <c r="AJ71" s="2">
        <f t="shared" si="33"/>
        <v>4.2968828678275169E-5</v>
      </c>
      <c r="AK71" s="2">
        <f t="shared" si="34"/>
        <v>8.5449375212479022E-7</v>
      </c>
      <c r="AL71" s="2">
        <f t="shared" si="35"/>
        <v>8.5449375212479022E-7</v>
      </c>
      <c r="AM71" s="2">
        <f t="shared" si="36"/>
        <v>1.0009783953461829E-5</v>
      </c>
      <c r="AN71" s="2">
        <f t="shared" si="37"/>
        <v>2.8320364356135906E-5</v>
      </c>
      <c r="AO71" s="2">
        <f t="shared" si="38"/>
        <v>0</v>
      </c>
      <c r="AP71" s="2">
        <f t="shared" si="39"/>
        <v>0.47427442799272701</v>
      </c>
      <c r="AQ71" s="2">
        <f t="shared" si="40"/>
        <v>0.49828521414528959</v>
      </c>
    </row>
    <row r="72" spans="1:43" x14ac:dyDescent="0.3">
      <c r="A72">
        <v>40</v>
      </c>
      <c r="B72" s="4" t="s">
        <v>32</v>
      </c>
      <c r="C72">
        <v>4018</v>
      </c>
      <c r="D72" s="8" t="s">
        <v>114</v>
      </c>
      <c r="E72" s="1">
        <v>58017</v>
      </c>
      <c r="F72" s="1">
        <v>13002</v>
      </c>
      <c r="G72" s="1">
        <v>2914</v>
      </c>
      <c r="H72" s="1">
        <v>417260</v>
      </c>
      <c r="I72" s="1">
        <v>359724</v>
      </c>
      <c r="J72" s="1">
        <v>2462</v>
      </c>
      <c r="K72" s="1">
        <v>92</v>
      </c>
      <c r="L72" s="1">
        <v>15443</v>
      </c>
      <c r="M72" s="1">
        <v>16509</v>
      </c>
      <c r="N72" s="1">
        <v>3455</v>
      </c>
      <c r="O72" s="1">
        <v>21</v>
      </c>
      <c r="P72" s="1">
        <v>1149</v>
      </c>
      <c r="Q72" s="1">
        <v>8</v>
      </c>
      <c r="R72" s="1">
        <v>176</v>
      </c>
      <c r="S72" s="1">
        <v>141</v>
      </c>
      <c r="T72" s="1">
        <v>849</v>
      </c>
      <c r="U72" s="1">
        <v>0</v>
      </c>
      <c r="V72" s="1">
        <v>13399258</v>
      </c>
      <c r="W72" s="1">
        <v>16248272</v>
      </c>
      <c r="X72" s="1">
        <f t="shared" si="21"/>
        <v>30538752</v>
      </c>
      <c r="Y72" s="2">
        <f t="shared" si="22"/>
        <v>1.8997829380846998E-3</v>
      </c>
      <c r="Z72" s="2">
        <f t="shared" si="23"/>
        <v>4.2575413690775578E-4</v>
      </c>
      <c r="AA72" s="2">
        <f t="shared" si="24"/>
        <v>9.5419747342654994E-5</v>
      </c>
      <c r="AB72" s="2">
        <f t="shared" si="25"/>
        <v>1.3663295736512088E-2</v>
      </c>
      <c r="AC72" s="2">
        <f t="shared" si="26"/>
        <v>1.1779263278342219E-2</v>
      </c>
      <c r="AD72" s="2">
        <f t="shared" si="27"/>
        <v>8.0618880561982359E-5</v>
      </c>
      <c r="AE72" s="2">
        <f t="shared" si="28"/>
        <v>3.0125658049156691E-6</v>
      </c>
      <c r="AF72" s="2">
        <f t="shared" si="29"/>
        <v>5.0568536657948559E-4</v>
      </c>
      <c r="AG72" s="2">
        <f t="shared" si="30"/>
        <v>5.4059183557992154E-4</v>
      </c>
      <c r="AH72" s="2">
        <f t="shared" si="31"/>
        <v>1.1313494408677866E-4</v>
      </c>
      <c r="AI72" s="2">
        <f t="shared" si="32"/>
        <v>6.8765089025248966E-7</v>
      </c>
      <c r="AJ72" s="2">
        <f t="shared" si="33"/>
        <v>3.7624327280957649E-5</v>
      </c>
      <c r="AK72" s="2">
        <f t="shared" si="34"/>
        <v>2.6196224390571034E-7</v>
      </c>
      <c r="AL72" s="2">
        <f t="shared" si="35"/>
        <v>5.7631693659256282E-6</v>
      </c>
      <c r="AM72" s="2">
        <f t="shared" si="36"/>
        <v>4.6170845488381447E-6</v>
      </c>
      <c r="AN72" s="2">
        <f t="shared" si="37"/>
        <v>2.7800743134493512E-5</v>
      </c>
      <c r="AO72" s="2">
        <f t="shared" si="38"/>
        <v>0</v>
      </c>
      <c r="AP72" s="2">
        <f t="shared" si="39"/>
        <v>0.43876246154394261</v>
      </c>
      <c r="AQ72" s="2">
        <f t="shared" si="40"/>
        <v>0.53205422408879055</v>
      </c>
    </row>
    <row r="73" spans="1:43" x14ac:dyDescent="0.3">
      <c r="A73">
        <v>40</v>
      </c>
      <c r="B73" s="4" t="s">
        <v>32</v>
      </c>
      <c r="C73">
        <v>4019</v>
      </c>
      <c r="D73" s="8" t="s">
        <v>115</v>
      </c>
      <c r="E73" s="1">
        <v>6908</v>
      </c>
      <c r="F73" s="1">
        <v>1408</v>
      </c>
      <c r="G73" s="1">
        <v>3896</v>
      </c>
      <c r="H73" s="1">
        <v>38076</v>
      </c>
      <c r="I73" s="1">
        <v>56465</v>
      </c>
      <c r="J73" s="1">
        <v>2520</v>
      </c>
      <c r="K73" s="1">
        <v>4</v>
      </c>
      <c r="L73" s="1">
        <v>4537</v>
      </c>
      <c r="M73" s="1">
        <v>7488</v>
      </c>
      <c r="N73" s="1">
        <v>328</v>
      </c>
      <c r="O73" s="1">
        <v>8</v>
      </c>
      <c r="P73" s="1">
        <v>153</v>
      </c>
      <c r="Q73" s="1">
        <v>2</v>
      </c>
      <c r="R73" s="1">
        <v>2</v>
      </c>
      <c r="S73" s="1">
        <v>49</v>
      </c>
      <c r="T73" s="1">
        <v>290</v>
      </c>
      <c r="U73" s="1">
        <v>0</v>
      </c>
      <c r="V73" s="1">
        <v>2754311</v>
      </c>
      <c r="W73" s="1">
        <v>3018089</v>
      </c>
      <c r="X73" s="1">
        <f t="shared" si="21"/>
        <v>5894534</v>
      </c>
      <c r="Y73" s="2">
        <f t="shared" si="22"/>
        <v>1.1719331842008206E-3</v>
      </c>
      <c r="Z73" s="2">
        <f t="shared" si="23"/>
        <v>2.3886536238488065E-4</v>
      </c>
      <c r="AA73" s="2">
        <f t="shared" si="24"/>
        <v>6.6095131523543672E-4</v>
      </c>
      <c r="AB73" s="2">
        <f t="shared" si="25"/>
        <v>6.459543706084315E-3</v>
      </c>
      <c r="AC73" s="2">
        <f t="shared" si="26"/>
        <v>9.5792135561521916E-3</v>
      </c>
      <c r="AD73" s="2">
        <f t="shared" si="27"/>
        <v>4.2751471108657616E-4</v>
      </c>
      <c r="AE73" s="2">
        <f t="shared" si="28"/>
        <v>6.7859477950250183E-7</v>
      </c>
      <c r="AF73" s="2">
        <f t="shared" si="29"/>
        <v>7.6969612865071264E-4</v>
      </c>
      <c r="AG73" s="2">
        <f t="shared" si="30"/>
        <v>1.2703294272286834E-3</v>
      </c>
      <c r="AH73" s="2">
        <f t="shared" si="31"/>
        <v>5.5644771919205149E-5</v>
      </c>
      <c r="AI73" s="2">
        <f t="shared" si="32"/>
        <v>1.3571895590050037E-6</v>
      </c>
      <c r="AJ73" s="2">
        <f t="shared" si="33"/>
        <v>2.5956250315970693E-5</v>
      </c>
      <c r="AK73" s="2">
        <f t="shared" si="34"/>
        <v>3.3929738975125092E-7</v>
      </c>
      <c r="AL73" s="2">
        <f t="shared" si="35"/>
        <v>3.3929738975125092E-7</v>
      </c>
      <c r="AM73" s="2">
        <f t="shared" si="36"/>
        <v>8.3127860489056473E-6</v>
      </c>
      <c r="AN73" s="2">
        <f t="shared" si="37"/>
        <v>4.9198121513931383E-5</v>
      </c>
      <c r="AO73" s="2">
        <f t="shared" si="38"/>
        <v>0</v>
      </c>
      <c r="AP73" s="2">
        <f t="shared" si="39"/>
        <v>0.46726526643157884</v>
      </c>
      <c r="AQ73" s="2">
        <f t="shared" si="40"/>
        <v>0.5120148598684815</v>
      </c>
    </row>
    <row r="74" spans="1:43" x14ac:dyDescent="0.3">
      <c r="A74">
        <v>41</v>
      </c>
      <c r="B74" s="4" t="s">
        <v>33</v>
      </c>
      <c r="C74">
        <v>4101</v>
      </c>
      <c r="D74" s="8" t="s">
        <v>116</v>
      </c>
      <c r="E74" s="1">
        <v>178380</v>
      </c>
      <c r="F74" s="1">
        <v>35063</v>
      </c>
      <c r="G74" s="1">
        <v>29052</v>
      </c>
      <c r="H74" s="1">
        <v>1048</v>
      </c>
      <c r="I74" s="1">
        <v>1460809</v>
      </c>
      <c r="J74" s="1">
        <v>3244</v>
      </c>
      <c r="K74" s="1">
        <v>27</v>
      </c>
      <c r="L74" s="1">
        <v>27818</v>
      </c>
      <c r="M74" s="1">
        <v>18420</v>
      </c>
      <c r="N74" s="1">
        <v>2834</v>
      </c>
      <c r="O74" s="1">
        <v>1</v>
      </c>
      <c r="P74" s="1">
        <v>2911</v>
      </c>
      <c r="Q74" s="1">
        <v>10</v>
      </c>
      <c r="R74" s="1">
        <v>964</v>
      </c>
      <c r="S74" s="1">
        <v>91</v>
      </c>
      <c r="T74" s="1">
        <v>1030</v>
      </c>
      <c r="U74" s="1">
        <v>0</v>
      </c>
      <c r="V74" s="1">
        <v>7495395</v>
      </c>
      <c r="W74" s="1">
        <v>3472426</v>
      </c>
      <c r="X74" s="1">
        <f t="shared" si="21"/>
        <v>12729523</v>
      </c>
      <c r="Y74" s="2">
        <f t="shared" si="22"/>
        <v>1.4013093813491676E-2</v>
      </c>
      <c r="Z74" s="2">
        <f t="shared" si="23"/>
        <v>2.7544629912684081E-3</v>
      </c>
      <c r="AA74" s="2">
        <f t="shared" si="24"/>
        <v>2.2822536241145878E-3</v>
      </c>
      <c r="AB74" s="2">
        <f t="shared" si="25"/>
        <v>8.2328300911196746E-5</v>
      </c>
      <c r="AC74" s="2">
        <f t="shared" si="26"/>
        <v>0.11475756004368742</v>
      </c>
      <c r="AD74" s="2">
        <f t="shared" si="27"/>
        <v>2.5484065663733039E-4</v>
      </c>
      <c r="AE74" s="2">
        <f t="shared" si="28"/>
        <v>2.1210535540098397E-6</v>
      </c>
      <c r="AF74" s="2">
        <f t="shared" si="29"/>
        <v>2.1853136209424345E-3</v>
      </c>
      <c r="AG74" s="2">
        <f t="shared" si="30"/>
        <v>1.4470298690689352E-3</v>
      </c>
      <c r="AH74" s="2">
        <f t="shared" si="31"/>
        <v>2.226320656319958E-4</v>
      </c>
      <c r="AI74" s="2">
        <f t="shared" si="32"/>
        <v>7.8557539037401484E-8</v>
      </c>
      <c r="AJ74" s="2">
        <f t="shared" si="33"/>
        <v>2.286809961378757E-4</v>
      </c>
      <c r="AK74" s="2">
        <f t="shared" si="34"/>
        <v>7.8557539037401484E-7</v>
      </c>
      <c r="AL74" s="2">
        <f t="shared" si="35"/>
        <v>7.5729467632055033E-5</v>
      </c>
      <c r="AM74" s="2">
        <f t="shared" si="36"/>
        <v>7.1487360524035347E-6</v>
      </c>
      <c r="AN74" s="2">
        <f t="shared" si="37"/>
        <v>8.0914265208523523E-5</v>
      </c>
      <c r="AO74" s="2">
        <f t="shared" si="38"/>
        <v>0</v>
      </c>
      <c r="AP74" s="2">
        <f t="shared" si="39"/>
        <v>0.58881978531324386</v>
      </c>
      <c r="AQ74" s="2">
        <f t="shared" si="40"/>
        <v>0.27278524104948787</v>
      </c>
    </row>
    <row r="75" spans="1:43" x14ac:dyDescent="0.3">
      <c r="A75">
        <v>41</v>
      </c>
      <c r="B75" s="4" t="s">
        <v>33</v>
      </c>
      <c r="C75">
        <v>4102</v>
      </c>
      <c r="D75" s="8" t="s">
        <v>117</v>
      </c>
      <c r="E75" s="1">
        <v>112103</v>
      </c>
      <c r="F75" s="1">
        <v>21783</v>
      </c>
      <c r="G75" s="1">
        <v>37173</v>
      </c>
      <c r="H75" s="1">
        <v>4673</v>
      </c>
      <c r="I75" s="1">
        <v>931042</v>
      </c>
      <c r="J75" s="1">
        <v>1968</v>
      </c>
      <c r="K75" s="1">
        <v>34</v>
      </c>
      <c r="L75" s="1">
        <v>30784</v>
      </c>
      <c r="M75" s="1">
        <v>20195</v>
      </c>
      <c r="N75" s="1">
        <v>2783</v>
      </c>
      <c r="O75" s="1">
        <v>3</v>
      </c>
      <c r="P75" s="1">
        <v>1767</v>
      </c>
      <c r="Q75" s="1">
        <v>14</v>
      </c>
      <c r="R75" s="1">
        <v>978</v>
      </c>
      <c r="S75" s="1">
        <v>86</v>
      </c>
      <c r="T75" s="1">
        <v>1075</v>
      </c>
      <c r="U75" s="1">
        <v>1</v>
      </c>
      <c r="V75" s="1">
        <v>10354516</v>
      </c>
      <c r="W75" s="1">
        <v>5452782</v>
      </c>
      <c r="X75" s="1">
        <f t="shared" si="21"/>
        <v>16973760</v>
      </c>
      <c r="Y75" s="2">
        <f t="shared" si="22"/>
        <v>6.6044883396489638E-3</v>
      </c>
      <c r="Z75" s="2">
        <f t="shared" si="23"/>
        <v>1.2833338046490583E-3</v>
      </c>
      <c r="AA75" s="2">
        <f t="shared" si="24"/>
        <v>2.1900274305751938E-3</v>
      </c>
      <c r="AB75" s="2">
        <f t="shared" si="25"/>
        <v>2.7530729785268558E-4</v>
      </c>
      <c r="AC75" s="2">
        <f t="shared" si="26"/>
        <v>5.4851841901853216E-2</v>
      </c>
      <c r="AD75" s="2">
        <f t="shared" si="27"/>
        <v>1.1594366834455065E-4</v>
      </c>
      <c r="AE75" s="2">
        <f t="shared" si="28"/>
        <v>2.0030918311558545E-6</v>
      </c>
      <c r="AF75" s="2">
        <f t="shared" si="29"/>
        <v>1.8136229097147597E-3</v>
      </c>
      <c r="AG75" s="2">
        <f t="shared" si="30"/>
        <v>1.1897776332409555E-3</v>
      </c>
      <c r="AH75" s="2">
        <f t="shared" si="31"/>
        <v>1.6395895782666894E-4</v>
      </c>
      <c r="AI75" s="2">
        <f t="shared" si="32"/>
        <v>1.7674339686669305E-7</v>
      </c>
      <c r="AJ75" s="2">
        <f t="shared" si="33"/>
        <v>1.0410186075448221E-4</v>
      </c>
      <c r="AK75" s="2">
        <f t="shared" si="34"/>
        <v>8.2480251871123425E-7</v>
      </c>
      <c r="AL75" s="2">
        <f t="shared" si="35"/>
        <v>5.7618347378541937E-5</v>
      </c>
      <c r="AM75" s="2">
        <f t="shared" si="36"/>
        <v>5.0666440435118676E-6</v>
      </c>
      <c r="AN75" s="2">
        <f t="shared" si="37"/>
        <v>6.3333050543898343E-5</v>
      </c>
      <c r="AO75" s="2">
        <f t="shared" si="38"/>
        <v>5.8914465622231018E-8</v>
      </c>
      <c r="AP75" s="2">
        <f t="shared" si="39"/>
        <v>0.61003077691684104</v>
      </c>
      <c r="AQ75" s="2">
        <f t="shared" si="40"/>
        <v>0.32124773768452008</v>
      </c>
    </row>
    <row r="76" spans="1:43" x14ac:dyDescent="0.3">
      <c r="A76">
        <v>41</v>
      </c>
      <c r="B76" s="4" t="s">
        <v>33</v>
      </c>
      <c r="C76">
        <v>4103</v>
      </c>
      <c r="D76" s="8" t="s">
        <v>118</v>
      </c>
      <c r="E76" s="1">
        <v>5982</v>
      </c>
      <c r="F76" s="1">
        <v>1640</v>
      </c>
      <c r="G76" s="1">
        <v>1755</v>
      </c>
      <c r="H76" s="1">
        <v>6104</v>
      </c>
      <c r="I76" s="1">
        <v>51592</v>
      </c>
      <c r="J76" s="1">
        <v>313</v>
      </c>
      <c r="K76" s="1">
        <v>6</v>
      </c>
      <c r="L76" s="1">
        <v>2020</v>
      </c>
      <c r="M76" s="1">
        <v>2879</v>
      </c>
      <c r="N76" s="1">
        <v>391</v>
      </c>
      <c r="O76" s="1">
        <v>3</v>
      </c>
      <c r="P76" s="1">
        <v>142</v>
      </c>
      <c r="Q76" s="1">
        <v>2</v>
      </c>
      <c r="R76" s="1">
        <v>93</v>
      </c>
      <c r="S76" s="1">
        <v>9</v>
      </c>
      <c r="T76" s="1">
        <v>194</v>
      </c>
      <c r="U76" s="1">
        <v>0</v>
      </c>
      <c r="V76" s="1">
        <v>1023473</v>
      </c>
      <c r="W76" s="1">
        <v>957091</v>
      </c>
      <c r="X76" s="1">
        <f t="shared" si="21"/>
        <v>2053689</v>
      </c>
      <c r="Y76" s="2">
        <f t="shared" si="22"/>
        <v>2.912807148502037E-3</v>
      </c>
      <c r="Z76" s="2">
        <f t="shared" si="23"/>
        <v>7.9856297618578081E-4</v>
      </c>
      <c r="AA76" s="2">
        <f t="shared" si="24"/>
        <v>8.5455977024758865E-4</v>
      </c>
      <c r="AB76" s="2">
        <f t="shared" si="25"/>
        <v>2.9722124430719551E-3</v>
      </c>
      <c r="AC76" s="2">
        <f t="shared" si="26"/>
        <v>2.5121622602059027E-2</v>
      </c>
      <c r="AD76" s="2">
        <f t="shared" si="27"/>
        <v>1.5240866557692036E-4</v>
      </c>
      <c r="AE76" s="2">
        <f t="shared" si="28"/>
        <v>2.9215718640943202E-6</v>
      </c>
      <c r="AF76" s="2">
        <f t="shared" si="29"/>
        <v>9.8359586091175451E-4</v>
      </c>
      <c r="AG76" s="2">
        <f t="shared" si="30"/>
        <v>1.4018675661212579E-3</v>
      </c>
      <c r="AH76" s="2">
        <f t="shared" si="31"/>
        <v>1.9038909981014651E-4</v>
      </c>
      <c r="AI76" s="2">
        <f t="shared" si="32"/>
        <v>1.4607859320471601E-6</v>
      </c>
      <c r="AJ76" s="2">
        <f t="shared" si="33"/>
        <v>6.9143867450232235E-5</v>
      </c>
      <c r="AK76" s="2">
        <f t="shared" si="34"/>
        <v>9.7385728803143993E-7</v>
      </c>
      <c r="AL76" s="2">
        <f t="shared" si="35"/>
        <v>4.5284363893461962E-5</v>
      </c>
      <c r="AM76" s="2">
        <f t="shared" si="36"/>
        <v>4.3823577961414803E-6</v>
      </c>
      <c r="AN76" s="2">
        <f t="shared" si="37"/>
        <v>9.4464156939049683E-5</v>
      </c>
      <c r="AO76" s="2">
        <f t="shared" si="38"/>
        <v>0</v>
      </c>
      <c r="AP76" s="2">
        <f t="shared" si="39"/>
        <v>0.498358320076701</v>
      </c>
      <c r="AQ76" s="2">
        <f t="shared" si="40"/>
        <v>0.46603502282964948</v>
      </c>
    </row>
    <row r="77" spans="1:43" x14ac:dyDescent="0.3">
      <c r="A77">
        <v>41</v>
      </c>
      <c r="B77" s="4" t="s">
        <v>33</v>
      </c>
      <c r="C77">
        <v>4105</v>
      </c>
      <c r="D77" s="8" t="s">
        <v>119</v>
      </c>
      <c r="E77" s="1">
        <v>138613</v>
      </c>
      <c r="F77" s="1">
        <v>15219</v>
      </c>
      <c r="G77" s="1">
        <v>74650</v>
      </c>
      <c r="H77" s="1">
        <v>11554</v>
      </c>
      <c r="I77" s="1">
        <v>663573</v>
      </c>
      <c r="J77" s="1">
        <v>1443</v>
      </c>
      <c r="K77" s="1">
        <v>355</v>
      </c>
      <c r="L77" s="1">
        <v>24179</v>
      </c>
      <c r="M77" s="1">
        <v>13836</v>
      </c>
      <c r="N77" s="1">
        <v>3400</v>
      </c>
      <c r="O77" s="1">
        <v>7</v>
      </c>
      <c r="P77" s="1">
        <v>2022</v>
      </c>
      <c r="Q77" s="1">
        <v>6</v>
      </c>
      <c r="R77" s="1">
        <v>236</v>
      </c>
      <c r="S77" s="1">
        <v>86</v>
      </c>
      <c r="T77" s="1">
        <v>2011</v>
      </c>
      <c r="U77" s="1">
        <v>0</v>
      </c>
      <c r="V77" s="1">
        <v>9659643</v>
      </c>
      <c r="W77" s="1">
        <v>7902392</v>
      </c>
      <c r="X77" s="1">
        <f t="shared" si="21"/>
        <v>18513225</v>
      </c>
      <c r="Y77" s="2">
        <f t="shared" si="22"/>
        <v>7.4872422281909287E-3</v>
      </c>
      <c r="Z77" s="2">
        <f t="shared" si="23"/>
        <v>8.2206098613288607E-4</v>
      </c>
      <c r="AA77" s="2">
        <f t="shared" si="24"/>
        <v>4.0322526194112585E-3</v>
      </c>
      <c r="AB77" s="2">
        <f t="shared" si="25"/>
        <v>6.2409439738349206E-4</v>
      </c>
      <c r="AC77" s="2">
        <f t="shared" si="26"/>
        <v>3.5843187775225549E-2</v>
      </c>
      <c r="AD77" s="2">
        <f t="shared" si="27"/>
        <v>7.7944280372544488E-5</v>
      </c>
      <c r="AE77" s="2">
        <f t="shared" si="28"/>
        <v>1.9175481311332846E-5</v>
      </c>
      <c r="AF77" s="2">
        <f t="shared" si="29"/>
        <v>1.3060393313428643E-3</v>
      </c>
      <c r="AG77" s="2">
        <f t="shared" si="30"/>
        <v>7.4735763217915845E-4</v>
      </c>
      <c r="AH77" s="2">
        <f t="shared" si="31"/>
        <v>1.836524970662864E-4</v>
      </c>
      <c r="AI77" s="2">
        <f t="shared" si="32"/>
        <v>3.7810808219529554E-7</v>
      </c>
      <c r="AJ77" s="2">
        <f t="shared" si="33"/>
        <v>1.0921922031412679E-4</v>
      </c>
      <c r="AK77" s="2">
        <f t="shared" si="34"/>
        <v>3.2409264188168187E-7</v>
      </c>
      <c r="AL77" s="2">
        <f t="shared" si="35"/>
        <v>1.274764391401282E-5</v>
      </c>
      <c r="AM77" s="2">
        <f t="shared" si="36"/>
        <v>4.6453278669707738E-6</v>
      </c>
      <c r="AN77" s="2">
        <f t="shared" si="37"/>
        <v>1.0862505047067705E-4</v>
      </c>
      <c r="AO77" s="2">
        <f t="shared" si="38"/>
        <v>0</v>
      </c>
      <c r="AP77" s="2">
        <f t="shared" si="39"/>
        <v>0.52176986991731589</v>
      </c>
      <c r="AQ77" s="2">
        <f t="shared" si="40"/>
        <v>0.42685118341077799</v>
      </c>
    </row>
    <row r="78" spans="1:43" x14ac:dyDescent="0.3">
      <c r="A78">
        <v>41</v>
      </c>
      <c r="B78" s="4" t="s">
        <v>33</v>
      </c>
      <c r="C78">
        <v>4106</v>
      </c>
      <c r="D78" s="8" t="s">
        <v>120</v>
      </c>
      <c r="E78" s="1">
        <v>7003</v>
      </c>
      <c r="F78" s="1">
        <v>1937</v>
      </c>
      <c r="G78" s="1">
        <v>11975</v>
      </c>
      <c r="H78" s="1">
        <v>4666</v>
      </c>
      <c r="I78" s="1">
        <v>107171</v>
      </c>
      <c r="J78" s="1">
        <v>329</v>
      </c>
      <c r="K78" s="1">
        <v>2</v>
      </c>
      <c r="L78" s="1">
        <v>2529</v>
      </c>
      <c r="M78" s="1">
        <v>3518</v>
      </c>
      <c r="N78" s="1">
        <v>224</v>
      </c>
      <c r="O78" s="1">
        <v>2</v>
      </c>
      <c r="P78" s="1">
        <v>211</v>
      </c>
      <c r="Q78" s="1">
        <v>5</v>
      </c>
      <c r="R78" s="1">
        <v>45</v>
      </c>
      <c r="S78" s="1">
        <v>18</v>
      </c>
      <c r="T78" s="1">
        <v>137</v>
      </c>
      <c r="U78" s="1">
        <v>0</v>
      </c>
      <c r="V78" s="1">
        <v>2545675</v>
      </c>
      <c r="W78" s="1">
        <v>2149193</v>
      </c>
      <c r="X78" s="1">
        <f t="shared" si="21"/>
        <v>4834640</v>
      </c>
      <c r="Y78" s="2">
        <f t="shared" si="22"/>
        <v>1.4485049559015771E-3</v>
      </c>
      <c r="Z78" s="2">
        <f t="shared" si="23"/>
        <v>4.0065030695150003E-4</v>
      </c>
      <c r="AA78" s="2">
        <f t="shared" si="24"/>
        <v>2.4769165853093509E-3</v>
      </c>
      <c r="AB78" s="2">
        <f t="shared" si="25"/>
        <v>9.6511839557857461E-4</v>
      </c>
      <c r="AC78" s="2">
        <f t="shared" si="26"/>
        <v>2.216731752519319E-2</v>
      </c>
      <c r="AD78" s="2">
        <f t="shared" si="27"/>
        <v>6.8050568398060661E-5</v>
      </c>
      <c r="AE78" s="2">
        <f t="shared" si="28"/>
        <v>4.1368126685751161E-7</v>
      </c>
      <c r="AF78" s="2">
        <f t="shared" si="29"/>
        <v>5.2309996194132343E-4</v>
      </c>
      <c r="AG78" s="2">
        <f t="shared" si="30"/>
        <v>7.276653484023629E-4</v>
      </c>
      <c r="AH78" s="2">
        <f t="shared" si="31"/>
        <v>4.6332301888041302E-5</v>
      </c>
      <c r="AI78" s="2">
        <f t="shared" si="32"/>
        <v>4.1368126685751161E-7</v>
      </c>
      <c r="AJ78" s="2">
        <f t="shared" si="33"/>
        <v>4.3643373653467476E-5</v>
      </c>
      <c r="AK78" s="2">
        <f t="shared" si="34"/>
        <v>1.0342031671437791E-6</v>
      </c>
      <c r="AL78" s="2">
        <f t="shared" si="35"/>
        <v>9.307828504294012E-6</v>
      </c>
      <c r="AM78" s="2">
        <f t="shared" si="36"/>
        <v>3.7231314017176045E-6</v>
      </c>
      <c r="AN78" s="2">
        <f t="shared" si="37"/>
        <v>2.8337166779739545E-5</v>
      </c>
      <c r="AO78" s="2">
        <f t="shared" si="38"/>
        <v>0</v>
      </c>
      <c r="AP78" s="2">
        <f t="shared" si="39"/>
        <v>0.52654902950374793</v>
      </c>
      <c r="AQ78" s="2">
        <f t="shared" si="40"/>
        <v>0.44454044148064797</v>
      </c>
    </row>
    <row r="79" spans="1:43" x14ac:dyDescent="0.3">
      <c r="A79">
        <v>42</v>
      </c>
      <c r="B79" s="4" t="s">
        <v>34</v>
      </c>
      <c r="C79">
        <v>4201</v>
      </c>
      <c r="D79" s="8" t="s">
        <v>121</v>
      </c>
      <c r="E79" s="1">
        <v>141123</v>
      </c>
      <c r="F79" s="1">
        <v>18517</v>
      </c>
      <c r="G79" s="1">
        <v>40652</v>
      </c>
      <c r="H79" s="1">
        <v>42503</v>
      </c>
      <c r="I79" s="1">
        <v>1842916</v>
      </c>
      <c r="J79" s="1">
        <v>2217</v>
      </c>
      <c r="K79" s="1">
        <v>194</v>
      </c>
      <c r="L79" s="1">
        <v>135055</v>
      </c>
      <c r="M79" s="1">
        <v>22567</v>
      </c>
      <c r="N79" s="1">
        <v>8004</v>
      </c>
      <c r="O79" s="1">
        <v>29</v>
      </c>
      <c r="P79" s="1">
        <v>1526</v>
      </c>
      <c r="Q79" s="1">
        <v>49</v>
      </c>
      <c r="R79" s="1">
        <v>873</v>
      </c>
      <c r="S79" s="1">
        <v>298</v>
      </c>
      <c r="T79" s="1">
        <v>12437</v>
      </c>
      <c r="U79" s="1">
        <v>0</v>
      </c>
      <c r="V79" s="1">
        <v>18020607</v>
      </c>
      <c r="W79" s="1">
        <v>8143337</v>
      </c>
      <c r="X79" s="1">
        <f t="shared" si="21"/>
        <v>28432904</v>
      </c>
      <c r="Y79" s="2">
        <f t="shared" si="22"/>
        <v>4.9633692006978954E-3</v>
      </c>
      <c r="Z79" s="2">
        <f t="shared" si="23"/>
        <v>6.5125250660291332E-4</v>
      </c>
      <c r="AA79" s="2">
        <f t="shared" si="24"/>
        <v>1.4297519521748465E-3</v>
      </c>
      <c r="AB79" s="2">
        <f t="shared" si="25"/>
        <v>1.4948525834716003E-3</v>
      </c>
      <c r="AC79" s="2">
        <f t="shared" si="26"/>
        <v>6.4816312818416294E-2</v>
      </c>
      <c r="AD79" s="2">
        <f t="shared" si="27"/>
        <v>7.7973041374880309E-5</v>
      </c>
      <c r="AE79" s="2">
        <f t="shared" si="28"/>
        <v>6.8230807517937665E-6</v>
      </c>
      <c r="AF79" s="2">
        <f t="shared" si="29"/>
        <v>4.7499544893479751E-3</v>
      </c>
      <c r="AG79" s="2">
        <f t="shared" si="30"/>
        <v>7.9369310992644299E-4</v>
      </c>
      <c r="AH79" s="2">
        <f t="shared" si="31"/>
        <v>2.815048367905016E-4</v>
      </c>
      <c r="AI79" s="2">
        <f t="shared" si="32"/>
        <v>1.0199450608351507E-6</v>
      </c>
      <c r="AJ79" s="2">
        <f t="shared" si="33"/>
        <v>5.3670212511532412E-5</v>
      </c>
      <c r="AK79" s="2">
        <f t="shared" si="34"/>
        <v>1.7233554476180132E-6</v>
      </c>
      <c r="AL79" s="2">
        <f t="shared" si="35"/>
        <v>3.0703863383071953E-5</v>
      </c>
      <c r="AM79" s="2">
        <f t="shared" si="36"/>
        <v>1.0480814763064651E-5</v>
      </c>
      <c r="AN79" s="2">
        <f t="shared" si="37"/>
        <v>4.3741574902092306E-4</v>
      </c>
      <c r="AO79" s="2">
        <f t="shared" si="38"/>
        <v>0</v>
      </c>
      <c r="AP79" s="2">
        <f t="shared" si="39"/>
        <v>0.63379410699659799</v>
      </c>
      <c r="AQ79" s="2">
        <f t="shared" si="40"/>
        <v>0.28640539144365978</v>
      </c>
    </row>
    <row r="80" spans="1:43" x14ac:dyDescent="0.3">
      <c r="A80">
        <v>42</v>
      </c>
      <c r="B80" s="4" t="s">
        <v>34</v>
      </c>
      <c r="C80">
        <v>4202</v>
      </c>
      <c r="D80" s="8" t="s">
        <v>122</v>
      </c>
      <c r="E80" s="1">
        <v>348482</v>
      </c>
      <c r="F80" s="1">
        <v>43772</v>
      </c>
      <c r="G80" s="1">
        <v>120756</v>
      </c>
      <c r="H80" s="1">
        <v>28834</v>
      </c>
      <c r="I80" s="1">
        <v>2913906</v>
      </c>
      <c r="J80" s="1">
        <v>1278</v>
      </c>
      <c r="K80" s="1">
        <v>487</v>
      </c>
      <c r="L80" s="1">
        <v>70486</v>
      </c>
      <c r="M80" s="1">
        <v>30400</v>
      </c>
      <c r="N80" s="1">
        <v>13045</v>
      </c>
      <c r="O80" s="1">
        <v>30</v>
      </c>
      <c r="P80" s="1">
        <v>6137</v>
      </c>
      <c r="Q80" s="1">
        <v>30</v>
      </c>
      <c r="R80" s="1">
        <v>1851</v>
      </c>
      <c r="S80" s="1">
        <v>857</v>
      </c>
      <c r="T80" s="1">
        <v>9225</v>
      </c>
      <c r="U80" s="1">
        <v>0</v>
      </c>
      <c r="V80" s="1">
        <v>11661877</v>
      </c>
      <c r="W80" s="1">
        <v>10528961</v>
      </c>
      <c r="X80" s="1">
        <f t="shared" si="21"/>
        <v>25780414</v>
      </c>
      <c r="Y80" s="2">
        <f t="shared" si="22"/>
        <v>1.3517315897254405E-2</v>
      </c>
      <c r="Z80" s="2">
        <f t="shared" si="23"/>
        <v>1.6978780868297926E-3</v>
      </c>
      <c r="AA80" s="2">
        <f t="shared" si="24"/>
        <v>4.6840209780960075E-3</v>
      </c>
      <c r="AB80" s="2">
        <f t="shared" si="25"/>
        <v>1.1184459644441706E-3</v>
      </c>
      <c r="AC80" s="2">
        <f t="shared" si="26"/>
        <v>0.11302789784524019</v>
      </c>
      <c r="AD80" s="2">
        <f t="shared" si="27"/>
        <v>4.9572516562379486E-5</v>
      </c>
      <c r="AE80" s="2">
        <f t="shared" si="28"/>
        <v>1.8890309519466989E-5</v>
      </c>
      <c r="AF80" s="2">
        <f t="shared" si="29"/>
        <v>2.7340910817025667E-3</v>
      </c>
      <c r="AG80" s="2">
        <f t="shared" si="30"/>
        <v>1.1791897523445512E-3</v>
      </c>
      <c r="AH80" s="2">
        <f t="shared" si="31"/>
        <v>5.0600428682021938E-4</v>
      </c>
      <c r="AI80" s="2">
        <f t="shared" si="32"/>
        <v>1.1636740977084386E-6</v>
      </c>
      <c r="AJ80" s="2">
        <f t="shared" si="33"/>
        <v>2.3804893125455628E-4</v>
      </c>
      <c r="AK80" s="2">
        <f t="shared" si="34"/>
        <v>1.1636740977084386E-6</v>
      </c>
      <c r="AL80" s="2">
        <f t="shared" si="35"/>
        <v>7.1798691828610668E-5</v>
      </c>
      <c r="AM80" s="2">
        <f t="shared" si="36"/>
        <v>3.3242290057871064E-5</v>
      </c>
      <c r="AN80" s="2">
        <f t="shared" si="37"/>
        <v>3.5782978504534491E-4</v>
      </c>
      <c r="AO80" s="2">
        <f t="shared" si="38"/>
        <v>0</v>
      </c>
      <c r="AP80" s="2">
        <f t="shared" si="39"/>
        <v>0.4523541398520598</v>
      </c>
      <c r="AQ80" s="2">
        <f t="shared" si="40"/>
        <v>0.40840930638274464</v>
      </c>
    </row>
    <row r="81" spans="1:43" x14ac:dyDescent="0.3">
      <c r="A81">
        <v>42</v>
      </c>
      <c r="B81" s="4" t="s">
        <v>34</v>
      </c>
      <c r="C81">
        <v>4205</v>
      </c>
      <c r="D81" s="8" t="s">
        <v>123</v>
      </c>
      <c r="E81" s="1">
        <v>91075</v>
      </c>
      <c r="F81" s="1">
        <v>15256</v>
      </c>
      <c r="G81" s="1">
        <v>42447</v>
      </c>
      <c r="H81" s="1">
        <v>10889</v>
      </c>
      <c r="I81" s="1">
        <v>1433202</v>
      </c>
      <c r="J81" s="1">
        <v>6668</v>
      </c>
      <c r="K81" s="1">
        <v>27</v>
      </c>
      <c r="L81" s="1">
        <v>65741</v>
      </c>
      <c r="M81" s="1">
        <v>10226</v>
      </c>
      <c r="N81" s="1">
        <v>3120</v>
      </c>
      <c r="O81" s="1">
        <v>10</v>
      </c>
      <c r="P81" s="1">
        <v>1098</v>
      </c>
      <c r="Q81" s="1">
        <v>7</v>
      </c>
      <c r="R81" s="1">
        <v>377</v>
      </c>
      <c r="S81" s="1">
        <v>35</v>
      </c>
      <c r="T81" s="1">
        <v>2817</v>
      </c>
      <c r="U81" s="1">
        <v>0</v>
      </c>
      <c r="V81" s="1">
        <v>13218926</v>
      </c>
      <c r="W81" s="1">
        <v>5108357</v>
      </c>
      <c r="X81" s="1">
        <f t="shared" si="21"/>
        <v>20010278</v>
      </c>
      <c r="Y81" s="2">
        <f t="shared" si="22"/>
        <v>4.5514110298717492E-3</v>
      </c>
      <c r="Z81" s="2">
        <f t="shared" si="23"/>
        <v>7.6240819842682847E-4</v>
      </c>
      <c r="AA81" s="2">
        <f t="shared" si="24"/>
        <v>2.1212598845453323E-3</v>
      </c>
      <c r="AB81" s="2">
        <f t="shared" si="25"/>
        <v>5.4417035085669479E-4</v>
      </c>
      <c r="AC81" s="2">
        <f t="shared" si="26"/>
        <v>7.1623292789835299E-2</v>
      </c>
      <c r="AD81" s="2">
        <f t="shared" si="27"/>
        <v>3.3322875374345125E-4</v>
      </c>
      <c r="AE81" s="2">
        <f t="shared" si="28"/>
        <v>1.3493065913427089E-6</v>
      </c>
      <c r="AF81" s="2">
        <f t="shared" si="29"/>
        <v>3.285361652646705E-3</v>
      </c>
      <c r="AG81" s="2">
        <f t="shared" si="30"/>
        <v>5.110373778915015E-4</v>
      </c>
      <c r="AH81" s="2">
        <f t="shared" si="31"/>
        <v>1.5591987277737971E-4</v>
      </c>
      <c r="AI81" s="2">
        <f t="shared" si="32"/>
        <v>4.9974318197878109E-7</v>
      </c>
      <c r="AJ81" s="2">
        <f t="shared" si="33"/>
        <v>5.4871801381270165E-5</v>
      </c>
      <c r="AK81" s="2">
        <f t="shared" si="34"/>
        <v>3.4982022738514675E-7</v>
      </c>
      <c r="AL81" s="2">
        <f t="shared" si="35"/>
        <v>1.8840317960600048E-5</v>
      </c>
      <c r="AM81" s="2">
        <f t="shared" si="36"/>
        <v>1.749101136925734E-6</v>
      </c>
      <c r="AN81" s="2">
        <f t="shared" si="37"/>
        <v>1.4077765436342263E-4</v>
      </c>
      <c r="AO81" s="2">
        <f t="shared" si="38"/>
        <v>0</v>
      </c>
      <c r="AP81" s="2">
        <f t="shared" si="39"/>
        <v>0.6606068141582041</v>
      </c>
      <c r="AQ81" s="2">
        <f t="shared" si="40"/>
        <v>0.25528665818635804</v>
      </c>
    </row>
    <row r="82" spans="1:43" x14ac:dyDescent="0.3">
      <c r="A82">
        <v>42</v>
      </c>
      <c r="B82" s="4" t="s">
        <v>34</v>
      </c>
      <c r="C82">
        <v>4207</v>
      </c>
      <c r="D82" s="8" t="s">
        <v>124</v>
      </c>
      <c r="E82" s="1">
        <v>134721</v>
      </c>
      <c r="F82" s="1">
        <v>15319</v>
      </c>
      <c r="G82" s="1">
        <v>10584</v>
      </c>
      <c r="H82" s="1">
        <v>40362</v>
      </c>
      <c r="I82" s="1">
        <v>1962435</v>
      </c>
      <c r="J82" s="1">
        <v>1149</v>
      </c>
      <c r="K82" s="1">
        <v>189</v>
      </c>
      <c r="L82" s="1">
        <v>97773</v>
      </c>
      <c r="M82" s="1">
        <v>15565</v>
      </c>
      <c r="N82" s="1">
        <v>5129</v>
      </c>
      <c r="O82" s="1">
        <v>15</v>
      </c>
      <c r="P82" s="1">
        <v>2249</v>
      </c>
      <c r="Q82" s="1">
        <v>29</v>
      </c>
      <c r="R82" s="1">
        <v>594</v>
      </c>
      <c r="S82" s="1">
        <v>496</v>
      </c>
      <c r="T82" s="1">
        <v>33215</v>
      </c>
      <c r="U82" s="1">
        <v>0</v>
      </c>
      <c r="V82" s="1">
        <v>13482699</v>
      </c>
      <c r="W82" s="1">
        <v>6478099</v>
      </c>
      <c r="X82" s="1">
        <f t="shared" si="21"/>
        <v>22280622</v>
      </c>
      <c r="Y82" s="2">
        <f t="shared" si="22"/>
        <v>6.0465547146753805E-3</v>
      </c>
      <c r="Z82" s="2">
        <f t="shared" si="23"/>
        <v>6.8754813038881949E-4</v>
      </c>
      <c r="AA82" s="2">
        <f t="shared" si="24"/>
        <v>4.7503162164862364E-4</v>
      </c>
      <c r="AB82" s="2">
        <f t="shared" si="25"/>
        <v>1.811529319064791E-3</v>
      </c>
      <c r="AC82" s="2">
        <f t="shared" si="26"/>
        <v>8.8078106616592655E-2</v>
      </c>
      <c r="AD82" s="2">
        <f t="shared" si="27"/>
        <v>5.1569475932942986E-5</v>
      </c>
      <c r="AE82" s="2">
        <f t="shared" si="28"/>
        <v>8.4827075294397073E-6</v>
      </c>
      <c r="AF82" s="2">
        <f t="shared" si="29"/>
        <v>4.3882527157455475E-3</v>
      </c>
      <c r="AG82" s="2">
        <f t="shared" si="30"/>
        <v>6.9858911479221718E-4</v>
      </c>
      <c r="AH82" s="2">
        <f t="shared" si="31"/>
        <v>2.3020003660580033E-4</v>
      </c>
      <c r="AI82" s="2">
        <f t="shared" si="32"/>
        <v>6.7323075630473867E-7</v>
      </c>
      <c r="AJ82" s="2">
        <f t="shared" si="33"/>
        <v>1.0093973139529049E-4</v>
      </c>
      <c r="AK82" s="2">
        <f t="shared" si="34"/>
        <v>1.3015794621891615E-6</v>
      </c>
      <c r="AL82" s="2">
        <f t="shared" si="35"/>
        <v>2.6659937949667652E-5</v>
      </c>
      <c r="AM82" s="2">
        <f t="shared" si="36"/>
        <v>2.2261497008476694E-5</v>
      </c>
      <c r="AN82" s="2">
        <f t="shared" si="37"/>
        <v>1.4907573047107932E-3</v>
      </c>
      <c r="AO82" s="2">
        <f t="shared" si="38"/>
        <v>0</v>
      </c>
      <c r="AP82" s="2">
        <f t="shared" si="39"/>
        <v>0.60513117631994295</v>
      </c>
      <c r="AQ82" s="2">
        <f t="shared" si="40"/>
        <v>0.29075036594579812</v>
      </c>
    </row>
    <row r="83" spans="1:43" x14ac:dyDescent="0.3">
      <c r="A83">
        <v>42</v>
      </c>
      <c r="B83" s="4" t="s">
        <v>34</v>
      </c>
      <c r="C83">
        <v>4208</v>
      </c>
      <c r="D83" s="8" t="s">
        <v>125</v>
      </c>
      <c r="E83" s="1">
        <v>42353</v>
      </c>
      <c r="F83" s="1">
        <v>7151</v>
      </c>
      <c r="G83" s="1">
        <v>3996</v>
      </c>
      <c r="H83" s="1">
        <v>15612</v>
      </c>
      <c r="I83" s="1">
        <v>346489</v>
      </c>
      <c r="J83" s="1">
        <v>303</v>
      </c>
      <c r="K83" s="1">
        <v>179</v>
      </c>
      <c r="L83" s="1">
        <v>57464</v>
      </c>
      <c r="M83" s="1">
        <v>12420</v>
      </c>
      <c r="N83" s="1">
        <v>4613</v>
      </c>
      <c r="O83" s="1">
        <v>5</v>
      </c>
      <c r="P83" s="1">
        <v>1006</v>
      </c>
      <c r="Q83" s="1">
        <v>30</v>
      </c>
      <c r="R83" s="1">
        <v>135</v>
      </c>
      <c r="S83" s="1">
        <v>117</v>
      </c>
      <c r="T83" s="1">
        <v>5674</v>
      </c>
      <c r="U83" s="1">
        <v>0</v>
      </c>
      <c r="V83" s="1">
        <v>3243275</v>
      </c>
      <c r="W83" s="1">
        <v>1649988</v>
      </c>
      <c r="X83" s="1">
        <f t="shared" si="21"/>
        <v>5390810</v>
      </c>
      <c r="Y83" s="2">
        <f t="shared" si="22"/>
        <v>7.856518779181608E-3</v>
      </c>
      <c r="Z83" s="2">
        <f t="shared" si="23"/>
        <v>1.326516794322189E-3</v>
      </c>
      <c r="AA83" s="2">
        <f t="shared" si="24"/>
        <v>7.4126151728589956E-4</v>
      </c>
      <c r="AB83" s="2">
        <f t="shared" si="25"/>
        <v>2.8960397417085743E-3</v>
      </c>
      <c r="AC83" s="2">
        <f t="shared" si="26"/>
        <v>6.4274014480198705E-2</v>
      </c>
      <c r="AD83" s="2">
        <f t="shared" si="27"/>
        <v>5.6206766701107994E-5</v>
      </c>
      <c r="AE83" s="2">
        <f t="shared" si="28"/>
        <v>3.3204657556100101E-5</v>
      </c>
      <c r="AF83" s="2">
        <f t="shared" si="29"/>
        <v>1.0659622579909142E-2</v>
      </c>
      <c r="AG83" s="2">
        <f t="shared" si="30"/>
        <v>2.3039209321048227E-3</v>
      </c>
      <c r="AH83" s="2">
        <f t="shared" si="31"/>
        <v>8.5571556037033396E-4</v>
      </c>
      <c r="AI83" s="2">
        <f t="shared" si="32"/>
        <v>9.2750440100838276E-7</v>
      </c>
      <c r="AJ83" s="2">
        <f t="shared" si="33"/>
        <v>1.8661388548288661E-4</v>
      </c>
      <c r="AK83" s="2">
        <f t="shared" si="34"/>
        <v>5.5650264060502963E-6</v>
      </c>
      <c r="AL83" s="2">
        <f t="shared" si="35"/>
        <v>2.5042618827226334E-5</v>
      </c>
      <c r="AM83" s="2">
        <f t="shared" si="36"/>
        <v>2.1703602983596158E-5</v>
      </c>
      <c r="AN83" s="2">
        <f t="shared" si="37"/>
        <v>1.0525319942643128E-3</v>
      </c>
      <c r="AO83" s="2">
        <f t="shared" si="38"/>
        <v>0</v>
      </c>
      <c r="AP83" s="2">
        <f t="shared" si="39"/>
        <v>0.60163036723609253</v>
      </c>
      <c r="AQ83" s="2">
        <f t="shared" si="40"/>
        <v>0.30607422632220388</v>
      </c>
    </row>
    <row r="84" spans="1:43" x14ac:dyDescent="0.3">
      <c r="A84">
        <v>43</v>
      </c>
      <c r="B84" s="4" t="s">
        <v>35</v>
      </c>
      <c r="C84">
        <v>4301</v>
      </c>
      <c r="D84" s="8" t="s">
        <v>126</v>
      </c>
      <c r="E84" s="1">
        <v>167271</v>
      </c>
      <c r="F84" s="1">
        <v>32839</v>
      </c>
      <c r="G84" s="1">
        <v>2001</v>
      </c>
      <c r="H84" s="1">
        <v>1394</v>
      </c>
      <c r="I84" s="1">
        <v>805516</v>
      </c>
      <c r="J84" s="1">
        <v>754</v>
      </c>
      <c r="K84" s="1">
        <v>47</v>
      </c>
      <c r="L84" s="1">
        <v>33371</v>
      </c>
      <c r="M84" s="1">
        <v>85691</v>
      </c>
      <c r="N84" s="1">
        <v>4134</v>
      </c>
      <c r="O84" s="1">
        <v>3</v>
      </c>
      <c r="P84" s="1">
        <v>3131</v>
      </c>
      <c r="Q84" s="1">
        <v>49</v>
      </c>
      <c r="R84" s="1">
        <v>120</v>
      </c>
      <c r="S84" s="1">
        <v>138</v>
      </c>
      <c r="T84" s="1">
        <v>2513</v>
      </c>
      <c r="U84" s="1">
        <v>10</v>
      </c>
      <c r="V84" s="1">
        <v>2682959</v>
      </c>
      <c r="W84" s="1">
        <v>2003288</v>
      </c>
      <c r="X84" s="1">
        <f t="shared" si="21"/>
        <v>5825229</v>
      </c>
      <c r="Y84" s="2">
        <f t="shared" si="22"/>
        <v>2.871492262364278E-2</v>
      </c>
      <c r="Z84" s="2">
        <f t="shared" si="23"/>
        <v>5.6373749426846566E-3</v>
      </c>
      <c r="AA84" s="2">
        <f t="shared" si="24"/>
        <v>3.4350580895618012E-4</v>
      </c>
      <c r="AB84" s="2">
        <f t="shared" si="25"/>
        <v>2.3930389689401051E-4</v>
      </c>
      <c r="AC84" s="2">
        <f t="shared" si="26"/>
        <v>0.13828057231741447</v>
      </c>
      <c r="AD84" s="2">
        <f t="shared" si="27"/>
        <v>1.2943697149073454E-4</v>
      </c>
      <c r="AE84" s="2">
        <f t="shared" si="28"/>
        <v>8.06835233430308E-6</v>
      </c>
      <c r="AF84" s="2">
        <f t="shared" si="29"/>
        <v>5.7287018244261299E-3</v>
      </c>
      <c r="AG84" s="2">
        <f t="shared" si="30"/>
        <v>1.4710322976143941E-2</v>
      </c>
      <c r="AH84" s="2">
        <f t="shared" si="31"/>
        <v>7.0967167127678583E-4</v>
      </c>
      <c r="AI84" s="2">
        <f t="shared" si="32"/>
        <v>5.1500121282785622E-7</v>
      </c>
      <c r="AJ84" s="2">
        <f t="shared" si="33"/>
        <v>5.3748959912133928E-4</v>
      </c>
      <c r="AK84" s="2">
        <f t="shared" si="34"/>
        <v>8.4116864761883174E-6</v>
      </c>
      <c r="AL84" s="2">
        <f t="shared" si="35"/>
        <v>2.0600048513114247E-5</v>
      </c>
      <c r="AM84" s="2">
        <f t="shared" si="36"/>
        <v>2.3690055790081385E-5</v>
      </c>
      <c r="AN84" s="2">
        <f t="shared" si="37"/>
        <v>4.3139934927880088E-4</v>
      </c>
      <c r="AO84" s="2">
        <f t="shared" si="38"/>
        <v>1.7166707094261873E-6</v>
      </c>
      <c r="AP84" s="2">
        <f t="shared" si="39"/>
        <v>0.46057571298913741</v>
      </c>
      <c r="AQ84" s="2">
        <f t="shared" si="40"/>
        <v>0.34389858321449679</v>
      </c>
    </row>
    <row r="85" spans="1:43" x14ac:dyDescent="0.3">
      <c r="A85">
        <v>43</v>
      </c>
      <c r="B85" s="4" t="s">
        <v>35</v>
      </c>
      <c r="C85">
        <v>4302</v>
      </c>
      <c r="D85" s="8" t="s">
        <v>127</v>
      </c>
      <c r="E85" s="1">
        <v>10481</v>
      </c>
      <c r="F85" s="1">
        <v>2251</v>
      </c>
      <c r="G85" s="1">
        <v>862</v>
      </c>
      <c r="H85" s="1">
        <v>1467</v>
      </c>
      <c r="I85" s="1">
        <v>96212</v>
      </c>
      <c r="J85" s="1">
        <v>461</v>
      </c>
      <c r="K85" s="1">
        <v>12</v>
      </c>
      <c r="L85" s="1">
        <v>3333</v>
      </c>
      <c r="M85" s="1">
        <v>6540</v>
      </c>
      <c r="N85" s="1">
        <v>292</v>
      </c>
      <c r="O85" s="1">
        <v>0</v>
      </c>
      <c r="P85" s="1">
        <v>186</v>
      </c>
      <c r="Q85" s="1">
        <v>5</v>
      </c>
      <c r="R85" s="1">
        <v>11</v>
      </c>
      <c r="S85" s="1">
        <v>8</v>
      </c>
      <c r="T85" s="1">
        <v>91</v>
      </c>
      <c r="U85" s="1">
        <v>0</v>
      </c>
      <c r="V85" s="1">
        <v>527187</v>
      </c>
      <c r="W85" s="1">
        <v>262449</v>
      </c>
      <c r="X85" s="1">
        <f t="shared" si="21"/>
        <v>911848</v>
      </c>
      <c r="Y85" s="2">
        <f t="shared" si="22"/>
        <v>1.1494240268114861E-2</v>
      </c>
      <c r="Z85" s="2">
        <f t="shared" si="23"/>
        <v>2.4686131899176178E-3</v>
      </c>
      <c r="AA85" s="2">
        <f t="shared" si="24"/>
        <v>9.4533299409550709E-4</v>
      </c>
      <c r="AB85" s="2">
        <f t="shared" si="25"/>
        <v>1.6088207683736763E-3</v>
      </c>
      <c r="AC85" s="2">
        <f t="shared" si="26"/>
        <v>0.10551319956834911</v>
      </c>
      <c r="AD85" s="2">
        <f t="shared" si="27"/>
        <v>5.0556671725989421E-4</v>
      </c>
      <c r="AE85" s="2">
        <f t="shared" si="28"/>
        <v>1.3160088084856249E-5</v>
      </c>
      <c r="AF85" s="2">
        <f t="shared" si="29"/>
        <v>3.655214465568823E-3</v>
      </c>
      <c r="AG85" s="2">
        <f t="shared" si="30"/>
        <v>7.1722480062466551E-3</v>
      </c>
      <c r="AH85" s="2">
        <f t="shared" si="31"/>
        <v>3.2022881006483534E-4</v>
      </c>
      <c r="AI85" s="2">
        <f t="shared" si="32"/>
        <v>0</v>
      </c>
      <c r="AJ85" s="2">
        <f t="shared" si="33"/>
        <v>2.0398136531527185E-4</v>
      </c>
      <c r="AK85" s="2">
        <f t="shared" si="34"/>
        <v>5.48337003535677E-6</v>
      </c>
      <c r="AL85" s="2">
        <f t="shared" si="35"/>
        <v>1.2063414077784894E-5</v>
      </c>
      <c r="AM85" s="2">
        <f t="shared" si="36"/>
        <v>8.7733920565708313E-6</v>
      </c>
      <c r="AN85" s="2">
        <f t="shared" si="37"/>
        <v>9.9797334643493207E-5</v>
      </c>
      <c r="AO85" s="2">
        <f t="shared" si="38"/>
        <v>0</v>
      </c>
      <c r="AP85" s="2">
        <f t="shared" si="39"/>
        <v>0.57815227976592587</v>
      </c>
      <c r="AQ85" s="2">
        <f t="shared" si="40"/>
        <v>0.28782099648186976</v>
      </c>
    </row>
    <row r="86" spans="1:43" x14ac:dyDescent="0.3">
      <c r="A86">
        <v>43</v>
      </c>
      <c r="B86" s="4" t="s">
        <v>35</v>
      </c>
      <c r="C86">
        <v>4303</v>
      </c>
      <c r="D86" s="8" t="s">
        <v>128</v>
      </c>
      <c r="E86" s="1">
        <v>105401</v>
      </c>
      <c r="F86" s="1">
        <v>24933</v>
      </c>
      <c r="G86" s="1">
        <v>4480</v>
      </c>
      <c r="H86" s="1">
        <v>3309</v>
      </c>
      <c r="I86" s="1">
        <v>1036564</v>
      </c>
      <c r="J86" s="1">
        <v>554</v>
      </c>
      <c r="K86" s="1">
        <v>87</v>
      </c>
      <c r="L86" s="1">
        <v>33029</v>
      </c>
      <c r="M86" s="1">
        <v>187786</v>
      </c>
      <c r="N86" s="1">
        <v>2969</v>
      </c>
      <c r="O86" s="1">
        <v>5</v>
      </c>
      <c r="P86" s="1">
        <v>3313</v>
      </c>
      <c r="Q86" s="1">
        <v>56</v>
      </c>
      <c r="R86" s="1">
        <v>48</v>
      </c>
      <c r="S86" s="1">
        <v>175</v>
      </c>
      <c r="T86" s="1">
        <v>1378</v>
      </c>
      <c r="U86" s="1">
        <v>2</v>
      </c>
      <c r="V86" s="1">
        <v>2224686</v>
      </c>
      <c r="W86" s="1">
        <v>1775411</v>
      </c>
      <c r="X86" s="1">
        <f t="shared" si="21"/>
        <v>5404186</v>
      </c>
      <c r="Y86" s="2">
        <f t="shared" si="22"/>
        <v>1.9503584813698124E-2</v>
      </c>
      <c r="Z86" s="2">
        <f t="shared" si="23"/>
        <v>4.6136457923542972E-3</v>
      </c>
      <c r="AA86" s="2">
        <f t="shared" si="24"/>
        <v>8.2898701117985207E-4</v>
      </c>
      <c r="AB86" s="2">
        <f t="shared" si="25"/>
        <v>6.1230312946297552E-4</v>
      </c>
      <c r="AC86" s="2">
        <f t="shared" si="26"/>
        <v>0.19180760987871254</v>
      </c>
      <c r="AD86" s="2">
        <f t="shared" si="27"/>
        <v>1.0251312593607992E-4</v>
      </c>
      <c r="AE86" s="2">
        <f t="shared" si="28"/>
        <v>1.6098631690323019E-5</v>
      </c>
      <c r="AF86" s="2">
        <f t="shared" si="29"/>
        <v>6.1117437482721727E-3</v>
      </c>
      <c r="AG86" s="2">
        <f t="shared" si="30"/>
        <v>3.4748248857459751E-2</v>
      </c>
      <c r="AH86" s="2">
        <f t="shared" si="31"/>
        <v>5.4938893665021891E-4</v>
      </c>
      <c r="AI86" s="2">
        <f t="shared" si="32"/>
        <v>9.2520871783465633E-7</v>
      </c>
      <c r="AJ86" s="2">
        <f t="shared" si="33"/>
        <v>6.1304329643724332E-4</v>
      </c>
      <c r="AK86" s="2">
        <f t="shared" si="34"/>
        <v>1.0362337639748151E-5</v>
      </c>
      <c r="AL86" s="2">
        <f t="shared" si="35"/>
        <v>8.8820036912127008E-6</v>
      </c>
      <c r="AM86" s="2">
        <f t="shared" si="36"/>
        <v>3.2382305124212974E-5</v>
      </c>
      <c r="AN86" s="2">
        <f t="shared" si="37"/>
        <v>2.5498752263523129E-4</v>
      </c>
      <c r="AO86" s="2">
        <f t="shared" si="38"/>
        <v>3.7008348713386253E-7</v>
      </c>
      <c r="AP86" s="2">
        <f t="shared" si="39"/>
        <v>0.41165977632894207</v>
      </c>
      <c r="AQ86" s="2">
        <f t="shared" si="40"/>
        <v>0.32852514698790902</v>
      </c>
    </row>
    <row r="87" spans="1:43" x14ac:dyDescent="0.3">
      <c r="A87">
        <v>44</v>
      </c>
      <c r="B87" s="3" t="s">
        <v>36</v>
      </c>
      <c r="C87">
        <v>4401</v>
      </c>
      <c r="D87" s="10" t="s">
        <v>129</v>
      </c>
      <c r="E87" s="1">
        <v>90892</v>
      </c>
      <c r="F87" s="1">
        <v>22390</v>
      </c>
      <c r="G87" s="1">
        <v>4361</v>
      </c>
      <c r="H87" s="1">
        <v>2377</v>
      </c>
      <c r="I87" s="1">
        <v>563487</v>
      </c>
      <c r="J87" s="1">
        <v>140</v>
      </c>
      <c r="K87" s="1">
        <v>50</v>
      </c>
      <c r="L87" s="1">
        <v>20244</v>
      </c>
      <c r="M87" s="1">
        <v>52718</v>
      </c>
      <c r="N87" s="1">
        <v>3256</v>
      </c>
      <c r="O87" s="1">
        <v>1</v>
      </c>
      <c r="P87" s="1">
        <v>1982</v>
      </c>
      <c r="Q87" s="1">
        <v>23</v>
      </c>
      <c r="R87" s="1">
        <v>160</v>
      </c>
      <c r="S87" s="1">
        <v>124</v>
      </c>
      <c r="T87" s="1">
        <v>1956</v>
      </c>
      <c r="U87" s="1">
        <v>0</v>
      </c>
      <c r="V87" s="1">
        <v>2398287</v>
      </c>
      <c r="W87" s="1">
        <v>1801796</v>
      </c>
      <c r="X87" s="1">
        <f t="shared" si="21"/>
        <v>4964244</v>
      </c>
      <c r="Y87" s="2">
        <f t="shared" si="22"/>
        <v>1.8309333707206978E-2</v>
      </c>
      <c r="Z87" s="2">
        <f t="shared" si="23"/>
        <v>4.5102537264485789E-3</v>
      </c>
      <c r="AA87" s="2">
        <f t="shared" si="24"/>
        <v>8.7848220192238743E-4</v>
      </c>
      <c r="AB87" s="2">
        <f t="shared" si="25"/>
        <v>4.788241673858094E-4</v>
      </c>
      <c r="AC87" s="2">
        <f t="shared" si="26"/>
        <v>0.11350912646517777</v>
      </c>
      <c r="AD87" s="2">
        <f t="shared" si="27"/>
        <v>2.8201675824153689E-5</v>
      </c>
      <c r="AE87" s="2">
        <f t="shared" si="28"/>
        <v>1.0072027080054888E-5</v>
      </c>
      <c r="AF87" s="2">
        <f t="shared" si="29"/>
        <v>4.0779623241726229E-3</v>
      </c>
      <c r="AG87" s="2">
        <f t="shared" si="30"/>
        <v>1.0619542472126672E-2</v>
      </c>
      <c r="AH87" s="2">
        <f t="shared" si="31"/>
        <v>6.5589040345317431E-4</v>
      </c>
      <c r="AI87" s="2">
        <f t="shared" si="32"/>
        <v>2.0144054160109776E-7</v>
      </c>
      <c r="AJ87" s="2">
        <f t="shared" si="33"/>
        <v>3.9925515345337576E-4</v>
      </c>
      <c r="AK87" s="2">
        <f t="shared" si="34"/>
        <v>4.6331324568252487E-6</v>
      </c>
      <c r="AL87" s="2">
        <f t="shared" si="35"/>
        <v>3.2230486656175646E-5</v>
      </c>
      <c r="AM87" s="2">
        <f t="shared" si="36"/>
        <v>2.4978627158536123E-5</v>
      </c>
      <c r="AN87" s="2">
        <f t="shared" si="37"/>
        <v>3.9401769937174723E-4</v>
      </c>
      <c r="AO87" s="2">
        <f t="shared" si="38"/>
        <v>0</v>
      </c>
      <c r="AP87" s="2">
        <f t="shared" si="39"/>
        <v>0.48311223219487198</v>
      </c>
      <c r="AQ87" s="2">
        <f t="shared" si="40"/>
        <v>0.36295476209469157</v>
      </c>
    </row>
    <row r="88" spans="1:43" x14ac:dyDescent="0.3">
      <c r="A88">
        <v>44</v>
      </c>
      <c r="B88" s="3" t="s">
        <v>36</v>
      </c>
      <c r="C88">
        <v>4402</v>
      </c>
      <c r="D88" s="10" t="s">
        <v>130</v>
      </c>
      <c r="E88" s="1">
        <v>84970</v>
      </c>
      <c r="F88" s="1">
        <v>15078</v>
      </c>
      <c r="G88" s="1">
        <v>27890</v>
      </c>
      <c r="H88" s="1">
        <v>2147</v>
      </c>
      <c r="I88" s="1">
        <v>870468</v>
      </c>
      <c r="J88" s="1">
        <v>858</v>
      </c>
      <c r="K88" s="1">
        <v>32</v>
      </c>
      <c r="L88" s="1">
        <v>11432</v>
      </c>
      <c r="M88" s="1">
        <v>16658</v>
      </c>
      <c r="N88" s="1">
        <v>1501</v>
      </c>
      <c r="O88" s="1">
        <v>2</v>
      </c>
      <c r="P88" s="1">
        <v>3750</v>
      </c>
      <c r="Q88" s="1">
        <v>7</v>
      </c>
      <c r="R88" s="1">
        <v>31</v>
      </c>
      <c r="S88" s="1">
        <v>61</v>
      </c>
      <c r="T88" s="1">
        <v>785</v>
      </c>
      <c r="U88" s="1">
        <v>0</v>
      </c>
      <c r="V88" s="1">
        <v>4055542</v>
      </c>
      <c r="W88" s="1">
        <v>2768308</v>
      </c>
      <c r="X88" s="1">
        <f t="shared" si="21"/>
        <v>7859520</v>
      </c>
      <c r="Y88" s="2">
        <f t="shared" si="22"/>
        <v>1.0811092789381541E-2</v>
      </c>
      <c r="Z88" s="2">
        <f t="shared" si="23"/>
        <v>1.9184377671918895E-3</v>
      </c>
      <c r="AA88" s="2">
        <f t="shared" si="24"/>
        <v>3.5485627621025203E-3</v>
      </c>
      <c r="AB88" s="2">
        <f t="shared" si="25"/>
        <v>2.7317189853833315E-4</v>
      </c>
      <c r="AC88" s="2">
        <f t="shared" si="26"/>
        <v>0.11075332844753878</v>
      </c>
      <c r="AD88" s="2">
        <f t="shared" si="27"/>
        <v>1.0916697202882618E-4</v>
      </c>
      <c r="AE88" s="2">
        <f t="shared" si="28"/>
        <v>4.0714954602825617E-6</v>
      </c>
      <c r="AF88" s="2">
        <f t="shared" si="29"/>
        <v>1.4545417531859452E-3</v>
      </c>
      <c r="AG88" s="2">
        <f t="shared" si="30"/>
        <v>2.1194678555433409E-3</v>
      </c>
      <c r="AH88" s="2">
        <f t="shared" si="31"/>
        <v>1.9097858393387891E-4</v>
      </c>
      <c r="AI88" s="2">
        <f t="shared" si="32"/>
        <v>2.544684662676601E-7</v>
      </c>
      <c r="AJ88" s="2">
        <f t="shared" si="33"/>
        <v>4.7712837425186268E-4</v>
      </c>
      <c r="AK88" s="2">
        <f t="shared" si="34"/>
        <v>8.9063963193681036E-7</v>
      </c>
      <c r="AL88" s="2">
        <f t="shared" si="35"/>
        <v>3.9442612271487319E-6</v>
      </c>
      <c r="AM88" s="2">
        <f t="shared" si="36"/>
        <v>7.7612882211636333E-6</v>
      </c>
      <c r="AN88" s="2">
        <f t="shared" si="37"/>
        <v>9.9878873010056588E-5</v>
      </c>
      <c r="AO88" s="2">
        <f t="shared" si="38"/>
        <v>0</v>
      </c>
      <c r="AP88" s="2">
        <f t="shared" si="39"/>
        <v>0.51600377631203942</v>
      </c>
      <c r="AQ88" s="2">
        <f t="shared" si="40"/>
        <v>0.3522235454582468</v>
      </c>
    </row>
    <row r="89" spans="1:43" x14ac:dyDescent="0.3">
      <c r="A89">
        <v>44</v>
      </c>
      <c r="B89" s="3" t="s">
        <v>36</v>
      </c>
      <c r="C89">
        <v>4403</v>
      </c>
      <c r="D89" s="10" t="s">
        <v>131</v>
      </c>
      <c r="E89" s="1">
        <v>64548</v>
      </c>
      <c r="F89" s="1">
        <v>13814</v>
      </c>
      <c r="G89" s="1">
        <v>35533</v>
      </c>
      <c r="H89" s="1">
        <v>750</v>
      </c>
      <c r="I89" s="1">
        <v>491154</v>
      </c>
      <c r="J89" s="1">
        <v>958</v>
      </c>
      <c r="K89" s="1">
        <v>30</v>
      </c>
      <c r="L89" s="1">
        <v>11035</v>
      </c>
      <c r="M89" s="1">
        <v>11666</v>
      </c>
      <c r="N89" s="1">
        <v>944</v>
      </c>
      <c r="O89" s="1">
        <v>2</v>
      </c>
      <c r="P89" s="1">
        <v>1263</v>
      </c>
      <c r="Q89" s="1">
        <v>6</v>
      </c>
      <c r="R89" s="1">
        <v>75</v>
      </c>
      <c r="S89" s="1">
        <v>55</v>
      </c>
      <c r="T89" s="1">
        <v>596</v>
      </c>
      <c r="U89" s="1">
        <v>1</v>
      </c>
      <c r="V89" s="1">
        <v>2703279</v>
      </c>
      <c r="W89" s="1">
        <v>2066925</v>
      </c>
      <c r="X89" s="1">
        <f t="shared" si="21"/>
        <v>5402634</v>
      </c>
      <c r="Y89" s="2">
        <f t="shared" si="22"/>
        <v>1.1947505605599047E-2</v>
      </c>
      <c r="Z89" s="2">
        <f t="shared" si="23"/>
        <v>2.5569009486854006E-3</v>
      </c>
      <c r="AA89" s="2">
        <f t="shared" si="24"/>
        <v>6.576977081919671E-3</v>
      </c>
      <c r="AB89" s="2">
        <f t="shared" si="25"/>
        <v>1.3882117500463661E-4</v>
      </c>
      <c r="AC89" s="2">
        <f t="shared" si="26"/>
        <v>9.09101005176364E-2</v>
      </c>
      <c r="AD89" s="2">
        <f t="shared" si="27"/>
        <v>1.7732091420592252E-4</v>
      </c>
      <c r="AE89" s="2">
        <f t="shared" si="28"/>
        <v>5.5528470001854653E-6</v>
      </c>
      <c r="AF89" s="2">
        <f t="shared" si="29"/>
        <v>2.0425222215682201E-3</v>
      </c>
      <c r="AG89" s="2">
        <f t="shared" si="30"/>
        <v>2.1593171034721211E-3</v>
      </c>
      <c r="AH89" s="2">
        <f t="shared" si="31"/>
        <v>1.7472958560583597E-4</v>
      </c>
      <c r="AI89" s="2">
        <f t="shared" si="32"/>
        <v>3.7018980001236432E-7</v>
      </c>
      <c r="AJ89" s="2">
        <f t="shared" si="33"/>
        <v>2.3377485870780808E-4</v>
      </c>
      <c r="AK89" s="2">
        <f t="shared" si="34"/>
        <v>1.110569400037093E-6</v>
      </c>
      <c r="AL89" s="2">
        <f t="shared" si="35"/>
        <v>1.3882117500463662E-5</v>
      </c>
      <c r="AM89" s="2">
        <f t="shared" si="36"/>
        <v>1.0180219500340019E-5</v>
      </c>
      <c r="AN89" s="2">
        <f t="shared" si="37"/>
        <v>1.1031656040368458E-4</v>
      </c>
      <c r="AO89" s="2">
        <f t="shared" si="38"/>
        <v>1.8509490000618216E-7</v>
      </c>
      <c r="AP89" s="2">
        <f t="shared" si="39"/>
        <v>0.50036315619381211</v>
      </c>
      <c r="AQ89" s="2">
        <f t="shared" si="40"/>
        <v>0.38257727619527809</v>
      </c>
    </row>
    <row r="90" spans="1:43" x14ac:dyDescent="0.3">
      <c r="A90">
        <v>44</v>
      </c>
      <c r="B90" s="3" t="s">
        <v>36</v>
      </c>
      <c r="C90">
        <v>4404</v>
      </c>
      <c r="D90" s="10" t="s">
        <v>132</v>
      </c>
      <c r="E90" s="1">
        <v>46434</v>
      </c>
      <c r="F90" s="1">
        <v>15125</v>
      </c>
      <c r="G90" s="1">
        <v>82650</v>
      </c>
      <c r="H90" s="1">
        <v>2307</v>
      </c>
      <c r="I90" s="1">
        <v>715591</v>
      </c>
      <c r="J90" s="1">
        <v>806</v>
      </c>
      <c r="K90" s="1">
        <v>34</v>
      </c>
      <c r="L90" s="1">
        <v>11879</v>
      </c>
      <c r="M90" s="1">
        <v>19611</v>
      </c>
      <c r="N90" s="1">
        <v>924</v>
      </c>
      <c r="O90" s="1">
        <v>5</v>
      </c>
      <c r="P90" s="1">
        <v>1124</v>
      </c>
      <c r="Q90" s="1">
        <v>6</v>
      </c>
      <c r="R90" s="1">
        <v>29</v>
      </c>
      <c r="S90" s="1">
        <v>33</v>
      </c>
      <c r="T90" s="1">
        <v>269</v>
      </c>
      <c r="U90" s="1">
        <v>0</v>
      </c>
      <c r="V90" s="1">
        <v>6121960</v>
      </c>
      <c r="W90" s="1">
        <v>3045945</v>
      </c>
      <c r="X90" s="1">
        <f t="shared" si="21"/>
        <v>10064732</v>
      </c>
      <c r="Y90" s="2">
        <f t="shared" si="22"/>
        <v>4.6135356609594775E-3</v>
      </c>
      <c r="Z90" s="2">
        <f t="shared" si="23"/>
        <v>1.5027722546412563E-3</v>
      </c>
      <c r="AA90" s="2">
        <f t="shared" si="24"/>
        <v>8.2118430972627984E-3</v>
      </c>
      <c r="AB90" s="2">
        <f t="shared" si="25"/>
        <v>2.2921623745172747E-4</v>
      </c>
      <c r="AC90" s="2">
        <f t="shared" si="26"/>
        <v>7.1098862841057264E-2</v>
      </c>
      <c r="AD90" s="2">
        <f t="shared" si="27"/>
        <v>8.0081615685345623E-5</v>
      </c>
      <c r="AE90" s="2">
        <f t="shared" si="28"/>
        <v>3.378132671590262E-6</v>
      </c>
      <c r="AF90" s="2">
        <f t="shared" si="29"/>
        <v>1.1802599413476683E-3</v>
      </c>
      <c r="AG90" s="2">
        <f t="shared" si="30"/>
        <v>1.9484870536046067E-3</v>
      </c>
      <c r="AH90" s="2">
        <f t="shared" si="31"/>
        <v>9.1805723192629472E-5</v>
      </c>
      <c r="AI90" s="2">
        <f t="shared" si="32"/>
        <v>4.9678421641033259E-7</v>
      </c>
      <c r="AJ90" s="2">
        <f t="shared" si="33"/>
        <v>1.1167709184904277E-4</v>
      </c>
      <c r="AK90" s="2">
        <f t="shared" si="34"/>
        <v>5.9614105969239921E-7</v>
      </c>
      <c r="AL90" s="2">
        <f t="shared" si="35"/>
        <v>2.8813484551799292E-6</v>
      </c>
      <c r="AM90" s="2">
        <f t="shared" si="36"/>
        <v>3.2787758283081953E-6</v>
      </c>
      <c r="AN90" s="2">
        <f t="shared" si="37"/>
        <v>2.6726990842875895E-5</v>
      </c>
      <c r="AO90" s="2">
        <f t="shared" si="38"/>
        <v>0</v>
      </c>
      <c r="AP90" s="2">
        <f t="shared" si="39"/>
        <v>0.60825862029907996</v>
      </c>
      <c r="AQ90" s="2">
        <f t="shared" si="40"/>
        <v>0.3026354800107941</v>
      </c>
    </row>
    <row r="91" spans="1:43" x14ac:dyDescent="0.3">
      <c r="A91">
        <v>44</v>
      </c>
      <c r="B91" s="3" t="s">
        <v>36</v>
      </c>
      <c r="C91">
        <v>4405</v>
      </c>
      <c r="D91" s="10" t="s">
        <v>133</v>
      </c>
      <c r="E91" s="1">
        <v>66562</v>
      </c>
      <c r="F91" s="1">
        <v>14751</v>
      </c>
      <c r="G91" s="1">
        <v>12867</v>
      </c>
      <c r="H91" s="1">
        <v>582</v>
      </c>
      <c r="I91" s="1">
        <v>856386</v>
      </c>
      <c r="J91" s="1">
        <v>810</v>
      </c>
      <c r="K91" s="1">
        <v>42</v>
      </c>
      <c r="L91" s="1">
        <v>12512</v>
      </c>
      <c r="M91" s="1">
        <v>33145</v>
      </c>
      <c r="N91" s="1">
        <v>1165</v>
      </c>
      <c r="O91" s="1">
        <v>1</v>
      </c>
      <c r="P91" s="1">
        <v>1972</v>
      </c>
      <c r="Q91" s="1">
        <v>15</v>
      </c>
      <c r="R91" s="1">
        <v>51</v>
      </c>
      <c r="S91" s="1">
        <v>57</v>
      </c>
      <c r="T91" s="1">
        <v>1175</v>
      </c>
      <c r="U91" s="1">
        <v>0</v>
      </c>
      <c r="V91" s="1">
        <v>3306694</v>
      </c>
      <c r="W91" s="1">
        <v>2122237</v>
      </c>
      <c r="X91" s="1">
        <f t="shared" si="21"/>
        <v>6431024</v>
      </c>
      <c r="Y91" s="2">
        <f t="shared" si="22"/>
        <v>1.0350140195402785E-2</v>
      </c>
      <c r="Z91" s="2">
        <f t="shared" si="23"/>
        <v>2.293724918457776E-3</v>
      </c>
      <c r="AA91" s="2">
        <f t="shared" si="24"/>
        <v>2.0007700173409397E-3</v>
      </c>
      <c r="AB91" s="2">
        <f t="shared" si="25"/>
        <v>9.0498807032907976E-5</v>
      </c>
      <c r="AC91" s="2">
        <f t="shared" si="26"/>
        <v>0.13316479615065968</v>
      </c>
      <c r="AD91" s="2">
        <f t="shared" si="27"/>
        <v>1.2595194793239771E-4</v>
      </c>
      <c r="AE91" s="2">
        <f t="shared" si="28"/>
        <v>6.5308417446428438E-6</v>
      </c>
      <c r="AF91" s="2">
        <f t="shared" si="29"/>
        <v>1.9455688549755061E-3</v>
      </c>
      <c r="AG91" s="2">
        <f t="shared" si="30"/>
        <v>5.1539226101473112E-3</v>
      </c>
      <c r="AH91" s="2">
        <f t="shared" si="31"/>
        <v>1.8115311029783126E-4</v>
      </c>
      <c r="AI91" s="2">
        <f t="shared" si="32"/>
        <v>1.5549623201530581E-7</v>
      </c>
      <c r="AJ91" s="2">
        <f t="shared" si="33"/>
        <v>3.0663856953418303E-4</v>
      </c>
      <c r="AK91" s="2">
        <f t="shared" si="34"/>
        <v>2.3324434802295871E-6</v>
      </c>
      <c r="AL91" s="2">
        <f t="shared" si="35"/>
        <v>7.9303078327805965E-6</v>
      </c>
      <c r="AM91" s="2">
        <f t="shared" si="36"/>
        <v>8.8632852248724305E-6</v>
      </c>
      <c r="AN91" s="2">
        <f t="shared" si="37"/>
        <v>1.8270807261798431E-4</v>
      </c>
      <c r="AO91" s="2">
        <f t="shared" si="38"/>
        <v>0</v>
      </c>
      <c r="AP91" s="2">
        <f t="shared" si="39"/>
        <v>0.51417845742761958</v>
      </c>
      <c r="AQ91" s="2">
        <f t="shared" si="40"/>
        <v>0.32999985694346656</v>
      </c>
    </row>
    <row r="92" spans="1:43" x14ac:dyDescent="0.3">
      <c r="A92">
        <v>44</v>
      </c>
      <c r="B92" s="3" t="s">
        <v>36</v>
      </c>
      <c r="C92">
        <v>4406</v>
      </c>
      <c r="D92" s="10" t="s">
        <v>134</v>
      </c>
      <c r="E92" s="1">
        <v>63018</v>
      </c>
      <c r="F92" s="1">
        <v>15184</v>
      </c>
      <c r="G92" s="1">
        <v>42608</v>
      </c>
      <c r="H92" s="1">
        <v>1335</v>
      </c>
      <c r="I92" s="1">
        <v>775873</v>
      </c>
      <c r="J92" s="1">
        <v>847</v>
      </c>
      <c r="K92" s="1">
        <v>52</v>
      </c>
      <c r="L92" s="1">
        <v>12122</v>
      </c>
      <c r="M92" s="1">
        <v>20277</v>
      </c>
      <c r="N92" s="1">
        <v>1127</v>
      </c>
      <c r="O92" s="1">
        <v>2</v>
      </c>
      <c r="P92" s="1">
        <v>1256</v>
      </c>
      <c r="Q92" s="1">
        <v>15</v>
      </c>
      <c r="R92" s="1">
        <v>40</v>
      </c>
      <c r="S92" s="1">
        <v>54</v>
      </c>
      <c r="T92" s="1">
        <v>396</v>
      </c>
      <c r="U92" s="1">
        <v>0</v>
      </c>
      <c r="V92" s="1">
        <v>7909991</v>
      </c>
      <c r="W92" s="1">
        <v>4348839</v>
      </c>
      <c r="X92" s="1">
        <f t="shared" si="21"/>
        <v>13193036</v>
      </c>
      <c r="Y92" s="2">
        <f t="shared" si="22"/>
        <v>4.776610933222649E-3</v>
      </c>
      <c r="Z92" s="2">
        <f t="shared" si="23"/>
        <v>1.1509102226356391E-3</v>
      </c>
      <c r="AA92" s="2">
        <f t="shared" si="24"/>
        <v>3.2295826373853601E-3</v>
      </c>
      <c r="AB92" s="2">
        <f t="shared" si="25"/>
        <v>1.0118974889479571E-4</v>
      </c>
      <c r="AC92" s="2">
        <f t="shared" si="26"/>
        <v>5.8809283928278527E-2</v>
      </c>
      <c r="AD92" s="2">
        <f t="shared" si="27"/>
        <v>6.4200537313776753E-5</v>
      </c>
      <c r="AE92" s="2">
        <f t="shared" si="28"/>
        <v>3.9414733651905444E-6</v>
      </c>
      <c r="AF92" s="2">
        <f t="shared" si="29"/>
        <v>9.1881807947768806E-4</v>
      </c>
      <c r="AG92" s="2">
        <f t="shared" si="30"/>
        <v>1.5369472197301667E-3</v>
      </c>
      <c r="AH92" s="2">
        <f t="shared" si="31"/>
        <v>8.542385543403353E-5</v>
      </c>
      <c r="AI92" s="2">
        <f t="shared" si="32"/>
        <v>1.5159512943040554E-7</v>
      </c>
      <c r="AJ92" s="2">
        <f t="shared" si="33"/>
        <v>9.5201741282294688E-5</v>
      </c>
      <c r="AK92" s="2">
        <f t="shared" si="34"/>
        <v>1.1369634707280417E-6</v>
      </c>
      <c r="AL92" s="2">
        <f t="shared" si="35"/>
        <v>3.031902588608111E-6</v>
      </c>
      <c r="AM92" s="2">
        <f t="shared" si="36"/>
        <v>4.0930684946209498E-6</v>
      </c>
      <c r="AN92" s="2">
        <f t="shared" si="37"/>
        <v>3.0015835627220302E-5</v>
      </c>
      <c r="AO92" s="2">
        <f t="shared" si="38"/>
        <v>0</v>
      </c>
      <c r="AP92" s="2">
        <f t="shared" si="39"/>
        <v>0.59955805471917156</v>
      </c>
      <c r="AQ92" s="2">
        <f t="shared" si="40"/>
        <v>0.32963140553849773</v>
      </c>
    </row>
    <row r="93" spans="1:43" x14ac:dyDescent="0.3">
      <c r="A93">
        <v>44</v>
      </c>
      <c r="B93" s="3" t="s">
        <v>36</v>
      </c>
      <c r="C93">
        <v>4407</v>
      </c>
      <c r="D93" s="10" t="s">
        <v>135</v>
      </c>
      <c r="E93" s="1">
        <v>127580</v>
      </c>
      <c r="F93" s="1">
        <v>37842</v>
      </c>
      <c r="G93" s="1">
        <v>96111</v>
      </c>
      <c r="H93" s="1">
        <v>2453</v>
      </c>
      <c r="I93" s="1">
        <v>1659749</v>
      </c>
      <c r="J93" s="1">
        <v>821</v>
      </c>
      <c r="K93" s="1">
        <v>135</v>
      </c>
      <c r="L93" s="1">
        <v>26808</v>
      </c>
      <c r="M93" s="1">
        <v>28495</v>
      </c>
      <c r="N93" s="1">
        <v>2370</v>
      </c>
      <c r="O93" s="1">
        <v>13</v>
      </c>
      <c r="P93" s="1">
        <v>4391</v>
      </c>
      <c r="Q93" s="1">
        <v>14</v>
      </c>
      <c r="R93" s="1">
        <v>58</v>
      </c>
      <c r="S93" s="1">
        <v>85</v>
      </c>
      <c r="T93" s="1">
        <v>1247</v>
      </c>
      <c r="U93" s="1">
        <v>0</v>
      </c>
      <c r="V93" s="1">
        <v>10395244</v>
      </c>
      <c r="W93" s="1">
        <v>6044089</v>
      </c>
      <c r="X93" s="1">
        <f t="shared" si="21"/>
        <v>18427505</v>
      </c>
      <c r="Y93" s="2">
        <f t="shared" si="22"/>
        <v>6.9233463781450608E-3</v>
      </c>
      <c r="Z93" s="2">
        <f t="shared" si="23"/>
        <v>2.0535606963612272E-3</v>
      </c>
      <c r="AA93" s="2">
        <f t="shared" si="24"/>
        <v>5.2156274004538329E-3</v>
      </c>
      <c r="AB93" s="2">
        <f t="shared" si="25"/>
        <v>1.3311623033069318E-4</v>
      </c>
      <c r="AC93" s="2">
        <f t="shared" si="26"/>
        <v>9.0069111363692486E-2</v>
      </c>
      <c r="AD93" s="2">
        <f t="shared" si="27"/>
        <v>4.4552965797594408E-5</v>
      </c>
      <c r="AE93" s="2">
        <f t="shared" si="28"/>
        <v>7.3260053382158896E-6</v>
      </c>
      <c r="AF93" s="2">
        <f t="shared" si="29"/>
        <v>1.4547818600510487E-3</v>
      </c>
      <c r="AG93" s="2">
        <f t="shared" si="30"/>
        <v>1.5463297934256428E-3</v>
      </c>
      <c r="AH93" s="2">
        <f t="shared" si="31"/>
        <v>1.2861209371534563E-4</v>
      </c>
      <c r="AI93" s="2">
        <f t="shared" si="32"/>
        <v>7.0546718071708572E-7</v>
      </c>
      <c r="AJ93" s="2">
        <f t="shared" si="33"/>
        <v>2.3828510696374794E-4</v>
      </c>
      <c r="AK93" s="2">
        <f t="shared" si="34"/>
        <v>7.5973388692609225E-7</v>
      </c>
      <c r="AL93" s="2">
        <f t="shared" si="35"/>
        <v>3.1474689601223823E-6</v>
      </c>
      <c r="AM93" s="2">
        <f t="shared" si="36"/>
        <v>4.6126700277655599E-6</v>
      </c>
      <c r="AN93" s="2">
        <f t="shared" si="37"/>
        <v>6.7670582642631225E-5</v>
      </c>
      <c r="AO93" s="2">
        <f t="shared" si="38"/>
        <v>0</v>
      </c>
      <c r="AP93" s="2">
        <f t="shared" si="39"/>
        <v>0.56411565211893855</v>
      </c>
      <c r="AQ93" s="2">
        <f t="shared" si="40"/>
        <v>0.32799280206408843</v>
      </c>
    </row>
    <row r="94" spans="1:43" x14ac:dyDescent="0.3">
      <c r="A94">
        <v>44</v>
      </c>
      <c r="B94" s="3" t="s">
        <v>36</v>
      </c>
      <c r="C94">
        <v>4408</v>
      </c>
      <c r="D94" s="10" t="s">
        <v>136</v>
      </c>
      <c r="E94" s="1">
        <v>153440</v>
      </c>
      <c r="F94" s="1">
        <v>56138</v>
      </c>
      <c r="G94" s="1">
        <v>63648</v>
      </c>
      <c r="H94" s="1">
        <v>1288</v>
      </c>
      <c r="I94" s="1">
        <v>2556888</v>
      </c>
      <c r="J94" s="1">
        <v>678</v>
      </c>
      <c r="K94" s="1">
        <v>238</v>
      </c>
      <c r="L94" s="1">
        <v>34691</v>
      </c>
      <c r="M94" s="1">
        <v>83707</v>
      </c>
      <c r="N94" s="1">
        <v>2820</v>
      </c>
      <c r="O94" s="1">
        <v>6</v>
      </c>
      <c r="P94" s="1">
        <v>6236</v>
      </c>
      <c r="Q94" s="1">
        <v>26</v>
      </c>
      <c r="R94" s="1">
        <v>11</v>
      </c>
      <c r="S94" s="1">
        <v>177</v>
      </c>
      <c r="T94" s="1">
        <v>881</v>
      </c>
      <c r="U94" s="1">
        <v>0</v>
      </c>
      <c r="V94" s="1">
        <v>9918162</v>
      </c>
      <c r="W94" s="1">
        <v>7148399</v>
      </c>
      <c r="X94" s="1">
        <f t="shared" si="21"/>
        <v>20027434</v>
      </c>
      <c r="Y94" s="2">
        <f t="shared" si="22"/>
        <v>7.6614907331613224E-3</v>
      </c>
      <c r="Z94" s="2">
        <f t="shared" si="23"/>
        <v>2.8030550493887535E-3</v>
      </c>
      <c r="AA94" s="2">
        <f t="shared" si="24"/>
        <v>3.1780406815970531E-3</v>
      </c>
      <c r="AB94" s="2">
        <f t="shared" si="25"/>
        <v>6.4311783526536649E-5</v>
      </c>
      <c r="AC94" s="2">
        <f t="shared" si="26"/>
        <v>0.12766927605403669</v>
      </c>
      <c r="AD94" s="2">
        <f t="shared" si="27"/>
        <v>3.3853563067540255E-5</v>
      </c>
      <c r="AE94" s="2">
        <f t="shared" si="28"/>
        <v>1.1883699129903511E-5</v>
      </c>
      <c r="AF94" s="2">
        <f t="shared" si="29"/>
        <v>1.7321739769558097E-3</v>
      </c>
      <c r="AG94" s="2">
        <f t="shared" si="30"/>
        <v>4.1796168196085431E-3</v>
      </c>
      <c r="AH94" s="2">
        <f t="shared" si="31"/>
        <v>1.4080685523667187E-4</v>
      </c>
      <c r="AI94" s="2">
        <f t="shared" si="32"/>
        <v>2.9958905369504649E-7</v>
      </c>
      <c r="AJ94" s="2">
        <f t="shared" si="33"/>
        <v>3.1137288980705169E-4</v>
      </c>
      <c r="AK94" s="2">
        <f t="shared" si="34"/>
        <v>1.2982192326785348E-6</v>
      </c>
      <c r="AL94" s="2">
        <f t="shared" si="35"/>
        <v>5.4924659844091857E-7</v>
      </c>
      <c r="AM94" s="2">
        <f t="shared" si="36"/>
        <v>8.8378770840038718E-6</v>
      </c>
      <c r="AN94" s="2">
        <f t="shared" si="37"/>
        <v>4.398965938422266E-5</v>
      </c>
      <c r="AO94" s="2">
        <f t="shared" si="38"/>
        <v>0</v>
      </c>
      <c r="AP94" s="2">
        <f t="shared" si="39"/>
        <v>0.49522879466236164</v>
      </c>
      <c r="AQ94" s="2">
        <f t="shared" si="40"/>
        <v>0.35693034864076945</v>
      </c>
    </row>
    <row r="95" spans="1:43" x14ac:dyDescent="0.3">
      <c r="A95">
        <v>44</v>
      </c>
      <c r="B95" s="3" t="s">
        <v>36</v>
      </c>
      <c r="C95">
        <v>4409</v>
      </c>
      <c r="D95" s="10" t="s">
        <v>137</v>
      </c>
      <c r="E95" s="1">
        <v>24256</v>
      </c>
      <c r="F95" s="1">
        <v>6537</v>
      </c>
      <c r="G95" s="1">
        <v>19009</v>
      </c>
      <c r="H95" s="1">
        <v>367</v>
      </c>
      <c r="I95" s="1">
        <v>271075</v>
      </c>
      <c r="J95" s="1">
        <v>207</v>
      </c>
      <c r="K95" s="1">
        <v>3</v>
      </c>
      <c r="L95" s="1">
        <v>6600</v>
      </c>
      <c r="M95" s="1">
        <v>4855</v>
      </c>
      <c r="N95" s="1">
        <v>451</v>
      </c>
      <c r="O95" s="1">
        <v>1</v>
      </c>
      <c r="P95" s="1">
        <v>578</v>
      </c>
      <c r="Q95" s="1">
        <v>5</v>
      </c>
      <c r="R95" s="1">
        <v>16</v>
      </c>
      <c r="S95" s="1">
        <v>17</v>
      </c>
      <c r="T95" s="1">
        <v>197</v>
      </c>
      <c r="U95" s="1">
        <v>0</v>
      </c>
      <c r="V95" s="1">
        <v>2695324</v>
      </c>
      <c r="W95" s="1">
        <v>1257580</v>
      </c>
      <c r="X95" s="1">
        <f t="shared" si="21"/>
        <v>4287078</v>
      </c>
      <c r="Y95" s="2">
        <f t="shared" si="22"/>
        <v>5.657932979059397E-3</v>
      </c>
      <c r="Z95" s="2">
        <f t="shared" si="23"/>
        <v>1.5248148039293896E-3</v>
      </c>
      <c r="AA95" s="2">
        <f t="shared" si="24"/>
        <v>4.4340224273969357E-3</v>
      </c>
      <c r="AB95" s="2">
        <f t="shared" si="25"/>
        <v>8.5606093474389788E-5</v>
      </c>
      <c r="AC95" s="2">
        <f t="shared" si="26"/>
        <v>6.3230713320354792E-2</v>
      </c>
      <c r="AD95" s="2">
        <f t="shared" si="27"/>
        <v>4.8284635828879253E-5</v>
      </c>
      <c r="AE95" s="2">
        <f t="shared" si="28"/>
        <v>6.9977733085332247E-7</v>
      </c>
      <c r="AF95" s="2">
        <f t="shared" si="29"/>
        <v>1.5395101278773094E-3</v>
      </c>
      <c r="AG95" s="2">
        <f t="shared" si="30"/>
        <v>1.1324729804309602E-3</v>
      </c>
      <c r="AH95" s="2">
        <f t="shared" si="31"/>
        <v>1.0519985873828281E-4</v>
      </c>
      <c r="AI95" s="2">
        <f t="shared" si="32"/>
        <v>2.3325911028444082E-7</v>
      </c>
      <c r="AJ95" s="2">
        <f t="shared" si="33"/>
        <v>1.348237657444068E-4</v>
      </c>
      <c r="AK95" s="2">
        <f t="shared" si="34"/>
        <v>1.1662955514222042E-6</v>
      </c>
      <c r="AL95" s="2">
        <f t="shared" si="35"/>
        <v>3.7321457645510532E-6</v>
      </c>
      <c r="AM95" s="2">
        <f t="shared" si="36"/>
        <v>3.9654048748354937E-6</v>
      </c>
      <c r="AN95" s="2">
        <f t="shared" si="37"/>
        <v>4.5952044726034843E-5</v>
      </c>
      <c r="AO95" s="2">
        <f t="shared" si="38"/>
        <v>0</v>
      </c>
      <c r="AP95" s="2">
        <f t="shared" si="39"/>
        <v>0.62870887816830023</v>
      </c>
      <c r="AQ95" s="2">
        <f t="shared" si="40"/>
        <v>0.29334199191150712</v>
      </c>
    </row>
    <row r="96" spans="1:43" x14ac:dyDescent="0.3">
      <c r="A96">
        <v>44</v>
      </c>
      <c r="B96" s="3" t="s">
        <v>36</v>
      </c>
      <c r="C96">
        <v>4410</v>
      </c>
      <c r="D96" s="10" t="s">
        <v>138</v>
      </c>
      <c r="E96" s="1">
        <v>73257</v>
      </c>
      <c r="F96" s="1">
        <v>19124</v>
      </c>
      <c r="G96" s="1">
        <v>36428</v>
      </c>
      <c r="H96" s="1">
        <v>2059</v>
      </c>
      <c r="I96" s="1">
        <v>812410</v>
      </c>
      <c r="J96" s="1">
        <v>496</v>
      </c>
      <c r="K96" s="1">
        <v>118</v>
      </c>
      <c r="L96" s="1">
        <v>20762</v>
      </c>
      <c r="M96" s="1">
        <v>29823</v>
      </c>
      <c r="N96" s="1">
        <v>1228</v>
      </c>
      <c r="O96" s="1">
        <v>6</v>
      </c>
      <c r="P96" s="1">
        <v>1501</v>
      </c>
      <c r="Q96" s="1">
        <v>23</v>
      </c>
      <c r="R96" s="1">
        <v>23</v>
      </c>
      <c r="S96" s="1">
        <v>90</v>
      </c>
      <c r="T96" s="1">
        <v>596</v>
      </c>
      <c r="U96" s="1">
        <v>0</v>
      </c>
      <c r="V96" s="1">
        <v>7038058</v>
      </c>
      <c r="W96" s="1">
        <v>5194314</v>
      </c>
      <c r="X96" s="1">
        <f t="shared" si="21"/>
        <v>13230316</v>
      </c>
      <c r="Y96" s="2">
        <f t="shared" si="22"/>
        <v>5.5370559554284264E-3</v>
      </c>
      <c r="Z96" s="2">
        <f t="shared" si="23"/>
        <v>1.4454681203381688E-3</v>
      </c>
      <c r="AA96" s="2">
        <f t="shared" si="24"/>
        <v>2.7533733888139935E-3</v>
      </c>
      <c r="AB96" s="2">
        <f t="shared" si="25"/>
        <v>1.5562742416734416E-4</v>
      </c>
      <c r="AC96" s="2">
        <f t="shared" si="26"/>
        <v>6.1405184879937867E-2</v>
      </c>
      <c r="AD96" s="2">
        <f t="shared" si="27"/>
        <v>3.7489656331715735E-5</v>
      </c>
      <c r="AE96" s="2">
        <f t="shared" si="28"/>
        <v>8.9189101756904365E-6</v>
      </c>
      <c r="AF96" s="2">
        <f t="shared" si="29"/>
        <v>1.5692746870142784E-3</v>
      </c>
      <c r="AG96" s="2">
        <f t="shared" si="30"/>
        <v>2.2541411709289484E-3</v>
      </c>
      <c r="AH96" s="2">
        <f t="shared" si="31"/>
        <v>9.2817133014812343E-5</v>
      </c>
      <c r="AI96" s="2">
        <f t="shared" si="32"/>
        <v>4.5350390723849681E-7</v>
      </c>
      <c r="AJ96" s="2">
        <f t="shared" si="33"/>
        <v>1.1345156079416395E-4</v>
      </c>
      <c r="AK96" s="2">
        <f t="shared" si="34"/>
        <v>1.7384316444142378E-6</v>
      </c>
      <c r="AL96" s="2">
        <f t="shared" si="35"/>
        <v>1.7384316444142378E-6</v>
      </c>
      <c r="AM96" s="2">
        <f t="shared" si="36"/>
        <v>6.8025586085774517E-6</v>
      </c>
      <c r="AN96" s="2">
        <f t="shared" si="37"/>
        <v>4.504805478569068E-5</v>
      </c>
      <c r="AO96" s="2">
        <f t="shared" si="38"/>
        <v>0</v>
      </c>
      <c r="AP96" s="2">
        <f t="shared" si="39"/>
        <v>0.53196446706186007</v>
      </c>
      <c r="AQ96" s="2">
        <f t="shared" si="40"/>
        <v>0.39260694907060423</v>
      </c>
    </row>
    <row r="97" spans="1:43" x14ac:dyDescent="0.3">
      <c r="A97">
        <v>46</v>
      </c>
      <c r="B97" s="4" t="s">
        <v>37</v>
      </c>
      <c r="C97">
        <v>4601</v>
      </c>
      <c r="D97" s="8" t="s">
        <v>139</v>
      </c>
      <c r="E97" s="1">
        <v>6227</v>
      </c>
      <c r="F97" s="1">
        <v>2449</v>
      </c>
      <c r="G97" s="1">
        <v>1477</v>
      </c>
      <c r="H97" s="1">
        <v>26651</v>
      </c>
      <c r="I97" s="1">
        <v>154569</v>
      </c>
      <c r="J97" s="1">
        <v>694</v>
      </c>
      <c r="K97" s="1">
        <v>8</v>
      </c>
      <c r="L97" s="1">
        <v>2609</v>
      </c>
      <c r="M97" s="1">
        <v>4589</v>
      </c>
      <c r="N97" s="1">
        <v>769</v>
      </c>
      <c r="O97" s="1">
        <v>3</v>
      </c>
      <c r="P97" s="1">
        <v>339</v>
      </c>
      <c r="Q97" s="1">
        <v>5</v>
      </c>
      <c r="R97" s="1">
        <v>46</v>
      </c>
      <c r="S97" s="1">
        <v>209</v>
      </c>
      <c r="T97" s="1">
        <v>329</v>
      </c>
      <c r="U97" s="1">
        <v>25</v>
      </c>
      <c r="V97" s="1">
        <v>1685874</v>
      </c>
      <c r="W97" s="1">
        <v>1962164</v>
      </c>
      <c r="X97" s="1">
        <f t="shared" si="21"/>
        <v>3849036</v>
      </c>
      <c r="Y97" s="2">
        <f t="shared" si="22"/>
        <v>1.617807679637187E-3</v>
      </c>
      <c r="Z97" s="2">
        <f t="shared" si="23"/>
        <v>6.3626320980110344E-4</v>
      </c>
      <c r="AA97" s="2">
        <f t="shared" si="24"/>
        <v>3.8373244625407505E-4</v>
      </c>
      <c r="AB97" s="2">
        <f t="shared" si="25"/>
        <v>6.9240713778722773E-3</v>
      </c>
      <c r="AC97" s="2">
        <f t="shared" si="26"/>
        <v>4.0157847315535629E-2</v>
      </c>
      <c r="AD97" s="2">
        <f t="shared" si="27"/>
        <v>1.8030488673007993E-4</v>
      </c>
      <c r="AE97" s="2">
        <f t="shared" si="28"/>
        <v>2.0784424983294519E-6</v>
      </c>
      <c r="AF97" s="2">
        <f t="shared" si="29"/>
        <v>6.7783205976769249E-4</v>
      </c>
      <c r="AG97" s="2">
        <f t="shared" si="30"/>
        <v>1.1922465781042319E-3</v>
      </c>
      <c r="AH97" s="2">
        <f t="shared" si="31"/>
        <v>1.9979028515191855E-4</v>
      </c>
      <c r="AI97" s="2">
        <f t="shared" si="32"/>
        <v>7.7941593687354445E-7</v>
      </c>
      <c r="AJ97" s="2">
        <f t="shared" si="33"/>
        <v>8.8074000866710523E-5</v>
      </c>
      <c r="AK97" s="2">
        <f t="shared" si="34"/>
        <v>1.2990265614559073E-6</v>
      </c>
      <c r="AL97" s="2">
        <f t="shared" si="35"/>
        <v>1.1951044365394348E-5</v>
      </c>
      <c r="AM97" s="2">
        <f t="shared" si="36"/>
        <v>5.4299310268856929E-5</v>
      </c>
      <c r="AN97" s="2">
        <f t="shared" si="37"/>
        <v>8.5475947743798701E-5</v>
      </c>
      <c r="AO97" s="2">
        <f t="shared" si="38"/>
        <v>6.4951328072795369E-6</v>
      </c>
      <c r="AP97" s="2">
        <f t="shared" si="39"/>
        <v>0.43799902105358329</v>
      </c>
      <c r="AQ97" s="2">
        <f t="shared" si="40"/>
        <v>0.50978063078651381</v>
      </c>
    </row>
    <row r="98" spans="1:43" x14ac:dyDescent="0.3">
      <c r="A98">
        <v>46</v>
      </c>
      <c r="B98" s="4" t="s">
        <v>37</v>
      </c>
      <c r="C98">
        <v>4602</v>
      </c>
      <c r="D98" s="8" t="s">
        <v>140</v>
      </c>
      <c r="E98" s="1">
        <v>24448</v>
      </c>
      <c r="F98" s="1">
        <v>4612</v>
      </c>
      <c r="G98" s="1">
        <v>1932</v>
      </c>
      <c r="H98" s="1">
        <v>69118</v>
      </c>
      <c r="I98" s="1">
        <v>392320</v>
      </c>
      <c r="J98" s="1">
        <v>1368</v>
      </c>
      <c r="K98" s="1">
        <v>158</v>
      </c>
      <c r="L98" s="1">
        <v>5175</v>
      </c>
      <c r="M98" s="1">
        <v>10676</v>
      </c>
      <c r="N98" s="1">
        <v>2745</v>
      </c>
      <c r="O98" s="1">
        <v>6</v>
      </c>
      <c r="P98" s="1">
        <v>1230</v>
      </c>
      <c r="Q98" s="1">
        <v>5</v>
      </c>
      <c r="R98" s="1">
        <v>44</v>
      </c>
      <c r="S98" s="1">
        <v>318</v>
      </c>
      <c r="T98" s="1">
        <v>805</v>
      </c>
      <c r="U98" s="1">
        <v>0</v>
      </c>
      <c r="V98" s="1">
        <v>5428578</v>
      </c>
      <c r="W98" s="1">
        <v>5579445</v>
      </c>
      <c r="X98" s="1">
        <f t="shared" si="21"/>
        <v>11522983</v>
      </c>
      <c r="Y98" s="2">
        <f t="shared" si="22"/>
        <v>2.1216728341957982E-3</v>
      </c>
      <c r="Z98" s="2">
        <f t="shared" si="23"/>
        <v>4.0024358275977668E-4</v>
      </c>
      <c r="AA98" s="2">
        <f t="shared" si="24"/>
        <v>1.6766491801645459E-4</v>
      </c>
      <c r="AB98" s="2">
        <f t="shared" si="25"/>
        <v>5.9982731901973649E-3</v>
      </c>
      <c r="AC98" s="2">
        <f t="shared" si="26"/>
        <v>3.4046739459738851E-2</v>
      </c>
      <c r="AD98" s="2">
        <f t="shared" si="27"/>
        <v>1.1871925871972562E-4</v>
      </c>
      <c r="AE98" s="2">
        <f t="shared" si="28"/>
        <v>1.3711727249792871E-5</v>
      </c>
      <c r="AF98" s="2">
        <f t="shared" si="29"/>
        <v>4.4910245897264624E-4</v>
      </c>
      <c r="AG98" s="2">
        <f t="shared" si="30"/>
        <v>9.264962032834727E-4</v>
      </c>
      <c r="AH98" s="2">
        <f t="shared" si="31"/>
        <v>2.3821956519418626E-4</v>
      </c>
      <c r="AI98" s="2">
        <f t="shared" si="32"/>
        <v>5.2069850315669127E-7</v>
      </c>
      <c r="AJ98" s="2">
        <f t="shared" si="33"/>
        <v>1.0674319314712171E-4</v>
      </c>
      <c r="AK98" s="2">
        <f t="shared" si="34"/>
        <v>4.3391541929724272E-7</v>
      </c>
      <c r="AL98" s="2">
        <f t="shared" si="35"/>
        <v>3.8184556898157364E-6</v>
      </c>
      <c r="AM98" s="2">
        <f t="shared" si="36"/>
        <v>2.759702066730464E-5</v>
      </c>
      <c r="AN98" s="2">
        <f t="shared" si="37"/>
        <v>6.9860382506856076E-5</v>
      </c>
      <c r="AO98" s="2">
        <f t="shared" si="38"/>
        <v>0</v>
      </c>
      <c r="AP98" s="2">
        <f t="shared" si="39"/>
        <v>0.47110873981155749</v>
      </c>
      <c r="AQ98" s="2">
        <f t="shared" si="40"/>
        <v>0.48420144332418091</v>
      </c>
    </row>
    <row r="99" spans="1:43" x14ac:dyDescent="0.3">
      <c r="A99">
        <v>46</v>
      </c>
      <c r="B99" s="4" t="s">
        <v>37</v>
      </c>
      <c r="C99">
        <v>4603</v>
      </c>
      <c r="D99" s="8" t="s">
        <v>141</v>
      </c>
      <c r="E99" s="1">
        <v>10284</v>
      </c>
      <c r="F99" s="1">
        <v>2461</v>
      </c>
      <c r="G99" s="1">
        <v>1457</v>
      </c>
      <c r="H99" s="1">
        <v>239920</v>
      </c>
      <c r="I99" s="1">
        <v>182145</v>
      </c>
      <c r="J99" s="1">
        <v>966</v>
      </c>
      <c r="K99" s="1">
        <v>224</v>
      </c>
      <c r="L99" s="1">
        <v>4130</v>
      </c>
      <c r="M99" s="1">
        <v>7052</v>
      </c>
      <c r="N99" s="1">
        <v>821</v>
      </c>
      <c r="O99" s="1">
        <v>5</v>
      </c>
      <c r="P99" s="1">
        <v>525</v>
      </c>
      <c r="Q99" s="1">
        <v>4</v>
      </c>
      <c r="R99" s="1">
        <v>39</v>
      </c>
      <c r="S99" s="1">
        <v>246</v>
      </c>
      <c r="T99" s="1">
        <v>565</v>
      </c>
      <c r="U99" s="1">
        <v>0</v>
      </c>
      <c r="V99" s="1">
        <v>5920299</v>
      </c>
      <c r="W99" s="1">
        <v>8043118</v>
      </c>
      <c r="X99" s="1">
        <f t="shared" si="21"/>
        <v>14414261</v>
      </c>
      <c r="Y99" s="2">
        <f t="shared" si="22"/>
        <v>7.1346009344495703E-4</v>
      </c>
      <c r="Z99" s="2">
        <f t="shared" si="23"/>
        <v>1.7073369214002716E-4</v>
      </c>
      <c r="AA99" s="2">
        <f t="shared" si="24"/>
        <v>1.0108045081187305E-4</v>
      </c>
      <c r="AB99" s="2">
        <f t="shared" si="25"/>
        <v>1.6644627150847344E-2</v>
      </c>
      <c r="AC99" s="2">
        <f t="shared" si="26"/>
        <v>1.2636443866251623E-2</v>
      </c>
      <c r="AD99" s="2">
        <f t="shared" si="27"/>
        <v>6.7016963269917197E-5</v>
      </c>
      <c r="AE99" s="2">
        <f t="shared" si="28"/>
        <v>1.5540165395922829E-5</v>
      </c>
      <c r="AF99" s="2">
        <f t="shared" si="29"/>
        <v>2.8652179948732717E-4</v>
      </c>
      <c r="AG99" s="2">
        <f t="shared" si="30"/>
        <v>4.8923770701807051E-4</v>
      </c>
      <c r="AH99" s="2">
        <f t="shared" si="31"/>
        <v>5.6957481205592155E-5</v>
      </c>
      <c r="AI99" s="2">
        <f t="shared" si="32"/>
        <v>3.4687869187327743E-7</v>
      </c>
      <c r="AJ99" s="2">
        <f t="shared" si="33"/>
        <v>3.6422262646694132E-5</v>
      </c>
      <c r="AK99" s="2">
        <f t="shared" si="34"/>
        <v>2.7750295349862194E-7</v>
      </c>
      <c r="AL99" s="2">
        <f t="shared" si="35"/>
        <v>2.705653796611564E-6</v>
      </c>
      <c r="AM99" s="2">
        <f t="shared" si="36"/>
        <v>1.706643164016525E-5</v>
      </c>
      <c r="AN99" s="2">
        <f t="shared" si="37"/>
        <v>3.9197292181680351E-5</v>
      </c>
      <c r="AO99" s="2">
        <f t="shared" si="38"/>
        <v>0</v>
      </c>
      <c r="AP99" s="2">
        <f t="shared" si="39"/>
        <v>0.4107251145237345</v>
      </c>
      <c r="AQ99" s="2">
        <f t="shared" si="40"/>
        <v>0.55799725008448231</v>
      </c>
    </row>
    <row r="100" spans="1:43" x14ac:dyDescent="0.3">
      <c r="A100">
        <v>46</v>
      </c>
      <c r="B100" s="4" t="s">
        <v>37</v>
      </c>
      <c r="C100">
        <v>4604</v>
      </c>
      <c r="D100" s="8" t="s">
        <v>142</v>
      </c>
      <c r="E100" s="1">
        <v>11359</v>
      </c>
      <c r="F100" s="1">
        <v>1750</v>
      </c>
      <c r="G100" s="1">
        <v>2048</v>
      </c>
      <c r="H100" s="1">
        <v>67311</v>
      </c>
      <c r="I100" s="1">
        <v>173085</v>
      </c>
      <c r="J100" s="1">
        <v>850</v>
      </c>
      <c r="K100" s="1">
        <v>16</v>
      </c>
      <c r="L100" s="1">
        <v>2153</v>
      </c>
      <c r="M100" s="1">
        <v>7586</v>
      </c>
      <c r="N100" s="1">
        <v>733</v>
      </c>
      <c r="O100" s="1">
        <v>9</v>
      </c>
      <c r="P100" s="1">
        <v>751</v>
      </c>
      <c r="Q100" s="1">
        <v>0</v>
      </c>
      <c r="R100" s="1">
        <v>4</v>
      </c>
      <c r="S100" s="1">
        <v>193</v>
      </c>
      <c r="T100" s="1">
        <v>141</v>
      </c>
      <c r="U100" s="1">
        <v>0</v>
      </c>
      <c r="V100" s="1">
        <v>3192845</v>
      </c>
      <c r="W100" s="1">
        <v>2488258</v>
      </c>
      <c r="X100" s="1">
        <f t="shared" si="21"/>
        <v>5949092</v>
      </c>
      <c r="Y100" s="2">
        <f t="shared" si="22"/>
        <v>1.9093670092847782E-3</v>
      </c>
      <c r="Z100" s="2">
        <f t="shared" si="23"/>
        <v>2.9416253774525592E-4</v>
      </c>
      <c r="AA100" s="2">
        <f t="shared" si="24"/>
        <v>3.442542156013052E-4</v>
      </c>
      <c r="AB100" s="2">
        <f t="shared" si="25"/>
        <v>1.1314499758954813E-2</v>
      </c>
      <c r="AC100" s="2">
        <f t="shared" si="26"/>
        <v>2.9094355911792925E-2</v>
      </c>
      <c r="AD100" s="2">
        <f t="shared" si="27"/>
        <v>1.4287894690483859E-4</v>
      </c>
      <c r="AE100" s="2">
        <f t="shared" si="28"/>
        <v>2.6894860593851969E-6</v>
      </c>
      <c r="AF100" s="2">
        <f t="shared" si="29"/>
        <v>3.6190396786602057E-4</v>
      </c>
      <c r="AG100" s="2">
        <f t="shared" si="30"/>
        <v>1.2751525779060066E-3</v>
      </c>
      <c r="AH100" s="2">
        <f t="shared" si="31"/>
        <v>1.2321208009558434E-4</v>
      </c>
      <c r="AI100" s="2">
        <f t="shared" si="32"/>
        <v>1.5128359084041732E-6</v>
      </c>
      <c r="AJ100" s="2">
        <f t="shared" si="33"/>
        <v>1.2623775191239269E-4</v>
      </c>
      <c r="AK100" s="2">
        <f t="shared" si="34"/>
        <v>0</v>
      </c>
      <c r="AL100" s="2">
        <f t="shared" si="35"/>
        <v>6.7237151484629922E-7</v>
      </c>
      <c r="AM100" s="2">
        <f t="shared" si="36"/>
        <v>3.2441925591333935E-5</v>
      </c>
      <c r="AN100" s="2">
        <f t="shared" si="37"/>
        <v>2.3701095898332046E-5</v>
      </c>
      <c r="AO100" s="2">
        <f t="shared" si="38"/>
        <v>0</v>
      </c>
      <c r="AP100" s="2">
        <f t="shared" si="39"/>
        <v>0.53669450732985802</v>
      </c>
      <c r="AQ100" s="2">
        <f t="shared" si="40"/>
        <v>0.41825845019710572</v>
      </c>
    </row>
    <row r="101" spans="1:43" x14ac:dyDescent="0.3">
      <c r="A101">
        <v>46</v>
      </c>
      <c r="B101" s="4" t="s">
        <v>37</v>
      </c>
      <c r="C101">
        <v>4605</v>
      </c>
      <c r="D101" s="8" t="s">
        <v>143</v>
      </c>
      <c r="E101" s="1">
        <v>29155</v>
      </c>
      <c r="F101" s="1">
        <v>5657</v>
      </c>
      <c r="G101" s="1">
        <v>3640</v>
      </c>
      <c r="H101" s="1">
        <v>183522</v>
      </c>
      <c r="I101" s="1">
        <v>427515</v>
      </c>
      <c r="J101" s="1">
        <v>4012</v>
      </c>
      <c r="K101" s="1">
        <v>666</v>
      </c>
      <c r="L101" s="1">
        <v>8673</v>
      </c>
      <c r="M101" s="1">
        <v>12407</v>
      </c>
      <c r="N101" s="1">
        <v>2084</v>
      </c>
      <c r="O101" s="1">
        <v>13</v>
      </c>
      <c r="P101" s="1">
        <v>1066</v>
      </c>
      <c r="Q101" s="1">
        <v>8</v>
      </c>
      <c r="R101" s="1">
        <v>63</v>
      </c>
      <c r="S101" s="1">
        <v>384</v>
      </c>
      <c r="T101" s="1">
        <v>778</v>
      </c>
      <c r="U101" s="1">
        <v>0</v>
      </c>
      <c r="V101" s="1">
        <v>10735881</v>
      </c>
      <c r="W101" s="1">
        <v>9362784</v>
      </c>
      <c r="X101" s="1">
        <f t="shared" si="21"/>
        <v>20778308</v>
      </c>
      <c r="Y101" s="2">
        <f t="shared" si="22"/>
        <v>1.4031460116964288E-3</v>
      </c>
      <c r="Z101" s="2">
        <f t="shared" si="23"/>
        <v>2.7225508448522372E-4</v>
      </c>
      <c r="AA101" s="2">
        <f t="shared" si="24"/>
        <v>1.7518269533784946E-4</v>
      </c>
      <c r="AB101" s="2">
        <f t="shared" si="25"/>
        <v>8.8323842345584633E-3</v>
      </c>
      <c r="AC101" s="2">
        <f t="shared" si="26"/>
        <v>2.0575063186088108E-2</v>
      </c>
      <c r="AD101" s="2">
        <f t="shared" si="27"/>
        <v>1.9308598178446483E-4</v>
      </c>
      <c r="AE101" s="2">
        <f t="shared" si="28"/>
        <v>3.2052657993133996E-5</v>
      </c>
      <c r="AF101" s="2">
        <f t="shared" si="29"/>
        <v>4.1740646062229898E-4</v>
      </c>
      <c r="AG101" s="2">
        <f t="shared" si="30"/>
        <v>5.9711310468590613E-4</v>
      </c>
      <c r="AH101" s="2">
        <f t="shared" si="31"/>
        <v>1.0029690579232919E-4</v>
      </c>
      <c r="AI101" s="2">
        <f t="shared" si="32"/>
        <v>6.2565248334946229E-7</v>
      </c>
      <c r="AJ101" s="2">
        <f t="shared" si="33"/>
        <v>5.1303503634655911E-5</v>
      </c>
      <c r="AK101" s="2">
        <f t="shared" si="34"/>
        <v>3.8501691283043837E-7</v>
      </c>
      <c r="AL101" s="2">
        <f t="shared" si="35"/>
        <v>3.0320081885397023E-6</v>
      </c>
      <c r="AM101" s="2">
        <f t="shared" si="36"/>
        <v>1.8480811815861042E-5</v>
      </c>
      <c r="AN101" s="2">
        <f t="shared" si="37"/>
        <v>3.7442894772760129E-5</v>
      </c>
      <c r="AO101" s="2">
        <f t="shared" si="38"/>
        <v>0</v>
      </c>
      <c r="AP101" s="2">
        <f t="shared" si="39"/>
        <v>0.51668696989186991</v>
      </c>
      <c r="AQ101" s="2">
        <f t="shared" si="40"/>
        <v>0.45060377389727785</v>
      </c>
    </row>
    <row r="102" spans="1:43" x14ac:dyDescent="0.3">
      <c r="A102">
        <v>46</v>
      </c>
      <c r="B102" s="4" t="s">
        <v>37</v>
      </c>
      <c r="C102">
        <v>4606</v>
      </c>
      <c r="D102" s="8" t="s">
        <v>144</v>
      </c>
      <c r="E102" s="1">
        <v>6823</v>
      </c>
      <c r="F102" s="1">
        <v>1392</v>
      </c>
      <c r="G102" s="1">
        <v>1542</v>
      </c>
      <c r="H102" s="1">
        <v>156985</v>
      </c>
      <c r="I102" s="1">
        <v>168232</v>
      </c>
      <c r="J102" s="1">
        <v>1590</v>
      </c>
      <c r="K102" s="1">
        <v>132</v>
      </c>
      <c r="L102" s="1">
        <v>3556</v>
      </c>
      <c r="M102" s="1">
        <v>8976</v>
      </c>
      <c r="N102" s="1">
        <v>859</v>
      </c>
      <c r="O102" s="1">
        <v>6</v>
      </c>
      <c r="P102" s="1">
        <v>472</v>
      </c>
      <c r="Q102" s="1">
        <v>0</v>
      </c>
      <c r="R102" s="1">
        <v>3</v>
      </c>
      <c r="S102" s="1">
        <v>165</v>
      </c>
      <c r="T102" s="1">
        <v>219</v>
      </c>
      <c r="U102" s="1">
        <v>0</v>
      </c>
      <c r="V102" s="1">
        <v>5045008</v>
      </c>
      <c r="W102" s="1">
        <v>5195687</v>
      </c>
      <c r="X102" s="1">
        <f t="shared" si="21"/>
        <v>10591647</v>
      </c>
      <c r="Y102" s="2">
        <f t="shared" si="22"/>
        <v>6.4418687669632495E-4</v>
      </c>
      <c r="Z102" s="2">
        <f t="shared" si="23"/>
        <v>1.3142431956049896E-4</v>
      </c>
      <c r="AA102" s="2">
        <f t="shared" si="24"/>
        <v>1.4558642296141479E-4</v>
      </c>
      <c r="AB102" s="2">
        <f t="shared" si="25"/>
        <v>1.4821585349285149E-2</v>
      </c>
      <c r="AC102" s="2">
        <f t="shared" si="26"/>
        <v>1.5883459862285818E-2</v>
      </c>
      <c r="AD102" s="2">
        <f t="shared" si="27"/>
        <v>1.5011829604970786E-4</v>
      </c>
      <c r="AE102" s="2">
        <f t="shared" si="28"/>
        <v>1.2462650992805935E-5</v>
      </c>
      <c r="AF102" s="2">
        <f t="shared" si="29"/>
        <v>3.3573626462437807E-4</v>
      </c>
      <c r="AG102" s="2">
        <f t="shared" si="30"/>
        <v>8.4746026751080351E-4</v>
      </c>
      <c r="AH102" s="2">
        <f t="shared" si="31"/>
        <v>8.1101645475911349E-5</v>
      </c>
      <c r="AI102" s="2">
        <f t="shared" si="32"/>
        <v>5.6648413603663338E-7</v>
      </c>
      <c r="AJ102" s="2">
        <f t="shared" si="33"/>
        <v>4.4563418701548496E-5</v>
      </c>
      <c r="AK102" s="2">
        <f t="shared" si="34"/>
        <v>0</v>
      </c>
      <c r="AL102" s="2">
        <f t="shared" si="35"/>
        <v>2.8324206801831669E-7</v>
      </c>
      <c r="AM102" s="2">
        <f t="shared" si="36"/>
        <v>1.5578313741007419E-5</v>
      </c>
      <c r="AN102" s="2">
        <f t="shared" si="37"/>
        <v>2.067667096533712E-5</v>
      </c>
      <c r="AO102" s="2">
        <f t="shared" si="38"/>
        <v>0</v>
      </c>
      <c r="AP102" s="2">
        <f t="shared" si="39"/>
        <v>0.47631949969631732</v>
      </c>
      <c r="AQ102" s="2">
        <f t="shared" si="40"/>
        <v>0.49054571021862792</v>
      </c>
    </row>
    <row r="103" spans="1:43" x14ac:dyDescent="0.3">
      <c r="A103">
        <v>46</v>
      </c>
      <c r="B103" s="4" t="s">
        <v>37</v>
      </c>
      <c r="C103">
        <v>4607</v>
      </c>
      <c r="D103" s="8" t="s">
        <v>145</v>
      </c>
      <c r="E103" s="1">
        <v>7582</v>
      </c>
      <c r="F103" s="1">
        <v>1725</v>
      </c>
      <c r="G103" s="1">
        <v>680</v>
      </c>
      <c r="H103" s="1">
        <v>95124</v>
      </c>
      <c r="I103" s="1">
        <v>163979</v>
      </c>
      <c r="J103" s="1">
        <v>267</v>
      </c>
      <c r="K103" s="1">
        <v>62</v>
      </c>
      <c r="L103" s="1">
        <v>2050</v>
      </c>
      <c r="M103" s="1">
        <v>4590</v>
      </c>
      <c r="N103" s="1">
        <v>809</v>
      </c>
      <c r="O103" s="1">
        <v>4</v>
      </c>
      <c r="P103" s="1">
        <v>375</v>
      </c>
      <c r="Q103" s="1">
        <v>11</v>
      </c>
      <c r="R103" s="1">
        <v>18</v>
      </c>
      <c r="S103" s="1">
        <v>106</v>
      </c>
      <c r="T103" s="1">
        <v>768</v>
      </c>
      <c r="U103" s="1">
        <v>0</v>
      </c>
      <c r="V103" s="1">
        <v>3092856</v>
      </c>
      <c r="W103" s="1">
        <v>2908415</v>
      </c>
      <c r="X103" s="1">
        <f t="shared" si="21"/>
        <v>6279421</v>
      </c>
      <c r="Y103" s="2">
        <f t="shared" si="22"/>
        <v>1.2074361633023173E-3</v>
      </c>
      <c r="Z103" s="2">
        <f t="shared" si="23"/>
        <v>2.7470685593464748E-4</v>
      </c>
      <c r="AA103" s="2">
        <f t="shared" si="24"/>
        <v>1.0829023886119437E-4</v>
      </c>
      <c r="AB103" s="2">
        <f t="shared" si="25"/>
        <v>1.514853041387096E-2</v>
      </c>
      <c r="AC103" s="2">
        <f t="shared" si="26"/>
        <v>2.6113713350323222E-2</v>
      </c>
      <c r="AD103" s="2">
        <f t="shared" si="27"/>
        <v>4.2519843788145438E-5</v>
      </c>
      <c r="AE103" s="2">
        <f t="shared" si="28"/>
        <v>9.8735217785206623E-6</v>
      </c>
      <c r="AF103" s="2">
        <f t="shared" si="29"/>
        <v>3.2646322009624774E-4</v>
      </c>
      <c r="AG103" s="2">
        <f t="shared" si="30"/>
        <v>7.3095911231306195E-4</v>
      </c>
      <c r="AH103" s="2">
        <f t="shared" si="31"/>
        <v>1.2883353417456801E-4</v>
      </c>
      <c r="AI103" s="2">
        <f t="shared" si="32"/>
        <v>6.370014050658492E-7</v>
      </c>
      <c r="AJ103" s="2">
        <f t="shared" si="33"/>
        <v>5.9718881724923366E-5</v>
      </c>
      <c r="AK103" s="2">
        <f t="shared" si="34"/>
        <v>1.7517538639310854E-6</v>
      </c>
      <c r="AL103" s="2">
        <f t="shared" si="35"/>
        <v>2.8665063227963214E-6</v>
      </c>
      <c r="AM103" s="2">
        <f t="shared" si="36"/>
        <v>1.6880537234245003E-5</v>
      </c>
      <c r="AN103" s="2">
        <f t="shared" si="37"/>
        <v>1.2230426977264305E-4</v>
      </c>
      <c r="AO103" s="2">
        <f t="shared" si="38"/>
        <v>0</v>
      </c>
      <c r="AP103" s="2">
        <f t="shared" si="39"/>
        <v>0.49253840441658553</v>
      </c>
      <c r="AQ103" s="2">
        <f t="shared" si="40"/>
        <v>0.46316611037864797</v>
      </c>
    </row>
    <row r="104" spans="1:43" x14ac:dyDescent="0.3">
      <c r="A104">
        <v>46</v>
      </c>
      <c r="B104" s="4" t="s">
        <v>37</v>
      </c>
      <c r="C104">
        <v>4608</v>
      </c>
      <c r="D104" s="8" t="s">
        <v>146</v>
      </c>
      <c r="E104" s="1">
        <v>72847</v>
      </c>
      <c r="F104" s="1">
        <v>11019</v>
      </c>
      <c r="G104" s="1">
        <v>5521</v>
      </c>
      <c r="H104" s="1">
        <v>67392</v>
      </c>
      <c r="I104" s="1">
        <v>605953</v>
      </c>
      <c r="J104" s="1">
        <v>1119</v>
      </c>
      <c r="K104" s="1">
        <v>166</v>
      </c>
      <c r="L104" s="1">
        <v>10139</v>
      </c>
      <c r="M104" s="1">
        <v>10464</v>
      </c>
      <c r="N104" s="1">
        <v>3126</v>
      </c>
      <c r="O104" s="1">
        <v>9</v>
      </c>
      <c r="P104" s="1">
        <v>2236</v>
      </c>
      <c r="Q104" s="1">
        <v>9</v>
      </c>
      <c r="R104" s="1">
        <v>34</v>
      </c>
      <c r="S104" s="1">
        <v>239</v>
      </c>
      <c r="T104" s="1">
        <v>1941</v>
      </c>
      <c r="U104" s="1">
        <v>0</v>
      </c>
      <c r="V104" s="1">
        <v>7509989</v>
      </c>
      <c r="W104" s="1">
        <v>4280499</v>
      </c>
      <c r="X104" s="1">
        <f t="shared" si="21"/>
        <v>12582702</v>
      </c>
      <c r="Y104" s="2">
        <f t="shared" si="22"/>
        <v>5.7894560325755153E-3</v>
      </c>
      <c r="Z104" s="2">
        <f t="shared" si="23"/>
        <v>8.7572605629538075E-4</v>
      </c>
      <c r="AA104" s="2">
        <f t="shared" si="24"/>
        <v>4.3877698128748501E-4</v>
      </c>
      <c r="AB104" s="2">
        <f t="shared" si="25"/>
        <v>5.3559243475685909E-3</v>
      </c>
      <c r="AC104" s="2">
        <f t="shared" si="26"/>
        <v>4.8157621471127586E-2</v>
      </c>
      <c r="AD104" s="2">
        <f t="shared" si="27"/>
        <v>8.8931614211319642E-5</v>
      </c>
      <c r="AE104" s="2">
        <f t="shared" si="28"/>
        <v>1.3192714887470115E-5</v>
      </c>
      <c r="AF104" s="2">
        <f t="shared" si="29"/>
        <v>8.0578877255457532E-4</v>
      </c>
      <c r="AG104" s="2">
        <f t="shared" si="30"/>
        <v>8.3161788302703191E-4</v>
      </c>
      <c r="AH104" s="2">
        <f t="shared" si="31"/>
        <v>2.4843630565199746E-4</v>
      </c>
      <c r="AI104" s="2">
        <f t="shared" si="32"/>
        <v>7.152676746218737E-7</v>
      </c>
      <c r="AJ104" s="2">
        <f t="shared" si="33"/>
        <v>1.7770428005050106E-4</v>
      </c>
      <c r="AK104" s="2">
        <f t="shared" si="34"/>
        <v>7.152676746218737E-7</v>
      </c>
      <c r="AL104" s="2">
        <f t="shared" si="35"/>
        <v>2.702122326349301E-6</v>
      </c>
      <c r="AM104" s="2">
        <f t="shared" si="36"/>
        <v>1.8994330470514203E-5</v>
      </c>
      <c r="AN104" s="2">
        <f t="shared" si="37"/>
        <v>1.5425939516011743E-4</v>
      </c>
      <c r="AO104" s="2">
        <f t="shared" si="38"/>
        <v>0</v>
      </c>
      <c r="AP104" s="2">
        <f t="shared" si="39"/>
        <v>0.59685026316287237</v>
      </c>
      <c r="AQ104" s="2">
        <f t="shared" si="40"/>
        <v>0.34018917399458398</v>
      </c>
    </row>
    <row r="105" spans="1:43" x14ac:dyDescent="0.3">
      <c r="A105">
        <v>46</v>
      </c>
      <c r="B105" s="4" t="s">
        <v>37</v>
      </c>
      <c r="C105">
        <v>4609</v>
      </c>
      <c r="D105" s="8" t="s">
        <v>147</v>
      </c>
      <c r="E105" s="1">
        <v>11304</v>
      </c>
      <c r="F105" s="1">
        <v>2586</v>
      </c>
      <c r="G105" s="1">
        <v>4890</v>
      </c>
      <c r="H105" s="1">
        <v>40065</v>
      </c>
      <c r="I105" s="1">
        <v>129570</v>
      </c>
      <c r="J105" s="1">
        <v>1226</v>
      </c>
      <c r="K105" s="1">
        <v>50</v>
      </c>
      <c r="L105" s="1">
        <v>3609</v>
      </c>
      <c r="M105" s="1">
        <v>6517</v>
      </c>
      <c r="N105" s="1">
        <v>794</v>
      </c>
      <c r="O105" s="1">
        <v>17</v>
      </c>
      <c r="P105" s="1">
        <v>235</v>
      </c>
      <c r="Q105" s="1">
        <v>8</v>
      </c>
      <c r="R105" s="1">
        <v>9</v>
      </c>
      <c r="S105" s="1">
        <v>80</v>
      </c>
      <c r="T105" s="1">
        <v>238</v>
      </c>
      <c r="U105" s="1">
        <v>1</v>
      </c>
      <c r="V105" s="1">
        <v>6895282</v>
      </c>
      <c r="W105" s="1">
        <v>3206897</v>
      </c>
      <c r="X105" s="1">
        <f t="shared" si="21"/>
        <v>10303378</v>
      </c>
      <c r="Y105" s="2">
        <f t="shared" si="22"/>
        <v>1.0971159167410922E-3</v>
      </c>
      <c r="Z105" s="2">
        <f t="shared" si="23"/>
        <v>2.5098564761964472E-4</v>
      </c>
      <c r="AA105" s="2">
        <f t="shared" si="24"/>
        <v>4.7460163064967626E-4</v>
      </c>
      <c r="AB105" s="2">
        <f t="shared" si="25"/>
        <v>3.8885305382370715E-3</v>
      </c>
      <c r="AC105" s="2">
        <f t="shared" si="26"/>
        <v>1.2575487378993569E-2</v>
      </c>
      <c r="AD105" s="2">
        <f t="shared" si="27"/>
        <v>1.1899010208108448E-4</v>
      </c>
      <c r="AE105" s="2">
        <f t="shared" si="28"/>
        <v>4.8527774095058922E-6</v>
      </c>
      <c r="AF105" s="2">
        <f t="shared" si="29"/>
        <v>3.5027347341813527E-4</v>
      </c>
      <c r="AG105" s="2">
        <f t="shared" si="30"/>
        <v>6.3251100755499796E-4</v>
      </c>
      <c r="AH105" s="2">
        <f t="shared" si="31"/>
        <v>7.7062105262953561E-5</v>
      </c>
      <c r="AI105" s="2">
        <f t="shared" si="32"/>
        <v>1.6499443192320034E-6</v>
      </c>
      <c r="AJ105" s="2">
        <f t="shared" si="33"/>
        <v>2.2808053824677692E-5</v>
      </c>
      <c r="AK105" s="2">
        <f t="shared" si="34"/>
        <v>7.7644438552094279E-7</v>
      </c>
      <c r="AL105" s="2">
        <f t="shared" si="35"/>
        <v>8.734999337110606E-7</v>
      </c>
      <c r="AM105" s="2">
        <f t="shared" si="36"/>
        <v>7.7644438552094281E-6</v>
      </c>
      <c r="AN105" s="2">
        <f t="shared" si="37"/>
        <v>2.3099220469248045E-5</v>
      </c>
      <c r="AO105" s="2">
        <f t="shared" si="38"/>
        <v>9.7055548190117849E-8</v>
      </c>
      <c r="AP105" s="2">
        <f t="shared" si="39"/>
        <v>0.66922537443545216</v>
      </c>
      <c r="AQ105" s="2">
        <f t="shared" si="40"/>
        <v>0.31124714632424433</v>
      </c>
    </row>
    <row r="106" spans="1:43" x14ac:dyDescent="0.3">
      <c r="A106">
        <v>46</v>
      </c>
      <c r="B106" s="4" t="s">
        <v>37</v>
      </c>
      <c r="C106">
        <v>4610</v>
      </c>
      <c r="D106" s="8" t="s">
        <v>148</v>
      </c>
      <c r="E106" s="1">
        <v>16142</v>
      </c>
      <c r="F106" s="1">
        <v>23062</v>
      </c>
      <c r="G106" s="1">
        <v>5875</v>
      </c>
      <c r="H106" s="1">
        <v>10358</v>
      </c>
      <c r="I106" s="1">
        <v>689194</v>
      </c>
      <c r="J106" s="1">
        <v>2092</v>
      </c>
      <c r="K106" s="1">
        <v>253</v>
      </c>
      <c r="L106" s="1">
        <v>14512</v>
      </c>
      <c r="M106" s="1">
        <v>14226</v>
      </c>
      <c r="N106" s="1">
        <v>3993</v>
      </c>
      <c r="O106" s="1">
        <v>12</v>
      </c>
      <c r="P106" s="1">
        <v>1667</v>
      </c>
      <c r="Q106" s="1">
        <v>17</v>
      </c>
      <c r="R106" s="1">
        <v>70</v>
      </c>
      <c r="S106" s="1">
        <v>167</v>
      </c>
      <c r="T106" s="1">
        <v>385</v>
      </c>
      <c r="U106" s="1">
        <v>0</v>
      </c>
      <c r="V106" s="1">
        <v>3314003</v>
      </c>
      <c r="W106" s="1">
        <v>1376489</v>
      </c>
      <c r="X106" s="1">
        <f t="shared" si="21"/>
        <v>5472517</v>
      </c>
      <c r="Y106" s="2">
        <f t="shared" si="22"/>
        <v>2.9496482148890536E-3</v>
      </c>
      <c r="Z106" s="2">
        <f t="shared" si="23"/>
        <v>4.2141486266739784E-3</v>
      </c>
      <c r="AA106" s="2">
        <f t="shared" si="24"/>
        <v>1.0735462311035305E-3</v>
      </c>
      <c r="AB106" s="2">
        <f t="shared" si="25"/>
        <v>1.8927305296630417E-3</v>
      </c>
      <c r="AC106" s="2">
        <f t="shared" si="26"/>
        <v>0.12593729722539007</v>
      </c>
      <c r="AD106" s="2">
        <f t="shared" si="27"/>
        <v>3.8227382390954658E-4</v>
      </c>
      <c r="AE106" s="2">
        <f t="shared" si="28"/>
        <v>4.6231012164969063E-5</v>
      </c>
      <c r="AF106" s="2">
        <f t="shared" si="29"/>
        <v>2.651796239280755E-3</v>
      </c>
      <c r="AG106" s="2">
        <f t="shared" si="30"/>
        <v>2.5995350950942684E-3</v>
      </c>
      <c r="AH106" s="2">
        <f t="shared" si="31"/>
        <v>7.2964597460364216E-4</v>
      </c>
      <c r="AI106" s="2">
        <f t="shared" si="32"/>
        <v>2.1927752805518925E-6</v>
      </c>
      <c r="AJ106" s="2">
        <f t="shared" si="33"/>
        <v>3.0461303272333372E-4</v>
      </c>
      <c r="AK106" s="2">
        <f t="shared" si="34"/>
        <v>3.1064316474485143E-6</v>
      </c>
      <c r="AL106" s="2">
        <f t="shared" si="35"/>
        <v>1.2791189136552704E-5</v>
      </c>
      <c r="AM106" s="2">
        <f t="shared" si="36"/>
        <v>3.0516122654347169E-5</v>
      </c>
      <c r="AN106" s="2">
        <f t="shared" si="37"/>
        <v>7.0351540251039873E-5</v>
      </c>
      <c r="AO106" s="2">
        <f t="shared" si="38"/>
        <v>0</v>
      </c>
      <c r="AP106" s="2">
        <f t="shared" si="39"/>
        <v>0.60557198817290103</v>
      </c>
      <c r="AQ106" s="2">
        <f t="shared" si="40"/>
        <v>0.25152758776263279</v>
      </c>
    </row>
    <row r="107" spans="1:43" x14ac:dyDescent="0.3">
      <c r="A107">
        <v>46</v>
      </c>
      <c r="B107" s="4" t="s">
        <v>37</v>
      </c>
      <c r="C107">
        <v>4611</v>
      </c>
      <c r="D107" s="8" t="s">
        <v>149</v>
      </c>
      <c r="E107" s="1">
        <v>42644</v>
      </c>
      <c r="F107" s="1">
        <v>10592</v>
      </c>
      <c r="G107" s="1">
        <v>2026</v>
      </c>
      <c r="H107" s="1">
        <v>85438</v>
      </c>
      <c r="I107" s="1">
        <v>937655</v>
      </c>
      <c r="J107" s="1">
        <v>1935</v>
      </c>
      <c r="K107" s="1">
        <v>596</v>
      </c>
      <c r="L107" s="1">
        <v>9277</v>
      </c>
      <c r="M107" s="1">
        <v>11632</v>
      </c>
      <c r="N107" s="1">
        <v>4499</v>
      </c>
      <c r="O107" s="1">
        <v>6</v>
      </c>
      <c r="P107" s="1">
        <v>2394</v>
      </c>
      <c r="Q107" s="1">
        <v>7</v>
      </c>
      <c r="R107" s="1">
        <v>1018</v>
      </c>
      <c r="S107" s="1">
        <v>533</v>
      </c>
      <c r="T107" s="1">
        <v>787</v>
      </c>
      <c r="U107" s="1">
        <v>0</v>
      </c>
      <c r="V107" s="1">
        <v>9064564</v>
      </c>
      <c r="W107" s="1">
        <v>8979101</v>
      </c>
      <c r="X107" s="1">
        <f t="shared" si="21"/>
        <v>19154704</v>
      </c>
      <c r="Y107" s="2">
        <f t="shared" si="22"/>
        <v>2.226293864943045E-3</v>
      </c>
      <c r="Z107" s="2">
        <f t="shared" si="23"/>
        <v>5.5297121793163701E-4</v>
      </c>
      <c r="AA107" s="2">
        <f t="shared" si="24"/>
        <v>1.0577036324863073E-4</v>
      </c>
      <c r="AB107" s="2">
        <f t="shared" si="25"/>
        <v>4.4604187044602729E-3</v>
      </c>
      <c r="AC107" s="2">
        <f t="shared" si="26"/>
        <v>4.8951683095703281E-2</v>
      </c>
      <c r="AD107" s="2">
        <f t="shared" si="27"/>
        <v>1.0101957200695976E-4</v>
      </c>
      <c r="AE107" s="2">
        <f t="shared" si="28"/>
        <v>3.1115072308086828E-5</v>
      </c>
      <c r="AF107" s="2">
        <f t="shared" si="29"/>
        <v>4.8431967416463339E-4</v>
      </c>
      <c r="AG107" s="2">
        <f t="shared" si="30"/>
        <v>6.0726597497930536E-4</v>
      </c>
      <c r="AH107" s="2">
        <f t="shared" si="31"/>
        <v>2.3487703072832658E-4</v>
      </c>
      <c r="AI107" s="2">
        <f t="shared" si="32"/>
        <v>3.1323898296731706E-7</v>
      </c>
      <c r="AJ107" s="2">
        <f t="shared" si="33"/>
        <v>1.249823542039595E-4</v>
      </c>
      <c r="AK107" s="2">
        <f t="shared" si="34"/>
        <v>3.6544548012853656E-7</v>
      </c>
      <c r="AL107" s="2">
        <f t="shared" si="35"/>
        <v>5.314621411012146E-5</v>
      </c>
      <c r="AM107" s="2">
        <f t="shared" si="36"/>
        <v>2.782606298693E-5</v>
      </c>
      <c r="AN107" s="2">
        <f t="shared" si="37"/>
        <v>4.1086513265879755E-5</v>
      </c>
      <c r="AO107" s="2">
        <f t="shared" si="38"/>
        <v>0</v>
      </c>
      <c r="AP107" s="2">
        <f t="shared" si="39"/>
        <v>0.47322913473369255</v>
      </c>
      <c r="AQ107" s="2">
        <f t="shared" si="40"/>
        <v>0.46876741086680329</v>
      </c>
    </row>
    <row r="108" spans="1:43" x14ac:dyDescent="0.3">
      <c r="A108">
        <v>46</v>
      </c>
      <c r="B108" s="4" t="s">
        <v>37</v>
      </c>
      <c r="C108">
        <v>4612</v>
      </c>
      <c r="D108" s="8" t="s">
        <v>150</v>
      </c>
      <c r="E108" s="1">
        <v>2366</v>
      </c>
      <c r="F108" s="1">
        <v>1205</v>
      </c>
      <c r="G108" s="1">
        <v>862</v>
      </c>
      <c r="H108" s="1">
        <v>40799</v>
      </c>
      <c r="I108" s="1">
        <v>118388</v>
      </c>
      <c r="J108" s="1">
        <v>226</v>
      </c>
      <c r="K108" s="1">
        <v>15</v>
      </c>
      <c r="L108" s="1">
        <v>2312</v>
      </c>
      <c r="M108" s="1">
        <v>6554</v>
      </c>
      <c r="N108" s="1">
        <v>724</v>
      </c>
      <c r="O108" s="1">
        <v>6</v>
      </c>
      <c r="P108" s="1">
        <v>502</v>
      </c>
      <c r="Q108" s="1">
        <v>2</v>
      </c>
      <c r="R108" s="1">
        <v>11</v>
      </c>
      <c r="S108" s="1">
        <v>177</v>
      </c>
      <c r="T108" s="1">
        <v>168</v>
      </c>
      <c r="U108" s="1">
        <v>0</v>
      </c>
      <c r="V108" s="1">
        <v>2486888</v>
      </c>
      <c r="W108" s="1">
        <v>1967775</v>
      </c>
      <c r="X108" s="1">
        <f t="shared" si="21"/>
        <v>4628980</v>
      </c>
      <c r="Y108" s="2">
        <f t="shared" si="22"/>
        <v>5.1112772144187271E-4</v>
      </c>
      <c r="Z108" s="2">
        <f t="shared" si="23"/>
        <v>2.6031652761515498E-4</v>
      </c>
      <c r="AA108" s="2">
        <f t="shared" si="24"/>
        <v>1.8621813012801956E-4</v>
      </c>
      <c r="AB108" s="2">
        <f t="shared" si="25"/>
        <v>8.8138207553283884E-3</v>
      </c>
      <c r="AC108" s="2">
        <f t="shared" si="26"/>
        <v>2.5575396739670509E-2</v>
      </c>
      <c r="AD108" s="2">
        <f t="shared" si="27"/>
        <v>4.8822850822427405E-5</v>
      </c>
      <c r="AE108" s="2">
        <f t="shared" si="28"/>
        <v>3.2404547006035886E-6</v>
      </c>
      <c r="AF108" s="2">
        <f t="shared" si="29"/>
        <v>4.9946208451969983E-4</v>
      </c>
      <c r="AG108" s="2">
        <f t="shared" si="30"/>
        <v>1.4158626738503947E-3</v>
      </c>
      <c r="AH108" s="2">
        <f t="shared" si="31"/>
        <v>1.5640594688246654E-4</v>
      </c>
      <c r="AI108" s="2">
        <f t="shared" si="32"/>
        <v>1.2961818802414354E-6</v>
      </c>
      <c r="AJ108" s="2">
        <f t="shared" si="33"/>
        <v>1.0844721731353343E-4</v>
      </c>
      <c r="AK108" s="2">
        <f t="shared" si="34"/>
        <v>4.3206062674714517E-7</v>
      </c>
      <c r="AL108" s="2">
        <f t="shared" si="35"/>
        <v>2.3763334471092985E-6</v>
      </c>
      <c r="AM108" s="2">
        <f t="shared" si="36"/>
        <v>3.8237365467122345E-5</v>
      </c>
      <c r="AN108" s="2">
        <f t="shared" si="37"/>
        <v>3.6293092646760191E-5</v>
      </c>
      <c r="AO108" s="2">
        <f t="shared" si="38"/>
        <v>0</v>
      </c>
      <c r="AP108" s="2">
        <f t="shared" si="39"/>
        <v>0.53724319396497722</v>
      </c>
      <c r="AQ108" s="2">
        <f t="shared" si="40"/>
        <v>0.4250990498986818</v>
      </c>
    </row>
    <row r="109" spans="1:43" x14ac:dyDescent="0.3">
      <c r="A109">
        <v>47</v>
      </c>
      <c r="B109" s="4" t="s">
        <v>38</v>
      </c>
      <c r="C109">
        <v>4701</v>
      </c>
      <c r="D109" s="8" t="s">
        <v>151</v>
      </c>
      <c r="E109" s="1">
        <v>80872</v>
      </c>
      <c r="F109" s="1">
        <v>21371</v>
      </c>
      <c r="G109" s="1">
        <v>9859</v>
      </c>
      <c r="H109" s="1">
        <v>3895</v>
      </c>
      <c r="I109" s="1">
        <v>893589</v>
      </c>
      <c r="J109" s="1">
        <v>356</v>
      </c>
      <c r="K109" s="1">
        <v>293</v>
      </c>
      <c r="L109" s="1">
        <v>18418</v>
      </c>
      <c r="M109" s="1">
        <v>20461</v>
      </c>
      <c r="N109" s="1">
        <v>2144</v>
      </c>
      <c r="O109" s="1">
        <v>4</v>
      </c>
      <c r="P109" s="1">
        <v>2022</v>
      </c>
      <c r="Q109" s="1">
        <v>15</v>
      </c>
      <c r="R109" s="1">
        <v>13</v>
      </c>
      <c r="S109" s="1">
        <v>44</v>
      </c>
      <c r="T109" s="1">
        <v>760</v>
      </c>
      <c r="U109" s="1">
        <v>0</v>
      </c>
      <c r="V109" s="1">
        <v>4093937</v>
      </c>
      <c r="W109" s="1">
        <v>2323669</v>
      </c>
      <c r="X109" s="1">
        <f t="shared" si="21"/>
        <v>7471722</v>
      </c>
      <c r="Y109" s="2">
        <f t="shared" si="22"/>
        <v>1.0823743174598841E-2</v>
      </c>
      <c r="Z109" s="2">
        <f t="shared" si="23"/>
        <v>2.8602509568744663E-3</v>
      </c>
      <c r="AA109" s="2">
        <f t="shared" si="24"/>
        <v>1.3195084078342315E-3</v>
      </c>
      <c r="AB109" s="2">
        <f t="shared" si="25"/>
        <v>5.2129883847391542E-4</v>
      </c>
      <c r="AC109" s="2">
        <f t="shared" si="26"/>
        <v>0.11959612523056934</v>
      </c>
      <c r="AD109" s="2">
        <f t="shared" si="27"/>
        <v>4.764631232264798E-5</v>
      </c>
      <c r="AE109" s="2">
        <f t="shared" si="28"/>
        <v>3.9214521097010839E-5</v>
      </c>
      <c r="AF109" s="2">
        <f t="shared" si="29"/>
        <v>2.4650274729172204E-3</v>
      </c>
      <c r="AG109" s="2">
        <f t="shared" si="30"/>
        <v>2.7384584169485963E-3</v>
      </c>
      <c r="AH109" s="2">
        <f t="shared" si="31"/>
        <v>2.8694857758358781E-4</v>
      </c>
      <c r="AI109" s="2">
        <f t="shared" si="32"/>
        <v>5.3535182384997727E-7</v>
      </c>
      <c r="AJ109" s="2">
        <f t="shared" si="33"/>
        <v>2.7062034695616351E-4</v>
      </c>
      <c r="AK109" s="2">
        <f t="shared" si="34"/>
        <v>2.0075693394374149E-6</v>
      </c>
      <c r="AL109" s="2">
        <f t="shared" si="35"/>
        <v>1.7398934275124262E-6</v>
      </c>
      <c r="AM109" s="2">
        <f t="shared" si="36"/>
        <v>5.8888700623497506E-6</v>
      </c>
      <c r="AN109" s="2">
        <f t="shared" si="37"/>
        <v>1.0171684653149569E-4</v>
      </c>
      <c r="AO109" s="2">
        <f t="shared" si="38"/>
        <v>0</v>
      </c>
      <c r="AP109" s="2">
        <f t="shared" si="39"/>
        <v>0.54792415991922616</v>
      </c>
      <c r="AQ109" s="2">
        <f t="shared" si="40"/>
        <v>0.31099510929341323</v>
      </c>
    </row>
    <row r="110" spans="1:43" x14ac:dyDescent="0.3">
      <c r="A110">
        <v>47</v>
      </c>
      <c r="B110" s="4" t="s">
        <v>38</v>
      </c>
      <c r="C110">
        <v>4702</v>
      </c>
      <c r="D110" s="8" t="s">
        <v>152</v>
      </c>
      <c r="E110" s="1">
        <v>16817</v>
      </c>
      <c r="F110" s="1">
        <v>4410</v>
      </c>
      <c r="G110" s="1">
        <v>2645</v>
      </c>
      <c r="H110" s="1">
        <v>426</v>
      </c>
      <c r="I110" s="1">
        <v>298561</v>
      </c>
      <c r="J110" s="1">
        <v>136</v>
      </c>
      <c r="K110" s="1">
        <v>36</v>
      </c>
      <c r="L110" s="1">
        <v>8259</v>
      </c>
      <c r="M110" s="1">
        <v>18774</v>
      </c>
      <c r="N110" s="1">
        <v>740</v>
      </c>
      <c r="O110" s="1">
        <v>1</v>
      </c>
      <c r="P110" s="1">
        <v>368</v>
      </c>
      <c r="Q110" s="1">
        <v>24</v>
      </c>
      <c r="R110" s="1">
        <v>8</v>
      </c>
      <c r="S110" s="1">
        <v>9</v>
      </c>
      <c r="T110" s="1">
        <v>233</v>
      </c>
      <c r="U110" s="1">
        <v>1</v>
      </c>
      <c r="V110" s="1">
        <v>1457029</v>
      </c>
      <c r="W110" s="1">
        <v>920443</v>
      </c>
      <c r="X110" s="1">
        <f t="shared" si="21"/>
        <v>2728920</v>
      </c>
      <c r="Y110" s="2">
        <f t="shared" si="22"/>
        <v>6.1625111765826772E-3</v>
      </c>
      <c r="Z110" s="2">
        <f t="shared" si="23"/>
        <v>1.616023921551383E-3</v>
      </c>
      <c r="AA110" s="2">
        <f t="shared" si="24"/>
        <v>9.692479075971447E-4</v>
      </c>
      <c r="AB110" s="2">
        <f t="shared" si="25"/>
        <v>1.5610571214986149E-4</v>
      </c>
      <c r="AC110" s="2">
        <f t="shared" si="26"/>
        <v>0.10940628527036336</v>
      </c>
      <c r="AD110" s="2">
        <f t="shared" si="27"/>
        <v>4.9836565381176435E-5</v>
      </c>
      <c r="AE110" s="2">
        <f t="shared" si="28"/>
        <v>1.3192032012664351E-5</v>
      </c>
      <c r="AF110" s="2">
        <f t="shared" si="29"/>
        <v>3.026472010905413E-3</v>
      </c>
      <c r="AG110" s="2">
        <f t="shared" si="30"/>
        <v>6.8796446946044589E-3</v>
      </c>
      <c r="AH110" s="2">
        <f t="shared" si="31"/>
        <v>2.7116954692698941E-4</v>
      </c>
      <c r="AI110" s="2">
        <f t="shared" si="32"/>
        <v>3.6644533368512087E-7</v>
      </c>
      <c r="AJ110" s="2">
        <f t="shared" si="33"/>
        <v>1.3485188279612446E-4</v>
      </c>
      <c r="AK110" s="2">
        <f t="shared" si="34"/>
        <v>8.7946880084429004E-6</v>
      </c>
      <c r="AL110" s="2">
        <f t="shared" si="35"/>
        <v>2.9315626694809669E-6</v>
      </c>
      <c r="AM110" s="2">
        <f t="shared" si="36"/>
        <v>3.2980080031660878E-6</v>
      </c>
      <c r="AN110" s="2">
        <f t="shared" si="37"/>
        <v>8.5381762748633163E-5</v>
      </c>
      <c r="AO110" s="2">
        <f t="shared" si="38"/>
        <v>3.6644533368512087E-7</v>
      </c>
      <c r="AP110" s="2">
        <f t="shared" si="39"/>
        <v>0.53392147809389801</v>
      </c>
      <c r="AQ110" s="2">
        <f t="shared" si="40"/>
        <v>0.3372920422731337</v>
      </c>
    </row>
    <row r="111" spans="1:43" x14ac:dyDescent="0.3">
      <c r="A111">
        <v>47</v>
      </c>
      <c r="B111" s="4" t="s">
        <v>38</v>
      </c>
      <c r="C111">
        <v>4703</v>
      </c>
      <c r="D111" s="8" t="s">
        <v>153</v>
      </c>
      <c r="E111" s="1">
        <v>7823</v>
      </c>
      <c r="F111" s="1">
        <v>2303</v>
      </c>
      <c r="G111" s="1">
        <v>929</v>
      </c>
      <c r="H111" s="1">
        <v>1153</v>
      </c>
      <c r="I111" s="1">
        <v>154844</v>
      </c>
      <c r="J111" s="1">
        <v>484</v>
      </c>
      <c r="K111" s="1">
        <v>12</v>
      </c>
      <c r="L111" s="1">
        <v>5698</v>
      </c>
      <c r="M111" s="1">
        <v>22985</v>
      </c>
      <c r="N111" s="1">
        <v>662</v>
      </c>
      <c r="O111" s="1">
        <v>2</v>
      </c>
      <c r="P111" s="1">
        <v>230</v>
      </c>
      <c r="Q111" s="1">
        <v>7</v>
      </c>
      <c r="R111" s="1">
        <v>5</v>
      </c>
      <c r="S111" s="1">
        <v>92</v>
      </c>
      <c r="T111" s="1">
        <v>165</v>
      </c>
      <c r="U111" s="1">
        <v>5</v>
      </c>
      <c r="V111" s="1">
        <v>1765798</v>
      </c>
      <c r="W111" s="1">
        <v>1196504</v>
      </c>
      <c r="X111" s="1">
        <f t="shared" si="21"/>
        <v>3159701</v>
      </c>
      <c r="Y111" s="2">
        <f t="shared" si="22"/>
        <v>2.4758671785716432E-3</v>
      </c>
      <c r="Z111" s="2">
        <f t="shared" si="23"/>
        <v>7.2886643388092739E-4</v>
      </c>
      <c r="AA111" s="2">
        <f t="shared" si="24"/>
        <v>2.9401516156117303E-4</v>
      </c>
      <c r="AB111" s="2">
        <f t="shared" si="25"/>
        <v>3.6490794540369482E-4</v>
      </c>
      <c r="AC111" s="2">
        <f t="shared" si="26"/>
        <v>4.9005902773711814E-2</v>
      </c>
      <c r="AD111" s="2">
        <f t="shared" si="27"/>
        <v>1.5317905080259177E-4</v>
      </c>
      <c r="AE111" s="2">
        <f t="shared" si="28"/>
        <v>3.7978277058493825E-6</v>
      </c>
      <c r="AF111" s="2">
        <f t="shared" si="29"/>
        <v>1.8033351889941486E-3</v>
      </c>
      <c r="AG111" s="2">
        <f t="shared" si="30"/>
        <v>7.2744224849123386E-3</v>
      </c>
      <c r="AH111" s="2">
        <f t="shared" si="31"/>
        <v>2.0951349510602428E-4</v>
      </c>
      <c r="AI111" s="2">
        <f t="shared" si="32"/>
        <v>6.3297128430823045E-7</v>
      </c>
      <c r="AJ111" s="2">
        <f t="shared" si="33"/>
        <v>7.2791697695446503E-5</v>
      </c>
      <c r="AK111" s="2">
        <f t="shared" si="34"/>
        <v>2.2153994950788066E-6</v>
      </c>
      <c r="AL111" s="2">
        <f t="shared" si="35"/>
        <v>1.5824282107705761E-6</v>
      </c>
      <c r="AM111" s="2">
        <f t="shared" si="36"/>
        <v>2.9116679078178601E-5</v>
      </c>
      <c r="AN111" s="2">
        <f t="shared" si="37"/>
        <v>5.2220130955429008E-5</v>
      </c>
      <c r="AO111" s="2">
        <f t="shared" si="38"/>
        <v>1.5824282107705761E-6</v>
      </c>
      <c r="AP111" s="2">
        <f t="shared" si="39"/>
        <v>0.55884971394445238</v>
      </c>
      <c r="AQ111" s="2">
        <f t="shared" si="40"/>
        <v>0.37867633677996748</v>
      </c>
    </row>
    <row r="112" spans="1:43" x14ac:dyDescent="0.3">
      <c r="A112">
        <v>47</v>
      </c>
      <c r="B112" s="4" t="s">
        <v>38</v>
      </c>
      <c r="C112">
        <v>4704</v>
      </c>
      <c r="D112" s="8" t="s">
        <v>154</v>
      </c>
      <c r="E112" s="1">
        <v>29631</v>
      </c>
      <c r="F112" s="1">
        <v>8170</v>
      </c>
      <c r="G112" s="1">
        <v>3195</v>
      </c>
      <c r="H112" s="1">
        <v>7656</v>
      </c>
      <c r="I112" s="1">
        <v>480012</v>
      </c>
      <c r="J112" s="1">
        <v>948</v>
      </c>
      <c r="K112" s="1">
        <v>65</v>
      </c>
      <c r="L112" s="1">
        <v>16239</v>
      </c>
      <c r="M112" s="1">
        <v>33661</v>
      </c>
      <c r="N112" s="1">
        <v>2332</v>
      </c>
      <c r="O112" s="1">
        <v>6</v>
      </c>
      <c r="P112" s="1">
        <v>896</v>
      </c>
      <c r="Q112" s="1">
        <v>19</v>
      </c>
      <c r="R112" s="1">
        <v>79</v>
      </c>
      <c r="S112" s="1">
        <v>227</v>
      </c>
      <c r="T112" s="1">
        <v>506</v>
      </c>
      <c r="U112" s="1">
        <v>7</v>
      </c>
      <c r="V112" s="1">
        <v>4386286</v>
      </c>
      <c r="W112" s="1">
        <v>3141461</v>
      </c>
      <c r="X112" s="1">
        <f t="shared" si="21"/>
        <v>8111396</v>
      </c>
      <c r="Y112" s="2">
        <f t="shared" si="22"/>
        <v>3.6530086806266147E-3</v>
      </c>
      <c r="Z112" s="2">
        <f t="shared" si="23"/>
        <v>1.0072248969227985E-3</v>
      </c>
      <c r="AA112" s="2">
        <f t="shared" si="24"/>
        <v>3.9389027486760604E-4</v>
      </c>
      <c r="AB112" s="2">
        <f t="shared" si="25"/>
        <v>9.4385725958885495E-4</v>
      </c>
      <c r="AC112" s="2">
        <f t="shared" si="26"/>
        <v>5.9177483136071768E-2</v>
      </c>
      <c r="AD112" s="2">
        <f t="shared" si="27"/>
        <v>1.1687260737855728E-4</v>
      </c>
      <c r="AE112" s="2">
        <f t="shared" si="28"/>
        <v>8.0134171725804033E-6</v>
      </c>
      <c r="AF112" s="2">
        <f t="shared" si="29"/>
        <v>2.0019981763928184E-3</v>
      </c>
      <c r="AG112" s="2">
        <f t="shared" si="30"/>
        <v>4.1498405453266E-3</v>
      </c>
      <c r="AH112" s="2">
        <f t="shared" si="31"/>
        <v>2.8749675148396158E-4</v>
      </c>
      <c r="AI112" s="2">
        <f t="shared" si="32"/>
        <v>7.3970004669972962E-7</v>
      </c>
      <c r="AJ112" s="2">
        <f t="shared" si="33"/>
        <v>1.1046187364049295E-4</v>
      </c>
      <c r="AK112" s="2">
        <f t="shared" si="34"/>
        <v>2.3423834812158104E-6</v>
      </c>
      <c r="AL112" s="2">
        <f t="shared" si="35"/>
        <v>9.7393839482131068E-6</v>
      </c>
      <c r="AM112" s="2">
        <f t="shared" si="36"/>
        <v>2.7985318433473102E-5</v>
      </c>
      <c r="AN112" s="2">
        <f t="shared" si="37"/>
        <v>6.2381370605010532E-5</v>
      </c>
      <c r="AO112" s="2">
        <f t="shared" si="38"/>
        <v>8.6298338781635121E-7</v>
      </c>
      <c r="AP112" s="2">
        <f t="shared" si="39"/>
        <v>0.54075599317306167</v>
      </c>
      <c r="AQ112" s="2">
        <f t="shared" si="40"/>
        <v>0.38728980806756319</v>
      </c>
    </row>
    <row r="113" spans="1:43" x14ac:dyDescent="0.3">
      <c r="A113">
        <v>47</v>
      </c>
      <c r="B113" s="4" t="s">
        <v>38</v>
      </c>
      <c r="C113">
        <v>4705</v>
      </c>
      <c r="D113" s="8" t="s">
        <v>155</v>
      </c>
      <c r="E113" s="1">
        <v>11485</v>
      </c>
      <c r="F113" s="1">
        <v>3627</v>
      </c>
      <c r="G113" s="1">
        <v>620</v>
      </c>
      <c r="H113" s="1">
        <v>1426</v>
      </c>
      <c r="I113" s="1">
        <v>209968</v>
      </c>
      <c r="J113" s="1">
        <v>60</v>
      </c>
      <c r="K113" s="1">
        <v>13</v>
      </c>
      <c r="L113" s="1">
        <v>8523</v>
      </c>
      <c r="M113" s="1">
        <v>48352</v>
      </c>
      <c r="N113" s="1">
        <v>515</v>
      </c>
      <c r="O113" s="1">
        <v>2</v>
      </c>
      <c r="P113" s="1">
        <v>330</v>
      </c>
      <c r="Q113" s="1">
        <v>31</v>
      </c>
      <c r="R113" s="1">
        <v>0</v>
      </c>
      <c r="S113" s="1">
        <v>40</v>
      </c>
      <c r="T113" s="1">
        <v>209</v>
      </c>
      <c r="U113" s="1">
        <v>0</v>
      </c>
      <c r="V113" s="1">
        <v>664176</v>
      </c>
      <c r="W113" s="1">
        <v>491262</v>
      </c>
      <c r="X113" s="1">
        <f t="shared" si="21"/>
        <v>1440639</v>
      </c>
      <c r="Y113" s="2">
        <f t="shared" si="22"/>
        <v>7.9721567998645038E-3</v>
      </c>
      <c r="Z113" s="2">
        <f t="shared" si="23"/>
        <v>2.5176328004448026E-3</v>
      </c>
      <c r="AA113" s="2">
        <f t="shared" si="24"/>
        <v>4.3036458127261584E-4</v>
      </c>
      <c r="AB113" s="2">
        <f t="shared" si="25"/>
        <v>9.8983853692701635E-4</v>
      </c>
      <c r="AC113" s="2">
        <f t="shared" si="26"/>
        <v>0.1457464361300784</v>
      </c>
      <c r="AD113" s="2">
        <f t="shared" si="27"/>
        <v>4.1648185284446692E-5</v>
      </c>
      <c r="AE113" s="2">
        <f t="shared" si="28"/>
        <v>9.0237734782967839E-6</v>
      </c>
      <c r="AF113" s="2">
        <f t="shared" si="29"/>
        <v>5.9161247196556528E-3</v>
      </c>
      <c r="AG113" s="2">
        <f t="shared" si="30"/>
        <v>3.3562884247892777E-2</v>
      </c>
      <c r="AH113" s="2">
        <f t="shared" si="31"/>
        <v>3.5748025702483411E-4</v>
      </c>
      <c r="AI113" s="2">
        <f t="shared" si="32"/>
        <v>1.3882728428148898E-6</v>
      </c>
      <c r="AJ113" s="2">
        <f t="shared" si="33"/>
        <v>2.290650190644568E-4</v>
      </c>
      <c r="AK113" s="2">
        <f t="shared" si="34"/>
        <v>2.1518229063630792E-5</v>
      </c>
      <c r="AL113" s="2">
        <f t="shared" si="35"/>
        <v>0</v>
      </c>
      <c r="AM113" s="2">
        <f t="shared" si="36"/>
        <v>2.7765456856297797E-5</v>
      </c>
      <c r="AN113" s="2">
        <f t="shared" si="37"/>
        <v>1.4507451207415597E-4</v>
      </c>
      <c r="AO113" s="2">
        <f t="shared" si="38"/>
        <v>0</v>
      </c>
      <c r="AP113" s="2">
        <f t="shared" si="39"/>
        <v>0.46102875182471109</v>
      </c>
      <c r="AQ113" s="2">
        <f t="shared" si="40"/>
        <v>0.3410028466534642</v>
      </c>
    </row>
    <row r="114" spans="1:43" x14ac:dyDescent="0.3">
      <c r="A114">
        <v>48</v>
      </c>
      <c r="B114" s="4" t="s">
        <v>39</v>
      </c>
      <c r="C114">
        <v>4801</v>
      </c>
      <c r="D114" s="8" t="s">
        <v>156</v>
      </c>
      <c r="E114" s="1">
        <v>6458</v>
      </c>
      <c r="F114" s="1">
        <v>6541</v>
      </c>
      <c r="G114" s="1">
        <v>3809</v>
      </c>
      <c r="H114" s="1">
        <v>416</v>
      </c>
      <c r="I114" s="1">
        <v>104609</v>
      </c>
      <c r="J114" s="1">
        <v>69</v>
      </c>
      <c r="K114" s="1">
        <v>7</v>
      </c>
      <c r="L114" s="1">
        <v>1288</v>
      </c>
      <c r="M114" s="1">
        <v>2248</v>
      </c>
      <c r="N114" s="1">
        <v>266</v>
      </c>
      <c r="O114" s="1">
        <v>1</v>
      </c>
      <c r="P114" s="1">
        <v>258</v>
      </c>
      <c r="Q114" s="1">
        <v>0</v>
      </c>
      <c r="R114" s="1">
        <v>0</v>
      </c>
      <c r="S114" s="1">
        <v>8</v>
      </c>
      <c r="T114" s="1">
        <v>82</v>
      </c>
      <c r="U114" s="1">
        <v>0</v>
      </c>
      <c r="V114" s="1">
        <v>351553</v>
      </c>
      <c r="W114" s="1">
        <v>179553</v>
      </c>
      <c r="X114" s="1">
        <f t="shared" si="21"/>
        <v>657166</v>
      </c>
      <c r="Y114" s="2">
        <f t="shared" si="22"/>
        <v>9.8270452214508971E-3</v>
      </c>
      <c r="Z114" s="2">
        <f t="shared" si="23"/>
        <v>9.9533451213239879E-3</v>
      </c>
      <c r="AA114" s="2">
        <f t="shared" si="24"/>
        <v>5.7961002242964488E-3</v>
      </c>
      <c r="AB114" s="2">
        <f t="shared" si="25"/>
        <v>6.3302118490609683E-4</v>
      </c>
      <c r="AC114" s="2">
        <f t="shared" si="26"/>
        <v>0.15918200272077374</v>
      </c>
      <c r="AD114" s="2">
        <f t="shared" si="27"/>
        <v>1.0499630230413624E-4</v>
      </c>
      <c r="AE114" s="2">
        <f t="shared" si="28"/>
        <v>1.065179878447759E-5</v>
      </c>
      <c r="AF114" s="2">
        <f t="shared" si="29"/>
        <v>1.9599309763438768E-3</v>
      </c>
      <c r="AG114" s="2">
        <f t="shared" si="30"/>
        <v>3.4207490953579462E-3</v>
      </c>
      <c r="AH114" s="2">
        <f t="shared" si="31"/>
        <v>4.047683538101484E-4</v>
      </c>
      <c r="AI114" s="2">
        <f t="shared" si="32"/>
        <v>1.5216855406396558E-6</v>
      </c>
      <c r="AJ114" s="2">
        <f t="shared" si="33"/>
        <v>3.9259486948503119E-4</v>
      </c>
      <c r="AK114" s="2">
        <f t="shared" si="34"/>
        <v>0</v>
      </c>
      <c r="AL114" s="2">
        <f t="shared" si="35"/>
        <v>0</v>
      </c>
      <c r="AM114" s="2">
        <f t="shared" si="36"/>
        <v>1.2173484325117247E-5</v>
      </c>
      <c r="AN114" s="2">
        <f t="shared" si="37"/>
        <v>1.2477821433245177E-4</v>
      </c>
      <c r="AO114" s="2">
        <f t="shared" si="38"/>
        <v>0</v>
      </c>
      <c r="AP114" s="2">
        <f t="shared" si="39"/>
        <v>0.5349531168684929</v>
      </c>
      <c r="AQ114" s="2">
        <f t="shared" si="40"/>
        <v>0.2732232038784721</v>
      </c>
    </row>
    <row r="115" spans="1:43" x14ac:dyDescent="0.3">
      <c r="A115">
        <v>48</v>
      </c>
      <c r="B115" s="4" t="s">
        <v>39</v>
      </c>
      <c r="C115">
        <v>4802</v>
      </c>
      <c r="D115" s="8" t="s">
        <v>157</v>
      </c>
      <c r="E115" s="1">
        <v>22309</v>
      </c>
      <c r="F115" s="1">
        <v>5979</v>
      </c>
      <c r="G115" s="1">
        <v>11313</v>
      </c>
      <c r="H115" s="1">
        <v>710</v>
      </c>
      <c r="I115" s="1">
        <v>201053</v>
      </c>
      <c r="J115" s="1">
        <v>195</v>
      </c>
      <c r="K115" s="1">
        <v>7</v>
      </c>
      <c r="L115" s="1">
        <v>2911</v>
      </c>
      <c r="M115" s="1">
        <v>3888</v>
      </c>
      <c r="N115" s="1">
        <v>490</v>
      </c>
      <c r="O115" s="1">
        <v>3</v>
      </c>
      <c r="P115" s="1">
        <v>445</v>
      </c>
      <c r="Q115" s="1">
        <v>1</v>
      </c>
      <c r="R115" s="1">
        <v>18</v>
      </c>
      <c r="S115" s="1">
        <v>6</v>
      </c>
      <c r="T115" s="1">
        <v>116</v>
      </c>
      <c r="U115" s="1">
        <v>1</v>
      </c>
      <c r="V115" s="1">
        <v>1394663</v>
      </c>
      <c r="W115" s="1">
        <v>702746</v>
      </c>
      <c r="X115" s="1">
        <f t="shared" si="21"/>
        <v>2346854</v>
      </c>
      <c r="Y115" s="2">
        <f t="shared" si="22"/>
        <v>9.5059172833077809E-3</v>
      </c>
      <c r="Z115" s="2">
        <f t="shared" si="23"/>
        <v>2.5476659391679246E-3</v>
      </c>
      <c r="AA115" s="2">
        <f t="shared" si="24"/>
        <v>4.8204958638245069E-3</v>
      </c>
      <c r="AB115" s="2">
        <f t="shared" si="25"/>
        <v>3.0253266713651551E-4</v>
      </c>
      <c r="AC115" s="2">
        <f t="shared" si="26"/>
        <v>8.5669155388447688E-2</v>
      </c>
      <c r="AD115" s="2">
        <f t="shared" si="27"/>
        <v>8.3089957875521865E-5</v>
      </c>
      <c r="AE115" s="2">
        <f t="shared" si="28"/>
        <v>2.9827164365571954E-6</v>
      </c>
      <c r="AF115" s="2">
        <f t="shared" si="29"/>
        <v>1.2403839352597137E-3</v>
      </c>
      <c r="AG115" s="2">
        <f t="shared" si="30"/>
        <v>1.6566859293334821E-3</v>
      </c>
      <c r="AH115" s="2">
        <f t="shared" si="31"/>
        <v>2.0879015055900367E-4</v>
      </c>
      <c r="AI115" s="2">
        <f t="shared" si="32"/>
        <v>1.2783070442387979E-6</v>
      </c>
      <c r="AJ115" s="2">
        <f t="shared" si="33"/>
        <v>1.8961554489542169E-4</v>
      </c>
      <c r="AK115" s="2">
        <f t="shared" si="34"/>
        <v>4.2610234807959932E-7</v>
      </c>
      <c r="AL115" s="2">
        <f t="shared" si="35"/>
        <v>7.6698422654327874E-6</v>
      </c>
      <c r="AM115" s="2">
        <f t="shared" si="36"/>
        <v>2.5566140884775958E-6</v>
      </c>
      <c r="AN115" s="2">
        <f t="shared" si="37"/>
        <v>4.9427872377233521E-5</v>
      </c>
      <c r="AO115" s="2">
        <f t="shared" si="38"/>
        <v>4.2610234807959932E-7</v>
      </c>
      <c r="AP115" s="2">
        <f t="shared" si="39"/>
        <v>0.5942691790797382</v>
      </c>
      <c r="AQ115" s="2">
        <f t="shared" si="40"/>
        <v>0.29944172070354613</v>
      </c>
    </row>
    <row r="116" spans="1:43" x14ac:dyDescent="0.3">
      <c r="A116">
        <v>48</v>
      </c>
      <c r="B116" s="4" t="s">
        <v>39</v>
      </c>
      <c r="C116">
        <v>4803</v>
      </c>
      <c r="D116" s="8" t="s">
        <v>158</v>
      </c>
      <c r="E116" s="1">
        <v>17699</v>
      </c>
      <c r="F116" s="1">
        <v>9004</v>
      </c>
      <c r="G116" s="1">
        <v>11872</v>
      </c>
      <c r="H116" s="1">
        <v>709</v>
      </c>
      <c r="I116" s="1">
        <v>246083</v>
      </c>
      <c r="J116" s="1">
        <v>94</v>
      </c>
      <c r="K116" s="1">
        <v>5</v>
      </c>
      <c r="L116" s="1">
        <v>3821</v>
      </c>
      <c r="M116" s="1">
        <v>9290</v>
      </c>
      <c r="N116" s="1">
        <v>414</v>
      </c>
      <c r="O116" s="1">
        <v>2</v>
      </c>
      <c r="P116" s="1">
        <v>309</v>
      </c>
      <c r="Q116" s="1">
        <v>2</v>
      </c>
      <c r="R116" s="1">
        <v>56</v>
      </c>
      <c r="S116" s="1">
        <v>16</v>
      </c>
      <c r="T116" s="1">
        <v>146</v>
      </c>
      <c r="U116" s="1">
        <v>0</v>
      </c>
      <c r="V116" s="1">
        <v>1033752</v>
      </c>
      <c r="W116" s="1">
        <v>550479</v>
      </c>
      <c r="X116" s="1">
        <f t="shared" si="21"/>
        <v>1883753</v>
      </c>
      <c r="Y116" s="2">
        <f t="shared" si="22"/>
        <v>9.3956054748154348E-3</v>
      </c>
      <c r="Z116" s="2">
        <f t="shared" si="23"/>
        <v>4.779819859610044E-3</v>
      </c>
      <c r="AA116" s="2">
        <f t="shared" si="24"/>
        <v>6.302312458161978E-3</v>
      </c>
      <c r="AB116" s="2">
        <f t="shared" si="25"/>
        <v>3.7637630835889841E-4</v>
      </c>
      <c r="AC116" s="2">
        <f t="shared" si="26"/>
        <v>0.13063443031013089</v>
      </c>
      <c r="AD116" s="2">
        <f t="shared" si="27"/>
        <v>4.9900385029247465E-5</v>
      </c>
      <c r="AE116" s="2">
        <f t="shared" si="28"/>
        <v>2.6542757994280567E-6</v>
      </c>
      <c r="AF116" s="2">
        <f t="shared" si="29"/>
        <v>2.0283975659229209E-3</v>
      </c>
      <c r="AG116" s="2">
        <f t="shared" si="30"/>
        <v>4.9316444353373293E-3</v>
      </c>
      <c r="AH116" s="2">
        <f t="shared" si="31"/>
        <v>2.1977403619264309E-4</v>
      </c>
      <c r="AI116" s="2">
        <f t="shared" si="32"/>
        <v>1.0617103197712226E-6</v>
      </c>
      <c r="AJ116" s="2">
        <f t="shared" si="33"/>
        <v>1.640342444046539E-4</v>
      </c>
      <c r="AK116" s="2">
        <f t="shared" si="34"/>
        <v>1.0617103197712226E-6</v>
      </c>
      <c r="AL116" s="2">
        <f t="shared" si="35"/>
        <v>2.9727888953594233E-5</v>
      </c>
      <c r="AM116" s="2">
        <f t="shared" si="36"/>
        <v>8.4936825581697811E-6</v>
      </c>
      <c r="AN116" s="2">
        <f t="shared" si="37"/>
        <v>7.7504853343299257E-5</v>
      </c>
      <c r="AO116" s="2">
        <f t="shared" si="38"/>
        <v>0</v>
      </c>
      <c r="AP116" s="2">
        <f t="shared" si="39"/>
        <v>0.54877258324207046</v>
      </c>
      <c r="AQ116" s="2">
        <f t="shared" si="40"/>
        <v>0.29222461755867146</v>
      </c>
    </row>
    <row r="117" spans="1:43" x14ac:dyDescent="0.3">
      <c r="A117">
        <v>48</v>
      </c>
      <c r="B117" s="4" t="s">
        <v>39</v>
      </c>
      <c r="C117">
        <v>4804</v>
      </c>
      <c r="D117" s="8" t="s">
        <v>159</v>
      </c>
      <c r="E117" s="1">
        <v>18345</v>
      </c>
      <c r="F117" s="1">
        <v>8786</v>
      </c>
      <c r="G117" s="1">
        <v>7404</v>
      </c>
      <c r="H117" s="1">
        <v>776</v>
      </c>
      <c r="I117" s="1">
        <v>286797</v>
      </c>
      <c r="J117" s="1">
        <v>279</v>
      </c>
      <c r="K117" s="1">
        <v>4</v>
      </c>
      <c r="L117" s="1">
        <v>4533</v>
      </c>
      <c r="M117" s="1">
        <v>10952</v>
      </c>
      <c r="N117" s="1">
        <v>482</v>
      </c>
      <c r="O117" s="1">
        <v>1</v>
      </c>
      <c r="P117" s="1">
        <v>563</v>
      </c>
      <c r="Q117" s="1">
        <v>6</v>
      </c>
      <c r="R117" s="1">
        <v>14</v>
      </c>
      <c r="S117" s="1">
        <v>21</v>
      </c>
      <c r="T117" s="1">
        <v>278</v>
      </c>
      <c r="U117" s="1">
        <v>0</v>
      </c>
      <c r="V117" s="1">
        <v>1049566</v>
      </c>
      <c r="W117" s="1">
        <v>638100</v>
      </c>
      <c r="X117" s="1">
        <f t="shared" si="21"/>
        <v>2026907</v>
      </c>
      <c r="Y117" s="2">
        <f t="shared" si="22"/>
        <v>9.0507359242431949E-3</v>
      </c>
      <c r="Z117" s="2">
        <f t="shared" si="23"/>
        <v>4.3346833377160372E-3</v>
      </c>
      <c r="AA117" s="2">
        <f t="shared" si="24"/>
        <v>3.6528562977975803E-3</v>
      </c>
      <c r="AB117" s="2">
        <f t="shared" si="25"/>
        <v>3.8284933645204243E-4</v>
      </c>
      <c r="AC117" s="2">
        <f t="shared" si="26"/>
        <v>0.14149489838458301</v>
      </c>
      <c r="AD117" s="2">
        <f t="shared" si="27"/>
        <v>1.3764815060582453E-4</v>
      </c>
      <c r="AE117" s="2">
        <f t="shared" si="28"/>
        <v>1.9734501878971261E-6</v>
      </c>
      <c r="AF117" s="2">
        <f t="shared" si="29"/>
        <v>2.2364124254344179E-3</v>
      </c>
      <c r="AG117" s="2">
        <f t="shared" si="30"/>
        <v>5.4033066144623309E-3</v>
      </c>
      <c r="AH117" s="2">
        <f t="shared" si="31"/>
        <v>2.3780074764160369E-4</v>
      </c>
      <c r="AI117" s="2">
        <f t="shared" si="32"/>
        <v>4.9336254697428153E-7</v>
      </c>
      <c r="AJ117" s="2">
        <f t="shared" si="33"/>
        <v>2.777631139465205E-4</v>
      </c>
      <c r="AK117" s="2">
        <f t="shared" si="34"/>
        <v>2.9601752818456892E-6</v>
      </c>
      <c r="AL117" s="2">
        <f t="shared" si="35"/>
        <v>6.9070756576399414E-6</v>
      </c>
      <c r="AM117" s="2">
        <f t="shared" si="36"/>
        <v>1.0360613486459911E-5</v>
      </c>
      <c r="AN117" s="2">
        <f t="shared" si="37"/>
        <v>1.3715478805885025E-4</v>
      </c>
      <c r="AO117" s="2">
        <f t="shared" si="38"/>
        <v>0</v>
      </c>
      <c r="AP117" s="2">
        <f t="shared" si="39"/>
        <v>0.5178165549776087</v>
      </c>
      <c r="AQ117" s="2">
        <f t="shared" si="40"/>
        <v>0.31481464122428904</v>
      </c>
    </row>
    <row r="118" spans="1:43" x14ac:dyDescent="0.3">
      <c r="A118">
        <v>48</v>
      </c>
      <c r="B118" s="4" t="s">
        <v>39</v>
      </c>
      <c r="C118">
        <v>4805</v>
      </c>
      <c r="D118" s="8" t="s">
        <v>160</v>
      </c>
      <c r="E118" s="1">
        <v>24632</v>
      </c>
      <c r="F118" s="1">
        <v>5227</v>
      </c>
      <c r="G118" s="1">
        <v>6321</v>
      </c>
      <c r="H118" s="1">
        <v>183</v>
      </c>
      <c r="I118" s="1">
        <v>283634</v>
      </c>
      <c r="J118" s="1">
        <v>226</v>
      </c>
      <c r="K118" s="1">
        <v>12</v>
      </c>
      <c r="L118" s="1">
        <v>3507</v>
      </c>
      <c r="M118" s="1">
        <v>4450</v>
      </c>
      <c r="N118" s="1">
        <v>494</v>
      </c>
      <c r="O118" s="1">
        <v>0</v>
      </c>
      <c r="P118" s="1">
        <v>1025</v>
      </c>
      <c r="Q118" s="1">
        <v>1</v>
      </c>
      <c r="R118" s="1">
        <v>15</v>
      </c>
      <c r="S118" s="1">
        <v>22</v>
      </c>
      <c r="T118" s="1">
        <v>234</v>
      </c>
      <c r="U118" s="1">
        <v>0</v>
      </c>
      <c r="V118" s="1">
        <v>781024</v>
      </c>
      <c r="W118" s="1">
        <v>631007</v>
      </c>
      <c r="X118" s="1">
        <f t="shared" si="21"/>
        <v>1742014</v>
      </c>
      <c r="Y118" s="2">
        <f t="shared" si="22"/>
        <v>1.4139955247202376E-2</v>
      </c>
      <c r="Z118" s="2">
        <f t="shared" si="23"/>
        <v>3.000549938175009E-3</v>
      </c>
      <c r="AA118" s="2">
        <f t="shared" si="24"/>
        <v>3.6285586683000252E-3</v>
      </c>
      <c r="AB118" s="2">
        <f t="shared" si="25"/>
        <v>1.0505082048709137E-4</v>
      </c>
      <c r="AC118" s="2">
        <f t="shared" si="26"/>
        <v>0.1628195869838015</v>
      </c>
      <c r="AD118" s="2">
        <f t="shared" si="27"/>
        <v>1.2973489306056094E-4</v>
      </c>
      <c r="AE118" s="2">
        <f t="shared" si="28"/>
        <v>6.8885783925961562E-6</v>
      </c>
      <c r="AF118" s="2">
        <f t="shared" si="29"/>
        <v>2.0131870352362267E-3</v>
      </c>
      <c r="AG118" s="2">
        <f t="shared" si="30"/>
        <v>2.5545144872544077E-3</v>
      </c>
      <c r="AH118" s="2">
        <f t="shared" si="31"/>
        <v>2.8357981049520844E-4</v>
      </c>
      <c r="AI118" s="2">
        <f t="shared" si="32"/>
        <v>0</v>
      </c>
      <c r="AJ118" s="2">
        <f t="shared" si="33"/>
        <v>5.8839940436758833E-4</v>
      </c>
      <c r="AK118" s="2">
        <f t="shared" si="34"/>
        <v>5.7404819938301301E-7</v>
      </c>
      <c r="AL118" s="2">
        <f t="shared" si="35"/>
        <v>8.6107229907451943E-6</v>
      </c>
      <c r="AM118" s="2">
        <f t="shared" si="36"/>
        <v>1.2629060386426286E-5</v>
      </c>
      <c r="AN118" s="2">
        <f t="shared" si="37"/>
        <v>1.3432727865562505E-4</v>
      </c>
      <c r="AO118" s="2">
        <f t="shared" si="38"/>
        <v>0</v>
      </c>
      <c r="AP118" s="2">
        <f t="shared" si="39"/>
        <v>0.44834542087491835</v>
      </c>
      <c r="AQ118" s="2">
        <f t="shared" si="40"/>
        <v>0.36222843214807687</v>
      </c>
    </row>
    <row r="119" spans="1:43" x14ac:dyDescent="0.3">
      <c r="A119">
        <v>48</v>
      </c>
      <c r="B119" s="4" t="s">
        <v>39</v>
      </c>
      <c r="C119">
        <v>4806</v>
      </c>
      <c r="D119" s="8" t="s">
        <v>161</v>
      </c>
      <c r="E119" s="1">
        <v>8977</v>
      </c>
      <c r="F119" s="1">
        <v>5281</v>
      </c>
      <c r="G119" s="1">
        <v>4829</v>
      </c>
      <c r="H119" s="1">
        <v>1419</v>
      </c>
      <c r="I119" s="1">
        <v>210369</v>
      </c>
      <c r="J119" s="1">
        <v>151</v>
      </c>
      <c r="K119" s="1">
        <v>8</v>
      </c>
      <c r="L119" s="1">
        <v>2309</v>
      </c>
      <c r="M119" s="1">
        <v>3666</v>
      </c>
      <c r="N119" s="1">
        <v>431</v>
      </c>
      <c r="O119" s="1">
        <v>2</v>
      </c>
      <c r="P119" s="1">
        <v>244</v>
      </c>
      <c r="Q119" s="1">
        <v>1</v>
      </c>
      <c r="R119" s="1">
        <v>6</v>
      </c>
      <c r="S119" s="1">
        <v>16</v>
      </c>
      <c r="T119" s="1">
        <v>109</v>
      </c>
      <c r="U119" s="1">
        <v>0</v>
      </c>
      <c r="V119" s="1">
        <v>483700</v>
      </c>
      <c r="W119" s="1">
        <v>239136</v>
      </c>
      <c r="X119" s="1">
        <f t="shared" si="21"/>
        <v>960654</v>
      </c>
      <c r="Y119" s="2">
        <f t="shared" si="22"/>
        <v>9.3446756064097993E-3</v>
      </c>
      <c r="Z119" s="2">
        <f t="shared" si="23"/>
        <v>5.4972966333352068E-3</v>
      </c>
      <c r="AA119" s="2">
        <f t="shared" si="24"/>
        <v>5.0267838368444834E-3</v>
      </c>
      <c r="AB119" s="2">
        <f t="shared" si="25"/>
        <v>1.4771187128768527E-3</v>
      </c>
      <c r="AC119" s="2">
        <f t="shared" si="26"/>
        <v>0.21898519133840072</v>
      </c>
      <c r="AD119" s="2">
        <f t="shared" si="27"/>
        <v>1.5718458466836135E-4</v>
      </c>
      <c r="AE119" s="2">
        <f t="shared" si="28"/>
        <v>8.3276601148800705E-6</v>
      </c>
      <c r="AF119" s="2">
        <f t="shared" si="29"/>
        <v>2.4035709006572604E-3</v>
      </c>
      <c r="AG119" s="2">
        <f t="shared" si="30"/>
        <v>3.8161502476437925E-3</v>
      </c>
      <c r="AH119" s="2">
        <f t="shared" si="31"/>
        <v>4.4865268868916382E-4</v>
      </c>
      <c r="AI119" s="2">
        <f t="shared" si="32"/>
        <v>2.0819150287200176E-6</v>
      </c>
      <c r="AJ119" s="2">
        <f t="shared" si="33"/>
        <v>2.5399363350384215E-4</v>
      </c>
      <c r="AK119" s="2">
        <f t="shared" si="34"/>
        <v>1.0409575143600088E-6</v>
      </c>
      <c r="AL119" s="2">
        <f t="shared" si="35"/>
        <v>6.2457450861600533E-6</v>
      </c>
      <c r="AM119" s="2">
        <f t="shared" si="36"/>
        <v>1.6655320229760141E-5</v>
      </c>
      <c r="AN119" s="2">
        <f t="shared" si="37"/>
        <v>1.1346436906524097E-4</v>
      </c>
      <c r="AO119" s="2">
        <f t="shared" si="38"/>
        <v>0</v>
      </c>
      <c r="AP119" s="2">
        <f t="shared" si="39"/>
        <v>0.50351114969593636</v>
      </c>
      <c r="AQ119" s="2">
        <f t="shared" si="40"/>
        <v>0.24893041615399508</v>
      </c>
    </row>
    <row r="120" spans="1:43" x14ac:dyDescent="0.3">
      <c r="A120">
        <v>48</v>
      </c>
      <c r="B120" s="4" t="s">
        <v>39</v>
      </c>
      <c r="C120">
        <v>4807</v>
      </c>
      <c r="D120" s="8" t="s">
        <v>162</v>
      </c>
      <c r="E120" s="1">
        <v>13665</v>
      </c>
      <c r="F120" s="1">
        <v>11769</v>
      </c>
      <c r="G120" s="1">
        <v>6176</v>
      </c>
      <c r="H120" s="1">
        <v>463</v>
      </c>
      <c r="I120" s="1">
        <v>259204</v>
      </c>
      <c r="J120" s="1">
        <v>62</v>
      </c>
      <c r="K120" s="1">
        <v>15</v>
      </c>
      <c r="L120" s="1">
        <v>3391</v>
      </c>
      <c r="M120" s="1">
        <v>9870</v>
      </c>
      <c r="N120" s="1">
        <v>424</v>
      </c>
      <c r="O120" s="1">
        <v>0</v>
      </c>
      <c r="P120" s="1">
        <v>287</v>
      </c>
      <c r="Q120" s="1">
        <v>1</v>
      </c>
      <c r="R120" s="1">
        <v>2</v>
      </c>
      <c r="S120" s="1">
        <v>16</v>
      </c>
      <c r="T120" s="1">
        <v>112</v>
      </c>
      <c r="U120" s="1">
        <v>0</v>
      </c>
      <c r="V120" s="1">
        <v>610478</v>
      </c>
      <c r="W120" s="1">
        <v>400046</v>
      </c>
      <c r="X120" s="1">
        <f t="shared" si="21"/>
        <v>1315981</v>
      </c>
      <c r="Y120" s="2">
        <f t="shared" si="22"/>
        <v>1.0383888521186857E-2</v>
      </c>
      <c r="Z120" s="2">
        <f t="shared" si="23"/>
        <v>8.9431382367982509E-3</v>
      </c>
      <c r="AA120" s="2">
        <f t="shared" si="24"/>
        <v>4.6930768757299686E-3</v>
      </c>
      <c r="AB120" s="2">
        <f t="shared" si="25"/>
        <v>3.5182878780164759E-4</v>
      </c>
      <c r="AC120" s="2">
        <f t="shared" si="26"/>
        <v>0.19696636957524463</v>
      </c>
      <c r="AD120" s="2">
        <f t="shared" si="27"/>
        <v>4.7113142211019762E-5</v>
      </c>
      <c r="AE120" s="2">
        <f t="shared" si="28"/>
        <v>1.1398340857504782E-5</v>
      </c>
      <c r="AF120" s="2">
        <f t="shared" si="29"/>
        <v>2.5767849231865809E-3</v>
      </c>
      <c r="AG120" s="2">
        <f t="shared" si="30"/>
        <v>7.5001082842381462E-3</v>
      </c>
      <c r="AH120" s="2">
        <f t="shared" si="31"/>
        <v>3.2219310157213517E-4</v>
      </c>
      <c r="AI120" s="2">
        <f t="shared" si="32"/>
        <v>0</v>
      </c>
      <c r="AJ120" s="2">
        <f t="shared" si="33"/>
        <v>2.180882550735915E-4</v>
      </c>
      <c r="AK120" s="2">
        <f t="shared" si="34"/>
        <v>7.5988939050031882E-7</v>
      </c>
      <c r="AL120" s="2">
        <f t="shared" si="35"/>
        <v>1.5197787810006376E-6</v>
      </c>
      <c r="AM120" s="2">
        <f t="shared" si="36"/>
        <v>1.2158230248005101E-5</v>
      </c>
      <c r="AN120" s="2">
        <f t="shared" si="37"/>
        <v>8.5107611736035698E-5</v>
      </c>
      <c r="AO120" s="2">
        <f t="shared" si="38"/>
        <v>0</v>
      </c>
      <c r="AP120" s="2">
        <f t="shared" si="39"/>
        <v>0.46389575533385358</v>
      </c>
      <c r="AQ120" s="2">
        <f t="shared" si="40"/>
        <v>0.30399071111209053</v>
      </c>
    </row>
    <row r="121" spans="1:43" x14ac:dyDescent="0.3">
      <c r="A121">
        <v>49</v>
      </c>
      <c r="B121" s="5" t="s">
        <v>40</v>
      </c>
      <c r="C121">
        <v>4901</v>
      </c>
      <c r="D121" s="8" t="s">
        <v>163</v>
      </c>
      <c r="E121" s="1">
        <v>10185</v>
      </c>
      <c r="F121" s="1">
        <v>6170</v>
      </c>
      <c r="G121" s="1">
        <v>5175</v>
      </c>
      <c r="H121" s="1">
        <v>35846</v>
      </c>
      <c r="I121" s="1">
        <v>391669</v>
      </c>
      <c r="J121" s="1">
        <v>1432</v>
      </c>
      <c r="K121" s="1">
        <v>71</v>
      </c>
      <c r="L121" s="1">
        <v>7175</v>
      </c>
      <c r="M121" s="1">
        <v>48123</v>
      </c>
      <c r="N121" s="1">
        <v>3042</v>
      </c>
      <c r="O121" s="1">
        <v>12</v>
      </c>
      <c r="P121" s="1">
        <v>1084</v>
      </c>
      <c r="Q121" s="1">
        <v>11</v>
      </c>
      <c r="R121" s="1">
        <v>48</v>
      </c>
      <c r="S121" s="1">
        <v>3099</v>
      </c>
      <c r="T121" s="1">
        <v>426</v>
      </c>
      <c r="U121" s="1">
        <v>19</v>
      </c>
      <c r="V121" s="1">
        <v>3935113</v>
      </c>
      <c r="W121" s="1">
        <v>8530253</v>
      </c>
      <c r="X121" s="1">
        <f t="shared" si="21"/>
        <v>12978953</v>
      </c>
      <c r="Y121" s="2">
        <f t="shared" si="22"/>
        <v>7.8473201960127287E-4</v>
      </c>
      <c r="Z121" s="2">
        <f t="shared" si="23"/>
        <v>4.7538503298378534E-4</v>
      </c>
      <c r="AA121" s="2">
        <f t="shared" si="24"/>
        <v>3.987224547311328E-4</v>
      </c>
      <c r="AB121" s="2">
        <f t="shared" si="25"/>
        <v>2.7618560603463161E-3</v>
      </c>
      <c r="AC121" s="2">
        <f t="shared" si="26"/>
        <v>3.0177241569485612E-2</v>
      </c>
      <c r="AD121" s="2">
        <f t="shared" si="27"/>
        <v>1.1033247442994824E-4</v>
      </c>
      <c r="AE121" s="2">
        <f t="shared" si="28"/>
        <v>5.4703950310938026E-6</v>
      </c>
      <c r="AF121" s="2">
        <f t="shared" si="29"/>
        <v>5.5281808940983149E-4</v>
      </c>
      <c r="AG121" s="2">
        <f t="shared" si="30"/>
        <v>3.7077721138215076E-3</v>
      </c>
      <c r="AH121" s="2">
        <f t="shared" si="31"/>
        <v>2.3437946034630066E-4</v>
      </c>
      <c r="AI121" s="2">
        <f t="shared" si="32"/>
        <v>9.2457380807219195E-7</v>
      </c>
      <c r="AJ121" s="2">
        <f t="shared" si="33"/>
        <v>8.3519833995854674E-5</v>
      </c>
      <c r="AK121" s="2">
        <f t="shared" si="34"/>
        <v>8.4752599073284261E-7</v>
      </c>
      <c r="AL121" s="2">
        <f t="shared" si="35"/>
        <v>3.6982952322887678E-6</v>
      </c>
      <c r="AM121" s="2">
        <f t="shared" si="36"/>
        <v>2.3877118593464359E-4</v>
      </c>
      <c r="AN121" s="2">
        <f t="shared" si="37"/>
        <v>3.2822370186562812E-5</v>
      </c>
      <c r="AO121" s="2">
        <f t="shared" si="38"/>
        <v>1.4639085294476372E-6</v>
      </c>
      <c r="AP121" s="2">
        <f t="shared" si="39"/>
        <v>0.30319186763369899</v>
      </c>
      <c r="AQ121" s="2">
        <f t="shared" si="40"/>
        <v>0.65723737500243662</v>
      </c>
    </row>
    <row r="122" spans="1:43" x14ac:dyDescent="0.3">
      <c r="A122">
        <v>49</v>
      </c>
      <c r="B122" s="5" t="s">
        <v>40</v>
      </c>
      <c r="C122">
        <v>4903</v>
      </c>
      <c r="D122" s="8" t="s">
        <v>164</v>
      </c>
      <c r="E122" s="1">
        <v>1277</v>
      </c>
      <c r="F122" s="1">
        <v>1171</v>
      </c>
      <c r="G122" s="1">
        <v>569</v>
      </c>
      <c r="H122" s="1">
        <v>7844</v>
      </c>
      <c r="I122" s="1">
        <v>73912</v>
      </c>
      <c r="J122" s="1">
        <v>679</v>
      </c>
      <c r="K122" s="1">
        <v>7</v>
      </c>
      <c r="L122" s="1">
        <v>1462</v>
      </c>
      <c r="M122" s="1">
        <v>9670</v>
      </c>
      <c r="N122" s="1">
        <v>460</v>
      </c>
      <c r="O122" s="1">
        <v>2</v>
      </c>
      <c r="P122" s="1">
        <v>153</v>
      </c>
      <c r="Q122" s="1">
        <v>3</v>
      </c>
      <c r="R122" s="1">
        <v>2</v>
      </c>
      <c r="S122" s="1">
        <v>779</v>
      </c>
      <c r="T122" s="1">
        <v>84</v>
      </c>
      <c r="U122" s="1">
        <v>4</v>
      </c>
      <c r="V122" s="1">
        <v>908190</v>
      </c>
      <c r="W122" s="1">
        <v>2205740</v>
      </c>
      <c r="X122" s="1">
        <f t="shared" si="21"/>
        <v>3212008</v>
      </c>
      <c r="Y122" s="2">
        <f t="shared" si="22"/>
        <v>3.9757061626247505E-4</v>
      </c>
      <c r="Z122" s="2">
        <f t="shared" si="23"/>
        <v>3.6456945312714038E-4</v>
      </c>
      <c r="AA122" s="2">
        <f t="shared" si="24"/>
        <v>1.7714775305665491E-4</v>
      </c>
      <c r="AB122" s="2">
        <f t="shared" si="25"/>
        <v>2.4420860720147648E-3</v>
      </c>
      <c r="AC122" s="2">
        <f t="shared" si="26"/>
        <v>2.3011150657159012E-2</v>
      </c>
      <c r="AD122" s="2">
        <f t="shared" si="27"/>
        <v>2.1139424310275689E-4</v>
      </c>
      <c r="AE122" s="2">
        <f t="shared" si="28"/>
        <v>2.1793220938428546E-6</v>
      </c>
      <c r="AF122" s="2">
        <f t="shared" si="29"/>
        <v>4.551669858854648E-4</v>
      </c>
      <c r="AG122" s="2">
        <f t="shared" si="30"/>
        <v>3.0105778067800576E-3</v>
      </c>
      <c r="AH122" s="2">
        <f t="shared" si="31"/>
        <v>1.4321259473824475E-4</v>
      </c>
      <c r="AI122" s="2">
        <f t="shared" si="32"/>
        <v>6.2266345538367276E-7</v>
      </c>
      <c r="AJ122" s="2">
        <f t="shared" si="33"/>
        <v>4.7633754336850968E-5</v>
      </c>
      <c r="AK122" s="2">
        <f t="shared" si="34"/>
        <v>9.3399518307550914E-7</v>
      </c>
      <c r="AL122" s="2">
        <f t="shared" si="35"/>
        <v>6.2266345538367276E-7</v>
      </c>
      <c r="AM122" s="2">
        <f t="shared" si="36"/>
        <v>2.4252741587194054E-4</v>
      </c>
      <c r="AN122" s="2">
        <f t="shared" si="37"/>
        <v>2.6151865126114255E-5</v>
      </c>
      <c r="AO122" s="2">
        <f t="shared" si="38"/>
        <v>1.2453269107673455E-6</v>
      </c>
      <c r="AP122" s="2">
        <f t="shared" si="39"/>
        <v>0.28274836177244889</v>
      </c>
      <c r="AQ122" s="2">
        <f t="shared" si="40"/>
        <v>0.68671684503899122</v>
      </c>
    </row>
    <row r="123" spans="1:43" x14ac:dyDescent="0.3">
      <c r="A123">
        <v>49</v>
      </c>
      <c r="B123" s="5" t="s">
        <v>40</v>
      </c>
      <c r="C123">
        <v>4904</v>
      </c>
      <c r="D123" s="8" t="s">
        <v>165</v>
      </c>
      <c r="E123" s="1">
        <v>4550</v>
      </c>
      <c r="F123" s="1">
        <v>6712</v>
      </c>
      <c r="G123" s="1">
        <v>1235</v>
      </c>
      <c r="H123" s="1">
        <v>12917</v>
      </c>
      <c r="I123" s="1">
        <v>309065</v>
      </c>
      <c r="J123" s="1">
        <v>901</v>
      </c>
      <c r="K123" s="1">
        <v>33</v>
      </c>
      <c r="L123" s="1">
        <v>5217</v>
      </c>
      <c r="M123" s="1">
        <v>82453</v>
      </c>
      <c r="N123" s="1">
        <v>2691</v>
      </c>
      <c r="O123" s="1">
        <v>7</v>
      </c>
      <c r="P123" s="1">
        <v>488</v>
      </c>
      <c r="Q123" s="1">
        <v>3</v>
      </c>
      <c r="R123" s="1">
        <v>10</v>
      </c>
      <c r="S123" s="1">
        <v>3563</v>
      </c>
      <c r="T123" s="1">
        <v>388</v>
      </c>
      <c r="U123" s="1">
        <v>42</v>
      </c>
      <c r="V123" s="1">
        <v>1401174</v>
      </c>
      <c r="W123" s="1">
        <v>5246030</v>
      </c>
      <c r="X123" s="1">
        <f t="shared" si="21"/>
        <v>7077479</v>
      </c>
      <c r="Y123" s="2">
        <f t="shared" si="22"/>
        <v>6.4288428125325412E-4</v>
      </c>
      <c r="Z123" s="2">
        <f t="shared" si="23"/>
        <v>9.483602847850202E-4</v>
      </c>
      <c r="AA123" s="2">
        <f t="shared" si="24"/>
        <v>1.744971620544547E-4</v>
      </c>
      <c r="AB123" s="2">
        <f t="shared" si="25"/>
        <v>1.8250848925161064E-3</v>
      </c>
      <c r="AC123" s="2">
        <f t="shared" si="26"/>
        <v>4.3668797886931211E-2</v>
      </c>
      <c r="AD123" s="2">
        <f t="shared" si="27"/>
        <v>1.2730521701300704E-4</v>
      </c>
      <c r="AE123" s="2">
        <f t="shared" si="28"/>
        <v>4.6626772046939311E-6</v>
      </c>
      <c r="AF123" s="2">
        <f t="shared" si="29"/>
        <v>7.3712687808752246E-4</v>
      </c>
      <c r="AG123" s="2">
        <f t="shared" si="30"/>
        <v>1.1650052229049355E-2</v>
      </c>
      <c r="AH123" s="2">
        <f t="shared" si="31"/>
        <v>3.8022013205549606E-4</v>
      </c>
      <c r="AI123" s="2">
        <f t="shared" si="32"/>
        <v>9.8905274038962189E-7</v>
      </c>
      <c r="AJ123" s="2">
        <f t="shared" si="33"/>
        <v>6.8951105330019349E-5</v>
      </c>
      <c r="AK123" s="2">
        <f t="shared" si="34"/>
        <v>4.2387974588126645E-7</v>
      </c>
      <c r="AL123" s="2">
        <f t="shared" si="35"/>
        <v>1.4129324862708883E-6</v>
      </c>
      <c r="AM123" s="2">
        <f t="shared" si="36"/>
        <v>5.034278448583175E-4</v>
      </c>
      <c r="AN123" s="2">
        <f t="shared" si="37"/>
        <v>5.4821780467310465E-5</v>
      </c>
      <c r="AO123" s="2">
        <f t="shared" si="38"/>
        <v>5.9343164423377309E-6</v>
      </c>
      <c r="AP123" s="2">
        <f t="shared" si="39"/>
        <v>0.19797642635181256</v>
      </c>
      <c r="AQ123" s="2">
        <f t="shared" si="40"/>
        <v>0.74122862109516685</v>
      </c>
    </row>
    <row r="124" spans="1:43" x14ac:dyDescent="0.3">
      <c r="A124">
        <v>49</v>
      </c>
      <c r="B124" s="5" t="s">
        <v>40</v>
      </c>
      <c r="C124">
        <v>4905</v>
      </c>
      <c r="D124" s="8" t="s">
        <v>166</v>
      </c>
      <c r="E124" s="1">
        <v>14677</v>
      </c>
      <c r="F124" s="1">
        <v>8856</v>
      </c>
      <c r="G124" s="1">
        <v>26331</v>
      </c>
      <c r="H124" s="1">
        <v>16820</v>
      </c>
      <c r="I124" s="1">
        <v>431942</v>
      </c>
      <c r="J124" s="1">
        <v>720</v>
      </c>
      <c r="K124" s="1">
        <v>58</v>
      </c>
      <c r="L124" s="1">
        <v>6054</v>
      </c>
      <c r="M124" s="1">
        <v>16550</v>
      </c>
      <c r="N124" s="1">
        <v>1822</v>
      </c>
      <c r="O124" s="1">
        <v>9</v>
      </c>
      <c r="P124" s="1">
        <v>861</v>
      </c>
      <c r="Q124" s="1">
        <v>2</v>
      </c>
      <c r="R124" s="1">
        <v>240</v>
      </c>
      <c r="S124" s="1">
        <v>2190</v>
      </c>
      <c r="T124" s="1">
        <v>409</v>
      </c>
      <c r="U124" s="1">
        <v>33</v>
      </c>
      <c r="V124" s="1">
        <v>5188430</v>
      </c>
      <c r="W124" s="1">
        <v>8172463</v>
      </c>
      <c r="X124" s="1">
        <f t="shared" si="21"/>
        <v>13888467</v>
      </c>
      <c r="Y124" s="2">
        <f t="shared" si="22"/>
        <v>1.0567761006308328E-3</v>
      </c>
      <c r="Z124" s="2">
        <f t="shared" si="23"/>
        <v>6.3765136929799381E-4</v>
      </c>
      <c r="AA124" s="2">
        <f t="shared" si="24"/>
        <v>1.895889589542172E-3</v>
      </c>
      <c r="AB124" s="2">
        <f t="shared" si="25"/>
        <v>1.2110767876685022E-3</v>
      </c>
      <c r="AC124" s="2">
        <f t="shared" si="26"/>
        <v>3.1100768716950545E-2</v>
      </c>
      <c r="AD124" s="2">
        <f t="shared" si="27"/>
        <v>5.184157473967429E-5</v>
      </c>
      <c r="AE124" s="2">
        <f t="shared" si="28"/>
        <v>4.1761268540293183E-6</v>
      </c>
      <c r="AF124" s="2">
        <f t="shared" si="29"/>
        <v>4.3590124093609468E-4</v>
      </c>
      <c r="AG124" s="2">
        <f t="shared" si="30"/>
        <v>1.1916361971411244E-3</v>
      </c>
      <c r="AH124" s="2">
        <f t="shared" si="31"/>
        <v>1.3118798496623133E-4</v>
      </c>
      <c r="AI124" s="2">
        <f t="shared" si="32"/>
        <v>6.4801968424592862E-7</v>
      </c>
      <c r="AJ124" s="2">
        <f t="shared" si="33"/>
        <v>6.1993883126193838E-5</v>
      </c>
      <c r="AK124" s="2">
        <f t="shared" si="34"/>
        <v>1.4400437427687302E-7</v>
      </c>
      <c r="AL124" s="2">
        <f t="shared" si="35"/>
        <v>1.7280524913224764E-5</v>
      </c>
      <c r="AM124" s="2">
        <f t="shared" si="36"/>
        <v>1.5768478983317597E-4</v>
      </c>
      <c r="AN124" s="2">
        <f t="shared" si="37"/>
        <v>2.9448894539620535E-5</v>
      </c>
      <c r="AO124" s="2">
        <f t="shared" si="38"/>
        <v>2.3760721755684052E-6</v>
      </c>
      <c r="AP124" s="2">
        <f t="shared" si="39"/>
        <v>0.37357830781467816</v>
      </c>
      <c r="AQ124" s="2">
        <f t="shared" si="40"/>
        <v>0.58843521030794832</v>
      </c>
    </row>
    <row r="125" spans="1:43" x14ac:dyDescent="0.3">
      <c r="A125">
        <v>50</v>
      </c>
      <c r="B125" s="6" t="s">
        <v>41</v>
      </c>
      <c r="C125">
        <v>5001</v>
      </c>
      <c r="D125" s="10" t="s">
        <v>167</v>
      </c>
      <c r="E125" s="1">
        <v>27593</v>
      </c>
      <c r="F125" s="1">
        <v>12463</v>
      </c>
      <c r="G125" s="1">
        <v>7223</v>
      </c>
      <c r="H125" s="1">
        <v>589</v>
      </c>
      <c r="I125" s="1">
        <v>458419</v>
      </c>
      <c r="J125" s="1">
        <v>1368</v>
      </c>
      <c r="K125" s="1">
        <v>15</v>
      </c>
      <c r="L125" s="1">
        <v>10770</v>
      </c>
      <c r="M125" s="1">
        <v>8447</v>
      </c>
      <c r="N125" s="1">
        <v>1266</v>
      </c>
      <c r="O125" s="1">
        <v>15</v>
      </c>
      <c r="P125" s="1">
        <v>964</v>
      </c>
      <c r="Q125" s="1">
        <v>15</v>
      </c>
      <c r="R125" s="1">
        <v>44</v>
      </c>
      <c r="S125" s="1">
        <v>28</v>
      </c>
      <c r="T125" s="1">
        <v>358</v>
      </c>
      <c r="U125" s="1">
        <v>0</v>
      </c>
      <c r="V125" s="1">
        <v>3369041</v>
      </c>
      <c r="W125" s="1">
        <v>1475496</v>
      </c>
      <c r="X125" s="1">
        <f t="shared" si="21"/>
        <v>5374114</v>
      </c>
      <c r="Y125" s="2">
        <f t="shared" si="22"/>
        <v>5.1344277400888778E-3</v>
      </c>
      <c r="Z125" s="2">
        <f t="shared" si="23"/>
        <v>2.3190799450849013E-3</v>
      </c>
      <c r="AA125" s="2">
        <f t="shared" si="24"/>
        <v>1.3440355005494859E-3</v>
      </c>
      <c r="AB125" s="2">
        <f t="shared" si="25"/>
        <v>1.0959946141819843E-4</v>
      </c>
      <c r="AC125" s="2">
        <f t="shared" si="26"/>
        <v>8.5301316644939049E-2</v>
      </c>
      <c r="AD125" s="2">
        <f t="shared" si="27"/>
        <v>2.5455358781000925E-4</v>
      </c>
      <c r="AE125" s="2">
        <f t="shared" si="28"/>
        <v>2.7911577610746626E-6</v>
      </c>
      <c r="AF125" s="2">
        <f t="shared" si="29"/>
        <v>2.0040512724516079E-3</v>
      </c>
      <c r="AG125" s="2">
        <f t="shared" si="30"/>
        <v>1.5717939738531784E-3</v>
      </c>
      <c r="AH125" s="2">
        <f t="shared" si="31"/>
        <v>2.3557371503470152E-4</v>
      </c>
      <c r="AI125" s="2">
        <f t="shared" si="32"/>
        <v>2.7911577610746626E-6</v>
      </c>
      <c r="AJ125" s="2">
        <f t="shared" si="33"/>
        <v>1.79378405445065E-4</v>
      </c>
      <c r="AK125" s="2">
        <f t="shared" si="34"/>
        <v>2.7911577610746626E-6</v>
      </c>
      <c r="AL125" s="2">
        <f t="shared" si="35"/>
        <v>8.1873960991523432E-6</v>
      </c>
      <c r="AM125" s="2">
        <f t="shared" si="36"/>
        <v>5.2101611540060368E-6</v>
      </c>
      <c r="AN125" s="2">
        <f t="shared" si="37"/>
        <v>6.6615631897648612E-5</v>
      </c>
      <c r="AO125" s="2">
        <f t="shared" si="38"/>
        <v>0</v>
      </c>
      <c r="AP125" s="2">
        <f t="shared" si="39"/>
        <v>0.62690166230191624</v>
      </c>
      <c r="AQ125" s="2">
        <f t="shared" si="40"/>
        <v>0.27455614078897472</v>
      </c>
    </row>
    <row r="126" spans="1:43" x14ac:dyDescent="0.3">
      <c r="A126">
        <v>50</v>
      </c>
      <c r="B126" s="6" t="s">
        <v>41</v>
      </c>
      <c r="C126">
        <v>5003</v>
      </c>
      <c r="D126" s="10" t="s">
        <v>168</v>
      </c>
      <c r="E126" s="1">
        <v>25446</v>
      </c>
      <c r="F126" s="1">
        <v>15310</v>
      </c>
      <c r="G126" s="1">
        <v>4293</v>
      </c>
      <c r="H126" s="1">
        <v>2506</v>
      </c>
      <c r="I126" s="1">
        <v>698751</v>
      </c>
      <c r="J126" s="1">
        <v>274</v>
      </c>
      <c r="K126" s="1">
        <v>36</v>
      </c>
      <c r="L126" s="1">
        <v>17892</v>
      </c>
      <c r="M126" s="1">
        <v>61419</v>
      </c>
      <c r="N126" s="1">
        <v>2652</v>
      </c>
      <c r="O126" s="1">
        <v>7</v>
      </c>
      <c r="P126" s="1">
        <v>1649</v>
      </c>
      <c r="Q126" s="1">
        <v>45</v>
      </c>
      <c r="R126" s="1">
        <v>91</v>
      </c>
      <c r="S126" s="1">
        <v>296</v>
      </c>
      <c r="T126" s="1">
        <v>964</v>
      </c>
      <c r="U126" s="1">
        <v>28</v>
      </c>
      <c r="V126" s="1">
        <v>1828527</v>
      </c>
      <c r="W126" s="1">
        <v>1418338</v>
      </c>
      <c r="X126" s="1">
        <f t="shared" si="21"/>
        <v>4078524</v>
      </c>
      <c r="Y126" s="2">
        <f t="shared" si="22"/>
        <v>6.2390217637557114E-3</v>
      </c>
      <c r="Z126" s="2">
        <f t="shared" si="23"/>
        <v>3.7538089759922952E-3</v>
      </c>
      <c r="AA126" s="2">
        <f t="shared" si="24"/>
        <v>1.0525866710604131E-3</v>
      </c>
      <c r="AB126" s="2">
        <f t="shared" si="25"/>
        <v>6.1443796824537506E-4</v>
      </c>
      <c r="AC126" s="2">
        <f t="shared" si="26"/>
        <v>0.17132447914981008</v>
      </c>
      <c r="AD126" s="2">
        <f t="shared" si="27"/>
        <v>6.7181166520044992E-5</v>
      </c>
      <c r="AE126" s="2">
        <f t="shared" si="28"/>
        <v>8.8267226084730649E-6</v>
      </c>
      <c r="AF126" s="2">
        <f t="shared" si="29"/>
        <v>4.3868811364111138E-3</v>
      </c>
      <c r="AG126" s="2">
        <f t="shared" si="30"/>
        <v>1.5059124330272422E-2</v>
      </c>
      <c r="AH126" s="2">
        <f t="shared" si="31"/>
        <v>6.5023523215751585E-4</v>
      </c>
      <c r="AI126" s="2">
        <f t="shared" si="32"/>
        <v>1.7163071738697627E-6</v>
      </c>
      <c r="AJ126" s="2">
        <f t="shared" si="33"/>
        <v>4.0431293281589125E-4</v>
      </c>
      <c r="AK126" s="2">
        <f t="shared" si="34"/>
        <v>1.1033403260591331E-5</v>
      </c>
      <c r="AL126" s="2">
        <f t="shared" si="35"/>
        <v>2.2311993260306916E-5</v>
      </c>
      <c r="AM126" s="2">
        <f t="shared" si="36"/>
        <v>7.2575274780778537E-5</v>
      </c>
      <c r="AN126" s="2">
        <f t="shared" si="37"/>
        <v>2.3636001651577876E-4</v>
      </c>
      <c r="AO126" s="2">
        <f t="shared" si="38"/>
        <v>6.8652286954790509E-6</v>
      </c>
      <c r="AP126" s="2">
        <f t="shared" si="39"/>
        <v>0.44833057253065078</v>
      </c>
      <c r="AQ126" s="2">
        <f t="shared" si="40"/>
        <v>0.34775766919601309</v>
      </c>
    </row>
    <row r="127" spans="1:43" x14ac:dyDescent="0.3">
      <c r="A127">
        <v>50</v>
      </c>
      <c r="B127" s="6" t="s">
        <v>41</v>
      </c>
      <c r="C127">
        <v>5004</v>
      </c>
      <c r="D127" s="10" t="s">
        <v>169</v>
      </c>
      <c r="E127" s="1">
        <v>11005</v>
      </c>
      <c r="F127" s="1">
        <v>3078</v>
      </c>
      <c r="G127" s="1">
        <v>938</v>
      </c>
      <c r="H127" s="1">
        <v>563</v>
      </c>
      <c r="I127" s="1">
        <v>161616</v>
      </c>
      <c r="J127" s="1">
        <v>261</v>
      </c>
      <c r="K127" s="1">
        <v>7</v>
      </c>
      <c r="L127" s="1">
        <v>6204</v>
      </c>
      <c r="M127" s="1">
        <v>34953</v>
      </c>
      <c r="N127" s="1">
        <v>580</v>
      </c>
      <c r="O127" s="1">
        <v>0</v>
      </c>
      <c r="P127" s="1">
        <v>541</v>
      </c>
      <c r="Q127" s="1">
        <v>4</v>
      </c>
      <c r="R127" s="1">
        <v>2</v>
      </c>
      <c r="S127" s="1">
        <v>47</v>
      </c>
      <c r="T127" s="1">
        <v>220</v>
      </c>
      <c r="U127" s="1">
        <v>0</v>
      </c>
      <c r="V127" s="1">
        <v>725310</v>
      </c>
      <c r="W127" s="1">
        <v>380136</v>
      </c>
      <c r="X127" s="1">
        <f t="shared" si="21"/>
        <v>1325465</v>
      </c>
      <c r="Y127" s="2">
        <f t="shared" si="22"/>
        <v>8.3027465832745482E-3</v>
      </c>
      <c r="Z127" s="2">
        <f t="shared" si="23"/>
        <v>2.3222039057990969E-3</v>
      </c>
      <c r="AA127" s="2">
        <f t="shared" si="24"/>
        <v>7.0767617402194699E-4</v>
      </c>
      <c r="AB127" s="2">
        <f t="shared" si="25"/>
        <v>4.2475659485539035E-4</v>
      </c>
      <c r="AC127" s="2">
        <f t="shared" si="26"/>
        <v>0.12193154855088592</v>
      </c>
      <c r="AD127" s="2">
        <f t="shared" si="27"/>
        <v>1.9691202709992342E-4</v>
      </c>
      <c r="AE127" s="2">
        <f t="shared" si="28"/>
        <v>5.2811654777757242E-6</v>
      </c>
      <c r="AF127" s="2">
        <f t="shared" si="29"/>
        <v>4.6806215177315133E-3</v>
      </c>
      <c r="AG127" s="2">
        <f t="shared" si="30"/>
        <v>2.6370368134956412E-2</v>
      </c>
      <c r="AH127" s="2">
        <f t="shared" si="31"/>
        <v>4.3758228244427429E-4</v>
      </c>
      <c r="AI127" s="2">
        <f t="shared" si="32"/>
        <v>0</v>
      </c>
      <c r="AJ127" s="2">
        <f t="shared" si="33"/>
        <v>4.0815864621095236E-4</v>
      </c>
      <c r="AK127" s="2">
        <f t="shared" si="34"/>
        <v>3.017808844443271E-6</v>
      </c>
      <c r="AL127" s="2">
        <f t="shared" si="35"/>
        <v>1.5089044222216355E-6</v>
      </c>
      <c r="AM127" s="2">
        <f t="shared" si="36"/>
        <v>3.5459253922208435E-5</v>
      </c>
      <c r="AN127" s="2">
        <f t="shared" si="37"/>
        <v>1.6597948644437988E-4</v>
      </c>
      <c r="AO127" s="2">
        <f t="shared" si="38"/>
        <v>0</v>
      </c>
      <c r="AP127" s="2">
        <f t="shared" si="39"/>
        <v>0.5472117332407872</v>
      </c>
      <c r="AQ127" s="2">
        <f t="shared" si="40"/>
        <v>0.28679444572282181</v>
      </c>
    </row>
    <row r="128" spans="1:43" x14ac:dyDescent="0.3">
      <c r="A128">
        <v>50</v>
      </c>
      <c r="B128" s="6" t="s">
        <v>41</v>
      </c>
      <c r="C128">
        <v>5005</v>
      </c>
      <c r="D128" s="10" t="s">
        <v>170</v>
      </c>
      <c r="E128" s="1">
        <v>8303</v>
      </c>
      <c r="F128" s="1">
        <v>1896</v>
      </c>
      <c r="G128" s="1">
        <v>488</v>
      </c>
      <c r="H128" s="1">
        <v>526</v>
      </c>
      <c r="I128" s="1">
        <v>140763</v>
      </c>
      <c r="J128" s="1">
        <v>159</v>
      </c>
      <c r="K128" s="1">
        <v>4</v>
      </c>
      <c r="L128" s="1">
        <v>3876</v>
      </c>
      <c r="M128" s="1">
        <v>16786</v>
      </c>
      <c r="N128" s="1">
        <v>281</v>
      </c>
      <c r="O128" s="1">
        <v>0</v>
      </c>
      <c r="P128" s="1">
        <v>372</v>
      </c>
      <c r="Q128" s="1">
        <v>5</v>
      </c>
      <c r="R128" s="1">
        <v>2</v>
      </c>
      <c r="S128" s="1">
        <v>35</v>
      </c>
      <c r="T128" s="1">
        <v>132</v>
      </c>
      <c r="U128" s="1">
        <v>0</v>
      </c>
      <c r="V128" s="1">
        <v>334060</v>
      </c>
      <c r="W128" s="1">
        <v>174148</v>
      </c>
      <c r="X128" s="1">
        <f t="shared" si="21"/>
        <v>681836</v>
      </c>
      <c r="Y128" s="2">
        <f t="shared" si="22"/>
        <v>1.2177415096885469E-2</v>
      </c>
      <c r="Z128" s="2">
        <f t="shared" si="23"/>
        <v>2.7807273303257674E-3</v>
      </c>
      <c r="AA128" s="2">
        <f t="shared" si="24"/>
        <v>7.157146293243537E-4</v>
      </c>
      <c r="AB128" s="2">
        <f t="shared" si="25"/>
        <v>7.7144650619797141E-4</v>
      </c>
      <c r="AC128" s="2">
        <f t="shared" si="26"/>
        <v>0.20644700485160655</v>
      </c>
      <c r="AD128" s="2">
        <f t="shared" si="27"/>
        <v>2.3319390586592671E-4</v>
      </c>
      <c r="AE128" s="2">
        <f t="shared" si="28"/>
        <v>5.8665133551176528E-6</v>
      </c>
      <c r="AF128" s="2">
        <f t="shared" si="29"/>
        <v>5.6846514411090059E-3</v>
      </c>
      <c r="AG128" s="2">
        <f t="shared" si="30"/>
        <v>2.4618823294751232E-2</v>
      </c>
      <c r="AH128" s="2">
        <f t="shared" si="31"/>
        <v>4.1212256319701513E-4</v>
      </c>
      <c r="AI128" s="2">
        <f t="shared" si="32"/>
        <v>0</v>
      </c>
      <c r="AJ128" s="2">
        <f t="shared" si="33"/>
        <v>5.4558574202594168E-4</v>
      </c>
      <c r="AK128" s="2">
        <f t="shared" si="34"/>
        <v>7.333141693897066E-6</v>
      </c>
      <c r="AL128" s="2">
        <f t="shared" si="35"/>
        <v>2.9332566775588264E-6</v>
      </c>
      <c r="AM128" s="2">
        <f t="shared" si="36"/>
        <v>5.1331991857279462E-5</v>
      </c>
      <c r="AN128" s="2">
        <f t="shared" si="37"/>
        <v>1.9359494071888254E-4</v>
      </c>
      <c r="AO128" s="2">
        <f t="shared" si="38"/>
        <v>0</v>
      </c>
      <c r="AP128" s="2">
        <f t="shared" si="39"/>
        <v>0.48994186285265079</v>
      </c>
      <c r="AQ128" s="2">
        <f t="shared" si="40"/>
        <v>0.25541039194175724</v>
      </c>
    </row>
    <row r="129" spans="1:43" x14ac:dyDescent="0.3">
      <c r="A129">
        <v>51</v>
      </c>
      <c r="B129" s="5" t="s">
        <v>42</v>
      </c>
      <c r="C129">
        <v>5102</v>
      </c>
      <c r="D129" s="8" t="s">
        <v>171</v>
      </c>
      <c r="E129" s="1">
        <v>55812</v>
      </c>
      <c r="F129" s="1">
        <v>14026</v>
      </c>
      <c r="G129" s="1">
        <v>1558</v>
      </c>
      <c r="H129" s="1">
        <v>115958</v>
      </c>
      <c r="I129" s="1">
        <v>333263</v>
      </c>
      <c r="J129" s="1">
        <v>631</v>
      </c>
      <c r="K129" s="1">
        <v>104</v>
      </c>
      <c r="L129" s="1">
        <v>13181</v>
      </c>
      <c r="M129" s="1">
        <v>24178</v>
      </c>
      <c r="N129" s="1">
        <v>4348</v>
      </c>
      <c r="O129" s="1">
        <v>8</v>
      </c>
      <c r="P129" s="1">
        <v>2966</v>
      </c>
      <c r="Q129" s="1">
        <v>9</v>
      </c>
      <c r="R129" s="1">
        <v>32</v>
      </c>
      <c r="S129" s="1">
        <v>1256</v>
      </c>
      <c r="T129" s="1">
        <v>834</v>
      </c>
      <c r="U129" s="1">
        <v>1</v>
      </c>
      <c r="V129" s="1">
        <v>4992399</v>
      </c>
      <c r="W129" s="1">
        <v>8414042</v>
      </c>
      <c r="X129" s="1">
        <f t="shared" si="21"/>
        <v>13974606</v>
      </c>
      <c r="Y129" s="2">
        <f t="shared" si="22"/>
        <v>3.9938156395965653E-3</v>
      </c>
      <c r="Z129" s="2">
        <f t="shared" si="23"/>
        <v>1.0036776707693942E-3</v>
      </c>
      <c r="AA129" s="2">
        <f t="shared" si="24"/>
        <v>1.1148793747745017E-4</v>
      </c>
      <c r="AB129" s="2">
        <f t="shared" si="25"/>
        <v>8.2977652464763588E-3</v>
      </c>
      <c r="AC129" s="2">
        <f t="shared" si="26"/>
        <v>2.3847756423329574E-2</v>
      </c>
      <c r="AD129" s="2">
        <f t="shared" si="27"/>
        <v>4.5153330262048178E-5</v>
      </c>
      <c r="AE129" s="2">
        <f t="shared" si="28"/>
        <v>7.442070280908099E-6</v>
      </c>
      <c r="AF129" s="2">
        <f t="shared" si="29"/>
        <v>9.4321084973701588E-4</v>
      </c>
      <c r="AG129" s="2">
        <f t="shared" si="30"/>
        <v>1.7301382235749617E-3</v>
      </c>
      <c r="AH129" s="2">
        <f t="shared" si="31"/>
        <v>3.1113578443642704E-4</v>
      </c>
      <c r="AI129" s="2">
        <f t="shared" si="32"/>
        <v>5.724669446852384E-7</v>
      </c>
      <c r="AJ129" s="2">
        <f t="shared" si="33"/>
        <v>2.1224211974205212E-4</v>
      </c>
      <c r="AK129" s="2">
        <f t="shared" si="34"/>
        <v>6.4402531277089317E-7</v>
      </c>
      <c r="AL129" s="2">
        <f t="shared" si="35"/>
        <v>2.2898677787409536E-6</v>
      </c>
      <c r="AM129" s="2">
        <f t="shared" si="36"/>
        <v>8.9877310315582428E-5</v>
      </c>
      <c r="AN129" s="2">
        <f t="shared" si="37"/>
        <v>5.9679678983436101E-5</v>
      </c>
      <c r="AO129" s="2">
        <f t="shared" si="38"/>
        <v>7.15583680856548E-8</v>
      </c>
      <c r="AP129" s="2">
        <f t="shared" si="39"/>
        <v>0.35724792527245491</v>
      </c>
      <c r="AQ129" s="2">
        <f t="shared" si="40"/>
        <v>0.60209511452415898</v>
      </c>
    </row>
    <row r="130" spans="1:43" x14ac:dyDescent="0.3">
      <c r="A130">
        <v>51</v>
      </c>
      <c r="B130" s="5" t="s">
        <v>42</v>
      </c>
      <c r="C130">
        <v>5103</v>
      </c>
      <c r="D130" s="8" t="s">
        <v>172</v>
      </c>
      <c r="E130" s="1">
        <v>20859</v>
      </c>
      <c r="F130" s="1">
        <v>5414</v>
      </c>
      <c r="G130" s="1">
        <v>593</v>
      </c>
      <c r="H130" s="1">
        <v>77585</v>
      </c>
      <c r="I130" s="1">
        <v>188125</v>
      </c>
      <c r="J130" s="1">
        <v>1055</v>
      </c>
      <c r="K130" s="1">
        <v>14</v>
      </c>
      <c r="L130" s="1">
        <v>6516</v>
      </c>
      <c r="M130" s="1">
        <v>10522</v>
      </c>
      <c r="N130" s="1">
        <v>2134</v>
      </c>
      <c r="O130" s="1">
        <v>1</v>
      </c>
      <c r="P130" s="1">
        <v>811</v>
      </c>
      <c r="Q130" s="1">
        <v>1</v>
      </c>
      <c r="R130" s="1">
        <v>29</v>
      </c>
      <c r="S130" s="1">
        <v>454</v>
      </c>
      <c r="T130" s="1">
        <v>628</v>
      </c>
      <c r="U130" s="1">
        <v>3</v>
      </c>
      <c r="V130" s="1">
        <v>2686297</v>
      </c>
      <c r="W130" s="1">
        <v>4688715</v>
      </c>
      <c r="X130" s="1">
        <f t="shared" si="21"/>
        <v>7689756</v>
      </c>
      <c r="Y130" s="2">
        <f t="shared" si="22"/>
        <v>2.7125698136585869E-3</v>
      </c>
      <c r="Z130" s="2">
        <f t="shared" si="23"/>
        <v>7.0405354864315592E-4</v>
      </c>
      <c r="AA130" s="2">
        <f t="shared" si="24"/>
        <v>7.7115580780456492E-5</v>
      </c>
      <c r="AB130" s="2">
        <f t="shared" si="25"/>
        <v>1.0089396854724649E-2</v>
      </c>
      <c r="AC130" s="2">
        <f t="shared" si="26"/>
        <v>2.4464365319263708E-2</v>
      </c>
      <c r="AD130" s="2">
        <f t="shared" si="27"/>
        <v>1.3719551049474132E-4</v>
      </c>
      <c r="AE130" s="2">
        <f t="shared" si="28"/>
        <v>1.8206039307359038E-6</v>
      </c>
      <c r="AF130" s="2">
        <f t="shared" si="29"/>
        <v>8.4736108661965343E-4</v>
      </c>
      <c r="AG130" s="2">
        <f t="shared" si="30"/>
        <v>1.3683138970859412E-3</v>
      </c>
      <c r="AH130" s="2">
        <f t="shared" si="31"/>
        <v>2.7751205629931563E-4</v>
      </c>
      <c r="AI130" s="2">
        <f t="shared" si="32"/>
        <v>1.3004313790970742E-7</v>
      </c>
      <c r="AJ130" s="2">
        <f t="shared" si="33"/>
        <v>1.0546498484477271E-4</v>
      </c>
      <c r="AK130" s="2">
        <f t="shared" si="34"/>
        <v>1.3004313790970742E-7</v>
      </c>
      <c r="AL130" s="2">
        <f t="shared" si="35"/>
        <v>3.7712509993815147E-6</v>
      </c>
      <c r="AM130" s="2">
        <f t="shared" si="36"/>
        <v>5.9039584611007162E-5</v>
      </c>
      <c r="AN130" s="2">
        <f t="shared" si="37"/>
        <v>8.1667090607296259E-5</v>
      </c>
      <c r="AO130" s="2">
        <f t="shared" si="38"/>
        <v>3.901294137291222E-7</v>
      </c>
      <c r="AP130" s="2">
        <f t="shared" si="39"/>
        <v>0.34933449123743326</v>
      </c>
      <c r="AQ130" s="2">
        <f t="shared" si="40"/>
        <v>0.60973521136431375</v>
      </c>
    </row>
    <row r="131" spans="1:43" x14ac:dyDescent="0.3">
      <c r="A131">
        <v>51</v>
      </c>
      <c r="B131" s="5" t="s">
        <v>42</v>
      </c>
      <c r="C131">
        <v>5104</v>
      </c>
      <c r="D131" s="8" t="s">
        <v>173</v>
      </c>
      <c r="E131" s="1">
        <v>66625</v>
      </c>
      <c r="F131" s="1">
        <v>19893</v>
      </c>
      <c r="G131" s="1">
        <v>749</v>
      </c>
      <c r="H131" s="1">
        <v>185046</v>
      </c>
      <c r="I131" s="1">
        <v>418002</v>
      </c>
      <c r="J131" s="1">
        <v>670</v>
      </c>
      <c r="K131" s="1">
        <v>88</v>
      </c>
      <c r="L131" s="1">
        <v>14530</v>
      </c>
      <c r="M131" s="1">
        <v>22908</v>
      </c>
      <c r="N131" s="1">
        <v>4140</v>
      </c>
      <c r="O131" s="1">
        <v>14</v>
      </c>
      <c r="P131" s="1">
        <v>1740</v>
      </c>
      <c r="Q131" s="1">
        <v>12</v>
      </c>
      <c r="R131" s="1">
        <v>96</v>
      </c>
      <c r="S131" s="1">
        <v>819</v>
      </c>
      <c r="T131" s="1">
        <v>654</v>
      </c>
      <c r="U131" s="1">
        <v>23</v>
      </c>
      <c r="V131" s="1">
        <v>9658017</v>
      </c>
      <c r="W131" s="1">
        <v>13393219</v>
      </c>
      <c r="X131" s="1">
        <f t="shared" ref="X131:X135" si="41">SUM(E131:W131)</f>
        <v>23787245</v>
      </c>
      <c r="Y131" s="2">
        <f t="shared" si="22"/>
        <v>2.8008708028189055E-3</v>
      </c>
      <c r="Z131" s="2">
        <f t="shared" si="23"/>
        <v>8.362885235343563E-4</v>
      </c>
      <c r="AA131" s="2">
        <f t="shared" si="24"/>
        <v>3.1487463134129238E-5</v>
      </c>
      <c r="AB131" s="2">
        <f t="shared" si="25"/>
        <v>7.7792110856049115E-3</v>
      </c>
      <c r="AC131" s="2">
        <f t="shared" si="26"/>
        <v>1.7572526789041774E-2</v>
      </c>
      <c r="AD131" s="2">
        <f t="shared" si="27"/>
        <v>2.8166355540542843E-5</v>
      </c>
      <c r="AE131" s="2">
        <f t="shared" si="28"/>
        <v>3.6994616232354778E-6</v>
      </c>
      <c r="AF131" s="2">
        <f t="shared" si="29"/>
        <v>6.1083156120013058E-4</v>
      </c>
      <c r="AG131" s="2">
        <f t="shared" si="30"/>
        <v>9.630371234667991E-4</v>
      </c>
      <c r="AH131" s="2">
        <f t="shared" si="31"/>
        <v>1.7404285363857816E-4</v>
      </c>
      <c r="AI131" s="2">
        <f t="shared" si="32"/>
        <v>5.8855071278746239E-7</v>
      </c>
      <c r="AJ131" s="2">
        <f t="shared" si="33"/>
        <v>7.3148445732156031E-5</v>
      </c>
      <c r="AK131" s="2">
        <f t="shared" si="34"/>
        <v>5.0447203953211055E-7</v>
      </c>
      <c r="AL131" s="2">
        <f t="shared" si="35"/>
        <v>4.0357763162568844E-6</v>
      </c>
      <c r="AM131" s="2">
        <f t="shared" si="36"/>
        <v>3.4430216698066549E-5</v>
      </c>
      <c r="AN131" s="2">
        <f t="shared" si="37"/>
        <v>2.7493726154500028E-5</v>
      </c>
      <c r="AO131" s="2">
        <f t="shared" si="38"/>
        <v>9.6690474243654538E-7</v>
      </c>
      <c r="AP131" s="2">
        <f t="shared" si="39"/>
        <v>0.40601662781881637</v>
      </c>
      <c r="AQ131" s="2">
        <f t="shared" si="40"/>
        <v>0.56304204206918451</v>
      </c>
    </row>
    <row r="132" spans="1:43" x14ac:dyDescent="0.3">
      <c r="A132">
        <v>51</v>
      </c>
      <c r="B132" s="5" t="s">
        <v>42</v>
      </c>
      <c r="C132">
        <v>5105</v>
      </c>
      <c r="D132" s="8" t="s">
        <v>174</v>
      </c>
      <c r="E132" s="1">
        <v>5066</v>
      </c>
      <c r="F132" s="1">
        <v>740</v>
      </c>
      <c r="G132" s="1">
        <v>1402</v>
      </c>
      <c r="H132" s="1">
        <v>42144</v>
      </c>
      <c r="I132" s="1">
        <v>86814</v>
      </c>
      <c r="J132" s="1">
        <v>82</v>
      </c>
      <c r="K132" s="1">
        <v>3</v>
      </c>
      <c r="L132" s="1">
        <v>2499</v>
      </c>
      <c r="M132" s="1">
        <v>1683</v>
      </c>
      <c r="N132" s="1">
        <v>574</v>
      </c>
      <c r="O132" s="1">
        <v>2</v>
      </c>
      <c r="P132" s="1">
        <v>305</v>
      </c>
      <c r="Q132" s="1">
        <v>0</v>
      </c>
      <c r="R132" s="1">
        <v>37</v>
      </c>
      <c r="S132" s="1">
        <v>21</v>
      </c>
      <c r="T132" s="1">
        <v>206</v>
      </c>
      <c r="U132" s="1">
        <v>0</v>
      </c>
      <c r="V132" s="1">
        <v>1593735</v>
      </c>
      <c r="W132" s="1">
        <v>1542106</v>
      </c>
      <c r="X132" s="1">
        <f t="shared" si="41"/>
        <v>3277419</v>
      </c>
      <c r="Y132" s="2">
        <f t="shared" ref="Y132:Y136" si="42">E132/X132</f>
        <v>1.5457285138091895E-3</v>
      </c>
      <c r="Z132" s="2">
        <f t="shared" ref="Z132:Z136" si="43">F132/X132</f>
        <v>2.2578742602029218E-4</v>
      </c>
      <c r="AA132" s="2">
        <f t="shared" ref="AA132:AA136" si="44">G132/X132</f>
        <v>4.277756368654725E-4</v>
      </c>
      <c r="AB132" s="2">
        <f t="shared" ref="AB132:AB136" si="45">H132/X132</f>
        <v>1.2858899029998911E-2</v>
      </c>
      <c r="AC132" s="2">
        <f t="shared" ref="AC132:AC136" si="46">I132/X132</f>
        <v>2.6488526489899522E-2</v>
      </c>
      <c r="AD132" s="2">
        <f t="shared" ref="AD132:AD136" si="47">J132/X132</f>
        <v>2.5019687748194541E-5</v>
      </c>
      <c r="AE132" s="2">
        <f t="shared" ref="AE132:AE136" si="48">K132/X132</f>
        <v>9.1535442981199535E-7</v>
      </c>
      <c r="AF132" s="2">
        <f t="shared" ref="AF132:AF136" si="49">L132/X132</f>
        <v>7.6249024003339214E-4</v>
      </c>
      <c r="AG132" s="2">
        <f t="shared" ref="AG132:AG136" si="50">M132/X132</f>
        <v>5.1351383512452937E-4</v>
      </c>
      <c r="AH132" s="2">
        <f t="shared" ref="AH132:AH136" si="51">N132/X132</f>
        <v>1.7513781423736177E-4</v>
      </c>
      <c r="AI132" s="2">
        <f t="shared" ref="AI132:AI136" si="52">O132/X132</f>
        <v>6.102362865413302E-7</v>
      </c>
      <c r="AJ132" s="2">
        <f t="shared" ref="AJ132:AJ136" si="53">P132/X132</f>
        <v>9.3061033697552854E-5</v>
      </c>
      <c r="AK132" s="2">
        <f t="shared" ref="AK132:AK136" si="54">Q132/X132</f>
        <v>0</v>
      </c>
      <c r="AL132" s="2">
        <f t="shared" ref="AL132:AL136" si="55">R132/X132</f>
        <v>1.1289371301014609E-5</v>
      </c>
      <c r="AM132" s="2">
        <f t="shared" ref="AM132:AM136" si="56">S132/X132</f>
        <v>6.4074810086839679E-6</v>
      </c>
      <c r="AN132" s="2">
        <f t="shared" ref="AN132:AN136" si="57">T132/X132</f>
        <v>6.2854337513757019E-5</v>
      </c>
      <c r="AO132" s="2">
        <f t="shared" ref="AO132:AO136" si="58">U132/X132</f>
        <v>0</v>
      </c>
      <c r="AP132" s="2">
        <f t="shared" ref="AP132:AP136" si="59">V132/X132</f>
        <v>0.48627746406547345</v>
      </c>
      <c r="AQ132" s="2">
        <f t="shared" ref="AQ132:AQ136" si="60">W132/X132</f>
        <v>0.47052451944655233</v>
      </c>
    </row>
    <row r="133" spans="1:43" x14ac:dyDescent="0.3">
      <c r="A133">
        <v>51</v>
      </c>
      <c r="B133" s="5" t="s">
        <v>42</v>
      </c>
      <c r="C133">
        <v>5108</v>
      </c>
      <c r="D133" s="8" t="s">
        <v>175</v>
      </c>
      <c r="E133" s="1">
        <v>97877</v>
      </c>
      <c r="F133" s="1">
        <v>22259</v>
      </c>
      <c r="G133" s="1">
        <v>323</v>
      </c>
      <c r="H133" s="1">
        <v>104186</v>
      </c>
      <c r="I133" s="1">
        <v>631703</v>
      </c>
      <c r="J133" s="1">
        <v>752</v>
      </c>
      <c r="K133" s="1">
        <v>354</v>
      </c>
      <c r="L133" s="1">
        <v>19117</v>
      </c>
      <c r="M133" s="1">
        <v>22573</v>
      </c>
      <c r="N133" s="1">
        <v>7369</v>
      </c>
      <c r="O133" s="1">
        <v>5</v>
      </c>
      <c r="P133" s="1">
        <v>5856</v>
      </c>
      <c r="Q133" s="1">
        <v>7</v>
      </c>
      <c r="R133" s="1">
        <v>14</v>
      </c>
      <c r="S133" s="1">
        <v>2114</v>
      </c>
      <c r="T133" s="1">
        <v>1725</v>
      </c>
      <c r="U133" s="1">
        <v>0</v>
      </c>
      <c r="V133" s="1">
        <v>7031292</v>
      </c>
      <c r="W133" s="1">
        <v>9610160</v>
      </c>
      <c r="X133" s="1">
        <f t="shared" si="41"/>
        <v>17557686</v>
      </c>
      <c r="Y133" s="2">
        <f t="shared" si="42"/>
        <v>5.574595650019029E-3</v>
      </c>
      <c r="Z133" s="2">
        <f t="shared" si="43"/>
        <v>1.267763872756353E-3</v>
      </c>
      <c r="AA133" s="2">
        <f t="shared" si="44"/>
        <v>1.8396501680232805E-5</v>
      </c>
      <c r="AB133" s="2">
        <f t="shared" si="45"/>
        <v>5.9339254614759595E-3</v>
      </c>
      <c r="AC133" s="2">
        <f t="shared" si="46"/>
        <v>3.5978716101882677E-2</v>
      </c>
      <c r="AD133" s="2">
        <f t="shared" si="47"/>
        <v>4.283024539794139E-5</v>
      </c>
      <c r="AE133" s="2">
        <f t="shared" si="48"/>
        <v>2.0162110200626667E-5</v>
      </c>
      <c r="AF133" s="2">
        <f t="shared" si="49"/>
        <v>1.088810905947401E-3</v>
      </c>
      <c r="AG133" s="2">
        <f t="shared" si="50"/>
        <v>1.285647778414536E-3</v>
      </c>
      <c r="AH133" s="2">
        <f t="shared" si="51"/>
        <v>4.1970223183168898E-4</v>
      </c>
      <c r="AI133" s="2">
        <f t="shared" si="52"/>
        <v>2.8477556780546136E-7</v>
      </c>
      <c r="AJ133" s="2">
        <f t="shared" si="53"/>
        <v>3.3352914501375637E-4</v>
      </c>
      <c r="AK133" s="2">
        <f t="shared" si="54"/>
        <v>3.9868579492764594E-7</v>
      </c>
      <c r="AL133" s="2">
        <f t="shared" si="55"/>
        <v>7.9737158985529188E-7</v>
      </c>
      <c r="AM133" s="2">
        <f t="shared" si="56"/>
        <v>1.2040311006814907E-4</v>
      </c>
      <c r="AN133" s="2">
        <f t="shared" si="57"/>
        <v>9.8247570892884178E-5</v>
      </c>
      <c r="AO133" s="2">
        <f t="shared" si="58"/>
        <v>0</v>
      </c>
      <c r="AP133" s="2">
        <f t="shared" si="59"/>
        <v>0.40046803434119965</v>
      </c>
      <c r="AQ133" s="2">
        <f t="shared" si="60"/>
        <v>0.5473477541402666</v>
      </c>
    </row>
    <row r="134" spans="1:43" x14ac:dyDescent="0.3">
      <c r="A134">
        <v>51</v>
      </c>
      <c r="B134" s="5" t="s">
        <v>42</v>
      </c>
      <c r="C134">
        <v>5109</v>
      </c>
      <c r="D134" s="8" t="s">
        <v>176</v>
      </c>
      <c r="E134" s="1">
        <v>214187</v>
      </c>
      <c r="F134" s="1">
        <v>60168</v>
      </c>
      <c r="G134" s="1">
        <v>1256</v>
      </c>
      <c r="H134" s="1">
        <v>3270</v>
      </c>
      <c r="I134" s="1">
        <v>572107</v>
      </c>
      <c r="J134" s="1">
        <v>623</v>
      </c>
      <c r="K134" s="1">
        <v>139</v>
      </c>
      <c r="L134" s="1">
        <v>17289</v>
      </c>
      <c r="M134" s="1">
        <v>218371</v>
      </c>
      <c r="N134" s="1">
        <v>15475</v>
      </c>
      <c r="O134" s="1">
        <v>2</v>
      </c>
      <c r="P134" s="1">
        <v>2589</v>
      </c>
      <c r="Q134" s="1">
        <v>7</v>
      </c>
      <c r="R134" s="1">
        <v>11</v>
      </c>
      <c r="S134" s="1">
        <v>947</v>
      </c>
      <c r="T134" s="1">
        <v>3913</v>
      </c>
      <c r="U134" s="1">
        <v>0</v>
      </c>
      <c r="V134" s="1">
        <v>2118389</v>
      </c>
      <c r="W134" s="1">
        <v>6034637</v>
      </c>
      <c r="X134" s="1">
        <f t="shared" si="41"/>
        <v>9263380</v>
      </c>
      <c r="Y134" s="2">
        <f t="shared" si="42"/>
        <v>2.3121905827030737E-2</v>
      </c>
      <c r="Z134" s="2">
        <f t="shared" si="43"/>
        <v>6.4952533524480268E-3</v>
      </c>
      <c r="AA134" s="2">
        <f t="shared" si="44"/>
        <v>1.3558765806865312E-4</v>
      </c>
      <c r="AB134" s="2">
        <f t="shared" si="45"/>
        <v>3.5300289958956668E-4</v>
      </c>
      <c r="AC134" s="2">
        <f t="shared" si="46"/>
        <v>6.1760070298314436E-2</v>
      </c>
      <c r="AD134" s="2">
        <f t="shared" si="47"/>
        <v>6.7254069249021411E-5</v>
      </c>
      <c r="AE134" s="2">
        <f t="shared" si="48"/>
        <v>1.5005322031483109E-5</v>
      </c>
      <c r="AF134" s="2">
        <f t="shared" si="49"/>
        <v>1.86638138562814E-3</v>
      </c>
      <c r="AG134" s="2">
        <f t="shared" si="50"/>
        <v>2.3573576815374087E-2</v>
      </c>
      <c r="AH134" s="2">
        <f t="shared" si="51"/>
        <v>1.6705565355194325E-3</v>
      </c>
      <c r="AI134" s="2">
        <f t="shared" si="52"/>
        <v>2.1590391412205912E-7</v>
      </c>
      <c r="AJ134" s="2">
        <f t="shared" si="53"/>
        <v>2.7948761683100552E-4</v>
      </c>
      <c r="AK134" s="2">
        <f t="shared" si="54"/>
        <v>7.5566369942720695E-7</v>
      </c>
      <c r="AL134" s="2">
        <f t="shared" si="55"/>
        <v>1.1874715276713251E-6</v>
      </c>
      <c r="AM134" s="2">
        <f t="shared" si="56"/>
        <v>1.0223050333679499E-4</v>
      </c>
      <c r="AN134" s="2">
        <f t="shared" si="57"/>
        <v>4.2241600797980866E-4</v>
      </c>
      <c r="AO134" s="2">
        <f t="shared" si="58"/>
        <v>0</v>
      </c>
      <c r="AP134" s="2">
        <f t="shared" si="59"/>
        <v>0.22868423836655735</v>
      </c>
      <c r="AQ134" s="2">
        <f t="shared" si="60"/>
        <v>0.65145087430290027</v>
      </c>
    </row>
    <row r="135" spans="1:43" x14ac:dyDescent="0.3">
      <c r="A135">
        <v>51</v>
      </c>
      <c r="B135" s="5" t="s">
        <v>42</v>
      </c>
      <c r="C135">
        <v>5110</v>
      </c>
      <c r="D135" s="8" t="s">
        <v>177</v>
      </c>
      <c r="E135" s="1">
        <v>13136</v>
      </c>
      <c r="F135" s="1">
        <v>4531</v>
      </c>
      <c r="G135" s="1">
        <v>1304</v>
      </c>
      <c r="H135" s="1">
        <v>25988</v>
      </c>
      <c r="I135" s="1">
        <v>99179</v>
      </c>
      <c r="J135" s="1">
        <v>90</v>
      </c>
      <c r="K135" s="1">
        <v>10</v>
      </c>
      <c r="L135" s="1">
        <v>3688</v>
      </c>
      <c r="M135" s="1">
        <v>15116</v>
      </c>
      <c r="N135" s="1">
        <v>1241</v>
      </c>
      <c r="O135" s="1">
        <v>0</v>
      </c>
      <c r="P135" s="1">
        <v>330</v>
      </c>
      <c r="Q135" s="1">
        <v>2</v>
      </c>
      <c r="R135" s="1">
        <v>19</v>
      </c>
      <c r="S135" s="1">
        <v>221</v>
      </c>
      <c r="T135" s="1">
        <v>270</v>
      </c>
      <c r="U135" s="1">
        <v>0</v>
      </c>
      <c r="V135" s="1">
        <v>951664</v>
      </c>
      <c r="W135" s="1">
        <v>2457560</v>
      </c>
      <c r="X135" s="1">
        <f t="shared" si="41"/>
        <v>3574349</v>
      </c>
      <c r="Y135" s="2">
        <f t="shared" si="42"/>
        <v>3.6750748178199723E-3</v>
      </c>
      <c r="Z135" s="2">
        <f t="shared" si="43"/>
        <v>1.2676434226204548E-3</v>
      </c>
      <c r="AA135" s="2">
        <f t="shared" si="44"/>
        <v>3.6482167801745157E-4</v>
      </c>
      <c r="AB135" s="2">
        <f t="shared" si="45"/>
        <v>7.2706946076054688E-3</v>
      </c>
      <c r="AC135" s="2">
        <f t="shared" si="46"/>
        <v>2.7747430371236833E-2</v>
      </c>
      <c r="AD135" s="2">
        <f t="shared" si="47"/>
        <v>2.5179410292615523E-5</v>
      </c>
      <c r="AE135" s="2">
        <f t="shared" si="48"/>
        <v>2.7977122547350578E-6</v>
      </c>
      <c r="AF135" s="2">
        <f t="shared" si="49"/>
        <v>1.0317962795462893E-3</v>
      </c>
      <c r="AG135" s="2">
        <f t="shared" si="50"/>
        <v>4.2290218442575141E-3</v>
      </c>
      <c r="AH135" s="2">
        <f t="shared" si="51"/>
        <v>3.4719609081262069E-4</v>
      </c>
      <c r="AI135" s="2">
        <f t="shared" si="52"/>
        <v>0</v>
      </c>
      <c r="AJ135" s="2">
        <f t="shared" si="53"/>
        <v>9.2324504406256921E-5</v>
      </c>
      <c r="AK135" s="2">
        <f t="shared" si="54"/>
        <v>5.5954245094701157E-7</v>
      </c>
      <c r="AL135" s="2">
        <f t="shared" si="55"/>
        <v>5.3156532839966103E-6</v>
      </c>
      <c r="AM135" s="2">
        <f t="shared" si="56"/>
        <v>6.1829440829644781E-5</v>
      </c>
      <c r="AN135" s="2">
        <f t="shared" si="57"/>
        <v>7.5538230877846566E-5</v>
      </c>
      <c r="AO135" s="2">
        <f t="shared" si="58"/>
        <v>0</v>
      </c>
      <c r="AP135" s="2">
        <f t="shared" si="59"/>
        <v>0.26624820351901846</v>
      </c>
      <c r="AQ135" s="2">
        <f t="shared" si="60"/>
        <v>0.68755457287466892</v>
      </c>
    </row>
    <row r="136" spans="1:43" x14ac:dyDescent="0.3">
      <c r="A136">
        <v>52</v>
      </c>
      <c r="B136" s="5" t="s">
        <v>43</v>
      </c>
      <c r="C136">
        <v>5204</v>
      </c>
      <c r="D136" s="8" t="s">
        <v>178</v>
      </c>
      <c r="E136" s="1">
        <v>165761</v>
      </c>
      <c r="F136" s="1">
        <v>39946</v>
      </c>
      <c r="G136" s="1">
        <v>17690</v>
      </c>
      <c r="H136" s="1">
        <v>14192</v>
      </c>
      <c r="I136" s="1">
        <v>1477263</v>
      </c>
      <c r="J136" s="1">
        <v>15748</v>
      </c>
      <c r="K136" s="1">
        <v>365</v>
      </c>
      <c r="L136" s="1">
        <v>38411</v>
      </c>
      <c r="M136" s="1">
        <v>41049</v>
      </c>
      <c r="N136" s="1">
        <v>8928</v>
      </c>
      <c r="O136" s="1">
        <v>4</v>
      </c>
      <c r="P136" s="1">
        <v>4008</v>
      </c>
      <c r="Q136" s="1">
        <v>54</v>
      </c>
      <c r="R136" s="1">
        <v>976</v>
      </c>
      <c r="S136" s="1">
        <v>651</v>
      </c>
      <c r="T136" s="1">
        <v>4726</v>
      </c>
      <c r="U136" s="1">
        <v>0</v>
      </c>
      <c r="V136" s="1">
        <v>15458056</v>
      </c>
      <c r="W136" s="1">
        <v>11387154</v>
      </c>
      <c r="X136" s="1">
        <f>SUM(E136:W136)</f>
        <v>28674982</v>
      </c>
      <c r="Y136" s="2">
        <f t="shared" si="42"/>
        <v>5.7806836635503379E-3</v>
      </c>
      <c r="Z136" s="2">
        <f t="shared" si="43"/>
        <v>1.3930610313896623E-3</v>
      </c>
      <c r="AA136" s="2">
        <f t="shared" si="44"/>
        <v>6.1691407513350834E-4</v>
      </c>
      <c r="AB136" s="2">
        <f t="shared" si="45"/>
        <v>4.9492620431287459E-4</v>
      </c>
      <c r="AC136" s="2">
        <f t="shared" si="46"/>
        <v>5.1517486567210398E-2</v>
      </c>
      <c r="AD136" s="2">
        <f t="shared" si="47"/>
        <v>5.4918953392891405E-4</v>
      </c>
      <c r="AE136" s="2">
        <f t="shared" si="48"/>
        <v>1.2728865880369166E-5</v>
      </c>
      <c r="AF136" s="2">
        <f t="shared" si="49"/>
        <v>1.3395300474818084E-3</v>
      </c>
      <c r="AG136" s="2">
        <f t="shared" si="50"/>
        <v>1.4315266178719834E-3</v>
      </c>
      <c r="AH136" s="2">
        <f t="shared" si="51"/>
        <v>3.1135154679434496E-4</v>
      </c>
      <c r="AI136" s="2">
        <f t="shared" si="52"/>
        <v>1.3949442060678537E-7</v>
      </c>
      <c r="AJ136" s="2">
        <f t="shared" si="53"/>
        <v>1.3977340944799896E-4</v>
      </c>
      <c r="AK136" s="2">
        <f t="shared" si="54"/>
        <v>1.8831746781916027E-6</v>
      </c>
      <c r="AL136" s="2">
        <f t="shared" si="55"/>
        <v>3.4036638628055634E-5</v>
      </c>
      <c r="AM136" s="2">
        <f t="shared" si="56"/>
        <v>2.270271695375432E-5</v>
      </c>
      <c r="AN136" s="2">
        <f t="shared" si="57"/>
        <v>1.6481265794691694E-4</v>
      </c>
      <c r="AO136" s="2">
        <f t="shared" si="58"/>
        <v>0</v>
      </c>
      <c r="AP136" s="2">
        <f t="shared" si="59"/>
        <v>0.53907814135681065</v>
      </c>
      <c r="AQ136" s="2">
        <f t="shared" si="60"/>
        <v>0.39711111239755964</v>
      </c>
    </row>
  </sheetData>
  <conditionalFormatting sqref="Y1:A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A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C00000"/>
        <color rgb="FFFFEB84"/>
        <color rgb="FF0070C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Plan1!bquxjob_55d895a8_192c685c54a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</dc:creator>
  <cp:lastModifiedBy>Ocean</cp:lastModifiedBy>
  <dcterms:created xsi:type="dcterms:W3CDTF">2025-04-09T13:28:58Z</dcterms:created>
  <dcterms:modified xsi:type="dcterms:W3CDTF">2025-04-09T14:13:47Z</dcterms:modified>
</cp:coreProperties>
</file>