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anish\Excel_Data\Excel\"/>
    </mc:Choice>
  </mc:AlternateContent>
  <xr:revisionPtr revIDLastSave="0" documentId="13_ncr:1_{B46D4DE8-F8F1-4520-ABAE-C72A3F7BB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vot Table" sheetId="3" r:id="rId1"/>
    <sheet name="Sheet1" sheetId="1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<sst xmlns="http://schemas.openxmlformats.org/spreadsheetml/2006/main" count="146" uniqueCount="66">
  <si>
    <t>State-Province</t>
  </si>
  <si>
    <t>Order Quantity</t>
  </si>
  <si>
    <t>Total Product Cost</t>
  </si>
  <si>
    <t>Sales Amount</t>
  </si>
  <si>
    <t>Subcategory</t>
  </si>
  <si>
    <t>Category</t>
  </si>
  <si>
    <t>Customer</t>
  </si>
  <si>
    <t>Date</t>
  </si>
  <si>
    <t>Florida</t>
  </si>
  <si>
    <t>Road Frames</t>
  </si>
  <si>
    <t>Components</t>
  </si>
  <si>
    <t>Marco Mehta</t>
  </si>
  <si>
    <t>Washington</t>
  </si>
  <si>
    <t>Jon Yang</t>
  </si>
  <si>
    <t>Helmets</t>
  </si>
  <si>
    <t>Accessories</t>
  </si>
  <si>
    <t>Eugene Huang</t>
  </si>
  <si>
    <t>Texas</t>
  </si>
  <si>
    <t>Ruben Torres</t>
  </si>
  <si>
    <t>Christy Zhu</t>
  </si>
  <si>
    <t>California</t>
  </si>
  <si>
    <t>Elizabeth Johnson</t>
  </si>
  <si>
    <t>Julio Ruiz</t>
  </si>
  <si>
    <t>Utah</t>
  </si>
  <si>
    <t>Janet Alvarez</t>
  </si>
  <si>
    <t>Socks</t>
  </si>
  <si>
    <t>Clothing</t>
  </si>
  <si>
    <t>Tennessee</t>
  </si>
  <si>
    <t>Rob Verhoff</t>
  </si>
  <si>
    <t>British Columbia</t>
  </si>
  <si>
    <t>Shannon Carlson</t>
  </si>
  <si>
    <t>Ontario</t>
  </si>
  <si>
    <t>Jacquelyn Suarez</t>
  </si>
  <si>
    <t>Curtis Lu</t>
  </si>
  <si>
    <t>Essonne</t>
  </si>
  <si>
    <t>Caps</t>
  </si>
  <si>
    <t>Lauren Walker</t>
  </si>
  <si>
    <t>Saarland</t>
  </si>
  <si>
    <t>Ian Jenkins</t>
  </si>
  <si>
    <t>New South Wales</t>
  </si>
  <si>
    <t>Sydney Bennett</t>
  </si>
  <si>
    <t>England</t>
  </si>
  <si>
    <t>Jerseys</t>
  </si>
  <si>
    <t>Chloe Young</t>
  </si>
  <si>
    <t>Virginia</t>
  </si>
  <si>
    <t>Wyatt Hill</t>
  </si>
  <si>
    <t>Michigan</t>
  </si>
  <si>
    <t>Shannon Wang</t>
  </si>
  <si>
    <t>Clarence Rai</t>
  </si>
  <si>
    <t>Luke Lal</t>
  </si>
  <si>
    <t>Jordan King</t>
  </si>
  <si>
    <t>South Dakota</t>
  </si>
  <si>
    <t>Destiny Wilson</t>
  </si>
  <si>
    <t>Ethan Zhang</t>
  </si>
  <si>
    <t>Seth Edwards</t>
  </si>
  <si>
    <t>Russell Xie</t>
  </si>
  <si>
    <t>Alejandro Beck</t>
  </si>
  <si>
    <t>Harold Sai</t>
  </si>
  <si>
    <t>Jessie Zhao</t>
  </si>
  <si>
    <t>Row Labels</t>
  </si>
  <si>
    <t>Grand Total</t>
  </si>
  <si>
    <t>Sum of Sales Amount2</t>
  </si>
  <si>
    <t>Max of Sales Amount</t>
  </si>
  <si>
    <t>Min of Sales Amount</t>
  </si>
  <si>
    <t>Average of Sales Amount</t>
  </si>
  <si>
    <t>Pivot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</si>
</sst>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/>
      <name val="Arial Black"/>
      <family val="2"/>
    </font>
    <font>
      <b/>
      <sz val="2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ad Shahid" refreshedDate="45456.41262372685" createdVersion="8" refreshedVersion="8" minRefreshableVersion="3" recordCount="29" xr:uid="{2099F614-EFAF-4B63-9C99-D7781F7E5CA8}">
  <cacheSource type="worksheet">
    <worksheetSource ref="A1:H30" sheet="Sheet1"/>
  </cacheSource>
  <cacheFields count="9">
    <cacheField name="State-Province" numFmtId="49">
      <sharedItems count="15">
        <s v="Florida"/>
        <s v="Washington"/>
        <s v="Texas"/>
        <s v="California"/>
        <s v="Utah"/>
        <s v="Tennessee"/>
        <s v="British Columbia"/>
        <s v="Ontario"/>
        <s v="Essonne"/>
        <s v="Saarland"/>
        <s v="New South Wales"/>
        <s v="England"/>
        <s v="Virginia"/>
        <s v="Michigan"/>
        <s v="South Dakota"/>
      </sharedItems>
      <fieldGroup par="8"/>
    </cacheField>
    <cacheField name="Order Quantity" numFmtId="1">
      <sharedItems containsSemiMixedTypes="0" containsString="0" containsNumber="1" containsInteger="1" minValue="1" maxValue="6"/>
    </cacheField>
    <cacheField name="Total Product Cost" numFmtId="2">
      <sharedItems containsSemiMixedTypes="0" containsString="0" containsNumber="1" minValue="11.410399999999999" maxValue="7592.3775999999998" count="23">
        <n v="1898.0944"/>
        <n v="5694.2831999999999"/>
        <n v="1912.1543999999999"/>
        <n v="3824.3087999999998"/>
        <n v="95.173199999999994"/>
        <n v="31.724399999999999"/>
        <n v="20.377800000000001"/>
        <n v="11.410399999999999"/>
        <n v="48.111199999999997"/>
        <n v="413.1463"/>
        <n v="884.70830000000001"/>
        <n v="699.09280000000001"/>
        <n v="617.02809999999999"/>
        <n v="1234.0562"/>
        <n v="22.820799999999998"/>
        <n v="126.8976"/>
        <n v="1247.6805999999999"/>
        <n v="3796.1887999999999"/>
        <n v="24.055599999999998"/>
        <n v="1413.6220000000001"/>
        <n v="7592.3775999999998"/>
        <n v="63.448799999999999"/>
        <n v="60.139000000000003"/>
      </sharedItems>
    </cacheField>
    <cacheField name="Sales Amount" numFmtId="2">
      <sharedItems containsSemiMixedTypes="0" containsString="0" containsNumber="1" minValue="10.372999999999999" maxValue="8099.9759999999997"/>
    </cacheField>
    <cacheField name="Subcategory" numFmtId="49">
      <sharedItems count="5">
        <s v="Road Frames"/>
        <s v="Helmets"/>
        <s v="Socks"/>
        <s v="Caps"/>
        <s v="Jerseys"/>
      </sharedItems>
    </cacheField>
    <cacheField name="Category" numFmtId="49">
      <sharedItems count="3">
        <s v="Components"/>
        <s v="Accessories"/>
        <s v="Clothing"/>
      </sharedItems>
    </cacheField>
    <cacheField name="Customer" numFmtId="49">
      <sharedItems count="28">
        <s v="Marco Mehta"/>
        <s v="Jon Yang"/>
        <s v="Eugene Huang"/>
        <s v="Ruben Torres"/>
        <s v="Christy Zhu"/>
        <s v="Elizabeth Johnson"/>
        <s v="Julio Ruiz"/>
        <s v="Janet Alvarez"/>
        <s v="Rob Verhoff"/>
        <s v="Shannon Carlson"/>
        <s v="Jacquelyn Suarez"/>
        <s v="Curtis Lu"/>
        <s v="Lauren Walker"/>
        <s v="Ian Jenkins"/>
        <s v="Sydney Bennett"/>
        <s v="Chloe Young"/>
        <s v="Wyatt Hill"/>
        <s v="Shannon Wang"/>
        <s v="Clarence Rai"/>
        <s v="Luke Lal"/>
        <s v="Jordan King"/>
        <s v="Destiny Wilson"/>
        <s v="Ethan Zhang"/>
        <s v="Seth Edwards"/>
        <s v="Russell Xie"/>
        <s v="Alejandro Beck"/>
        <s v="Harold Sai"/>
        <s v="Jessie Zhao"/>
      </sharedItems>
    </cacheField>
    <cacheField name="Date" numFmtId="14">
      <sharedItems containsSemiMixedTypes="0" containsNonDate="0" containsDate="1" containsString="0" minDate="2016-02-19T00:00:00" maxDate="2019-07-30T00:00:00"/>
    </cacheField>
    <cacheField name="State-Province2" numFmtId="0" databaseField="0">
      <fieldGroup base="0">
        <discretePr count="15">
          <x v="0"/>
          <x v="1"/>
          <x v="12"/>
          <x v="11"/>
          <x v="12"/>
          <x v="2"/>
          <x v="3"/>
          <x v="11"/>
          <x v="4"/>
          <x v="5"/>
          <x v="6"/>
          <x v="7"/>
          <x v="8"/>
          <x v="9"/>
          <x v="10"/>
        </discretePr>
        <groupItems count="13">
          <s v="Florida"/>
          <s v="Washington"/>
          <s v="Tennessee"/>
          <s v="British Columbia"/>
          <s v="Essonne"/>
          <s v="Saarland"/>
          <s v="New South Wales"/>
          <s v="England"/>
          <s v="Virginia"/>
          <s v="Michigan"/>
          <s v="South Dakota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n v="1"/>
    <x v="0"/>
    <n v="2024.9939999999999"/>
    <x v="0"/>
    <x v="0"/>
    <x v="0"/>
    <d v="2016-03-01T00:00:00"/>
  </r>
  <r>
    <x v="1"/>
    <n v="3"/>
    <x v="1"/>
    <n v="6074.982"/>
    <x v="0"/>
    <x v="0"/>
    <x v="1"/>
    <d v="2019-07-02T00:00:00"/>
  </r>
  <r>
    <x v="1"/>
    <n v="1"/>
    <x v="0"/>
    <n v="2024.9939999999999"/>
    <x v="1"/>
    <x v="1"/>
    <x v="2"/>
    <d v="2017-04-03T00:00:00"/>
  </r>
  <r>
    <x v="2"/>
    <n v="1"/>
    <x v="2"/>
    <n v="2039.9939999999999"/>
    <x v="1"/>
    <x v="1"/>
    <x v="3"/>
    <d v="2016-07-04T00:00:00"/>
  </r>
  <r>
    <x v="2"/>
    <n v="1"/>
    <x v="2"/>
    <n v="2039.9939999999999"/>
    <x v="1"/>
    <x v="1"/>
    <x v="4"/>
    <d v="2017-07-05T00:00:00"/>
  </r>
  <r>
    <x v="3"/>
    <n v="2"/>
    <x v="3"/>
    <n v="4079.9879999999998"/>
    <x v="1"/>
    <x v="1"/>
    <x v="5"/>
    <d v="2019-04-06T00:00:00"/>
  </r>
  <r>
    <x v="3"/>
    <n v="1"/>
    <x v="2"/>
    <n v="2039.9939999999999"/>
    <x v="1"/>
    <x v="1"/>
    <x v="6"/>
    <d v="2017-07-07T00:00:00"/>
  </r>
  <r>
    <x v="4"/>
    <n v="3"/>
    <x v="4"/>
    <n v="86.521199999999993"/>
    <x v="1"/>
    <x v="1"/>
    <x v="7"/>
    <d v="2016-05-08T00:00:00"/>
  </r>
  <r>
    <x v="0"/>
    <n v="1"/>
    <x v="5"/>
    <n v="28.840399999999999"/>
    <x v="2"/>
    <x v="2"/>
    <x v="0"/>
    <d v="2017-07-09T00:00:00"/>
  </r>
  <r>
    <x v="5"/>
    <n v="6"/>
    <x v="6"/>
    <n v="34.200000000000003"/>
    <x v="2"/>
    <x v="2"/>
    <x v="8"/>
    <d v="2018-05-10T00:00:00"/>
  </r>
  <r>
    <x v="6"/>
    <n v="2"/>
    <x v="7"/>
    <n v="10.372999999999999"/>
    <x v="1"/>
    <x v="1"/>
    <x v="9"/>
    <d v="2018-07-11T00:00:00"/>
  </r>
  <r>
    <x v="7"/>
    <n v="4"/>
    <x v="8"/>
    <n v="80.745999999999995"/>
    <x v="1"/>
    <x v="1"/>
    <x v="10"/>
    <d v="2018-07-12T00:00:00"/>
  </r>
  <r>
    <x v="7"/>
    <n v="1"/>
    <x v="9"/>
    <n v="419.45890000000003"/>
    <x v="1"/>
    <x v="1"/>
    <x v="11"/>
    <d v="2018-09-13T00:00:00"/>
  </r>
  <r>
    <x v="8"/>
    <n v="1"/>
    <x v="10"/>
    <n v="874.79399999999998"/>
    <x v="3"/>
    <x v="2"/>
    <x v="12"/>
    <d v="2017-07-14T00:00:00"/>
  </r>
  <r>
    <x v="9"/>
    <n v="1"/>
    <x v="11"/>
    <n v="809.76"/>
    <x v="3"/>
    <x v="2"/>
    <x v="13"/>
    <d v="2018-01-15T00:00:00"/>
  </r>
  <r>
    <x v="10"/>
    <n v="1"/>
    <x v="12"/>
    <n v="714.70429999999999"/>
    <x v="3"/>
    <x v="2"/>
    <x v="14"/>
    <d v="2017-07-16T00:00:00"/>
  </r>
  <r>
    <x v="11"/>
    <n v="2"/>
    <x v="13"/>
    <n v="1429.4086"/>
    <x v="4"/>
    <x v="2"/>
    <x v="15"/>
    <d v="2019-07-17T00:00:00"/>
  </r>
  <r>
    <x v="12"/>
    <n v="4"/>
    <x v="14"/>
    <n v="20.745999999999999"/>
    <x v="4"/>
    <x v="2"/>
    <x v="16"/>
    <d v="2017-07-18T00:00:00"/>
  </r>
  <r>
    <x v="13"/>
    <n v="4"/>
    <x v="15"/>
    <n v="115.3616"/>
    <x v="4"/>
    <x v="2"/>
    <x v="17"/>
    <d v="2016-02-19T00:00:00"/>
  </r>
  <r>
    <x v="1"/>
    <n v="2"/>
    <x v="16"/>
    <n v="1445.1898000000001"/>
    <x v="4"/>
    <x v="2"/>
    <x v="18"/>
    <d v="2017-02-20T00:00:00"/>
  </r>
  <r>
    <x v="1"/>
    <n v="3"/>
    <x v="1"/>
    <n v="6074.982"/>
    <x v="4"/>
    <x v="2"/>
    <x v="19"/>
    <d v="2017-07-21T00:00:00"/>
  </r>
  <r>
    <x v="2"/>
    <n v="2"/>
    <x v="17"/>
    <n v="4049.9879999999998"/>
    <x v="4"/>
    <x v="2"/>
    <x v="20"/>
    <d v="2018-06-22T00:00:00"/>
  </r>
  <r>
    <x v="14"/>
    <n v="2"/>
    <x v="18"/>
    <n v="40.372999999999998"/>
    <x v="4"/>
    <x v="2"/>
    <x v="21"/>
    <d v="2018-06-23T00:00:00"/>
  </r>
  <r>
    <x v="3"/>
    <n v="2"/>
    <x v="19"/>
    <n v="1637.4"/>
    <x v="4"/>
    <x v="2"/>
    <x v="22"/>
    <d v="2017-07-24T00:00:00"/>
  </r>
  <r>
    <x v="3"/>
    <n v="4"/>
    <x v="20"/>
    <n v="8099.9759999999997"/>
    <x v="4"/>
    <x v="2"/>
    <x v="23"/>
    <d v="2019-07-25T00:00:00"/>
  </r>
  <r>
    <x v="3"/>
    <n v="2"/>
    <x v="3"/>
    <n v="4079.9879999999998"/>
    <x v="4"/>
    <x v="2"/>
    <x v="24"/>
    <d v="2017-04-26T00:00:00"/>
  </r>
  <r>
    <x v="0"/>
    <n v="2"/>
    <x v="21"/>
    <n v="57.680799999999998"/>
    <x v="4"/>
    <x v="2"/>
    <x v="25"/>
    <d v="2018-08-27T00:00:00"/>
  </r>
  <r>
    <x v="5"/>
    <n v="2"/>
    <x v="17"/>
    <n v="4049.9879999999998"/>
    <x v="4"/>
    <x v="2"/>
    <x v="26"/>
    <d v="2017-08-28T00:00:00"/>
  </r>
  <r>
    <x v="7"/>
    <n v="5"/>
    <x v="22"/>
    <n v="100.9325"/>
    <x v="0"/>
    <x v="0"/>
    <x v="27"/>
    <d v="2019-07-29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81CD1D-6F71-4FF7-908B-DD7B3234BA1D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3:E19" firstHeaderRow="0" firstDataRow="1" firstDataCol="1"/>
  <pivotFields count="9">
    <pivotField axis="axisRow" showAll="0">
      <items count="16">
        <item x="6"/>
        <item x="3"/>
        <item x="11"/>
        <item x="8"/>
        <item x="0"/>
        <item x="13"/>
        <item x="10"/>
        <item x="7"/>
        <item x="9"/>
        <item x="14"/>
        <item x="5"/>
        <item x="2"/>
        <item x="4"/>
        <item x="12"/>
        <item x="1"/>
        <item t="default"/>
      </items>
    </pivotField>
    <pivotField numFmtId="1" showAll="0"/>
    <pivotField numFmtId="2" showAll="0"/>
    <pivotField dataField="1" numFmtId="2" showAll="0"/>
    <pivotField showAll="0"/>
    <pivotField showAll="0">
      <items count="4">
        <item x="1"/>
        <item x="2"/>
        <item x="0"/>
        <item t="default"/>
      </items>
    </pivotField>
    <pivotField showAll="0"/>
    <pivotField numFmtId="14" showAll="0"/>
    <pivotField showAll="0">
      <items count="14">
        <item x="3"/>
        <item x="11"/>
        <item x="7"/>
        <item x="4"/>
        <item x="0"/>
        <item x="9"/>
        <item x="6"/>
        <item x="5"/>
        <item x="10"/>
        <item x="2"/>
        <item x="12"/>
        <item x="8"/>
        <item x="1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ales Amount" fld="3" subtotal="average" baseField="5" baseItem="1"/>
    <dataField name="Max of Sales Amount" fld="3" subtotal="max" baseField="5" baseItem="1"/>
    <dataField name="Min of Sales Amount" fld="3" subtotal="min" baseField="5" baseItem="1"/>
    <dataField name="Sum of Sales Amount2" fld="3" baseField="0" baseItem="0"/>
  </dataFields>
  <chartFormats count="6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9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9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9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9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9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9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9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9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9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9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9" format="20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9" format="2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9" format="22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9" format="23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9" format="24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9" format="25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9" format="26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9" format="27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9" format="28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9" format="29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9" format="30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9" format="31">
      <pivotArea type="data" outline="0" fieldPosition="0">
        <references count="2">
          <reference field="4294967294" count="1" selected="0">
            <x v="1"/>
          </reference>
          <reference field="0" count="1" selected="0">
            <x v="12"/>
          </reference>
        </references>
      </pivotArea>
    </chartFormat>
    <chartFormat chart="9" format="32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9" format="33">
      <pivotArea type="data" outline="0" fieldPosition="0">
        <references count="2">
          <reference field="4294967294" count="1" selected="0">
            <x v="1"/>
          </reference>
          <reference field="0" count="1" selected="0">
            <x v="14"/>
          </reference>
        </references>
      </pivotArea>
    </chartFormat>
    <chartFormat chart="9" format="34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9" format="35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9" format="36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9" format="37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9" format="38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  <chartFormat chart="9" format="39">
      <pivotArea type="data" outline="0" fieldPosition="0">
        <references count="2">
          <reference field="4294967294" count="1" selected="0">
            <x v="2"/>
          </reference>
          <reference field="0" count="1" selected="0">
            <x v="5"/>
          </reference>
        </references>
      </pivotArea>
    </chartFormat>
    <chartFormat chart="9" format="40">
      <pivotArea type="data" outline="0" fieldPosition="0">
        <references count="2">
          <reference field="4294967294" count="1" selected="0">
            <x v="2"/>
          </reference>
          <reference field="0" count="1" selected="0">
            <x v="6"/>
          </reference>
        </references>
      </pivotArea>
    </chartFormat>
    <chartFormat chart="9" format="41">
      <pivotArea type="data" outline="0" fieldPosition="0">
        <references count="2">
          <reference field="4294967294" count="1" selected="0">
            <x v="2"/>
          </reference>
          <reference field="0" count="1" selected="0">
            <x v="7"/>
          </reference>
        </references>
      </pivotArea>
    </chartFormat>
    <chartFormat chart="9" format="42">
      <pivotArea type="data" outline="0" fieldPosition="0">
        <references count="2">
          <reference field="4294967294" count="1" selected="0">
            <x v="2"/>
          </reference>
          <reference field="0" count="1" selected="0">
            <x v="8"/>
          </reference>
        </references>
      </pivotArea>
    </chartFormat>
    <chartFormat chart="9" format="43">
      <pivotArea type="data" outline="0" fieldPosition="0">
        <references count="2">
          <reference field="4294967294" count="1" selected="0">
            <x v="2"/>
          </reference>
          <reference field="0" count="1" selected="0">
            <x v="9"/>
          </reference>
        </references>
      </pivotArea>
    </chartFormat>
    <chartFormat chart="9" format="44">
      <pivotArea type="data" outline="0" fieldPosition="0">
        <references count="2">
          <reference field="4294967294" count="1" selected="0">
            <x v="2"/>
          </reference>
          <reference field="0" count="1" selected="0">
            <x v="10"/>
          </reference>
        </references>
      </pivotArea>
    </chartFormat>
    <chartFormat chart="9" format="45">
      <pivotArea type="data" outline="0" fieldPosition="0">
        <references count="2">
          <reference field="4294967294" count="1" selected="0">
            <x v="2"/>
          </reference>
          <reference field="0" count="1" selected="0">
            <x v="11"/>
          </reference>
        </references>
      </pivotArea>
    </chartFormat>
    <chartFormat chart="9" format="46">
      <pivotArea type="data" outline="0" fieldPosition="0">
        <references count="2">
          <reference field="4294967294" count="1" selected="0">
            <x v="2"/>
          </reference>
          <reference field="0" count="1" selected="0">
            <x v="12"/>
          </reference>
        </references>
      </pivotArea>
    </chartFormat>
    <chartFormat chart="9" format="47">
      <pivotArea type="data" outline="0" fieldPosition="0">
        <references count="2">
          <reference field="4294967294" count="1" selected="0">
            <x v="2"/>
          </reference>
          <reference field="0" count="1" selected="0">
            <x v="13"/>
          </reference>
        </references>
      </pivotArea>
    </chartFormat>
    <chartFormat chart="9" format="48">
      <pivotArea type="data" outline="0" fieldPosition="0">
        <references count="2">
          <reference field="4294967294" count="1" selected="0">
            <x v="2"/>
          </reference>
          <reference field="0" count="1" selected="0">
            <x v="14"/>
          </reference>
        </references>
      </pivotArea>
    </chartFormat>
    <chartFormat chart="9" format="49">
      <pivotArea type="data" outline="0" fieldPosition="0">
        <references count="2">
          <reference field="4294967294" count="1" selected="0">
            <x v="3"/>
          </reference>
          <reference field="0" count="1" selected="0">
            <x v="0"/>
          </reference>
        </references>
      </pivotArea>
    </chartFormat>
    <chartFormat chart="9" format="50">
      <pivotArea type="data" outline="0" fieldPosition="0">
        <references count="2">
          <reference field="4294967294" count="1" selected="0">
            <x v="3"/>
          </reference>
          <reference field="0" count="1" selected="0">
            <x v="1"/>
          </reference>
        </references>
      </pivotArea>
    </chartFormat>
    <chartFormat chart="9" format="51">
      <pivotArea type="data" outline="0" fieldPosition="0">
        <references count="2">
          <reference field="4294967294" count="1" selected="0">
            <x v="3"/>
          </reference>
          <reference field="0" count="1" selected="0">
            <x v="2"/>
          </reference>
        </references>
      </pivotArea>
    </chartFormat>
    <chartFormat chart="9" format="52">
      <pivotArea type="data" outline="0" fieldPosition="0">
        <references count="2">
          <reference field="4294967294" count="1" selected="0">
            <x v="3"/>
          </reference>
          <reference field="0" count="1" selected="0">
            <x v="3"/>
          </reference>
        </references>
      </pivotArea>
    </chartFormat>
    <chartFormat chart="9" format="53">
      <pivotArea type="data" outline="0" fieldPosition="0">
        <references count="2">
          <reference field="4294967294" count="1" selected="0">
            <x v="3"/>
          </reference>
          <reference field="0" count="1" selected="0">
            <x v="4"/>
          </reference>
        </references>
      </pivotArea>
    </chartFormat>
    <chartFormat chart="9" format="54">
      <pivotArea type="data" outline="0" fieldPosition="0">
        <references count="2">
          <reference field="4294967294" count="1" selected="0">
            <x v="3"/>
          </reference>
          <reference field="0" count="1" selected="0">
            <x v="5"/>
          </reference>
        </references>
      </pivotArea>
    </chartFormat>
    <chartFormat chart="9" format="55">
      <pivotArea type="data" outline="0" fieldPosition="0">
        <references count="2">
          <reference field="4294967294" count="1" selected="0">
            <x v="3"/>
          </reference>
          <reference field="0" count="1" selected="0">
            <x v="6"/>
          </reference>
        </references>
      </pivotArea>
    </chartFormat>
    <chartFormat chart="9" format="56">
      <pivotArea type="data" outline="0" fieldPosition="0">
        <references count="2">
          <reference field="4294967294" count="1" selected="0">
            <x v="3"/>
          </reference>
          <reference field="0" count="1" selected="0">
            <x v="7"/>
          </reference>
        </references>
      </pivotArea>
    </chartFormat>
    <chartFormat chart="9" format="57">
      <pivotArea type="data" outline="0" fieldPosition="0">
        <references count="2">
          <reference field="4294967294" count="1" selected="0">
            <x v="3"/>
          </reference>
          <reference field="0" count="1" selected="0">
            <x v="8"/>
          </reference>
        </references>
      </pivotArea>
    </chartFormat>
    <chartFormat chart="9" format="58">
      <pivotArea type="data" outline="0" fieldPosition="0">
        <references count="2">
          <reference field="4294967294" count="1" selected="0">
            <x v="3"/>
          </reference>
          <reference field="0" count="1" selected="0">
            <x v="9"/>
          </reference>
        </references>
      </pivotArea>
    </chartFormat>
    <chartFormat chart="9" format="59">
      <pivotArea type="data" outline="0" fieldPosition="0">
        <references count="2">
          <reference field="4294967294" count="1" selected="0">
            <x v="3"/>
          </reference>
          <reference field="0" count="1" selected="0">
            <x v="10"/>
          </reference>
        </references>
      </pivotArea>
    </chartFormat>
    <chartFormat chart="9" format="60">
      <pivotArea type="data" outline="0" fieldPosition="0">
        <references count="2">
          <reference field="4294967294" count="1" selected="0">
            <x v="3"/>
          </reference>
          <reference field="0" count="1" selected="0">
            <x v="11"/>
          </reference>
        </references>
      </pivotArea>
    </chartFormat>
    <chartFormat chart="9" format="61">
      <pivotArea type="data" outline="0" fieldPosition="0">
        <references count="2">
          <reference field="4294967294" count="1" selected="0">
            <x v="3"/>
          </reference>
          <reference field="0" count="1" selected="0">
            <x v="12"/>
          </reference>
        </references>
      </pivotArea>
    </chartFormat>
    <chartFormat chart="9" format="62">
      <pivotArea type="data" outline="0" fieldPosition="0">
        <references count="2">
          <reference field="4294967294" count="1" selected="0">
            <x v="3"/>
          </reference>
          <reference field="0" count="1" selected="0">
            <x v="13"/>
          </reference>
        </references>
      </pivotArea>
    </chartFormat>
    <chartFormat chart="9" format="63">
      <pivotArea type="data" outline="0" fieldPosition="0">
        <references count="2">
          <reference field="4294967294" count="1" selected="0">
            <x v="3"/>
          </reference>
          <reference field="0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FE35-192E-422B-B7D6-FA46DCAB779E}">
  <dimension ref="A1:E19"/>
  <sheetViews>
    <sheetView tabSelected="1" topLeftCell="B1" zoomScale="102" zoomScaleNormal="102" workbookViewId="0">
      <selection activeCell="B1" sqref="B1:E2"/>
    </sheetView>
  </sheetViews>
  <sheetFormatPr defaultRowHeight="14.4" x14ac:dyDescent="0.3"/>
  <cols>
    <col min="1" max="1" width="15.77734375" bestFit="1" customWidth="1"/>
    <col min="2" max="2" width="22.88671875" bestFit="1" customWidth="1"/>
    <col min="3" max="3" width="19.5546875" bestFit="1" customWidth="1"/>
    <col min="4" max="4" width="19.21875" bestFit="1" customWidth="1"/>
    <col min="5" max="5" width="20.44140625" bestFit="1" customWidth="1"/>
  </cols>
  <sheetData>
    <row r="1" spans="1:5" x14ac:dyDescent="0.3">
      <c r="B1" s="21" t="s">
        <v>65</v>
      </c>
      <c r="C1" s="20"/>
      <c r="D1" s="20"/>
      <c r="E1" s="20"/>
    </row>
    <row r="2" spans="1:5" x14ac:dyDescent="0.3">
      <c r="B2" s="20"/>
      <c r="C2" s="20"/>
      <c r="D2" s="20"/>
      <c r="E2" s="20"/>
    </row>
    <row r="3" spans="1:5" x14ac:dyDescent="0.3">
      <c r="A3" s="18" t="s">
        <v>59</v>
      </c>
      <c r="B3" t="s">
        <v>64</v>
      </c>
      <c r="C3" t="s">
        <v>62</v>
      </c>
      <c r="D3" t="s">
        <v>63</v>
      </c>
      <c r="E3" t="s">
        <v>61</v>
      </c>
    </row>
    <row r="4" spans="1:5" x14ac:dyDescent="0.3">
      <c r="A4" s="19" t="s">
        <v>29</v>
      </c>
      <c r="B4">
        <v>10.372999999999999</v>
      </c>
      <c r="C4">
        <v>10.372999999999999</v>
      </c>
      <c r="D4">
        <v>10.372999999999999</v>
      </c>
      <c r="E4">
        <v>10.372999999999999</v>
      </c>
    </row>
    <row r="5" spans="1:5" x14ac:dyDescent="0.3">
      <c r="A5" s="19" t="s">
        <v>20</v>
      </c>
      <c r="B5">
        <v>3987.4692000000005</v>
      </c>
      <c r="C5">
        <v>8099.9759999999997</v>
      </c>
      <c r="D5">
        <v>1637.4</v>
      </c>
      <c r="E5">
        <v>19937.346000000001</v>
      </c>
    </row>
    <row r="6" spans="1:5" x14ac:dyDescent="0.3">
      <c r="A6" s="19" t="s">
        <v>41</v>
      </c>
      <c r="B6">
        <v>1429.4086</v>
      </c>
      <c r="C6">
        <v>1429.4086</v>
      </c>
      <c r="D6">
        <v>1429.4086</v>
      </c>
      <c r="E6">
        <v>1429.4086</v>
      </c>
    </row>
    <row r="7" spans="1:5" x14ac:dyDescent="0.3">
      <c r="A7" s="19" t="s">
        <v>34</v>
      </c>
      <c r="B7">
        <v>874.79399999999998</v>
      </c>
      <c r="C7">
        <v>874.79399999999998</v>
      </c>
      <c r="D7">
        <v>874.79399999999998</v>
      </c>
      <c r="E7">
        <v>874.79399999999998</v>
      </c>
    </row>
    <row r="8" spans="1:5" x14ac:dyDescent="0.3">
      <c r="A8" s="19" t="s">
        <v>8</v>
      </c>
      <c r="B8">
        <v>703.83839999999998</v>
      </c>
      <c r="C8">
        <v>2024.9939999999999</v>
      </c>
      <c r="D8">
        <v>28.840399999999999</v>
      </c>
      <c r="E8">
        <v>2111.5151999999998</v>
      </c>
    </row>
    <row r="9" spans="1:5" x14ac:dyDescent="0.3">
      <c r="A9" s="19" t="s">
        <v>46</v>
      </c>
      <c r="B9">
        <v>115.3616</v>
      </c>
      <c r="C9">
        <v>115.3616</v>
      </c>
      <c r="D9">
        <v>115.3616</v>
      </c>
      <c r="E9">
        <v>115.3616</v>
      </c>
    </row>
    <row r="10" spans="1:5" x14ac:dyDescent="0.3">
      <c r="A10" s="19" t="s">
        <v>39</v>
      </c>
      <c r="B10">
        <v>714.70429999999999</v>
      </c>
      <c r="C10">
        <v>714.70429999999999</v>
      </c>
      <c r="D10">
        <v>714.70429999999999</v>
      </c>
      <c r="E10">
        <v>714.70429999999999</v>
      </c>
    </row>
    <row r="11" spans="1:5" x14ac:dyDescent="0.3">
      <c r="A11" s="19" t="s">
        <v>31</v>
      </c>
      <c r="B11">
        <v>200.37913333333336</v>
      </c>
      <c r="C11">
        <v>419.45890000000003</v>
      </c>
      <c r="D11">
        <v>80.745999999999995</v>
      </c>
      <c r="E11">
        <v>601.13740000000007</v>
      </c>
    </row>
    <row r="12" spans="1:5" x14ac:dyDescent="0.3">
      <c r="A12" s="19" t="s">
        <v>37</v>
      </c>
      <c r="B12">
        <v>809.76</v>
      </c>
      <c r="C12">
        <v>809.76</v>
      </c>
      <c r="D12">
        <v>809.76</v>
      </c>
      <c r="E12">
        <v>809.76</v>
      </c>
    </row>
    <row r="13" spans="1:5" x14ac:dyDescent="0.3">
      <c r="A13" s="19" t="s">
        <v>51</v>
      </c>
      <c r="B13">
        <v>40.372999999999998</v>
      </c>
      <c r="C13">
        <v>40.372999999999998</v>
      </c>
      <c r="D13">
        <v>40.372999999999998</v>
      </c>
      <c r="E13">
        <v>40.372999999999998</v>
      </c>
    </row>
    <row r="14" spans="1:5" x14ac:dyDescent="0.3">
      <c r="A14" s="19" t="s">
        <v>27</v>
      </c>
      <c r="B14">
        <v>2042.0939999999998</v>
      </c>
      <c r="C14">
        <v>4049.9879999999998</v>
      </c>
      <c r="D14">
        <v>34.200000000000003</v>
      </c>
      <c r="E14">
        <v>4084.1879999999996</v>
      </c>
    </row>
    <row r="15" spans="1:5" x14ac:dyDescent="0.3">
      <c r="A15" s="19" t="s">
        <v>17</v>
      </c>
      <c r="B15">
        <v>2709.9919999999997</v>
      </c>
      <c r="C15">
        <v>4049.9879999999998</v>
      </c>
      <c r="D15">
        <v>2039.9939999999999</v>
      </c>
      <c r="E15">
        <v>8129.9759999999997</v>
      </c>
    </row>
    <row r="16" spans="1:5" x14ac:dyDescent="0.3">
      <c r="A16" s="19" t="s">
        <v>23</v>
      </c>
      <c r="B16">
        <v>86.521199999999993</v>
      </c>
      <c r="C16">
        <v>86.521199999999993</v>
      </c>
      <c r="D16">
        <v>86.521199999999993</v>
      </c>
      <c r="E16">
        <v>86.521199999999993</v>
      </c>
    </row>
    <row r="17" spans="1:5" x14ac:dyDescent="0.3">
      <c r="A17" s="19" t="s">
        <v>44</v>
      </c>
      <c r="B17">
        <v>20.745999999999999</v>
      </c>
      <c r="C17">
        <v>20.745999999999999</v>
      </c>
      <c r="D17">
        <v>20.745999999999999</v>
      </c>
      <c r="E17">
        <v>20.745999999999999</v>
      </c>
    </row>
    <row r="18" spans="1:5" x14ac:dyDescent="0.3">
      <c r="A18" s="19" t="s">
        <v>12</v>
      </c>
      <c r="B18">
        <v>3905.0369499999997</v>
      </c>
      <c r="C18">
        <v>6074.982</v>
      </c>
      <c r="D18">
        <v>1445.1898000000001</v>
      </c>
      <c r="E18">
        <v>15620.147799999999</v>
      </c>
    </row>
    <row r="19" spans="1:5" x14ac:dyDescent="0.3">
      <c r="A19" s="19" t="s">
        <v>60</v>
      </c>
      <c r="B19">
        <v>1882.288003448276</v>
      </c>
      <c r="C19">
        <v>8099.9759999999997</v>
      </c>
      <c r="D19">
        <v>10.372999999999999</v>
      </c>
      <c r="E19">
        <v>54586.352100000004</v>
      </c>
    </row>
  </sheetData>
  <mergeCells count="1">
    <mergeCell ref="B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F11" sqref="F11"/>
    </sheetView>
  </sheetViews>
  <sheetFormatPr defaultRowHeight="14.4" x14ac:dyDescent="0.3"/>
  <cols>
    <col min="1" max="1" width="15.44140625" style="5" bestFit="1" customWidth="1"/>
    <col min="2" max="2" width="13.6640625" style="5" bestFit="1" customWidth="1"/>
    <col min="3" max="3" width="16.5546875" style="5" bestFit="1" customWidth="1"/>
    <col min="4" max="4" width="12.5546875" style="5" bestFit="1" customWidth="1"/>
    <col min="5" max="5" width="11.5546875" style="5" bestFit="1" customWidth="1"/>
    <col min="6" max="6" width="11.33203125" style="5" bestFit="1" customWidth="1"/>
    <col min="7" max="7" width="8.88671875" style="5"/>
    <col min="8" max="8" width="10.332031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 x14ac:dyDescent="0.3">
      <c r="A2" s="6" t="s">
        <v>8</v>
      </c>
      <c r="B2" s="7">
        <v>1</v>
      </c>
      <c r="C2" s="8">
        <v>1898.0944</v>
      </c>
      <c r="D2" s="9">
        <v>2024.9939999999999</v>
      </c>
      <c r="E2" s="6" t="s">
        <v>9</v>
      </c>
      <c r="F2" s="10" t="s">
        <v>10</v>
      </c>
      <c r="G2" s="6" t="s">
        <v>11</v>
      </c>
      <c r="H2" s="11">
        <v>42430</v>
      </c>
    </row>
    <row r="3" spans="1:8" x14ac:dyDescent="0.3">
      <c r="A3" s="12" t="s">
        <v>12</v>
      </c>
      <c r="B3" s="13">
        <v>3</v>
      </c>
      <c r="C3" s="14">
        <v>5694.2831999999999</v>
      </c>
      <c r="D3" s="15">
        <v>6074.982</v>
      </c>
      <c r="E3" s="12" t="s">
        <v>9</v>
      </c>
      <c r="F3" s="16" t="s">
        <v>10</v>
      </c>
      <c r="G3" s="12" t="s">
        <v>13</v>
      </c>
      <c r="H3" s="17">
        <v>43648</v>
      </c>
    </row>
    <row r="4" spans="1:8" x14ac:dyDescent="0.3">
      <c r="A4" s="6" t="s">
        <v>12</v>
      </c>
      <c r="B4" s="7">
        <v>1</v>
      </c>
      <c r="C4" s="8">
        <v>1898.0944</v>
      </c>
      <c r="D4" s="9">
        <v>2024.9939999999999</v>
      </c>
      <c r="E4" s="6" t="s">
        <v>14</v>
      </c>
      <c r="F4" s="10" t="s">
        <v>15</v>
      </c>
      <c r="G4" s="6" t="s">
        <v>16</v>
      </c>
      <c r="H4" s="11">
        <v>42828</v>
      </c>
    </row>
    <row r="5" spans="1:8" x14ac:dyDescent="0.3">
      <c r="A5" s="12" t="s">
        <v>17</v>
      </c>
      <c r="B5" s="13">
        <v>1</v>
      </c>
      <c r="C5" s="14">
        <v>1912.1543999999999</v>
      </c>
      <c r="D5" s="15">
        <v>2039.9939999999999</v>
      </c>
      <c r="E5" s="12" t="s">
        <v>14</v>
      </c>
      <c r="F5" s="16" t="s">
        <v>15</v>
      </c>
      <c r="G5" s="12" t="s">
        <v>18</v>
      </c>
      <c r="H5" s="17">
        <v>42555</v>
      </c>
    </row>
    <row r="6" spans="1:8" x14ac:dyDescent="0.3">
      <c r="A6" s="6" t="s">
        <v>17</v>
      </c>
      <c r="B6" s="7">
        <v>1</v>
      </c>
      <c r="C6" s="8">
        <v>1912.1543999999999</v>
      </c>
      <c r="D6" s="9">
        <v>2039.9939999999999</v>
      </c>
      <c r="E6" s="6" t="s">
        <v>14</v>
      </c>
      <c r="F6" s="10" t="s">
        <v>15</v>
      </c>
      <c r="G6" s="6" t="s">
        <v>19</v>
      </c>
      <c r="H6" s="11">
        <v>42921</v>
      </c>
    </row>
    <row r="7" spans="1:8" x14ac:dyDescent="0.3">
      <c r="A7" s="12" t="s">
        <v>20</v>
      </c>
      <c r="B7" s="13">
        <v>2</v>
      </c>
      <c r="C7" s="14">
        <v>3824.3087999999998</v>
      </c>
      <c r="D7" s="15">
        <v>4079.9879999999998</v>
      </c>
      <c r="E7" s="12" t="s">
        <v>14</v>
      </c>
      <c r="F7" s="16" t="s">
        <v>15</v>
      </c>
      <c r="G7" s="12" t="s">
        <v>21</v>
      </c>
      <c r="H7" s="17">
        <v>43561</v>
      </c>
    </row>
    <row r="8" spans="1:8" x14ac:dyDescent="0.3">
      <c r="A8" s="6" t="s">
        <v>20</v>
      </c>
      <c r="B8" s="7">
        <v>1</v>
      </c>
      <c r="C8" s="8">
        <v>1912.1543999999999</v>
      </c>
      <c r="D8" s="9">
        <v>2039.9939999999999</v>
      </c>
      <c r="E8" s="6" t="s">
        <v>14</v>
      </c>
      <c r="F8" s="10" t="s">
        <v>15</v>
      </c>
      <c r="G8" s="6" t="s">
        <v>22</v>
      </c>
      <c r="H8" s="11">
        <v>42923</v>
      </c>
    </row>
    <row r="9" spans="1:8" x14ac:dyDescent="0.3">
      <c r="A9" s="12" t="s">
        <v>23</v>
      </c>
      <c r="B9" s="13">
        <v>3</v>
      </c>
      <c r="C9" s="14">
        <v>95.173199999999994</v>
      </c>
      <c r="D9" s="15">
        <v>86.521199999999993</v>
      </c>
      <c r="E9" s="12" t="s">
        <v>14</v>
      </c>
      <c r="F9" s="16" t="s">
        <v>15</v>
      </c>
      <c r="G9" s="12" t="s">
        <v>24</v>
      </c>
      <c r="H9" s="17">
        <v>42498</v>
      </c>
    </row>
    <row r="10" spans="1:8" x14ac:dyDescent="0.3">
      <c r="A10" s="6" t="s">
        <v>8</v>
      </c>
      <c r="B10" s="7">
        <v>1</v>
      </c>
      <c r="C10" s="8">
        <v>31.724399999999999</v>
      </c>
      <c r="D10" s="9">
        <v>28.840399999999999</v>
      </c>
      <c r="E10" s="6" t="s">
        <v>25</v>
      </c>
      <c r="F10" s="10" t="s">
        <v>26</v>
      </c>
      <c r="G10" s="6" t="s">
        <v>11</v>
      </c>
      <c r="H10" s="11">
        <v>42925</v>
      </c>
    </row>
    <row r="11" spans="1:8" x14ac:dyDescent="0.3">
      <c r="A11" s="12" t="s">
        <v>27</v>
      </c>
      <c r="B11" s="13">
        <v>6</v>
      </c>
      <c r="C11" s="14">
        <v>20.377800000000001</v>
      </c>
      <c r="D11" s="15">
        <v>34.200000000000003</v>
      </c>
      <c r="E11" s="12" t="s">
        <v>25</v>
      </c>
      <c r="F11" s="16" t="s">
        <v>26</v>
      </c>
      <c r="G11" s="12" t="s">
        <v>28</v>
      </c>
      <c r="H11" s="17">
        <v>43230</v>
      </c>
    </row>
    <row r="12" spans="1:8" x14ac:dyDescent="0.3">
      <c r="A12" s="6" t="s">
        <v>29</v>
      </c>
      <c r="B12" s="7">
        <v>2</v>
      </c>
      <c r="C12" s="8">
        <v>11.410399999999999</v>
      </c>
      <c r="D12" s="9">
        <v>10.372999999999999</v>
      </c>
      <c r="E12" s="6" t="s">
        <v>14</v>
      </c>
      <c r="F12" s="10" t="s">
        <v>15</v>
      </c>
      <c r="G12" s="6" t="s">
        <v>30</v>
      </c>
      <c r="H12" s="11">
        <v>43292</v>
      </c>
    </row>
    <row r="13" spans="1:8" x14ac:dyDescent="0.3">
      <c r="A13" s="12" t="s">
        <v>31</v>
      </c>
      <c r="B13" s="13">
        <v>4</v>
      </c>
      <c r="C13" s="14">
        <v>48.111199999999997</v>
      </c>
      <c r="D13" s="15">
        <v>80.745999999999995</v>
      </c>
      <c r="E13" s="12" t="s">
        <v>14</v>
      </c>
      <c r="F13" s="16" t="s">
        <v>15</v>
      </c>
      <c r="G13" s="12" t="s">
        <v>32</v>
      </c>
      <c r="H13" s="17">
        <v>43293</v>
      </c>
    </row>
    <row r="14" spans="1:8" x14ac:dyDescent="0.3">
      <c r="A14" s="6" t="s">
        <v>31</v>
      </c>
      <c r="B14" s="7">
        <v>1</v>
      </c>
      <c r="C14" s="8">
        <v>413.1463</v>
      </c>
      <c r="D14" s="9">
        <v>419.45890000000003</v>
      </c>
      <c r="E14" s="6" t="s">
        <v>14</v>
      </c>
      <c r="F14" s="10" t="s">
        <v>15</v>
      </c>
      <c r="G14" s="6" t="s">
        <v>33</v>
      </c>
      <c r="H14" s="11">
        <v>43356</v>
      </c>
    </row>
    <row r="15" spans="1:8" x14ac:dyDescent="0.3">
      <c r="A15" s="12" t="s">
        <v>34</v>
      </c>
      <c r="B15" s="13">
        <v>1</v>
      </c>
      <c r="C15" s="14">
        <v>884.70830000000001</v>
      </c>
      <c r="D15" s="15">
        <v>874.79399999999998</v>
      </c>
      <c r="E15" s="12" t="s">
        <v>35</v>
      </c>
      <c r="F15" s="16" t="s">
        <v>26</v>
      </c>
      <c r="G15" s="12" t="s">
        <v>36</v>
      </c>
      <c r="H15" s="17">
        <v>42930</v>
      </c>
    </row>
    <row r="16" spans="1:8" x14ac:dyDescent="0.3">
      <c r="A16" s="6" t="s">
        <v>37</v>
      </c>
      <c r="B16" s="7">
        <v>1</v>
      </c>
      <c r="C16" s="8">
        <v>699.09280000000001</v>
      </c>
      <c r="D16" s="9">
        <v>809.76</v>
      </c>
      <c r="E16" s="6" t="s">
        <v>35</v>
      </c>
      <c r="F16" s="10" t="s">
        <v>26</v>
      </c>
      <c r="G16" s="6" t="s">
        <v>38</v>
      </c>
      <c r="H16" s="11">
        <v>43115</v>
      </c>
    </row>
    <row r="17" spans="1:8" x14ac:dyDescent="0.3">
      <c r="A17" s="12" t="s">
        <v>39</v>
      </c>
      <c r="B17" s="13">
        <v>1</v>
      </c>
      <c r="C17" s="14">
        <v>617.02809999999999</v>
      </c>
      <c r="D17" s="15">
        <v>714.70429999999999</v>
      </c>
      <c r="E17" s="12" t="s">
        <v>35</v>
      </c>
      <c r="F17" s="16" t="s">
        <v>26</v>
      </c>
      <c r="G17" s="12" t="s">
        <v>40</v>
      </c>
      <c r="H17" s="17">
        <v>42932</v>
      </c>
    </row>
    <row r="18" spans="1:8" x14ac:dyDescent="0.3">
      <c r="A18" s="6" t="s">
        <v>41</v>
      </c>
      <c r="B18" s="7">
        <v>2</v>
      </c>
      <c r="C18" s="8">
        <v>1234.0562</v>
      </c>
      <c r="D18" s="9">
        <v>1429.4086</v>
      </c>
      <c r="E18" s="6" t="s">
        <v>42</v>
      </c>
      <c r="F18" s="10" t="s">
        <v>26</v>
      </c>
      <c r="G18" s="6" t="s">
        <v>43</v>
      </c>
      <c r="H18" s="11">
        <v>43663</v>
      </c>
    </row>
    <row r="19" spans="1:8" x14ac:dyDescent="0.3">
      <c r="A19" s="12" t="s">
        <v>44</v>
      </c>
      <c r="B19" s="13">
        <v>4</v>
      </c>
      <c r="C19" s="14">
        <v>22.820799999999998</v>
      </c>
      <c r="D19" s="15">
        <v>20.745999999999999</v>
      </c>
      <c r="E19" s="12" t="s">
        <v>42</v>
      </c>
      <c r="F19" s="16" t="s">
        <v>26</v>
      </c>
      <c r="G19" s="12" t="s">
        <v>45</v>
      </c>
      <c r="H19" s="17">
        <v>42934</v>
      </c>
    </row>
    <row r="20" spans="1:8" x14ac:dyDescent="0.3">
      <c r="A20" s="6" t="s">
        <v>46</v>
      </c>
      <c r="B20" s="7">
        <v>4</v>
      </c>
      <c r="C20" s="8">
        <v>126.8976</v>
      </c>
      <c r="D20" s="9">
        <v>115.3616</v>
      </c>
      <c r="E20" s="6" t="s">
        <v>42</v>
      </c>
      <c r="F20" s="10" t="s">
        <v>26</v>
      </c>
      <c r="G20" s="6" t="s">
        <v>47</v>
      </c>
      <c r="H20" s="11">
        <v>42419</v>
      </c>
    </row>
    <row r="21" spans="1:8" x14ac:dyDescent="0.3">
      <c r="A21" s="12" t="s">
        <v>12</v>
      </c>
      <c r="B21" s="13">
        <v>2</v>
      </c>
      <c r="C21" s="14">
        <v>1247.6805999999999</v>
      </c>
      <c r="D21" s="15">
        <v>1445.1898000000001</v>
      </c>
      <c r="E21" s="12" t="s">
        <v>42</v>
      </c>
      <c r="F21" s="16" t="s">
        <v>26</v>
      </c>
      <c r="G21" s="12" t="s">
        <v>48</v>
      </c>
      <c r="H21" s="17">
        <v>42786</v>
      </c>
    </row>
    <row r="22" spans="1:8" x14ac:dyDescent="0.3">
      <c r="A22" s="6" t="s">
        <v>12</v>
      </c>
      <c r="B22" s="7">
        <v>3</v>
      </c>
      <c r="C22" s="8">
        <v>5694.2831999999999</v>
      </c>
      <c r="D22" s="9">
        <v>6074.982</v>
      </c>
      <c r="E22" s="6" t="s">
        <v>42</v>
      </c>
      <c r="F22" s="10" t="s">
        <v>26</v>
      </c>
      <c r="G22" s="6" t="s">
        <v>49</v>
      </c>
      <c r="H22" s="11">
        <v>42937</v>
      </c>
    </row>
    <row r="23" spans="1:8" x14ac:dyDescent="0.3">
      <c r="A23" s="12" t="s">
        <v>17</v>
      </c>
      <c r="B23" s="13">
        <v>2</v>
      </c>
      <c r="C23" s="14">
        <v>3796.1887999999999</v>
      </c>
      <c r="D23" s="15">
        <v>4049.9879999999998</v>
      </c>
      <c r="E23" s="12" t="s">
        <v>42</v>
      </c>
      <c r="F23" s="16" t="s">
        <v>26</v>
      </c>
      <c r="G23" s="12" t="s">
        <v>50</v>
      </c>
      <c r="H23" s="17">
        <v>43273</v>
      </c>
    </row>
    <row r="24" spans="1:8" x14ac:dyDescent="0.3">
      <c r="A24" s="6" t="s">
        <v>51</v>
      </c>
      <c r="B24" s="7">
        <v>2</v>
      </c>
      <c r="C24" s="8">
        <v>24.055599999999998</v>
      </c>
      <c r="D24" s="9">
        <v>40.372999999999998</v>
      </c>
      <c r="E24" s="6" t="s">
        <v>42</v>
      </c>
      <c r="F24" s="10" t="s">
        <v>26</v>
      </c>
      <c r="G24" s="6" t="s">
        <v>52</v>
      </c>
      <c r="H24" s="11">
        <v>43274</v>
      </c>
    </row>
    <row r="25" spans="1:8" x14ac:dyDescent="0.3">
      <c r="A25" s="12" t="s">
        <v>20</v>
      </c>
      <c r="B25" s="13">
        <v>2</v>
      </c>
      <c r="C25" s="14">
        <v>1413.6220000000001</v>
      </c>
      <c r="D25" s="15">
        <v>1637.4</v>
      </c>
      <c r="E25" s="12" t="s">
        <v>42</v>
      </c>
      <c r="F25" s="16" t="s">
        <v>26</v>
      </c>
      <c r="G25" s="12" t="s">
        <v>53</v>
      </c>
      <c r="H25" s="17">
        <v>42940</v>
      </c>
    </row>
    <row r="26" spans="1:8" x14ac:dyDescent="0.3">
      <c r="A26" s="6" t="s">
        <v>20</v>
      </c>
      <c r="B26" s="7">
        <v>4</v>
      </c>
      <c r="C26" s="8">
        <v>7592.3775999999998</v>
      </c>
      <c r="D26" s="9">
        <v>8099.9759999999997</v>
      </c>
      <c r="E26" s="6" t="s">
        <v>42</v>
      </c>
      <c r="F26" s="10" t="s">
        <v>26</v>
      </c>
      <c r="G26" s="6" t="s">
        <v>54</v>
      </c>
      <c r="H26" s="11">
        <v>43671</v>
      </c>
    </row>
    <row r="27" spans="1:8" x14ac:dyDescent="0.3">
      <c r="A27" s="12" t="s">
        <v>20</v>
      </c>
      <c r="B27" s="13">
        <v>2</v>
      </c>
      <c r="C27" s="14">
        <v>3824.3087999999998</v>
      </c>
      <c r="D27" s="15">
        <v>4079.9879999999998</v>
      </c>
      <c r="E27" s="12" t="s">
        <v>42</v>
      </c>
      <c r="F27" s="16" t="s">
        <v>26</v>
      </c>
      <c r="G27" s="12" t="s">
        <v>55</v>
      </c>
      <c r="H27" s="17">
        <v>42851</v>
      </c>
    </row>
    <row r="28" spans="1:8" x14ac:dyDescent="0.3">
      <c r="A28" s="6" t="s">
        <v>8</v>
      </c>
      <c r="B28" s="7">
        <v>2</v>
      </c>
      <c r="C28" s="8">
        <v>63.448799999999999</v>
      </c>
      <c r="D28" s="9">
        <v>57.680799999999998</v>
      </c>
      <c r="E28" s="6" t="s">
        <v>42</v>
      </c>
      <c r="F28" s="10" t="s">
        <v>26</v>
      </c>
      <c r="G28" s="6" t="s">
        <v>56</v>
      </c>
      <c r="H28" s="11">
        <v>43339</v>
      </c>
    </row>
    <row r="29" spans="1:8" x14ac:dyDescent="0.3">
      <c r="A29" s="12" t="s">
        <v>27</v>
      </c>
      <c r="B29" s="13">
        <v>2</v>
      </c>
      <c r="C29" s="14">
        <v>3796.1887999999999</v>
      </c>
      <c r="D29" s="15">
        <v>4049.9879999999998</v>
      </c>
      <c r="E29" s="12" t="s">
        <v>42</v>
      </c>
      <c r="F29" s="16" t="s">
        <v>26</v>
      </c>
      <c r="G29" s="12" t="s">
        <v>57</v>
      </c>
      <c r="H29" s="17">
        <v>42975</v>
      </c>
    </row>
    <row r="30" spans="1:8" x14ac:dyDescent="0.3">
      <c r="A30" s="6" t="s">
        <v>31</v>
      </c>
      <c r="B30" s="7">
        <v>5</v>
      </c>
      <c r="C30" s="8">
        <v>60.139000000000003</v>
      </c>
      <c r="D30" s="9">
        <v>100.9325</v>
      </c>
      <c r="E30" s="6" t="s">
        <v>9</v>
      </c>
      <c r="F30" s="10" t="s">
        <v>10</v>
      </c>
      <c r="G30" s="6" t="s">
        <v>58</v>
      </c>
      <c r="H30" s="11">
        <v>43675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Pushpendra Sharma</dc:creator>
  <cp:lastModifiedBy>Mohammad Shahid</cp:lastModifiedBy>
  <dcterms:created xsi:type="dcterms:W3CDTF">2015-06-05T18:17:20Z</dcterms:created>
  <dcterms:modified xsi:type="dcterms:W3CDTF">2024-12-04T20:01:06Z</dcterms:modified>
</cp:coreProperties>
</file>