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 activeTab="3"/>
  </bookViews>
  <sheets>
    <sheet name="SUMMERY " sheetId="13" r:id="rId1"/>
    <sheet name="INCOME" sheetId="11" r:id="rId2"/>
    <sheet name="EXPENCE" sheetId="10" r:id="rId3"/>
    <sheet name="SAVING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<sst xmlns="http://schemas.openxmlformats.org/spreadsheetml/2006/main" count="37" uniqueCount="27">
  <si>
    <t>SUMMERY '!A1</t>
  </si>
  <si>
    <t>MONTHELY INCOME</t>
  </si>
  <si>
    <t>MONTHELY SUMMARY</t>
  </si>
  <si>
    <r>
      <t>SUMMARY:</t>
    </r>
    <r>
      <rPr>
        <u val="doubleAccounting"/>
        <sz val="11"/>
        <color rgb="FF1121FB"/>
        <rFont val="Calibri"/>
        <charset val="134"/>
        <scheme val="minor"/>
      </rPr>
      <t>-</t>
    </r>
  </si>
  <si>
    <t>MONTHLY INCOME</t>
  </si>
  <si>
    <t>MONTHLY EXPENCE</t>
  </si>
  <si>
    <t>MONTHLY SAVING</t>
  </si>
  <si>
    <t>SR.NO.</t>
  </si>
  <si>
    <t>INCOME SOURCE</t>
  </si>
  <si>
    <t>DATE</t>
  </si>
  <si>
    <t>AMOUNT</t>
  </si>
  <si>
    <t>Freelance Work</t>
  </si>
  <si>
    <t>Rental Income</t>
  </si>
  <si>
    <t>Stock Dividends</t>
  </si>
  <si>
    <t>Part-time Job</t>
  </si>
  <si>
    <t>MONTHELY EXPENCE</t>
  </si>
  <si>
    <t>EXPENCE SOURCE</t>
  </si>
  <si>
    <t>Grocery</t>
  </si>
  <si>
    <t>Electricity Bill</t>
  </si>
  <si>
    <t>Transport</t>
  </si>
  <si>
    <t>Entertainment</t>
  </si>
  <si>
    <t>MONTHELY SAVING</t>
  </si>
  <si>
    <t>SAVING SOURCE</t>
  </si>
  <si>
    <t>Salary Deposit</t>
  </si>
  <si>
    <t>Gift Money</t>
  </si>
  <si>
    <t>Bonus</t>
  </si>
  <si>
    <t>Investment Return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</si>
</sst>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8"/>
      <color theme="1"/>
      <name val="Algerian"/>
      <charset val="134"/>
    </font>
    <font>
      <b/>
      <sz val="16"/>
      <color theme="1"/>
      <name val="Algerian"/>
      <charset val="134"/>
    </font>
    <font>
      <sz val="11"/>
      <color rgb="FF00B0F0"/>
      <name val="Calibri"/>
      <charset val="134"/>
      <scheme val="minor"/>
    </font>
    <font>
      <u/>
      <sz val="11"/>
      <color rgb="FFC00000"/>
      <name val="Calibri"/>
      <charset val="0"/>
      <scheme val="minor"/>
    </font>
    <font>
      <b/>
      <u val="doubleAccounting"/>
      <sz val="11"/>
      <color rgb="FF1121FB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color rgb="FFC00000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 val="doubleAccounting"/>
      <sz val="11"/>
      <color rgb="FF1121FB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 style="thick">
        <color rgb="FF00B050"/>
      </left>
      <right style="thick">
        <color rgb="FF00B050"/>
      </right>
      <top/>
      <bottom style="thick">
        <color rgb="FF00B05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 style="thick">
        <color rgb="FF7030A0"/>
      </left>
      <right/>
      <top/>
      <bottom/>
      <diagonal/>
    </border>
    <border>
      <left/>
      <right/>
      <top/>
      <bottom style="thick">
        <color theme="9" tint="-0.25"/>
      </bottom>
      <diagonal/>
    </border>
    <border>
      <left style="thick">
        <color theme="9" tint="-0.25"/>
      </left>
      <right/>
      <top/>
      <bottom style="thick">
        <color theme="9" tint="-0.25"/>
      </bottom>
      <diagonal/>
    </border>
    <border>
      <left/>
      <right style="thick">
        <color theme="9" tint="-0.25"/>
      </right>
      <top/>
      <bottom style="thick">
        <color theme="9" tint="-0.25"/>
      </bottom>
      <diagonal/>
    </border>
    <border>
      <left style="thick">
        <color theme="9" tint="-0.25"/>
      </left>
      <right style="thick">
        <color theme="9" tint="-0.25"/>
      </right>
      <top style="thick">
        <color theme="9" tint="-0.25"/>
      </top>
      <bottom style="thick">
        <color theme="9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12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5" applyNumberFormat="0" applyAlignment="0" applyProtection="0">
      <alignment vertical="center"/>
    </xf>
    <xf numFmtId="0" fontId="20" fillId="5" borderId="16" applyNumberFormat="0" applyAlignment="0" applyProtection="0">
      <alignment vertical="center"/>
    </xf>
    <xf numFmtId="0" fontId="21" fillId="5" borderId="15" applyNumberFormat="0" applyAlignment="0" applyProtection="0">
      <alignment vertical="center"/>
    </xf>
    <xf numFmtId="0" fontId="22" fillId="6" borderId="17" applyNumberFormat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58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horizontal="center" wrapText="1"/>
    </xf>
    <xf numFmtId="0" fontId="5" fillId="0" borderId="0" xfId="6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9" fontId="8" fillId="0" borderId="1" xfId="3" applyFon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44" fontId="9" fillId="0" borderId="1" xfId="0" applyNumberFormat="1" applyFont="1" applyFill="1" applyBorder="1" applyAlignment="1">
      <alignment horizontal="center" vertical="center"/>
    </xf>
    <xf numFmtId="44" fontId="9" fillId="0" borderId="3" xfId="0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44" fontId="9" fillId="0" borderId="4" xfId="0" applyNumberFormat="1" applyFont="1" applyFill="1" applyBorder="1" applyAlignment="1">
      <alignment horizontal="center" vertical="center"/>
    </xf>
    <xf numFmtId="44" fontId="9" fillId="0" borderId="6" xfId="0" applyNumberFormat="1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8" fillId="0" borderId="8" xfId="0" applyFont="1" applyBorder="1">
      <alignment vertical="center"/>
    </xf>
    <xf numFmtId="0" fontId="0" fillId="0" borderId="8" xfId="0" applyBorder="1">
      <alignment vertical="center"/>
    </xf>
    <xf numFmtId="44" fontId="9" fillId="0" borderId="9" xfId="0" applyNumberFormat="1" applyFont="1" applyBorder="1" applyAlignment="1">
      <alignment horizontal="center" vertical="center"/>
    </xf>
    <xf numFmtId="44" fontId="9" fillId="0" borderId="10" xfId="0" applyNumberFormat="1" applyFont="1" applyBorder="1" applyAlignment="1">
      <alignment horizontal="center" vertical="center"/>
    </xf>
    <xf numFmtId="9" fontId="0" fillId="0" borderId="11" xfId="3" applyBorder="1">
      <alignment vertical="center"/>
    </xf>
    <xf numFmtId="9" fontId="0" fillId="0" borderId="0" xfId="3">
      <alignment vertical="center"/>
    </xf>
    <xf numFmtId="0" fontId="5" fillId="0" borderId="0" xfId="6" applyFont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alignment horizontal="center"/>
    </dxf>
    <dxf>
      <alignment horizontal="center"/>
    </dxf>
    <dxf>
      <alignment horizontal="center"/>
    </dxf>
    <dxf>
      <fill>
        <patternFill patternType="solid">
          <fgColor theme="7" tint="0.599993896298105"/>
          <bgColor theme="7" tint="0.599993896298105"/>
        </patternFill>
      </fill>
    </dxf>
    <dxf>
      <fill>
        <patternFill patternType="solid">
          <fgColor theme="7" tint="0.599993896298105"/>
          <bgColor theme="7" tint="0.599993896298105"/>
        </patternFill>
      </fill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b val="1"/>
        <color theme="0"/>
      </font>
      <fill>
        <patternFill patternType="solid">
          <fgColor theme="7"/>
          <bgColor theme="7"/>
        </patternFill>
      </fill>
    </dxf>
    <dxf>
      <font>
        <b val="1"/>
        <color theme="1"/>
      </font>
      <fill>
        <patternFill patternType="solid">
          <fgColor theme="7" tint="0.799981688894314"/>
          <bgColor theme="7" tint="0.799981688894314"/>
        </patternFill>
      </fill>
      <border>
        <top style="thick">
          <color theme="0"/>
        </top>
        <vertical/>
        <horizontal/>
      </border>
    </dxf>
    <dxf>
      <font>
        <b val="1"/>
        <color theme="0"/>
      </font>
      <fill>
        <patternFill patternType="solid">
          <fgColor theme="7"/>
          <bgColor theme="7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7" tint="0.799981688894314"/>
          <bgColor theme="7" tint="0.799981688894314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TableStyleMedium2" defaultPivotStyle="PivotStyleLight16">
    <tableStyle name="TableStylePreset4_Accent4" pivot="0" count="7" xr9:uid="{14CA6EFD-2FCE-4F68-953C-FEE6DBDD96CE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colors>
    <mruColors>
      <color rgb="001121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2525376807136"/>
          <c:y val="0.017009446240102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47033527696793"/>
          <c:y val="0.161412726211325"/>
          <c:w val="0.461516034985423"/>
          <c:h val="0.504319906596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"INCOME"</c:f>
              <c:strCache>
                <c:ptCount val="1"/>
                <c:pt idx="0">
                  <c:v>INCOME</c:v>
                </c:pt>
              </c:strCache>
            </c:strRef>
          </c:tx>
          <c:spPr>
            <a:gradFill flip="none" rotWithShape="1">
              <a:gsLst>
                <a:gs pos="0">
                  <a:srgbClr val="14CD68"/>
                </a:gs>
                <a:gs pos="100000">
                  <a:srgbClr val="0B6E38"/>
                </a:gs>
              </a:gsLst>
              <a:lin ang="540000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val>
            <c:numRef>
              <c:f>'SUMMERY '!$F$10</c:f>
              <c:numCache>
                <c:formatCode>_("$"* #,##0.00_);_("$"* \(#,##0.00\);_("$"* "-"??_);_(@_)</c:formatCode>
                <c:ptCount val="1"/>
                <c:pt idx="0">
                  <c:v>15700</c:v>
                </c:pt>
              </c:numCache>
            </c:numRef>
          </c:val>
        </c:ser>
        <c:ser>
          <c:idx val="1"/>
          <c:order val="1"/>
          <c:tx>
            <c:strRef>
              <c:f>"EXPENSE"</c:f>
              <c:strCache>
                <c:ptCount val="1"/>
                <c:pt idx="0">
                  <c:v>EXPENSE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val>
            <c:numRef>
              <c:f>'SUMMERY '!$F$13</c:f>
              <c:numCache>
                <c:formatCode>_("$"* #,##0.00_);_("$"* \(#,##0.00\);_("$"* "-"??_);_(@_)</c:formatCode>
                <c:ptCount val="1"/>
                <c:pt idx="0">
                  <c:v>3500</c:v>
                </c:pt>
              </c:numCache>
            </c:numRef>
          </c:val>
        </c:ser>
        <c:ser>
          <c:idx val="2"/>
          <c:order val="2"/>
          <c:tx>
            <c:strRef>
              <c:f>"SAVING"</c:f>
              <c:strCache>
                <c:ptCount val="1"/>
                <c:pt idx="0">
                  <c:v>SAVING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val>
            <c:numRef>
              <c:f>'SUMMERY '!$F$16</c:f>
              <c:numCache>
                <c:formatCode>_("$"* #,##0.00_);_("$"* \(#,##0.00\);_("$"* "-"??_);_(@_)</c:formatCode>
                <c:ptCount val="1"/>
                <c:pt idx="0">
                  <c:v>11500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50"/>
        <c:axId val="778533825"/>
        <c:axId val="754929690"/>
      </c:barChart>
      <c:catAx>
        <c:axId val="7785338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929690"/>
        <c:crosses val="autoZero"/>
        <c:auto val="1"/>
        <c:lblAlgn val="ctr"/>
        <c:lblOffset val="100"/>
        <c:noMultiLvlLbl val="0"/>
      </c:catAx>
      <c:valAx>
        <c:axId val="7549296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53382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200">
                <a:solidFill>
                  <a:srgbClr val="FFFF00"/>
                </a:solidFill>
              </a:rPr>
              <a:t>MONTHLY SUMMERY</a:t>
            </a:r>
            <a:endParaRPr sz="1200">
              <a:solidFill>
                <a:srgbClr val="FFFF00"/>
              </a:solidFill>
            </a:endParaRPr>
          </a:p>
        </c:rich>
      </c:tx>
      <c:layout>
        <c:manualLayout>
          <c:xMode val="edge"/>
          <c:yMode val="edge"/>
          <c:x val="0.176706778844863"/>
          <c:y val="0.0790942928039702"/>
        </c:manualLayout>
      </c:layout>
      <c:overlay val="0"/>
      <c:spPr>
        <a:noFill/>
        <a:ln w="28575">
          <a:solidFill>
            <a:schemeClr val="bg2">
              <a:lumMod val="10000"/>
            </a:schemeClr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4726924305334"/>
          <c:y val="0.257822277847309"/>
          <c:w val="0.632066432449697"/>
          <c:h val="0.619211514392991"/>
        </c:manualLayout>
      </c:layout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'SUMMERY '!$N$9:$N$10</c:f>
              <c:numCache>
                <c:formatCode>0%</c:formatCode>
                <c:ptCount val="2"/>
                <c:pt idx="0">
                  <c:v>0.777070063694268</c:v>
                </c:pt>
                <c:pt idx="1">
                  <c:v>0.222929936305732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1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hyperlink" Target="#SAVING!A1"/><Relationship Id="rId5" Type="http://schemas.openxmlformats.org/officeDocument/2006/relationships/hyperlink" Target="#EXPENCE!A1"/><Relationship Id="rId4" Type="http://schemas.openxmlformats.org/officeDocument/2006/relationships/hyperlink" Target="#INCOME!A1"/><Relationship Id="rId3" Type="http://schemas.openxmlformats.org/officeDocument/2006/relationships/hyperlink" Target="#'SUMMERY '!A1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EXPENCE!A1"/><Relationship Id="rId1" Type="http://schemas.openxmlformats.org/officeDocument/2006/relationships/hyperlink" Target="#'SUMMERY '!A1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hyperlink" Target="#SAVING!A1"/><Relationship Id="rId3" Type="http://schemas.openxmlformats.org/officeDocument/2006/relationships/hyperlink" Target="#EXPENCE!A1"/><Relationship Id="rId2" Type="http://schemas.openxmlformats.org/officeDocument/2006/relationships/hyperlink" Target="#INCOME!A1"/><Relationship Id="rId1" Type="http://schemas.openxmlformats.org/officeDocument/2006/relationships/hyperlink" Target="#'SUMMERY '!A1"/></Relationships>
</file>

<file path=xl/drawings/_rels/drawing5.xml.rels><?xml version="1.0" encoding="UTF-8" standalone="yes"?>
<Relationships xmlns="http://schemas.openxmlformats.org/package/2006/relationships"><Relationship Id="rId4" Type="http://schemas.openxmlformats.org/officeDocument/2006/relationships/hyperlink" Target="#SAVING!A1"/><Relationship Id="rId3" Type="http://schemas.openxmlformats.org/officeDocument/2006/relationships/hyperlink" Target="#EXPENCE!A1"/><Relationship Id="rId2" Type="http://schemas.openxmlformats.org/officeDocument/2006/relationships/hyperlink" Target="#INCOME!A1"/><Relationship Id="rId1" Type="http://schemas.openxmlformats.org/officeDocument/2006/relationships/hyperlink" Target="#'SUMMERY '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1184910</xdr:colOff>
      <xdr:row>1</xdr:row>
      <xdr:rowOff>21590</xdr:rowOff>
    </xdr:from>
    <xdr:to>
      <xdr:col>5</xdr:col>
      <xdr:colOff>501015</xdr:colOff>
      <xdr:row>1</xdr:row>
      <xdr:rowOff>304165</xdr:rowOff>
    </xdr:to>
    <xdr:sp>
      <xdr:nvSpPr>
        <xdr:cNvPr id="2" name="Flowchart: Alternate Process 1">
          <a:hlinkClick xmlns:r="http://schemas.openxmlformats.org/officeDocument/2006/relationships" r:id="rId3"/>
        </xdr:cNvPr>
        <xdr:cNvSpPr/>
      </xdr:nvSpPr>
      <xdr:spPr>
        <a:xfrm>
          <a:off x="2480310" y="21590"/>
          <a:ext cx="1210310" cy="282575"/>
        </a:xfrm>
        <a:prstGeom prst="flowChartAlternateProcess">
          <a:avLst/>
        </a:prstGeom>
        <a:solidFill>
          <a:schemeClr val="accent2"/>
        </a:solidFill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 u="sng">
              <a:ln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‘</a:t>
          </a:r>
          <a:r>
            <a:rPr lang="en-US" sz="1200" b="1" u="sng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SUMMARY’</a:t>
          </a:r>
          <a:endParaRPr lang="en-US" sz="1200" b="1" u="sng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5</xdr:col>
      <xdr:colOff>663575</xdr:colOff>
      <xdr:row>1</xdr:row>
      <xdr:rowOff>118110</xdr:rowOff>
    </xdr:from>
    <xdr:to>
      <xdr:col>7</xdr:col>
      <xdr:colOff>406400</xdr:colOff>
      <xdr:row>1</xdr:row>
      <xdr:rowOff>400685</xdr:rowOff>
    </xdr:to>
    <xdr:sp>
      <xdr:nvSpPr>
        <xdr:cNvPr id="3" name="Flowchart: Alternate Process 2">
          <a:hlinkClick xmlns:r="http://schemas.openxmlformats.org/officeDocument/2006/relationships" r:id="rId4"/>
        </xdr:cNvPr>
        <xdr:cNvSpPr/>
      </xdr:nvSpPr>
      <xdr:spPr>
        <a:xfrm>
          <a:off x="3853180" y="118110"/>
          <a:ext cx="1366520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INCOME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7</xdr:col>
      <xdr:colOff>509270</xdr:colOff>
      <xdr:row>1</xdr:row>
      <xdr:rowOff>115570</xdr:rowOff>
    </xdr:from>
    <xdr:to>
      <xdr:col>9</xdr:col>
      <xdr:colOff>546100</xdr:colOff>
      <xdr:row>1</xdr:row>
      <xdr:rowOff>398145</xdr:rowOff>
    </xdr:to>
    <xdr:sp>
      <xdr:nvSpPr>
        <xdr:cNvPr id="4" name="Flowchart: Alternate Process 3">
          <a:hlinkClick xmlns:r="http://schemas.openxmlformats.org/officeDocument/2006/relationships" r:id="rId5"/>
        </xdr:cNvPr>
        <xdr:cNvSpPr/>
      </xdr:nvSpPr>
      <xdr:spPr>
        <a:xfrm>
          <a:off x="5322570" y="115570"/>
          <a:ext cx="1236980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EXPENCE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10</xdr:col>
      <xdr:colOff>157480</xdr:colOff>
      <xdr:row>1</xdr:row>
      <xdr:rowOff>111125</xdr:rowOff>
    </xdr:from>
    <xdr:to>
      <xdr:col>12</xdr:col>
      <xdr:colOff>52705</xdr:colOff>
      <xdr:row>1</xdr:row>
      <xdr:rowOff>393700</xdr:rowOff>
    </xdr:to>
    <xdr:sp>
      <xdr:nvSpPr>
        <xdr:cNvPr id="5" name="Flowchart: Alternate Process 4">
          <a:hlinkClick xmlns:r="http://schemas.openxmlformats.org/officeDocument/2006/relationships" r:id="rId6"/>
        </xdr:cNvPr>
        <xdr:cNvSpPr/>
      </xdr:nvSpPr>
      <xdr:spPr>
        <a:xfrm>
          <a:off x="6771005" y="111125"/>
          <a:ext cx="1095375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SAVING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7</xdr:col>
      <xdr:colOff>509905</xdr:colOff>
      <xdr:row>5</xdr:row>
      <xdr:rowOff>12700</xdr:rowOff>
    </xdr:from>
    <xdr:to>
      <xdr:col>10</xdr:col>
      <xdr:colOff>459105</xdr:colOff>
      <xdr:row>15</xdr:row>
      <xdr:rowOff>116840</xdr:rowOff>
    </xdr:to>
    <xdr:graphicFrame>
      <xdr:nvGraphicFramePr>
        <xdr:cNvPr id="7" name="Chart 6"/>
        <xdr:cNvGraphicFramePr/>
      </xdr:nvGraphicFramePr>
      <xdr:xfrm>
        <a:off x="5323205" y="1114425"/>
        <a:ext cx="1749425" cy="21424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283210</xdr:colOff>
      <xdr:row>6</xdr:row>
      <xdr:rowOff>17145</xdr:rowOff>
    </xdr:from>
    <xdr:to>
      <xdr:col>4</xdr:col>
      <xdr:colOff>325120</xdr:colOff>
      <xdr:row>16</xdr:row>
      <xdr:rowOff>26035</xdr:rowOff>
    </xdr:to>
    <xdr:graphicFrame>
      <xdr:nvGraphicFramePr>
        <xdr:cNvPr id="9" name="Chart 8"/>
        <xdr:cNvGraphicFramePr/>
      </xdr:nvGraphicFramePr>
      <xdr:xfrm>
        <a:off x="892810" y="1309370"/>
        <a:ext cx="1985010" cy="2066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0.373363142765889</cdr:x>
      <cdr:y>0.498122653316646</cdr:y>
    </cdr:from>
    <cdr:to>
      <cdr:x>0.661130629191951</cdr:x>
      <cdr:y>0.608260325406758</cdr:y>
    </cdr:to>
    <cdr:sp>
      <cdr:nvSpPr>
        <cdr:cNvPr id="2" name="Flowchart: Alternate Process 1"/>
        <cdr:cNvSpPr/>
      </cdr:nvSpPr>
      <cdr:spPr xmlns:a="http://schemas.openxmlformats.org/drawingml/2006/main">
        <a:xfrm xmlns:a="http://schemas.openxmlformats.org/drawingml/2006/main">
          <a:off x="742315" y="1010920"/>
          <a:ext cx="572135" cy="223520"/>
        </a:xfrm>
        <a:prstGeom xmlns:a="http://schemas.openxmlformats.org/drawingml/2006/main" prst="flowChartAlternateProcess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cdr:spPr>
      <cdr:style>
        <a:lnRef xmlns:a="http://schemas.openxmlformats.org/drawingml/2006/main" idx="2">
          <a:schemeClr val="accent1">
            <a:lumMod val="7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rgbClr val="FFFFFF"/>
        </a:effectRef>
        <a:fontRef xmlns:a="http://schemas.openxmlformats.org/drawingml/2006/main" idx="minor">
          <a:schemeClr val="lt1"/>
        </a:fontRef>
      </cdr:style>
      <cdr:txBody xmlns:a="http://schemas.openxmlformats.org/drawingml/2006/main">
        <a:bodyPr vertOverflow="clip" anchor="ctr" anchorCtr="0"/>
        <a:p>
          <a:pPr algn="ctr"/>
          <a:r>
            <a:rPr lang="en-US" sz="1600" b="1"/>
            <a:t>22%</a:t>
          </a:r>
          <a:endParaRPr lang="en-US" sz="1600" b="1"/>
        </a:p>
        <a:p>
          <a:pPr algn="just"/>
          <a:endParaRPr lang="en-US" sz="16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1213485</xdr:colOff>
      <xdr:row>1</xdr:row>
      <xdr:rowOff>141605</xdr:rowOff>
    </xdr:from>
    <xdr:to>
      <xdr:col>5</xdr:col>
      <xdr:colOff>419735</xdr:colOff>
      <xdr:row>2</xdr:row>
      <xdr:rowOff>5080</xdr:rowOff>
    </xdr:to>
    <xdr:sp>
      <xdr:nvSpPr>
        <xdr:cNvPr id="2" name="Flowchart: Alternate Process 1">
          <a:hlinkClick xmlns:r="http://schemas.openxmlformats.org/officeDocument/2006/relationships" r:id="rId1"/>
        </xdr:cNvPr>
        <xdr:cNvSpPr/>
      </xdr:nvSpPr>
      <xdr:spPr>
        <a:xfrm>
          <a:off x="2508885" y="141605"/>
          <a:ext cx="1216025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dist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‘SUMMARY’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5</xdr:col>
      <xdr:colOff>489585</xdr:colOff>
      <xdr:row>1</xdr:row>
      <xdr:rowOff>26035</xdr:rowOff>
    </xdr:from>
    <xdr:to>
      <xdr:col>7</xdr:col>
      <xdr:colOff>241935</xdr:colOff>
      <xdr:row>1</xdr:row>
      <xdr:rowOff>300990</xdr:rowOff>
    </xdr:to>
    <xdr:sp>
      <xdr:nvSpPr>
        <xdr:cNvPr id="3" name="Flowchart: Alternate Process 2"/>
        <xdr:cNvSpPr/>
      </xdr:nvSpPr>
      <xdr:spPr>
        <a:xfrm>
          <a:off x="3794760" y="26035"/>
          <a:ext cx="1066800" cy="274955"/>
        </a:xfrm>
        <a:prstGeom prst="flowChartAlternateProcess">
          <a:avLst/>
        </a:prstGeom>
        <a:solidFill>
          <a:srgbClr val="C00000"/>
        </a:solidFill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INCOME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7</xdr:col>
      <xdr:colOff>386715</xdr:colOff>
      <xdr:row>1</xdr:row>
      <xdr:rowOff>97790</xdr:rowOff>
    </xdr:from>
    <xdr:to>
      <xdr:col>9</xdr:col>
      <xdr:colOff>423545</xdr:colOff>
      <xdr:row>1</xdr:row>
      <xdr:rowOff>380365</xdr:rowOff>
    </xdr:to>
    <xdr:sp>
      <xdr:nvSpPr>
        <xdr:cNvPr id="4" name="Flowchart: Alternate Process 3">
          <a:hlinkClick xmlns:r="http://schemas.openxmlformats.org/officeDocument/2006/relationships" r:id="rId2"/>
        </xdr:cNvPr>
        <xdr:cNvSpPr/>
      </xdr:nvSpPr>
      <xdr:spPr>
        <a:xfrm>
          <a:off x="5006340" y="97790"/>
          <a:ext cx="1236980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EXPENCE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10</xdr:col>
      <xdr:colOff>23495</xdr:colOff>
      <xdr:row>1</xdr:row>
      <xdr:rowOff>103505</xdr:rowOff>
    </xdr:from>
    <xdr:to>
      <xdr:col>11</xdr:col>
      <xdr:colOff>527685</xdr:colOff>
      <xdr:row>1</xdr:row>
      <xdr:rowOff>386080</xdr:rowOff>
    </xdr:to>
    <xdr:sp>
      <xdr:nvSpPr>
        <xdr:cNvPr id="5" name="Flowchart: Alternate Process 4"/>
        <xdr:cNvSpPr/>
      </xdr:nvSpPr>
      <xdr:spPr>
        <a:xfrm>
          <a:off x="6443345" y="103505"/>
          <a:ext cx="1104265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SAVING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88265</xdr:colOff>
      <xdr:row>1</xdr:row>
      <xdr:rowOff>119380</xdr:rowOff>
    </xdr:from>
    <xdr:to>
      <xdr:col>5</xdr:col>
      <xdr:colOff>487045</xdr:colOff>
      <xdr:row>1</xdr:row>
      <xdr:rowOff>401955</xdr:rowOff>
    </xdr:to>
    <xdr:sp>
      <xdr:nvSpPr>
        <xdr:cNvPr id="2" name="Flowchart: Alternate Process 1">
          <a:hlinkClick xmlns:r="http://schemas.openxmlformats.org/officeDocument/2006/relationships" r:id="rId1"/>
        </xdr:cNvPr>
        <xdr:cNvSpPr/>
      </xdr:nvSpPr>
      <xdr:spPr>
        <a:xfrm>
          <a:off x="2640965" y="119380"/>
          <a:ext cx="1151255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SUMMARY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5</xdr:col>
      <xdr:colOff>579755</xdr:colOff>
      <xdr:row>1</xdr:row>
      <xdr:rowOff>111125</xdr:rowOff>
    </xdr:from>
    <xdr:to>
      <xdr:col>7</xdr:col>
      <xdr:colOff>322580</xdr:colOff>
      <xdr:row>1</xdr:row>
      <xdr:rowOff>393700</xdr:rowOff>
    </xdr:to>
    <xdr:sp>
      <xdr:nvSpPr>
        <xdr:cNvPr id="3" name="Flowchart: Alternate Process 2">
          <a:hlinkClick xmlns:r="http://schemas.openxmlformats.org/officeDocument/2006/relationships" r:id="rId2"/>
        </xdr:cNvPr>
        <xdr:cNvSpPr/>
      </xdr:nvSpPr>
      <xdr:spPr>
        <a:xfrm>
          <a:off x="3884930" y="111125"/>
          <a:ext cx="1057275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INCOME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7</xdr:col>
      <xdr:colOff>405765</xdr:colOff>
      <xdr:row>1</xdr:row>
      <xdr:rowOff>6350</xdr:rowOff>
    </xdr:from>
    <xdr:to>
      <xdr:col>9</xdr:col>
      <xdr:colOff>442595</xdr:colOff>
      <xdr:row>1</xdr:row>
      <xdr:rowOff>288925</xdr:rowOff>
    </xdr:to>
    <xdr:sp>
      <xdr:nvSpPr>
        <xdr:cNvPr id="4" name="Flowchart: Alternate Process 3">
          <a:hlinkClick xmlns:r="http://schemas.openxmlformats.org/officeDocument/2006/relationships" r:id="rId3"/>
        </xdr:cNvPr>
        <xdr:cNvSpPr/>
      </xdr:nvSpPr>
      <xdr:spPr>
        <a:xfrm>
          <a:off x="5025390" y="6350"/>
          <a:ext cx="1236980" cy="282575"/>
        </a:xfrm>
        <a:prstGeom prst="flowChartAlternateProcess">
          <a:avLst/>
        </a:prstGeom>
        <a:solidFill>
          <a:srgbClr val="C00000"/>
        </a:solidFill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EXPENCE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10</xdr:col>
      <xdr:colOff>40005</xdr:colOff>
      <xdr:row>1</xdr:row>
      <xdr:rowOff>111125</xdr:rowOff>
    </xdr:from>
    <xdr:to>
      <xdr:col>11</xdr:col>
      <xdr:colOff>535305</xdr:colOff>
      <xdr:row>1</xdr:row>
      <xdr:rowOff>393700</xdr:rowOff>
    </xdr:to>
    <xdr:sp>
      <xdr:nvSpPr>
        <xdr:cNvPr id="5" name="Flowchart: Alternate Process 4">
          <a:hlinkClick xmlns:r="http://schemas.openxmlformats.org/officeDocument/2006/relationships" r:id="rId4"/>
        </xdr:cNvPr>
        <xdr:cNvSpPr/>
      </xdr:nvSpPr>
      <xdr:spPr>
        <a:xfrm>
          <a:off x="6459855" y="111125"/>
          <a:ext cx="1095375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SAVING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48260</xdr:colOff>
      <xdr:row>1</xdr:row>
      <xdr:rowOff>85725</xdr:rowOff>
    </xdr:from>
    <xdr:to>
      <xdr:col>5</xdr:col>
      <xdr:colOff>447040</xdr:colOff>
      <xdr:row>1</xdr:row>
      <xdr:rowOff>368300</xdr:rowOff>
    </xdr:to>
    <xdr:sp>
      <xdr:nvSpPr>
        <xdr:cNvPr id="2" name="Flowchart: Alternate Process 1">
          <a:hlinkClick xmlns:r="http://schemas.openxmlformats.org/officeDocument/2006/relationships" r:id="rId1"/>
        </xdr:cNvPr>
        <xdr:cNvSpPr/>
      </xdr:nvSpPr>
      <xdr:spPr>
        <a:xfrm>
          <a:off x="2600960" y="85725"/>
          <a:ext cx="1151255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SUMMARY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5</xdr:col>
      <xdr:colOff>555625</xdr:colOff>
      <xdr:row>1</xdr:row>
      <xdr:rowOff>69850</xdr:rowOff>
    </xdr:from>
    <xdr:to>
      <xdr:col>7</xdr:col>
      <xdr:colOff>298450</xdr:colOff>
      <xdr:row>1</xdr:row>
      <xdr:rowOff>352425</xdr:rowOff>
    </xdr:to>
    <xdr:sp>
      <xdr:nvSpPr>
        <xdr:cNvPr id="3" name="Flowchart: Alternate Process 2">
          <a:hlinkClick xmlns:r="http://schemas.openxmlformats.org/officeDocument/2006/relationships" r:id="rId2"/>
        </xdr:cNvPr>
        <xdr:cNvSpPr/>
      </xdr:nvSpPr>
      <xdr:spPr>
        <a:xfrm>
          <a:off x="3860800" y="69850"/>
          <a:ext cx="1057275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INCOME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7</xdr:col>
      <xdr:colOff>406400</xdr:colOff>
      <xdr:row>1</xdr:row>
      <xdr:rowOff>73025</xdr:rowOff>
    </xdr:from>
    <xdr:to>
      <xdr:col>9</xdr:col>
      <xdr:colOff>443230</xdr:colOff>
      <xdr:row>1</xdr:row>
      <xdr:rowOff>355600</xdr:rowOff>
    </xdr:to>
    <xdr:sp>
      <xdr:nvSpPr>
        <xdr:cNvPr id="4" name="Flowchart: Alternate Process 3">
          <a:hlinkClick xmlns:r="http://schemas.openxmlformats.org/officeDocument/2006/relationships" r:id="rId3"/>
        </xdr:cNvPr>
        <xdr:cNvSpPr/>
      </xdr:nvSpPr>
      <xdr:spPr>
        <a:xfrm>
          <a:off x="5026025" y="73025"/>
          <a:ext cx="1236980" cy="282575"/>
        </a:xfrm>
        <a:prstGeom prst="flowChartAlternateProcess">
          <a:avLst/>
        </a:prstGeom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EXPENCE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  <xdr:twoCellAnchor>
    <xdr:from>
      <xdr:col>10</xdr:col>
      <xdr:colOff>3175</xdr:colOff>
      <xdr:row>1</xdr:row>
      <xdr:rowOff>12065</xdr:rowOff>
    </xdr:from>
    <xdr:to>
      <xdr:col>11</xdr:col>
      <xdr:colOff>498475</xdr:colOff>
      <xdr:row>1</xdr:row>
      <xdr:rowOff>294640</xdr:rowOff>
    </xdr:to>
    <xdr:sp>
      <xdr:nvSpPr>
        <xdr:cNvPr id="5" name="Flowchart: Alternate Process 4">
          <a:hlinkClick xmlns:r="http://schemas.openxmlformats.org/officeDocument/2006/relationships" r:id="rId4"/>
        </xdr:cNvPr>
        <xdr:cNvSpPr/>
      </xdr:nvSpPr>
      <xdr:spPr>
        <a:xfrm>
          <a:off x="6423025" y="12065"/>
          <a:ext cx="1095375" cy="282575"/>
        </a:xfrm>
        <a:prstGeom prst="flowChartAlternateProcess">
          <a:avLst/>
        </a:prstGeom>
        <a:solidFill>
          <a:srgbClr val="FF0000"/>
        </a:solidFill>
        <a:effectLst>
          <a:glow rad="139700">
            <a:schemeClr val="accent2">
              <a:satMod val="175000"/>
              <a:alpha val="40000"/>
            </a:schemeClr>
          </a:glow>
          <a:outerShdw blurRad="40000" dist="20000" dir="5400000" rotWithShape="0">
            <a:srgbClr val="000000">
              <a:alpha val="38000"/>
            </a:srgbClr>
          </a:outerShdw>
        </a:effectLst>
      </xdr:spPr>
      <xdr:style>
        <a:lnRef idx="2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b" anchorCtr="0">
          <a:scene3d>
            <a:camera prst="orthographicFront"/>
            <a:lightRig rig="threePt" dir="t"/>
          </a:scene3d>
        </a:bodyPr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2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rial Black" panose="020B0A04020102020204" charset="0"/>
              <a:cs typeface="Arial Black" panose="020B0A04020102020204" charset="0"/>
            </a:rPr>
            <a:t>SAVING</a:t>
          </a:r>
          <a:endParaRPr lang="en-US" sz="1200" b="1"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Arial Black" panose="020B0A04020102020204" charset="0"/>
            <a:cs typeface="Arial Black" panose="020B0A0402010202020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8" name="Table3_89" displayName="Table3_89" ref="C9:F13" totalsRowShown="0">
  <autoFilter xmlns:etc="http://www.wps.cn/officeDocument/2017/etCustomData" ref="C9:F13" etc:filterBottomFollowUsedRange="0"/>
  <tableColumns count="4">
    <tableColumn id="1" name="SR.NO." dataDxfId="0"/>
    <tableColumn id="2" name="INCOME SOURCE"/>
    <tableColumn id="3" name="DATE"/>
    <tableColumn id="4" name="AMOUNT"/>
  </tableColumns>
  <tableStyleInfo name="TableStylePreset4_Accent4" showFirstColumn="0" showLastColumn="0" showRowStripes="0" showColumnStripes="0"/>
</table>
</file>

<file path=xl/tables/table2.xml><?xml version="1.0" encoding="utf-8"?>
<table xmlns="http://schemas.openxmlformats.org/spreadsheetml/2006/main" id="7" name="Table3_8" displayName="Table3_8" ref="C9:F13" totalsRowShown="0">
  <autoFilter xmlns:etc="http://www.wps.cn/officeDocument/2017/etCustomData" ref="C9:F13" etc:filterBottomFollowUsedRange="0"/>
  <tableColumns count="4">
    <tableColumn id="1" name="SR.NO." dataDxfId="1"/>
    <tableColumn id="2" name="EXPENCE SOURCE"/>
    <tableColumn id="3" name="DATE"/>
    <tableColumn id="4" name="AMOUNT"/>
  </tableColumns>
  <tableStyleInfo name="TableStylePreset4_Accent4" showFirstColumn="0" showLastColumn="0" showRowStripes="0" showColumnStripes="0"/>
</table>
</file>

<file path=xl/tables/table3.xml><?xml version="1.0" encoding="utf-8"?>
<table xmlns="http://schemas.openxmlformats.org/spreadsheetml/2006/main" id="9" name="Table3_8910" displayName="Table3_8910" ref="C9:F13" totalsRowShown="0">
  <autoFilter xmlns:etc="http://www.wps.cn/officeDocument/2017/etCustomData" ref="C9:F13" etc:filterBottomFollowUsedRange="0"/>
  <tableColumns count="4">
    <tableColumn id="1" name="SR.NO." dataDxfId="2"/>
    <tableColumn id="2" name="SAVING SOURCE"/>
    <tableColumn id="3" name="DATE"/>
    <tableColumn id="4" name="AMOUNT"/>
  </tableColumns>
  <tableStyleInfo name="TableStylePreset4_Accent4" showFirstColumn="0" showLastColumn="0" showRowStripes="0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zoomScale="110" zoomScaleNormal="110" topLeftCell="A2" workbookViewId="0">
      <selection activeCell="A1" sqref="A1"/>
    </sheetView>
  </sheetViews>
  <sheetFormatPr defaultColWidth="9" defaultRowHeight="15"/>
  <cols>
    <col min="1" max="1" width="0.142857142857143" customWidth="1"/>
    <col min="2" max="2" width="9" customWidth="1"/>
    <col min="3" max="3" width="10.2857142857143" customWidth="1"/>
    <col min="4" max="4" width="18.8571428571429" customWidth="1"/>
    <col min="5" max="5" width="9.55238095238095" customWidth="1"/>
    <col min="6" max="6" width="12.6380952380952" customWidth="1"/>
    <col min="7" max="7" width="11.7142857142857"/>
    <col min="13" max="13" width="13.5047619047619" customWidth="1"/>
    <col min="14" max="14" width="12.8571428571429"/>
    <col min="16" max="17" width="1.2952380952381" customWidth="1"/>
  </cols>
  <sheetData>
    <row r="1" ht="1" hidden="1" customHeight="1" spans="1:1">
      <c r="A1" s="32" t="s">
        <v>0</v>
      </c>
    </row>
    <row r="2" s="1" customFormat="1" ht="33" customHeight="1" spans="2:2">
      <c r="B2" s="3" t="s">
        <v>1</v>
      </c>
    </row>
    <row r="3" s="2" customFormat="1" ht="19" customHeight="1"/>
    <row r="4" ht="13" customHeight="1"/>
    <row r="5" ht="21.75" spans="4:4">
      <c r="D5" s="4" t="s">
        <v>2</v>
      </c>
    </row>
    <row r="7" ht="17.25" spans="6:6">
      <c r="F7" s="12" t="s">
        <v>3</v>
      </c>
    </row>
    <row r="8" ht="15.75" spans="6:6">
      <c r="F8" s="13"/>
    </row>
    <row r="9" ht="16.5" spans="6:14">
      <c r="F9" s="14" t="s">
        <v>4</v>
      </c>
      <c r="G9" s="15"/>
      <c r="N9" s="30">
        <f>1-N10</f>
        <v>0.777070063694268</v>
      </c>
    </row>
    <row r="10" ht="16.5" spans="5:14">
      <c r="E10" s="16"/>
      <c r="F10" s="17">
        <f>SUM(INCOME!F10:F13)</f>
        <v>15700</v>
      </c>
      <c r="G10" s="18"/>
      <c r="N10" s="30">
        <f>F13/F10</f>
        <v>0.222929936305732</v>
      </c>
    </row>
    <row r="11" ht="15.75" spans="6:14">
      <c r="F11" s="19"/>
      <c r="N11" s="31"/>
    </row>
    <row r="12" ht="15.75" spans="6:7">
      <c r="F12" s="20" t="s">
        <v>5</v>
      </c>
      <c r="G12" s="21"/>
    </row>
    <row r="13" ht="16.5" spans="5:8">
      <c r="E13" s="22"/>
      <c r="F13" s="23">
        <f>SUM(EXPENCE!F10:F13)</f>
        <v>3500</v>
      </c>
      <c r="G13" s="24"/>
      <c r="H13" s="25"/>
    </row>
    <row r="14" ht="15.75" spans="6:6">
      <c r="F14" s="13"/>
    </row>
    <row r="15" ht="15.75" spans="6:7">
      <c r="F15" s="26" t="s">
        <v>6</v>
      </c>
      <c r="G15" s="27"/>
    </row>
    <row r="16" ht="16.5" spans="6:7">
      <c r="F16" s="28">
        <f>SUM(SAVING!F10:F13)</f>
        <v>11500</v>
      </c>
      <c r="G16" s="29"/>
    </row>
    <row r="17" ht="15.75"/>
  </sheetData>
  <mergeCells count="3">
    <mergeCell ref="F10:G10"/>
    <mergeCell ref="F13:G13"/>
    <mergeCell ref="F16:G16"/>
  </mergeCells>
  <hyperlinks>
    <hyperlink ref="A1" location="'SUMMERY '!A1" display="SUMMERY '!A1"/>
  </hyperlink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3"/>
  <sheetViews>
    <sheetView zoomScale="115" zoomScaleNormal="115" topLeftCell="A2" workbookViewId="0">
      <selection activeCell="A1" sqref="A1"/>
    </sheetView>
  </sheetViews>
  <sheetFormatPr defaultColWidth="9" defaultRowHeight="15" outlineLevelCol="5"/>
  <cols>
    <col min="1" max="1" width="0.142857142857143" customWidth="1"/>
    <col min="2" max="2" width="9" customWidth="1"/>
    <col min="3" max="3" width="10.2857142857143" customWidth="1"/>
    <col min="4" max="4" width="18.8571428571429" customWidth="1"/>
    <col min="5" max="5" width="11.2857142857143" customWidth="1"/>
    <col min="6" max="6" width="10.7142857142857" customWidth="1"/>
  </cols>
  <sheetData>
    <row r="1" ht="1" hidden="1" customHeight="1"/>
    <row r="2" s="1" customFormat="1" ht="33" customHeight="1" spans="2:2">
      <c r="B2" s="3" t="s">
        <v>1</v>
      </c>
    </row>
    <row r="3" s="2" customFormat="1" ht="16" customHeight="1"/>
    <row r="5" ht="21.75" spans="4:4">
      <c r="D5" s="4" t="s">
        <v>1</v>
      </c>
    </row>
    <row r="9" spans="3:6">
      <c r="C9" t="s">
        <v>7</v>
      </c>
      <c r="D9" s="5" t="s">
        <v>8</v>
      </c>
      <c r="E9" t="s">
        <v>9</v>
      </c>
      <c r="F9" s="5" t="s">
        <v>10</v>
      </c>
    </row>
    <row r="10" spans="3:6">
      <c r="C10" s="10">
        <v>1</v>
      </c>
      <c r="D10" s="7" t="s">
        <v>11</v>
      </c>
      <c r="E10" s="8">
        <v>45294</v>
      </c>
      <c r="F10" s="9">
        <v>7000</v>
      </c>
    </row>
    <row r="11" spans="3:6">
      <c r="C11" s="10">
        <v>2</v>
      </c>
      <c r="D11" s="7" t="s">
        <v>12</v>
      </c>
      <c r="E11" s="8">
        <v>45303</v>
      </c>
      <c r="F11" s="9">
        <v>3000</v>
      </c>
    </row>
    <row r="12" spans="3:6">
      <c r="C12" s="10">
        <v>3</v>
      </c>
      <c r="D12" s="7" t="s">
        <v>13</v>
      </c>
      <c r="E12" s="8">
        <v>45327</v>
      </c>
      <c r="F12" s="9">
        <v>1200</v>
      </c>
    </row>
    <row r="13" spans="3:6">
      <c r="C13" s="10">
        <v>4</v>
      </c>
      <c r="D13" s="7" t="s">
        <v>14</v>
      </c>
      <c r="E13" s="8">
        <v>45344</v>
      </c>
      <c r="F13" s="9">
        <v>4500</v>
      </c>
    </row>
  </sheetData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3"/>
  <sheetViews>
    <sheetView zoomScale="115" zoomScaleNormal="115" topLeftCell="A2" workbookViewId="0">
      <selection activeCell="A1" sqref="A1"/>
    </sheetView>
  </sheetViews>
  <sheetFormatPr defaultColWidth="9" defaultRowHeight="15" outlineLevelCol="5"/>
  <cols>
    <col min="1" max="1" width="0.142857142857143" customWidth="1"/>
    <col min="2" max="2" width="9" customWidth="1"/>
    <col min="3" max="3" width="10.2857142857143" customWidth="1"/>
    <col min="4" max="4" width="18.8571428571429" customWidth="1"/>
    <col min="5" max="5" width="11.2857142857143" customWidth="1"/>
    <col min="6" max="6" width="10.7142857142857" customWidth="1"/>
  </cols>
  <sheetData>
    <row r="1" ht="3" hidden="1" customHeight="1"/>
    <row r="2" s="1" customFormat="1" ht="33" customHeight="1" spans="2:2">
      <c r="B2" s="3" t="s">
        <v>1</v>
      </c>
    </row>
    <row r="3" s="2" customFormat="1" ht="16" customHeight="1"/>
    <row r="5" ht="21.75" spans="4:4">
      <c r="D5" s="4" t="s">
        <v>15</v>
      </c>
    </row>
    <row r="9" spans="3:6">
      <c r="C9" t="s">
        <v>7</v>
      </c>
      <c r="D9" s="5" t="s">
        <v>16</v>
      </c>
      <c r="E9" t="s">
        <v>9</v>
      </c>
      <c r="F9" s="5" t="s">
        <v>10</v>
      </c>
    </row>
    <row r="10" spans="3:6">
      <c r="C10" s="6">
        <v>1</v>
      </c>
      <c r="D10" s="7" t="s">
        <v>17</v>
      </c>
      <c r="E10" s="8">
        <v>45296</v>
      </c>
      <c r="F10" s="9">
        <v>1200</v>
      </c>
    </row>
    <row r="11" spans="3:6">
      <c r="C11" s="6">
        <v>2</v>
      </c>
      <c r="D11" s="7" t="s">
        <v>18</v>
      </c>
      <c r="E11" s="8">
        <v>45301</v>
      </c>
      <c r="F11" s="7">
        <v>800</v>
      </c>
    </row>
    <row r="12" spans="3:6">
      <c r="C12" s="6">
        <v>3</v>
      </c>
      <c r="D12" s="7" t="s">
        <v>19</v>
      </c>
      <c r="E12" s="8">
        <v>45311</v>
      </c>
      <c r="F12" s="7">
        <v>500</v>
      </c>
    </row>
    <row r="13" spans="3:6">
      <c r="C13" s="6">
        <v>4</v>
      </c>
      <c r="D13" s="7" t="s">
        <v>20</v>
      </c>
      <c r="E13" s="8">
        <v>45337</v>
      </c>
      <c r="F13" s="9">
        <v>1000</v>
      </c>
    </row>
  </sheetData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3"/>
  <sheetViews>
    <sheetView tabSelected="1" zoomScale="115" zoomScaleNormal="115" topLeftCell="A2" workbookViewId="0">
      <selection activeCell="A7" sqref="A7"/>
    </sheetView>
  </sheetViews>
  <sheetFormatPr defaultColWidth="9" defaultRowHeight="15" outlineLevelCol="5"/>
  <cols>
    <col min="1" max="1" width="0.142857142857143" customWidth="1"/>
    <col min="2" max="2" width="9" customWidth="1"/>
    <col min="3" max="3" width="10.2857142857143" customWidth="1"/>
    <col min="4" max="4" width="18.8571428571429" customWidth="1"/>
    <col min="5" max="5" width="11.2857142857143" customWidth="1"/>
    <col min="6" max="6" width="10.7142857142857" customWidth="1"/>
  </cols>
  <sheetData>
    <row r="1" ht="3" hidden="1" customHeight="1"/>
    <row r="2" s="1" customFormat="1" ht="33" customHeight="1" spans="2:2">
      <c r="B2" s="3" t="s">
        <v>1</v>
      </c>
    </row>
    <row r="3" s="2" customFormat="1" ht="16" customHeight="1"/>
    <row r="5" ht="21.75" spans="4:4">
      <c r="D5" s="4" t="s">
        <v>21</v>
      </c>
    </row>
    <row r="9" spans="3:6">
      <c r="C9" t="s">
        <v>7</v>
      </c>
      <c r="D9" s="5" t="s">
        <v>22</v>
      </c>
      <c r="E9" t="s">
        <v>9</v>
      </c>
      <c r="F9" s="5" t="s">
        <v>10</v>
      </c>
    </row>
    <row r="10" spans="3:6">
      <c r="C10" s="6">
        <v>1</v>
      </c>
      <c r="D10" s="7" t="s">
        <v>23</v>
      </c>
      <c r="E10" s="8">
        <v>45292</v>
      </c>
      <c r="F10" s="9">
        <v>5000</v>
      </c>
    </row>
    <row r="11" spans="3:6">
      <c r="C11" s="6">
        <v>2</v>
      </c>
      <c r="D11" s="7" t="s">
        <v>24</v>
      </c>
      <c r="E11" s="8">
        <v>45306</v>
      </c>
      <c r="F11" s="9">
        <v>2000</v>
      </c>
    </row>
    <row r="12" spans="3:6">
      <c r="C12" s="6">
        <v>3</v>
      </c>
      <c r="D12" s="7" t="s">
        <v>25</v>
      </c>
      <c r="E12" s="8">
        <v>45332</v>
      </c>
      <c r="F12" s="9">
        <v>1500</v>
      </c>
    </row>
    <row r="13" spans="3:6">
      <c r="C13" s="6">
        <v>4</v>
      </c>
      <c r="D13" s="7" t="s">
        <v>26</v>
      </c>
      <c r="E13" s="8">
        <v>45350</v>
      </c>
      <c r="F13" s="9">
        <v>3000</v>
      </c>
    </row>
  </sheetData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SUMMERY </vt:lpstr>
      <vt:lpstr>INCOME</vt:lpstr>
      <vt:lpstr>EXPENCE</vt:lpstr>
      <vt:lpstr>SAVING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</cp:lastModifiedBy>
  <dcterms:created xsi:type="dcterms:W3CDTF">2024-12-21T14:15:22Z</dcterms:created>
  <dcterms:modified xsi:type="dcterms:W3CDTF">2024-12-21T17:20:17Z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1033-12.2.0.19307</vt:lpwstr>
  </property>
  <property fmtid="{D5CDD505-2E9C-101B-9397-08002B2CF9AE}" pid="3" name="ICV">
    <vt:lpwstr>441E339EECD7497683310A67371FA557_13</vt:lpwstr>
  </property>
</Properties>
</file>