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5"/>
  <workbookPr defaultThemeVersion="124226"/>
  <mc:AlternateContent xmlns:mc="http://schemas.openxmlformats.org/markup-compatibility/2006">
    <mc:Choice Requires="x15">
      <x15ac:absPath xmlns:x15ac="http://schemas.microsoft.com/office/spreadsheetml/2010/11/ac" url="C:\Users\alons\Desktop\"/>
    </mc:Choice>
  </mc:AlternateContent>
  <xr:revisionPtr revIDLastSave="110" documentId="13_ncr:1_{139691B8-52F2-4772-866A-DE608C149D86}" xr6:coauthVersionLast="47" xr6:coauthVersionMax="47" xr10:uidLastSave="{F4849C51-59B7-4406-81A5-7340CCF07D34}"/>
  <bookViews>
    <workbookView xWindow="0" yWindow="0" windowWidth="23040" windowHeight="894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Backlog'!$A$1:$BR$13</definedName>
    <definedName name="_xlnm.Print_Titles" localSheetId="0">'Sprint Backlog'!$B:$F,'Sprint Backlog'!$1:$5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 r="BP11" i="1"/>
  <c r="BQ11" i="1" s="1"/>
  <c r="BP10" i="1"/>
  <c r="BQ10" i="1" s="1"/>
  <c r="BP9" i="1"/>
  <c r="BQ9" i="1" s="1"/>
  <c r="BP8" i="1"/>
  <c r="BQ8" i="1" s="1"/>
  <c r="BP7" i="1"/>
  <c r="BQ7" i="1" s="1"/>
  <c r="BP6" i="1"/>
  <c r="BQ6" i="1" s="1"/>
  <c r="I6" i="1"/>
  <c r="L6" i="1"/>
  <c r="O6" i="1" s="1"/>
  <c r="R6" i="1" s="1"/>
  <c r="U6" i="1" s="1"/>
  <c r="X6" i="1" s="1"/>
  <c r="AA6" i="1" s="1"/>
  <c r="AD6" i="1" s="1"/>
  <c r="AG6" i="1" s="1"/>
  <c r="AJ6" i="1" s="1"/>
  <c r="AM6" i="1" s="1"/>
  <c r="AP6" i="1" s="1"/>
  <c r="AS6" i="1" s="1"/>
  <c r="AV6" i="1" s="1"/>
  <c r="AY6" i="1" s="1"/>
  <c r="BB6" i="1" s="1"/>
  <c r="BE6" i="1" s="1"/>
  <c r="BH6" i="1" s="1"/>
  <c r="BK6" i="1" s="1"/>
  <c r="BN6" i="1" s="1"/>
  <c r="I11" i="1"/>
  <c r="L11" i="1" s="1"/>
  <c r="O11" i="1" s="1"/>
  <c r="R11" i="1" s="1"/>
  <c r="U11" i="1" s="1"/>
  <c r="X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 r="AA11" i="1" l="1"/>
  <c r="AD11" i="1" s="1"/>
  <c r="AG11" i="1" s="1"/>
  <c r="AJ11" i="1" s="1"/>
  <c r="AM11" i="1" s="1"/>
  <c r="AP11" i="1" s="1"/>
  <c r="AS11" i="1" s="1"/>
  <c r="AV11" i="1" s="1"/>
  <c r="AY11" i="1" s="1"/>
  <c r="BB11" i="1" s="1"/>
  <c r="BE11" i="1" s="1"/>
  <c r="BH11" i="1" s="1"/>
  <c r="BK11" i="1" s="1"/>
  <c r="BN11" i="1" s="1"/>
</calcChain>
</file>

<file path=xl/sharedStrings.xml><?xml version="1.0" encoding="utf-8"?>
<sst xmlns="http://schemas.openxmlformats.org/spreadsheetml/2006/main" count="123" uniqueCount="62">
  <si>
    <t>Metodologías ágiles: Lista de tareas de la iteración</t>
  </si>
  <si>
    <t>(Sprint 1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</si>
  <si>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</si>
  <si>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</si>
  <si>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</si>
  <si>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</si>
  <si>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</si>
  <si>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</si>
  <si>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</si>
  <si>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</si>
  <si>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</si>
  <si>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</si>
  <si>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</si>
  <si>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</si>
  <si>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</si>
  <si>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</si>
  <si>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</si>
  <si>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</si>
  <si>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</si>
  <si>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</si>
  <si>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</si>
  <si>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</si>
  <si>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</si>
  <si>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</si>
  <si>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</si>
  <si>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</si>
  <si>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</si>
  <si>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</si>
  <si>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</si>
  <si>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</si>
  <si>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</si>
  <si>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CALMA-003</t>
  </si>
  <si>
    <t>Como estudiante, necesito una interfaz clara y simple, para no sentirme abrumado durante la crisis.</t>
  </si>
  <si>
    <t>Diseño de wireframes de la interfaz</t>
  </si>
  <si>
    <t>Danitsa</t>
  </si>
  <si>
    <t>Hecho</t>
  </si>
  <si>
    <t>Mockups de escenarios inmersivos</t>
  </si>
  <si>
    <t>Documentación del diseño conceptual</t>
  </si>
  <si>
    <t>CALMA-005</t>
  </si>
  <si>
    <t>Como estudiante, necesito un ambiente inmersivo con música y luz suave, para reducir mi ansiedad.</t>
  </si>
  <si>
    <t>Construcción del escenario base en Unity</t>
  </si>
  <si>
    <t>Alonso</t>
  </si>
  <si>
    <t>CALMA-004</t>
  </si>
  <si>
    <t>Como usuario, quiero poder moverme de forma intuitiva dentro del entorno VR, para mantener la calma y no frustrarme.</t>
  </si>
  <si>
    <t>Implementación de controles de usuario en Unity</t>
  </si>
  <si>
    <t>Implementación de audio y efectos visuales en Unity</t>
  </si>
  <si>
    <t>Renata y Alonso</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</si>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</sst>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xf numFmtId="0" fontId="0" fillId="3" borderId="2" xfId="0" applyFill="1" applyBorder="1" applyAlignment="1">
      <alignment horizontal="left" vertical="top" wrapText="1"/>
    </xf>
    <xf numFmtId="0" fontId="0" fillId="0" borderId="1" xfId="0" applyBorder="1" applyAlignment="1">
      <alignment wrapText="1"/>
    </xf>
    <xf numFmtId="0" fontId="0" fillId="0" borderId="0" xfId="0" applyAlignment="1">
      <alignment horizontal="lef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3" borderId="0" xfId="0" applyFont="1" applyFill="1" applyAlignment="1">
      <alignment horizontal="left" vertical="center" wrapText="1"/>
    </xf>
    <xf numFmtId="0" fontId="0" fillId="0" borderId="6"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6" activePane="bottomRight" state="frozen"/>
      <selection pane="bottomRight" activeCell="D16" sqref="D16"/>
      <selection pane="bottomLeft" activeCell="A5" sqref="A5"/>
      <selection pane="topRight" activeCell="G1" sqref="G1"/>
    </sheetView>
  </sheetViews>
  <sheetFormatPr defaultColWidth="11.42578125" defaultRowHeight="14.4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1" t="s">
        <v>0</v>
      </c>
    </row>
    <row r="2" spans="2:69" ht="29.25" customHeight="1">
      <c r="B2" s="17" t="s">
        <v>1</v>
      </c>
      <c r="C2" s="17"/>
    </row>
    <row r="3" spans="2:69" ht="21">
      <c r="B3" s="3"/>
    </row>
    <row r="4" spans="2:69">
      <c r="H4" s="15" t="s">
        <v>2</v>
      </c>
      <c r="I4" s="16"/>
      <c r="J4" s="8"/>
      <c r="K4" s="15" t="s">
        <v>3</v>
      </c>
      <c r="L4" s="16"/>
      <c r="M4" s="8"/>
      <c r="N4" s="15" t="s">
        <v>4</v>
      </c>
      <c r="O4" s="16"/>
      <c r="P4" s="8"/>
      <c r="Q4" s="15" t="s">
        <v>5</v>
      </c>
      <c r="R4" s="16"/>
      <c r="S4" s="8"/>
      <c r="T4" s="15" t="s">
        <v>6</v>
      </c>
      <c r="U4" s="16"/>
      <c r="V4" s="8"/>
      <c r="W4" s="15" t="s">
        <v>7</v>
      </c>
      <c r="X4" s="16"/>
      <c r="Y4" s="8"/>
      <c r="Z4" s="15" t="s">
        <v>8</v>
      </c>
      <c r="AA4" s="16"/>
      <c r="AB4" s="8"/>
      <c r="AC4" s="15" t="s">
        <v>9</v>
      </c>
      <c r="AD4" s="16"/>
      <c r="AE4" s="8"/>
      <c r="AF4" s="15" t="s">
        <v>10</v>
      </c>
      <c r="AG4" s="16"/>
      <c r="AH4" s="8"/>
      <c r="AI4" s="15" t="s">
        <v>11</v>
      </c>
      <c r="AJ4" s="16"/>
      <c r="AK4" s="8"/>
      <c r="AL4" s="15" t="s">
        <v>12</v>
      </c>
      <c r="AM4" s="16"/>
      <c r="AN4" s="8"/>
      <c r="AO4" s="15" t="s">
        <v>13</v>
      </c>
      <c r="AP4" s="16"/>
      <c r="AQ4" s="8"/>
      <c r="AR4" s="15" t="s">
        <v>14</v>
      </c>
      <c r="AS4" s="16"/>
      <c r="AT4" s="8"/>
      <c r="AU4" s="15" t="s">
        <v>15</v>
      </c>
      <c r="AV4" s="16"/>
      <c r="AW4" s="8"/>
      <c r="AX4" s="15" t="s">
        <v>16</v>
      </c>
      <c r="AY4" s="16"/>
      <c r="AZ4" s="8"/>
      <c r="BA4" s="15" t="s">
        <v>17</v>
      </c>
      <c r="BB4" s="16"/>
      <c r="BC4" s="8"/>
      <c r="BD4" s="15" t="s">
        <v>18</v>
      </c>
      <c r="BE4" s="16"/>
      <c r="BF4" s="8"/>
      <c r="BG4" s="15" t="s">
        <v>19</v>
      </c>
      <c r="BH4" s="16"/>
      <c r="BI4" s="8"/>
      <c r="BJ4" s="15" t="s">
        <v>20</v>
      </c>
      <c r="BK4" s="16"/>
      <c r="BL4" s="8"/>
      <c r="BM4" s="15" t="s">
        <v>21</v>
      </c>
      <c r="BN4" s="16"/>
      <c r="BO4" s="8"/>
      <c r="BP4" s="15" t="s">
        <v>22</v>
      </c>
      <c r="BQ4" s="16"/>
    </row>
    <row r="5" spans="2:69" ht="43.15">
      <c r="B5" s="5" t="s">
        <v>23</v>
      </c>
      <c r="C5" s="5" t="s">
        <v>24</v>
      </c>
      <c r="D5" s="5" t="s">
        <v>25</v>
      </c>
      <c r="E5" s="5" t="s">
        <v>26</v>
      </c>
      <c r="F5" s="5" t="s">
        <v>27</v>
      </c>
      <c r="G5" s="5" t="s">
        <v>28</v>
      </c>
      <c r="H5" s="6" t="s">
        <v>29</v>
      </c>
      <c r="I5" s="6" t="s">
        <v>30</v>
      </c>
      <c r="J5" s="6"/>
      <c r="K5" s="6" t="s">
        <v>29</v>
      </c>
      <c r="L5" s="6" t="s">
        <v>30</v>
      </c>
      <c r="M5" s="6"/>
      <c r="N5" s="6" t="s">
        <v>29</v>
      </c>
      <c r="O5" s="6" t="s">
        <v>30</v>
      </c>
      <c r="P5" s="6"/>
      <c r="Q5" s="6" t="s">
        <v>29</v>
      </c>
      <c r="R5" s="6" t="s">
        <v>30</v>
      </c>
      <c r="S5" s="6"/>
      <c r="T5" s="6" t="s">
        <v>29</v>
      </c>
      <c r="U5" s="6" t="s">
        <v>30</v>
      </c>
      <c r="V5" s="6"/>
      <c r="W5" s="6" t="s">
        <v>29</v>
      </c>
      <c r="X5" s="6" t="s">
        <v>30</v>
      </c>
      <c r="Y5" s="6"/>
      <c r="Z5" s="6" t="s">
        <v>29</v>
      </c>
      <c r="AA5" s="6" t="s">
        <v>30</v>
      </c>
      <c r="AB5" s="6"/>
      <c r="AC5" s="6" t="s">
        <v>29</v>
      </c>
      <c r="AD5" s="6" t="s">
        <v>30</v>
      </c>
      <c r="AE5" s="6"/>
      <c r="AF5" s="6" t="s">
        <v>29</v>
      </c>
      <c r="AG5" s="6" t="s">
        <v>30</v>
      </c>
      <c r="AH5" s="6"/>
      <c r="AI5" s="6" t="s">
        <v>29</v>
      </c>
      <c r="AJ5" s="6" t="s">
        <v>30</v>
      </c>
      <c r="AK5" s="6"/>
      <c r="AL5" s="6" t="s">
        <v>29</v>
      </c>
      <c r="AM5" s="6" t="s">
        <v>30</v>
      </c>
      <c r="AN5" s="6"/>
      <c r="AO5" s="6" t="s">
        <v>29</v>
      </c>
      <c r="AP5" s="6" t="s">
        <v>30</v>
      </c>
      <c r="AQ5" s="6"/>
      <c r="AR5" s="6" t="s">
        <v>29</v>
      </c>
      <c r="AS5" s="6" t="s">
        <v>30</v>
      </c>
      <c r="AT5" s="6"/>
      <c r="AU5" s="6" t="s">
        <v>29</v>
      </c>
      <c r="AV5" s="6" t="s">
        <v>30</v>
      </c>
      <c r="AW5" s="6"/>
      <c r="AX5" s="6" t="s">
        <v>29</v>
      </c>
      <c r="AY5" s="6" t="s">
        <v>30</v>
      </c>
      <c r="AZ5" s="6"/>
      <c r="BA5" s="6" t="s">
        <v>29</v>
      </c>
      <c r="BB5" s="6" t="s">
        <v>30</v>
      </c>
      <c r="BC5" s="6"/>
      <c r="BD5" s="6" t="s">
        <v>29</v>
      </c>
      <c r="BE5" s="6" t="s">
        <v>30</v>
      </c>
      <c r="BF5" s="6"/>
      <c r="BG5" s="6" t="s">
        <v>29</v>
      </c>
      <c r="BH5" s="6" t="s">
        <v>30</v>
      </c>
      <c r="BI5" s="6"/>
      <c r="BJ5" s="6" t="s">
        <v>29</v>
      </c>
      <c r="BK5" s="6" t="s">
        <v>30</v>
      </c>
      <c r="BL5" s="6"/>
      <c r="BM5" s="6" t="s">
        <v>29</v>
      </c>
      <c r="BN5" s="6" t="s">
        <v>30</v>
      </c>
      <c r="BO5" s="6"/>
      <c r="BP5" s="6" t="s">
        <v>29</v>
      </c>
      <c r="BQ5" s="6" t="s">
        <v>30</v>
      </c>
    </row>
    <row r="6" spans="2:69" ht="45.75">
      <c r="B6" s="4" t="s">
        <v>31</v>
      </c>
      <c r="C6" s="4" t="s">
        <v>32</v>
      </c>
      <c r="D6" s="4" t="s">
        <v>33</v>
      </c>
      <c r="E6" s="4" t="s">
        <v>34</v>
      </c>
      <c r="F6" s="4" t="s">
        <v>35</v>
      </c>
      <c r="G6" s="4">
        <v>6</v>
      </c>
      <c r="H6" s="7">
        <v>3.5</v>
      </c>
      <c r="I6" s="7">
        <f>G6-H6</f>
        <v>2.5</v>
      </c>
      <c r="J6" s="9"/>
      <c r="K6" s="7">
        <v>0</v>
      </c>
      <c r="L6" s="7">
        <f t="shared" ref="L6:L11" si="0">I6-K6</f>
        <v>2.5</v>
      </c>
      <c r="M6" s="9"/>
      <c r="N6" s="7"/>
      <c r="O6" s="7">
        <f t="shared" ref="O6:O11" si="1">L6-N6</f>
        <v>2.5</v>
      </c>
      <c r="P6" s="9"/>
      <c r="Q6" s="7"/>
      <c r="R6" s="7">
        <f t="shared" ref="R6:R11" si="2">O6-Q6</f>
        <v>2.5</v>
      </c>
      <c r="S6" s="9"/>
      <c r="T6" s="7"/>
      <c r="U6" s="7">
        <f t="shared" ref="U6:U11" si="3">R6-T6</f>
        <v>2.5</v>
      </c>
      <c r="V6" s="9"/>
      <c r="W6" s="7"/>
      <c r="X6" s="7">
        <f t="shared" ref="X6:X11" si="4">U6-W6</f>
        <v>2.5</v>
      </c>
      <c r="Y6" s="9"/>
      <c r="Z6" s="7"/>
      <c r="AA6" s="7">
        <f t="shared" ref="AA6:AA10" si="5">X6-Z6</f>
        <v>2.5</v>
      </c>
      <c r="AB6" s="9"/>
      <c r="AC6" s="7"/>
      <c r="AD6" s="7">
        <f t="shared" ref="AD6:AD11" si="6">AA6-AC6</f>
        <v>2.5</v>
      </c>
      <c r="AE6" s="9"/>
      <c r="AF6" s="7"/>
      <c r="AG6" s="7">
        <f t="shared" ref="AG6:AG11" si="7">AD6-AF6</f>
        <v>2.5</v>
      </c>
      <c r="AH6" s="9"/>
      <c r="AI6" s="7"/>
      <c r="AJ6" s="7">
        <f t="shared" ref="AJ6:AJ11" si="8">AG6-AI6</f>
        <v>2.5</v>
      </c>
      <c r="AK6" s="9"/>
      <c r="AL6" s="7"/>
      <c r="AM6" s="7">
        <f t="shared" ref="AM6:AM11" si="9">AJ6-AL6</f>
        <v>2.5</v>
      </c>
      <c r="AN6" s="9"/>
      <c r="AO6" s="7"/>
      <c r="AP6" s="7">
        <f t="shared" ref="AP6:AP11" si="10">AM6-AO6</f>
        <v>2.5</v>
      </c>
      <c r="AQ6" s="9"/>
      <c r="AR6" s="7"/>
      <c r="AS6" s="7">
        <f t="shared" ref="AS6:AS11" si="11">AP6-AR6</f>
        <v>2.5</v>
      </c>
      <c r="AT6" s="9"/>
      <c r="AU6" s="7"/>
      <c r="AV6" s="7">
        <f t="shared" ref="AV6:AV11" si="12">AS6-AU6</f>
        <v>2.5</v>
      </c>
      <c r="AW6" s="9"/>
      <c r="AX6" s="7"/>
      <c r="AY6" s="7">
        <f t="shared" ref="AY6:AY11" si="13">AV6-AX6</f>
        <v>2.5</v>
      </c>
      <c r="AZ6" s="9"/>
      <c r="BA6" s="7"/>
      <c r="BB6" s="7">
        <f t="shared" ref="BB6:BB11" si="14">AY6-BA6</f>
        <v>2.5</v>
      </c>
      <c r="BC6" s="9"/>
      <c r="BD6" s="7"/>
      <c r="BE6" s="7">
        <f t="shared" ref="BE6:BE11" si="15">BB6-BD6</f>
        <v>2.5</v>
      </c>
      <c r="BF6" s="9"/>
      <c r="BG6" s="7"/>
      <c r="BH6" s="7">
        <f t="shared" ref="BH6:BH11" si="16">BE6-BG6</f>
        <v>2.5</v>
      </c>
      <c r="BI6" s="9"/>
      <c r="BJ6" s="7"/>
      <c r="BK6" s="7">
        <f t="shared" ref="BK6:BK11" si="17">BH6-BJ6</f>
        <v>2.5</v>
      </c>
      <c r="BL6" s="9"/>
      <c r="BM6" s="7"/>
      <c r="BN6" s="7">
        <f>BK6-BM6</f>
        <v>2.5</v>
      </c>
      <c r="BO6" s="9"/>
      <c r="BP6" s="10">
        <f>H6+K6+N6+Q6+T6+W6+Z6+AC6+AF6+AI6+AL6+AO6+AR6+AU6+AX6+BA6+BD6+BG6+BJ6+BM6</f>
        <v>3.5</v>
      </c>
      <c r="BQ6" s="10">
        <f>G6-BP6</f>
        <v>2.5</v>
      </c>
    </row>
    <row r="7" spans="2:69" ht="45.75">
      <c r="B7" s="4" t="s">
        <v>31</v>
      </c>
      <c r="C7" s="4" t="s">
        <v>32</v>
      </c>
      <c r="D7" s="4" t="s">
        <v>36</v>
      </c>
      <c r="E7" s="4" t="s">
        <v>34</v>
      </c>
      <c r="F7" s="4" t="s">
        <v>35</v>
      </c>
      <c r="G7" s="4">
        <v>10</v>
      </c>
      <c r="H7" s="7">
        <v>4</v>
      </c>
      <c r="I7" s="7">
        <f t="shared" ref="I7:I11" si="18">G7-H7</f>
        <v>6</v>
      </c>
      <c r="J7" s="9"/>
      <c r="K7" s="7"/>
      <c r="L7" s="7">
        <f t="shared" si="0"/>
        <v>6</v>
      </c>
      <c r="M7" s="9"/>
      <c r="N7" s="7"/>
      <c r="O7" s="7">
        <f t="shared" si="1"/>
        <v>6</v>
      </c>
      <c r="P7" s="9"/>
      <c r="Q7" s="7"/>
      <c r="R7" s="7">
        <f t="shared" si="2"/>
        <v>6</v>
      </c>
      <c r="S7" s="9"/>
      <c r="T7" s="7"/>
      <c r="U7" s="7">
        <f t="shared" si="3"/>
        <v>6</v>
      </c>
      <c r="V7" s="9"/>
      <c r="W7" s="7"/>
      <c r="X7" s="7">
        <f t="shared" si="4"/>
        <v>6</v>
      </c>
      <c r="Y7" s="9"/>
      <c r="Z7" s="7">
        <v>2.5</v>
      </c>
      <c r="AA7" s="7">
        <f t="shared" si="5"/>
        <v>3.5</v>
      </c>
      <c r="AB7" s="9"/>
      <c r="AC7" s="7">
        <v>2</v>
      </c>
      <c r="AD7" s="7">
        <f t="shared" si="6"/>
        <v>1.5</v>
      </c>
      <c r="AE7" s="9"/>
      <c r="AF7" s="7"/>
      <c r="AG7" s="7">
        <f t="shared" si="7"/>
        <v>1.5</v>
      </c>
      <c r="AH7" s="9"/>
      <c r="AI7" s="7"/>
      <c r="AJ7" s="7">
        <f t="shared" si="8"/>
        <v>1.5</v>
      </c>
      <c r="AK7" s="9"/>
      <c r="AL7" s="7"/>
      <c r="AM7" s="7">
        <f t="shared" si="9"/>
        <v>1.5</v>
      </c>
      <c r="AN7" s="9"/>
      <c r="AO7" s="7"/>
      <c r="AP7" s="7">
        <f t="shared" si="10"/>
        <v>1.5</v>
      </c>
      <c r="AQ7" s="9"/>
      <c r="AR7" s="7"/>
      <c r="AS7" s="7">
        <f t="shared" si="11"/>
        <v>1.5</v>
      </c>
      <c r="AT7" s="9"/>
      <c r="AU7" s="7"/>
      <c r="AV7" s="7">
        <f t="shared" si="12"/>
        <v>1.5</v>
      </c>
      <c r="AW7" s="9"/>
      <c r="AX7" s="7"/>
      <c r="AY7" s="7">
        <f t="shared" si="13"/>
        <v>1.5</v>
      </c>
      <c r="AZ7" s="9"/>
      <c r="BA7" s="7"/>
      <c r="BB7" s="7">
        <f t="shared" si="14"/>
        <v>1.5</v>
      </c>
      <c r="BC7" s="9"/>
      <c r="BD7" s="7"/>
      <c r="BE7" s="7">
        <f t="shared" si="15"/>
        <v>1.5</v>
      </c>
      <c r="BF7" s="9"/>
      <c r="BG7" s="7"/>
      <c r="BH7" s="7">
        <f t="shared" si="16"/>
        <v>1.5</v>
      </c>
      <c r="BI7" s="9"/>
      <c r="BJ7" s="7"/>
      <c r="BK7" s="7">
        <f t="shared" si="17"/>
        <v>1.5</v>
      </c>
      <c r="BL7" s="9"/>
      <c r="BM7" s="7"/>
      <c r="BN7" s="7">
        <f t="shared" ref="BN7:BN11" si="19">BK7-BM7</f>
        <v>1.5</v>
      </c>
      <c r="BO7" s="9"/>
      <c r="BP7" s="10">
        <f t="shared" ref="BP7:BP11" si="20">H7+K7+N7+Q7+T7+W7+Z7+AC7+AF7+AI7+AL7+AO7+AR7+AU7+AX7+BA7+BD7+BG7+BJ7+BM7</f>
        <v>8.5</v>
      </c>
      <c r="BQ7" s="10">
        <f t="shared" ref="BQ7:BQ11" si="21">G7-BP7</f>
        <v>1.5</v>
      </c>
    </row>
    <row r="8" spans="2:69" ht="45.75">
      <c r="B8" s="4" t="s">
        <v>31</v>
      </c>
      <c r="C8" s="4" t="s">
        <v>32</v>
      </c>
      <c r="D8" s="4" t="s">
        <v>37</v>
      </c>
      <c r="E8" s="4" t="s">
        <v>34</v>
      </c>
      <c r="F8" s="4" t="s">
        <v>35</v>
      </c>
      <c r="G8" s="4">
        <v>4</v>
      </c>
      <c r="H8" s="7">
        <v>1</v>
      </c>
      <c r="I8" s="7">
        <f t="shared" si="18"/>
        <v>3</v>
      </c>
      <c r="J8" s="9"/>
      <c r="K8" s="7">
        <v>2</v>
      </c>
      <c r="L8" s="7">
        <f t="shared" si="0"/>
        <v>1</v>
      </c>
      <c r="M8" s="9"/>
      <c r="N8" s="7"/>
      <c r="O8" s="7">
        <f t="shared" si="1"/>
        <v>1</v>
      </c>
      <c r="P8" s="9"/>
      <c r="Q8" s="7"/>
      <c r="R8" s="7">
        <f t="shared" si="2"/>
        <v>1</v>
      </c>
      <c r="S8" s="9"/>
      <c r="T8" s="7"/>
      <c r="U8" s="7">
        <f t="shared" si="3"/>
        <v>1</v>
      </c>
      <c r="V8" s="9"/>
      <c r="W8" s="7"/>
      <c r="X8" s="7">
        <f t="shared" si="4"/>
        <v>1</v>
      </c>
      <c r="Y8" s="9"/>
      <c r="Z8" s="7">
        <v>0.5</v>
      </c>
      <c r="AA8" s="7">
        <f t="shared" si="5"/>
        <v>0.5</v>
      </c>
      <c r="AB8" s="9"/>
      <c r="AC8" s="7">
        <v>1.5</v>
      </c>
      <c r="AD8" s="7">
        <f t="shared" si="6"/>
        <v>-1</v>
      </c>
      <c r="AE8" s="9"/>
      <c r="AF8" s="7"/>
      <c r="AG8" s="7">
        <f t="shared" si="7"/>
        <v>-1</v>
      </c>
      <c r="AH8" s="9"/>
      <c r="AI8" s="7"/>
      <c r="AJ8" s="7">
        <f t="shared" si="8"/>
        <v>-1</v>
      </c>
      <c r="AK8" s="9"/>
      <c r="AL8" s="7"/>
      <c r="AM8" s="7">
        <f t="shared" si="9"/>
        <v>-1</v>
      </c>
      <c r="AN8" s="9"/>
      <c r="AO8" s="7"/>
      <c r="AP8" s="7">
        <f t="shared" si="10"/>
        <v>-1</v>
      </c>
      <c r="AQ8" s="9"/>
      <c r="AR8" s="7"/>
      <c r="AS8" s="7">
        <f t="shared" si="11"/>
        <v>-1</v>
      </c>
      <c r="AT8" s="9"/>
      <c r="AU8" s="7"/>
      <c r="AV8" s="7">
        <f t="shared" si="12"/>
        <v>-1</v>
      </c>
      <c r="AW8" s="9"/>
      <c r="AX8" s="7"/>
      <c r="AY8" s="7">
        <f t="shared" si="13"/>
        <v>-1</v>
      </c>
      <c r="AZ8" s="9"/>
      <c r="BA8" s="7"/>
      <c r="BB8" s="7">
        <f t="shared" si="14"/>
        <v>-1</v>
      </c>
      <c r="BC8" s="9"/>
      <c r="BD8" s="7"/>
      <c r="BE8" s="7">
        <f t="shared" si="15"/>
        <v>-1</v>
      </c>
      <c r="BF8" s="9"/>
      <c r="BG8" s="7"/>
      <c r="BH8" s="7">
        <f t="shared" si="16"/>
        <v>-1</v>
      </c>
      <c r="BI8" s="9"/>
      <c r="BJ8" s="7"/>
      <c r="BK8" s="7">
        <f t="shared" si="17"/>
        <v>-1</v>
      </c>
      <c r="BL8" s="9"/>
      <c r="BM8" s="7"/>
      <c r="BN8" s="7">
        <f t="shared" si="19"/>
        <v>-1</v>
      </c>
      <c r="BO8" s="9"/>
      <c r="BP8" s="10">
        <f t="shared" si="20"/>
        <v>5</v>
      </c>
      <c r="BQ8" s="10">
        <f t="shared" si="21"/>
        <v>-1</v>
      </c>
    </row>
    <row r="9" spans="2:69" ht="45.75">
      <c r="B9" s="4" t="s">
        <v>38</v>
      </c>
      <c r="C9" s="13" t="s">
        <v>39</v>
      </c>
      <c r="D9" s="4" t="s">
        <v>40</v>
      </c>
      <c r="E9" s="4" t="s">
        <v>41</v>
      </c>
      <c r="F9" s="4" t="s">
        <v>35</v>
      </c>
      <c r="G9" s="4">
        <v>16</v>
      </c>
      <c r="H9" s="7">
        <v>2</v>
      </c>
      <c r="I9" s="7">
        <f t="shared" si="18"/>
        <v>14</v>
      </c>
      <c r="J9" s="9"/>
      <c r="K9" s="7">
        <v>0</v>
      </c>
      <c r="L9" s="7">
        <f t="shared" si="0"/>
        <v>14</v>
      </c>
      <c r="M9" s="9"/>
      <c r="N9" s="7">
        <v>0</v>
      </c>
      <c r="O9" s="7">
        <f t="shared" si="1"/>
        <v>14</v>
      </c>
      <c r="P9" s="9"/>
      <c r="Q9" s="7">
        <v>2</v>
      </c>
      <c r="R9" s="7">
        <f t="shared" si="2"/>
        <v>12</v>
      </c>
      <c r="S9" s="9"/>
      <c r="T9" s="7">
        <v>0</v>
      </c>
      <c r="U9" s="7">
        <f t="shared" si="3"/>
        <v>12</v>
      </c>
      <c r="V9" s="9"/>
      <c r="W9" s="7">
        <v>2</v>
      </c>
      <c r="X9" s="7">
        <f t="shared" si="4"/>
        <v>10</v>
      </c>
      <c r="Y9" s="9"/>
      <c r="Z9" s="7">
        <v>0</v>
      </c>
      <c r="AA9" s="7">
        <f t="shared" si="5"/>
        <v>10</v>
      </c>
      <c r="AB9" s="9"/>
      <c r="AC9" s="7">
        <v>2</v>
      </c>
      <c r="AD9" s="7">
        <f t="shared" si="6"/>
        <v>8</v>
      </c>
      <c r="AE9" s="9"/>
      <c r="AF9" s="7">
        <v>2</v>
      </c>
      <c r="AG9" s="7">
        <f t="shared" si="7"/>
        <v>6</v>
      </c>
      <c r="AH9" s="9"/>
      <c r="AI9" s="7">
        <v>2</v>
      </c>
      <c r="AJ9" s="7">
        <f t="shared" si="8"/>
        <v>4</v>
      </c>
      <c r="AK9" s="9"/>
      <c r="AL9" s="7">
        <v>2</v>
      </c>
      <c r="AM9" s="7">
        <f t="shared" si="9"/>
        <v>2</v>
      </c>
      <c r="AN9" s="9"/>
      <c r="AO9" s="7">
        <v>2</v>
      </c>
      <c r="AP9" s="7">
        <f t="shared" si="10"/>
        <v>0</v>
      </c>
      <c r="AQ9" s="9"/>
      <c r="AR9" s="7"/>
      <c r="AS9" s="7">
        <f t="shared" si="11"/>
        <v>0</v>
      </c>
      <c r="AT9" s="9"/>
      <c r="AU9" s="7"/>
      <c r="AV9" s="7">
        <f t="shared" si="12"/>
        <v>0</v>
      </c>
      <c r="AW9" s="9"/>
      <c r="AX9" s="7"/>
      <c r="AY9" s="7">
        <f t="shared" si="13"/>
        <v>0</v>
      </c>
      <c r="AZ9" s="9"/>
      <c r="BA9" s="7"/>
      <c r="BB9" s="7">
        <f t="shared" si="14"/>
        <v>0</v>
      </c>
      <c r="BC9" s="9"/>
      <c r="BD9" s="7"/>
      <c r="BE9" s="7">
        <f t="shared" si="15"/>
        <v>0</v>
      </c>
      <c r="BF9" s="9"/>
      <c r="BG9" s="7"/>
      <c r="BH9" s="7">
        <f t="shared" si="16"/>
        <v>0</v>
      </c>
      <c r="BI9" s="9"/>
      <c r="BJ9" s="7"/>
      <c r="BK9" s="7">
        <f t="shared" si="17"/>
        <v>0</v>
      </c>
      <c r="BL9" s="9"/>
      <c r="BM9" s="7"/>
      <c r="BN9" s="7">
        <f t="shared" si="19"/>
        <v>0</v>
      </c>
      <c r="BO9" s="9"/>
      <c r="BP9" s="10">
        <f t="shared" si="20"/>
        <v>16</v>
      </c>
      <c r="BQ9" s="10">
        <f t="shared" si="21"/>
        <v>0</v>
      </c>
    </row>
    <row r="10" spans="2:69" ht="60.75">
      <c r="B10" s="4" t="s">
        <v>42</v>
      </c>
      <c r="C10" s="13" t="s">
        <v>43</v>
      </c>
      <c r="D10" s="14" t="s">
        <v>44</v>
      </c>
      <c r="E10" s="4" t="s">
        <v>41</v>
      </c>
      <c r="F10" s="4" t="s">
        <v>35</v>
      </c>
      <c r="G10" s="4">
        <v>8</v>
      </c>
      <c r="H10" s="7">
        <v>2</v>
      </c>
      <c r="I10" s="7">
        <f t="shared" si="18"/>
        <v>6</v>
      </c>
      <c r="J10" s="9"/>
      <c r="K10" s="7">
        <v>0</v>
      </c>
      <c r="L10" s="7">
        <f t="shared" si="0"/>
        <v>6</v>
      </c>
      <c r="M10" s="9"/>
      <c r="N10" s="7">
        <v>0</v>
      </c>
      <c r="O10" s="7">
        <f t="shared" si="1"/>
        <v>6</v>
      </c>
      <c r="P10" s="9"/>
      <c r="Q10" s="7">
        <v>1</v>
      </c>
      <c r="R10" s="7">
        <f t="shared" si="2"/>
        <v>5</v>
      </c>
      <c r="S10" s="9"/>
      <c r="T10" s="7">
        <v>0</v>
      </c>
      <c r="U10" s="7">
        <f t="shared" si="3"/>
        <v>5</v>
      </c>
      <c r="V10" s="9"/>
      <c r="W10" s="7">
        <v>1</v>
      </c>
      <c r="X10" s="7">
        <f t="shared" si="4"/>
        <v>4</v>
      </c>
      <c r="Y10" s="9"/>
      <c r="Z10" s="7">
        <v>0</v>
      </c>
      <c r="AA10" s="7">
        <f t="shared" si="5"/>
        <v>4</v>
      </c>
      <c r="AB10" s="9"/>
      <c r="AC10" s="7">
        <v>0</v>
      </c>
      <c r="AD10" s="7">
        <f t="shared" si="6"/>
        <v>4</v>
      </c>
      <c r="AE10" s="9"/>
      <c r="AF10" s="7">
        <v>0</v>
      </c>
      <c r="AG10" s="7">
        <f t="shared" si="7"/>
        <v>4</v>
      </c>
      <c r="AH10" s="9"/>
      <c r="AI10" s="7">
        <v>2</v>
      </c>
      <c r="AJ10" s="7">
        <f t="shared" si="8"/>
        <v>2</v>
      </c>
      <c r="AK10" s="9"/>
      <c r="AL10" s="7">
        <v>1</v>
      </c>
      <c r="AM10" s="7">
        <f t="shared" si="9"/>
        <v>1</v>
      </c>
      <c r="AN10" s="9"/>
      <c r="AO10" s="7">
        <v>1</v>
      </c>
      <c r="AP10" s="7">
        <f t="shared" si="10"/>
        <v>0</v>
      </c>
      <c r="AQ10" s="9"/>
      <c r="AR10" s="7"/>
      <c r="AS10" s="7">
        <f t="shared" si="11"/>
        <v>0</v>
      </c>
      <c r="AT10" s="9"/>
      <c r="AU10" s="7"/>
      <c r="AV10" s="7">
        <f t="shared" si="12"/>
        <v>0</v>
      </c>
      <c r="AW10" s="9"/>
      <c r="AX10" s="7"/>
      <c r="AY10" s="7">
        <f t="shared" si="13"/>
        <v>0</v>
      </c>
      <c r="AZ10" s="9"/>
      <c r="BA10" s="7"/>
      <c r="BB10" s="7">
        <f t="shared" si="14"/>
        <v>0</v>
      </c>
      <c r="BC10" s="9"/>
      <c r="BD10" s="7"/>
      <c r="BE10" s="7">
        <f t="shared" si="15"/>
        <v>0</v>
      </c>
      <c r="BF10" s="9"/>
      <c r="BG10" s="7"/>
      <c r="BH10" s="7">
        <f t="shared" si="16"/>
        <v>0</v>
      </c>
      <c r="BI10" s="9"/>
      <c r="BJ10" s="7"/>
      <c r="BK10" s="7">
        <f t="shared" si="17"/>
        <v>0</v>
      </c>
      <c r="BL10" s="9"/>
      <c r="BM10" s="7"/>
      <c r="BN10" s="7">
        <f t="shared" si="19"/>
        <v>0</v>
      </c>
      <c r="BO10" s="9"/>
      <c r="BP10" s="10">
        <f t="shared" si="20"/>
        <v>8</v>
      </c>
      <c r="BQ10" s="10">
        <f t="shared" si="21"/>
        <v>0</v>
      </c>
    </row>
    <row r="11" spans="2:69" ht="45.75">
      <c r="B11" s="12" t="s">
        <v>38</v>
      </c>
      <c r="C11" s="18" t="s">
        <v>39</v>
      </c>
      <c r="D11" s="4" t="s">
        <v>45</v>
      </c>
      <c r="E11" s="4" t="s">
        <v>46</v>
      </c>
      <c r="F11" s="4" t="s">
        <v>35</v>
      </c>
      <c r="G11" s="4">
        <v>6</v>
      </c>
      <c r="H11" s="7">
        <v>2</v>
      </c>
      <c r="I11" s="7">
        <f t="shared" si="18"/>
        <v>4</v>
      </c>
      <c r="J11" s="9"/>
      <c r="K11" s="7">
        <v>0</v>
      </c>
      <c r="L11" s="7">
        <f t="shared" si="0"/>
        <v>4</v>
      </c>
      <c r="M11" s="9"/>
      <c r="N11" s="7">
        <v>0</v>
      </c>
      <c r="O11" s="7">
        <f t="shared" si="1"/>
        <v>4</v>
      </c>
      <c r="P11" s="9"/>
      <c r="Q11" s="7">
        <v>0</v>
      </c>
      <c r="R11" s="7">
        <f t="shared" si="2"/>
        <v>4</v>
      </c>
      <c r="S11" s="9"/>
      <c r="T11" s="7">
        <v>0</v>
      </c>
      <c r="U11" s="7">
        <f t="shared" si="3"/>
        <v>4</v>
      </c>
      <c r="V11" s="9"/>
      <c r="W11" s="7">
        <v>0</v>
      </c>
      <c r="X11" s="7">
        <f t="shared" si="4"/>
        <v>4</v>
      </c>
      <c r="Y11" s="9"/>
      <c r="Z11" s="7">
        <v>2</v>
      </c>
      <c r="AA11" s="7">
        <f>X11-Z11</f>
        <v>2</v>
      </c>
      <c r="AB11" s="9"/>
      <c r="AC11" s="7">
        <v>1</v>
      </c>
      <c r="AD11" s="7">
        <f t="shared" si="6"/>
        <v>1</v>
      </c>
      <c r="AE11" s="9"/>
      <c r="AF11" s="7">
        <v>1</v>
      </c>
      <c r="AG11" s="7">
        <f t="shared" si="7"/>
        <v>0</v>
      </c>
      <c r="AH11" s="9"/>
      <c r="AI11" s="7"/>
      <c r="AJ11" s="7">
        <f t="shared" si="8"/>
        <v>0</v>
      </c>
      <c r="AK11" s="9"/>
      <c r="AL11" s="7"/>
      <c r="AM11" s="7">
        <f t="shared" si="9"/>
        <v>0</v>
      </c>
      <c r="AN11" s="9"/>
      <c r="AO11" s="7"/>
      <c r="AP11" s="7">
        <f t="shared" si="10"/>
        <v>0</v>
      </c>
      <c r="AQ11" s="9"/>
      <c r="AR11" s="7"/>
      <c r="AS11" s="7">
        <f t="shared" si="11"/>
        <v>0</v>
      </c>
      <c r="AT11" s="9"/>
      <c r="AU11" s="7"/>
      <c r="AV11" s="7">
        <f t="shared" si="12"/>
        <v>0</v>
      </c>
      <c r="AW11" s="9"/>
      <c r="AX11" s="7"/>
      <c r="AY11" s="7">
        <f t="shared" si="13"/>
        <v>0</v>
      </c>
      <c r="AZ11" s="9"/>
      <c r="BA11" s="7"/>
      <c r="BB11" s="7">
        <f t="shared" si="14"/>
        <v>0</v>
      </c>
      <c r="BC11" s="9"/>
      <c r="BD11" s="7"/>
      <c r="BE11" s="7">
        <f t="shared" si="15"/>
        <v>0</v>
      </c>
      <c r="BF11" s="9"/>
      <c r="BG11" s="7"/>
      <c r="BH11" s="7">
        <f t="shared" si="16"/>
        <v>0</v>
      </c>
      <c r="BI11" s="9"/>
      <c r="BJ11" s="7"/>
      <c r="BK11" s="7">
        <f t="shared" si="17"/>
        <v>0</v>
      </c>
      <c r="BL11" s="9"/>
      <c r="BM11" s="7"/>
      <c r="BN11" s="7">
        <f t="shared" si="19"/>
        <v>0</v>
      </c>
      <c r="BO11" s="9"/>
      <c r="BP11" s="10">
        <f t="shared" si="20"/>
        <v>6</v>
      </c>
      <c r="BQ11" s="10">
        <f t="shared" si="21"/>
        <v>0</v>
      </c>
    </row>
    <row r="12" spans="2:69" ht="15"/>
    <row r="13" spans="2:69" ht="15"/>
    <row r="14" spans="2:69" ht="15"/>
    <row r="15" spans="2:69" ht="15"/>
    <row r="16" spans="2:69" ht="15"/>
    <row r="17" ht="15"/>
  </sheetData>
  <mergeCells count="22">
    <mergeCell ref="B2:C2"/>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AI4:AJ4"/>
    <mergeCell ref="T4:U4"/>
    <mergeCell ref="W4:X4"/>
    <mergeCell ref="Z4:AA4"/>
    <mergeCell ref="AC4:AD4"/>
    <mergeCell ref="AF4:AG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8" zoomScaleSheetLayoutView="100" workbookViewId="0">
      <selection activeCell="C9" sqref="C9"/>
    </sheetView>
  </sheetViews>
  <sheetFormatPr defaultColWidth="11.42578125" defaultRowHeight="14.45"/>
  <cols>
    <col min="1" max="1" width="1.5703125" style="2" customWidth="1"/>
    <col min="2" max="2" width="27.7109375" style="2" customWidth="1"/>
    <col min="3" max="3" width="86" style="2" customWidth="1"/>
    <col min="4" max="4" width="2.85546875" style="2" customWidth="1"/>
    <col min="5" max="16384" width="11.42578125" style="2"/>
  </cols>
  <sheetData>
    <row r="1" spans="2:3" ht="28.9">
      <c r="B1" s="11" t="s">
        <v>47</v>
      </c>
    </row>
    <row r="2" spans="2:3" ht="21">
      <c r="B2" s="3" t="s">
        <v>48</v>
      </c>
    </row>
    <row r="4" spans="2:3">
      <c r="B4" s="1" t="s">
        <v>49</v>
      </c>
      <c r="C4" s="1" t="s">
        <v>50</v>
      </c>
    </row>
    <row r="5" spans="2:3" ht="28.9">
      <c r="B5" s="4" t="str">
        <f>'Sprint Backlog'!B5</f>
        <v>Identificador (ID) de item de product backlog</v>
      </c>
      <c r="C5" s="4" t="s">
        <v>51</v>
      </c>
    </row>
    <row r="6" spans="2:3" ht="57.6">
      <c r="B6" s="4" t="str">
        <f>'Sprint Backlog'!C5</f>
        <v>Enunciado del item de Product Backlog</v>
      </c>
      <c r="C6" s="4" t="s">
        <v>52</v>
      </c>
    </row>
    <row r="7" spans="2:3" ht="57.6">
      <c r="B7" s="4" t="s">
        <v>25</v>
      </c>
      <c r="C7" s="4" t="s">
        <v>53</v>
      </c>
    </row>
    <row r="8" spans="2:3" ht="72">
      <c r="B8" s="4" t="s">
        <v>26</v>
      </c>
      <c r="C8" s="4" t="s">
        <v>54</v>
      </c>
    </row>
    <row r="9" spans="2:3" ht="79.5" customHeight="1">
      <c r="B9" s="4" t="s">
        <v>27</v>
      </c>
      <c r="C9" s="4" t="s">
        <v>55</v>
      </c>
    </row>
    <row r="10" spans="2:3" ht="43.15">
      <c r="B10" s="4" t="s">
        <v>28</v>
      </c>
      <c r="C10" s="4" t="s">
        <v>56</v>
      </c>
    </row>
    <row r="11" spans="2:3" ht="28.9">
      <c r="B11" s="4" t="s">
        <v>57</v>
      </c>
      <c r="C11" s="4" t="s">
        <v>58</v>
      </c>
    </row>
    <row r="12" spans="2:3">
      <c r="B12" s="4" t="s">
        <v>29</v>
      </c>
      <c r="C12" s="4" t="s">
        <v>59</v>
      </c>
    </row>
    <row r="13" spans="2:3" ht="43.15">
      <c r="B13" s="4" t="s">
        <v>30</v>
      </c>
      <c r="C13" s="4" t="s">
        <v>60</v>
      </c>
    </row>
    <row r="14" spans="2:3" ht="28.9">
      <c r="B14" s="4" t="s">
        <v>22</v>
      </c>
      <c r="C14" s="4" t="s">
        <v>61</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DANITSA MILENKA CHANDIA CELIS</cp:lastModifiedBy>
  <cp:revision/>
  <dcterms:created xsi:type="dcterms:W3CDTF">2012-09-02T03:53:17Z</dcterms:created>
  <dcterms:modified xsi:type="dcterms:W3CDTF">2025-10-03T23:24:27Z</dcterms:modified>
  <cp:category/>
  <cp:contentStatus/>
</cp:coreProperties>
</file>