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/>
  </bookViews>
  <sheets>
    <sheet name="AH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<sst xmlns="http://schemas.openxmlformats.org/spreadsheetml/2006/main" count="28" uniqueCount="19">
  <si>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r>
      <rPr>
        <sz val="18"/>
        <color theme="1"/>
        <rFont val="Calibri"/>
        <charset val="134"/>
        <scheme val="minor"/>
      </rPr>
      <t xml:space="preserve">Esses grupos de variáveis representam aspectos diversos que influenciam a produtividade (toneladas/ha) de uma área. Escolha valores entre 1 e 9 para representar a sua preferência para cada grupo de variáveis no quesito </t>
    </r>
    <r>
      <rPr>
        <b/>
        <sz val="18"/>
        <color theme="1"/>
        <rFont val="Calibri"/>
        <charset val="134"/>
        <scheme val="minor"/>
      </rPr>
      <t>RELEVÂNCIA</t>
    </r>
    <r>
      <rPr>
        <sz val="18"/>
        <color theme="1"/>
        <rFont val="Calibri"/>
        <charset val="134"/>
        <scheme val="minor"/>
      </rPr>
      <t xml:space="preserve">. Se os valores verticais forem mais favoráveis que os horizontais coloque números de </t>
    </r>
    <r>
      <rPr>
        <b/>
        <sz val="18"/>
        <color theme="1"/>
        <rFont val="Calibri"/>
        <charset val="134"/>
        <scheme val="minor"/>
      </rPr>
      <t>1 à 9</t>
    </r>
    <r>
      <rPr>
        <sz val="18"/>
        <color theme="1"/>
        <rFont val="Calibri"/>
        <charset val="134"/>
        <scheme val="minor"/>
      </rPr>
      <t>, caso contrário coloque valores de</t>
    </r>
    <r>
      <rPr>
        <b/>
        <sz val="18"/>
        <color theme="1"/>
        <rFont val="Calibri"/>
        <charset val="134"/>
        <scheme val="minor"/>
      </rPr>
      <t xml:space="preserve"> 1 à 1/9</t>
    </r>
    <r>
      <rPr>
        <sz val="18"/>
        <color theme="1"/>
        <rFont val="Calibri"/>
        <charset val="134"/>
        <scheme val="minor"/>
      </rPr>
      <t>.</t>
    </r>
  </si>
  <si>
    <t>MANEJO</t>
  </si>
  <si>
    <t>OPERAÇÃO</t>
  </si>
  <si>
    <t>VARIEDADE</t>
  </si>
  <si>
    <t>COMPOSIÇÃO DO SOLO</t>
  </si>
  <si>
    <t>MACRONUTRIENTES</t>
  </si>
  <si>
    <t>MICRONUTRIENTES</t>
  </si>
  <si>
    <t>FISIOLÓGICAS</t>
  </si>
  <si>
    <t>TIPO DE SOLO</t>
  </si>
  <si>
    <t>CALIBRES</t>
  </si>
  <si>
    <t>Escolha caso a produtividade varie de acordo com as decisões de um gestor ou aspectos naturais de uma fazenda (clima, umidade, vizinhos, etc...</t>
  </si>
  <si>
    <t>Escolha caso a produtividade varie de acordo com a quantidade de nitrato aplicado ou pelo momento em que o gestor decidiu realizar a análise de solo da produção ou pós-colheita</t>
  </si>
  <si>
    <t>Escolha caso a produtividade varie de acordo com a variedade da manga</t>
  </si>
  <si>
    <t>Escolha caso a produtividade varie de acordo com o ph, CTC, matéria orgânica</t>
  </si>
  <si>
    <t>N, P, K, Ca, Mg...</t>
  </si>
  <si>
    <t>Cu, Fe, Mn, Zn, B, S</t>
  </si>
  <si>
    <t>Número de Plantas, Espaçamento, Área</t>
  </si>
  <si>
    <t>Tipo de Solo: Argiloso, Arenoso, Siltoso</t>
  </si>
  <si>
    <t>Percentual de calibres histórico da área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</si>
</sst>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\ ?/?"/>
  </numFmts>
  <fonts count="23">
    <font>
      <sz val="1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8" applyNumberFormat="0" applyAlignment="0" applyProtection="0">
      <alignment vertical="center"/>
    </xf>
    <xf numFmtId="0" fontId="13" fillId="4" borderId="19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7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1" xfId="0" applyFont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3" fillId="0" borderId="13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4"/>
  <sheetViews>
    <sheetView tabSelected="1" zoomScale="70" zoomScaleNormal="70" topLeftCell="C19" workbookViewId="0">
      <selection activeCell="I18" sqref="I18"/>
    </sheetView>
  </sheetViews>
  <sheetFormatPr defaultColWidth="8.88571428571429" defaultRowHeight="12.75"/>
  <cols>
    <col min="4" max="4" width="40.2190476190476" customWidth="1"/>
    <col min="5" max="5" width="22" customWidth="1"/>
    <col min="6" max="6" width="18.8857142857143" customWidth="1"/>
    <col min="7" max="8" width="14.1142857142857" customWidth="1"/>
    <col min="9" max="9" width="18.7619047619048" customWidth="1"/>
    <col min="10" max="10" width="18.6666666666667" customWidth="1"/>
    <col min="11" max="11" width="18" customWidth="1"/>
    <col min="12" max="13" width="13.1142857142857" customWidth="1"/>
    <col min="14" max="14" width="18.4285714285714" customWidth="1"/>
  </cols>
  <sheetData>
    <row r="1" spans="4:14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17"/>
    </row>
    <row r="2" spans="4:14">
      <c r="D2" s="3"/>
      <c r="E2" s="4"/>
      <c r="F2" s="4"/>
      <c r="G2" s="4"/>
      <c r="H2" s="4"/>
      <c r="I2" s="4"/>
      <c r="J2" s="4"/>
      <c r="K2" s="4"/>
      <c r="L2" s="4"/>
      <c r="M2" s="4"/>
      <c r="N2" s="18"/>
    </row>
    <row r="3" spans="4:14">
      <c r="D3" s="3"/>
      <c r="E3" s="4"/>
      <c r="F3" s="4"/>
      <c r="G3" s="4"/>
      <c r="H3" s="4"/>
      <c r="I3" s="4"/>
      <c r="J3" s="4"/>
      <c r="K3" s="4"/>
      <c r="L3" s="4"/>
      <c r="M3" s="4"/>
      <c r="N3" s="18"/>
    </row>
    <row r="4" spans="4:14">
      <c r="D4" s="3"/>
      <c r="E4" s="4"/>
      <c r="F4" s="4"/>
      <c r="G4" s="4"/>
      <c r="H4" s="4"/>
      <c r="I4" s="4"/>
      <c r="J4" s="4"/>
      <c r="K4" s="4"/>
      <c r="L4" s="4"/>
      <c r="M4" s="4"/>
      <c r="N4" s="18"/>
    </row>
    <row r="5" spans="4:14">
      <c r="D5" s="3"/>
      <c r="E5" s="4"/>
      <c r="F5" s="4"/>
      <c r="G5" s="4"/>
      <c r="H5" s="4"/>
      <c r="I5" s="4"/>
      <c r="J5" s="4"/>
      <c r="K5" s="4"/>
      <c r="L5" s="4"/>
      <c r="M5" s="4"/>
      <c r="N5" s="18"/>
    </row>
    <row r="6" spans="4:14">
      <c r="D6" s="3"/>
      <c r="E6" s="4"/>
      <c r="F6" s="4"/>
      <c r="G6" s="4"/>
      <c r="H6" s="4"/>
      <c r="I6" s="4"/>
      <c r="J6" s="4"/>
      <c r="K6" s="4"/>
      <c r="L6" s="4"/>
      <c r="M6" s="4"/>
      <c r="N6" s="18"/>
    </row>
    <row r="7" spans="4:14">
      <c r="D7" s="3"/>
      <c r="E7" s="4"/>
      <c r="F7" s="4"/>
      <c r="G7" s="4"/>
      <c r="H7" s="4"/>
      <c r="I7" s="4"/>
      <c r="J7" s="4"/>
      <c r="K7" s="4"/>
      <c r="L7" s="4"/>
      <c r="M7" s="4"/>
      <c r="N7" s="18"/>
    </row>
    <row r="8" spans="4:14">
      <c r="D8" s="3"/>
      <c r="E8" s="4"/>
      <c r="F8" s="4"/>
      <c r="G8" s="4"/>
      <c r="H8" s="4"/>
      <c r="I8" s="4"/>
      <c r="J8" s="4"/>
      <c r="K8" s="4"/>
      <c r="L8" s="4"/>
      <c r="M8" s="4"/>
      <c r="N8" s="18"/>
    </row>
    <row r="9" spans="4:14">
      <c r="D9" s="3"/>
      <c r="E9" s="4"/>
      <c r="F9" s="4"/>
      <c r="G9" s="4"/>
      <c r="H9" s="4"/>
      <c r="I9" s="4"/>
      <c r="J9" s="4"/>
      <c r="K9" s="4"/>
      <c r="L9" s="4"/>
      <c r="M9" s="4"/>
      <c r="N9" s="18"/>
    </row>
    <row r="10" spans="4:14">
      <c r="D10" s="3"/>
      <c r="E10" s="4"/>
      <c r="F10" s="4"/>
      <c r="G10" s="4"/>
      <c r="H10" s="4"/>
      <c r="I10" s="4"/>
      <c r="J10" s="4"/>
      <c r="K10" s="4"/>
      <c r="L10" s="4"/>
      <c r="M10" s="4"/>
      <c r="N10" s="18"/>
    </row>
    <row r="11" spans="4:14">
      <c r="D11" s="3"/>
      <c r="E11" s="4"/>
      <c r="F11" s="4"/>
      <c r="G11" s="4"/>
      <c r="H11" s="4"/>
      <c r="I11" s="4"/>
      <c r="J11" s="4"/>
      <c r="K11" s="4"/>
      <c r="L11" s="4"/>
      <c r="M11" s="4"/>
      <c r="N11" s="18"/>
    </row>
    <row r="12" spans="4:14">
      <c r="D12" s="3"/>
      <c r="E12" s="4"/>
      <c r="F12" s="4"/>
      <c r="G12" s="4"/>
      <c r="H12" s="4"/>
      <c r="I12" s="4"/>
      <c r="J12" s="4"/>
      <c r="K12" s="4"/>
      <c r="L12" s="4"/>
      <c r="M12" s="4"/>
      <c r="N12" s="18"/>
    </row>
    <row r="13" ht="13.5" spans="4:14">
      <c r="D13" s="5"/>
      <c r="E13" s="6"/>
      <c r="F13" s="6"/>
      <c r="G13" s="6"/>
      <c r="H13" s="6"/>
      <c r="I13" s="6"/>
      <c r="J13" s="6"/>
      <c r="K13" s="6"/>
      <c r="L13" s="6"/>
      <c r="M13" s="6"/>
      <c r="N13" s="19"/>
    </row>
    <row r="14" ht="13.5"/>
    <row r="15" ht="13.5" spans="4:14">
      <c r="D15" s="7"/>
      <c r="E15" s="8"/>
      <c r="F15" s="9" t="s">
        <v>1</v>
      </c>
      <c r="G15" s="9" t="s">
        <v>2</v>
      </c>
      <c r="H15" s="9" t="s">
        <v>3</v>
      </c>
      <c r="I15" s="9" t="s">
        <v>4</v>
      </c>
      <c r="J15" s="9" t="s">
        <v>5</v>
      </c>
      <c r="K15" s="9" t="s">
        <v>6</v>
      </c>
      <c r="L15" s="9" t="s">
        <v>7</v>
      </c>
      <c r="M15" s="9" t="s">
        <v>8</v>
      </c>
      <c r="N15" s="20" t="s">
        <v>9</v>
      </c>
    </row>
    <row r="16" ht="61" customHeight="1" spans="4:14">
      <c r="D16" s="10" t="s">
        <v>10</v>
      </c>
      <c r="E16" s="11" t="s">
        <v>1</v>
      </c>
      <c r="F16" s="12">
        <v>1</v>
      </c>
      <c r="G16" s="13">
        <v>6</v>
      </c>
      <c r="H16" s="13">
        <v>1</v>
      </c>
      <c r="I16" s="13">
        <v>9</v>
      </c>
      <c r="J16" s="13">
        <v>9</v>
      </c>
      <c r="K16" s="13">
        <v>9</v>
      </c>
      <c r="L16" s="13">
        <v>9</v>
      </c>
      <c r="M16" s="13">
        <v>9</v>
      </c>
      <c r="N16" s="21">
        <v>9</v>
      </c>
    </row>
    <row r="17" ht="78" customHeight="1" spans="4:14">
      <c r="D17" s="10" t="s">
        <v>11</v>
      </c>
      <c r="E17" s="11" t="s">
        <v>2</v>
      </c>
      <c r="F17" s="14">
        <f>1/G16</f>
        <v>0.166666666666667</v>
      </c>
      <c r="G17" s="12">
        <v>1</v>
      </c>
      <c r="H17" s="13">
        <v>0.111111111111111</v>
      </c>
      <c r="I17" s="13">
        <v>0.125</v>
      </c>
      <c r="J17" s="13">
        <v>0.125</v>
      </c>
      <c r="K17" s="13">
        <v>0.125</v>
      </c>
      <c r="L17" s="13">
        <v>0.111111111111111</v>
      </c>
      <c r="M17" s="13">
        <v>0.111111111111111</v>
      </c>
      <c r="N17" s="21">
        <v>1</v>
      </c>
    </row>
    <row r="18" ht="66" customHeight="1" spans="4:14">
      <c r="D18" s="10" t="s">
        <v>12</v>
      </c>
      <c r="E18" s="11" t="s">
        <v>3</v>
      </c>
      <c r="F18" s="14">
        <f>1/H16</f>
        <v>1</v>
      </c>
      <c r="G18" s="14">
        <f>1/H17</f>
        <v>9.00000000000001</v>
      </c>
      <c r="H18" s="12">
        <v>1</v>
      </c>
      <c r="I18" s="13">
        <v>1</v>
      </c>
      <c r="J18" s="13">
        <v>5</v>
      </c>
      <c r="K18" s="13">
        <v>5</v>
      </c>
      <c r="L18" s="13">
        <v>0.166666666666667</v>
      </c>
      <c r="M18" s="13">
        <v>6</v>
      </c>
      <c r="N18" s="21">
        <v>8</v>
      </c>
    </row>
    <row r="19" ht="72" customHeight="1" spans="4:14">
      <c r="D19" s="10" t="s">
        <v>13</v>
      </c>
      <c r="E19" s="11" t="s">
        <v>4</v>
      </c>
      <c r="F19" s="14">
        <f>1/I16</f>
        <v>0.111111111111111</v>
      </c>
      <c r="G19" s="14">
        <f>1/I17</f>
        <v>8</v>
      </c>
      <c r="H19" s="14">
        <f>1/I18</f>
        <v>1</v>
      </c>
      <c r="I19" s="12">
        <v>1</v>
      </c>
      <c r="J19" s="13">
        <v>1</v>
      </c>
      <c r="K19" s="13">
        <v>1</v>
      </c>
      <c r="L19" s="13">
        <v>8</v>
      </c>
      <c r="M19" s="13">
        <v>9</v>
      </c>
      <c r="N19" s="21">
        <v>8</v>
      </c>
    </row>
    <row r="20" ht="62" customHeight="1" spans="4:14">
      <c r="D20" s="10" t="s">
        <v>14</v>
      </c>
      <c r="E20" s="11" t="s">
        <v>5</v>
      </c>
      <c r="F20" s="14">
        <f>1/J16</f>
        <v>0.111111111111111</v>
      </c>
      <c r="G20" s="14">
        <f>1/J17</f>
        <v>8</v>
      </c>
      <c r="H20" s="14">
        <f>1/J18</f>
        <v>0.2</v>
      </c>
      <c r="I20" s="14">
        <f>1/J19</f>
        <v>1</v>
      </c>
      <c r="J20" s="12">
        <v>1</v>
      </c>
      <c r="K20" s="13">
        <v>1</v>
      </c>
      <c r="L20" s="13">
        <v>8</v>
      </c>
      <c r="M20" s="13">
        <v>8</v>
      </c>
      <c r="N20" s="21">
        <v>8</v>
      </c>
    </row>
    <row r="21" ht="75" customHeight="1" spans="4:14">
      <c r="D21" s="10" t="s">
        <v>15</v>
      </c>
      <c r="E21" s="11" t="s">
        <v>6</v>
      </c>
      <c r="F21" s="14">
        <f>1/K16</f>
        <v>0.111111111111111</v>
      </c>
      <c r="G21" s="14">
        <f>1/K17</f>
        <v>8</v>
      </c>
      <c r="H21" s="14">
        <f>1/K18</f>
        <v>0.2</v>
      </c>
      <c r="I21" s="14">
        <f>1/K19</f>
        <v>1</v>
      </c>
      <c r="J21" s="14">
        <f>1/K20</f>
        <v>1</v>
      </c>
      <c r="K21" s="12">
        <v>1</v>
      </c>
      <c r="L21" s="13">
        <v>8</v>
      </c>
      <c r="M21" s="13">
        <v>8</v>
      </c>
      <c r="N21" s="21">
        <v>8</v>
      </c>
    </row>
    <row r="22" ht="70" customHeight="1" spans="4:14">
      <c r="D22" s="10" t="s">
        <v>16</v>
      </c>
      <c r="E22" s="11" t="s">
        <v>7</v>
      </c>
      <c r="F22" s="14">
        <f>1/L16</f>
        <v>0.111111111111111</v>
      </c>
      <c r="G22" s="14">
        <f>1/L17</f>
        <v>9.00000000000001</v>
      </c>
      <c r="H22" s="14">
        <f>1/L18</f>
        <v>5.99999999999999</v>
      </c>
      <c r="I22" s="14">
        <f>1/L19</f>
        <v>0.125</v>
      </c>
      <c r="J22" s="14">
        <f>1/L20</f>
        <v>0.125</v>
      </c>
      <c r="K22" s="14">
        <f>1/L21</f>
        <v>0.125</v>
      </c>
      <c r="L22" s="12">
        <v>1</v>
      </c>
      <c r="M22" s="13">
        <v>6</v>
      </c>
      <c r="N22" s="21">
        <v>1</v>
      </c>
    </row>
    <row r="23" ht="72" customHeight="1" spans="4:14">
      <c r="D23" s="10" t="s">
        <v>17</v>
      </c>
      <c r="E23" s="11" t="s">
        <v>8</v>
      </c>
      <c r="F23" s="14">
        <f>1/M16</f>
        <v>0.111111111111111</v>
      </c>
      <c r="G23" s="14">
        <f>1/M17</f>
        <v>9.00000000000001</v>
      </c>
      <c r="H23" s="14">
        <f>1/M18</f>
        <v>0.166666666666667</v>
      </c>
      <c r="I23" s="14">
        <f>1/M19</f>
        <v>0.111111111111111</v>
      </c>
      <c r="J23" s="14">
        <f>1/M20</f>
        <v>0.125</v>
      </c>
      <c r="K23" s="14">
        <f>1/M21</f>
        <v>0.125</v>
      </c>
      <c r="L23" s="14">
        <f>1/M22</f>
        <v>0.166666666666667</v>
      </c>
      <c r="M23" s="12">
        <v>1</v>
      </c>
      <c r="N23" s="21">
        <v>1</v>
      </c>
    </row>
    <row r="24" ht="75" customHeight="1" spans="4:14">
      <c r="D24" s="15" t="s">
        <v>18</v>
      </c>
      <c r="E24" s="16" t="s">
        <v>9</v>
      </c>
      <c r="F24" s="14">
        <f>1/N16</f>
        <v>0.111111111111111</v>
      </c>
      <c r="G24" s="14">
        <f>1/N17</f>
        <v>1</v>
      </c>
      <c r="H24" s="14">
        <f>1/N18</f>
        <v>0.125</v>
      </c>
      <c r="I24" s="14">
        <f>1/N19</f>
        <v>0.125</v>
      </c>
      <c r="J24" s="14">
        <f>1/N20</f>
        <v>0.125</v>
      </c>
      <c r="K24" s="14">
        <f>1/N21</f>
        <v>0.125</v>
      </c>
      <c r="L24" s="14">
        <f>1/N22</f>
        <v>1</v>
      </c>
      <c r="M24" s="14">
        <f>1/N23</f>
        <v>1</v>
      </c>
      <c r="N24" s="22">
        <v>1</v>
      </c>
    </row>
  </sheetData>
  <mergeCells count="1">
    <mergeCell ref="D1:N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AHP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2024-08-26T15:40:36Z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