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ohen/Documents/MCLA/Courses/ml-public/04-LinearRegression-1/crickets-excel/"/>
    </mc:Choice>
  </mc:AlternateContent>
  <xr:revisionPtr revIDLastSave="0" documentId="13_ncr:1_{DB21722B-0BBC-6043-8EB8-E639011D10CC}" xr6:coauthVersionLast="46" xr6:coauthVersionMax="46" xr10:uidLastSave="{00000000-0000-0000-0000-000000000000}"/>
  <bookViews>
    <workbookView xWindow="4960" yWindow="1580" windowWidth="28040" windowHeight="17440" xr2:uid="{00000000-000D-0000-FFFF-FFFF00000000}"/>
  </bookViews>
  <sheets>
    <sheet name="CRI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C5" i="1"/>
  <c r="C6" i="1"/>
  <c r="C7" i="1"/>
  <c r="C8" i="1"/>
  <c r="C9" i="1"/>
  <c r="C10" i="1"/>
  <c r="D10" i="1" s="1"/>
  <c r="C11" i="1"/>
  <c r="D11" i="1" s="1"/>
  <c r="C12" i="1"/>
  <c r="D12" i="1" s="1"/>
  <c r="C13" i="1"/>
  <c r="C14" i="1"/>
  <c r="C15" i="1"/>
  <c r="C16" i="1"/>
  <c r="C17" i="1"/>
  <c r="C18" i="1"/>
  <c r="C19" i="1"/>
  <c r="D19" i="1" s="1"/>
  <c r="C20" i="1"/>
  <c r="D20" i="1" s="1"/>
  <c r="C21" i="1"/>
  <c r="C22" i="1"/>
  <c r="C23" i="1"/>
  <c r="C24" i="1"/>
  <c r="C25" i="1"/>
  <c r="C3" i="1"/>
  <c r="D3" i="1" s="1"/>
  <c r="D5" i="1"/>
  <c r="D6" i="1"/>
  <c r="D7" i="1"/>
  <c r="D8" i="1"/>
  <c r="D9" i="1"/>
  <c r="D13" i="1"/>
  <c r="D14" i="1"/>
  <c r="D15" i="1"/>
  <c r="D16" i="1"/>
  <c r="D17" i="1"/>
  <c r="D18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<sst xmlns="http://schemas.openxmlformats.org/spreadsheetml/2006/main" count="8" uniqueCount="6">
  <si>
    <t>Chirp Freq</t>
  </si>
  <si>
    <t>Temp F</t>
  </si>
  <si>
    <t>Predicted</t>
  </si>
  <si>
    <t>Residual Error</t>
  </si>
  <si>
    <t>Training Set</t>
  </si>
  <si>
    <t>Testing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</si>
</sst>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Chir</a:t>
            </a:r>
            <a:r>
              <a:rPr lang="en-US" baseline="0"/>
              <a:t>p Freq vs Temp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CRICK!$G$2</c:f>
              <c:strCache>
                <c:ptCount val="1"/>
                <c:pt idx="0">
                  <c:v>Temp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0253146583844"/>
                  <c:y val="0.4448747305398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CRICK!$F$3:$F$34</c:f>
              <c:numCache>
                <c:formatCode>General</c:formatCode>
                <c:ptCount val="32"/>
                <c:pt idx="0">
                  <c:v>33.1</c:v>
                </c:pt>
                <c:pt idx="1">
                  <c:v>31.5</c:v>
                </c:pt>
                <c:pt idx="2">
                  <c:v>28.8</c:v>
                </c:pt>
                <c:pt idx="3">
                  <c:v>21.3</c:v>
                </c:pt>
                <c:pt idx="4">
                  <c:v>37.799999999999997</c:v>
                </c:pt>
                <c:pt idx="5">
                  <c:v>37</c:v>
                </c:pt>
                <c:pt idx="6">
                  <c:v>37.1</c:v>
                </c:pt>
                <c:pt idx="7">
                  <c:v>36.200000000000003</c:v>
                </c:pt>
                <c:pt idx="8">
                  <c:v>31.4</c:v>
                </c:pt>
                <c:pt idx="9">
                  <c:v>30.2</c:v>
                </c:pt>
                <c:pt idx="10">
                  <c:v>31.3</c:v>
                </c:pt>
                <c:pt idx="11">
                  <c:v>26.1</c:v>
                </c:pt>
                <c:pt idx="12">
                  <c:v>25.2</c:v>
                </c:pt>
                <c:pt idx="13">
                  <c:v>23.66</c:v>
                </c:pt>
                <c:pt idx="14">
                  <c:v>22.25</c:v>
                </c:pt>
                <c:pt idx="15">
                  <c:v>17.5</c:v>
                </c:pt>
                <c:pt idx="16">
                  <c:v>15.5</c:v>
                </c:pt>
                <c:pt idx="17">
                  <c:v>14.75</c:v>
                </c:pt>
                <c:pt idx="18">
                  <c:v>15</c:v>
                </c:pt>
                <c:pt idx="19">
                  <c:v>14</c:v>
                </c:pt>
                <c:pt idx="20">
                  <c:v>18.5</c:v>
                </c:pt>
                <c:pt idx="21">
                  <c:v>27.7</c:v>
                </c:pt>
                <c:pt idx="22">
                  <c:v>26</c:v>
                </c:pt>
                <c:pt idx="23">
                  <c:v>21.7</c:v>
                </c:pt>
                <c:pt idx="24">
                  <c:v>12.5</c:v>
                </c:pt>
                <c:pt idx="25">
                  <c:v>12.5</c:v>
                </c:pt>
                <c:pt idx="26">
                  <c:v>32.4</c:v>
                </c:pt>
                <c:pt idx="27">
                  <c:v>31</c:v>
                </c:pt>
                <c:pt idx="28">
                  <c:v>29.5</c:v>
                </c:pt>
                <c:pt idx="29">
                  <c:v>22.5</c:v>
                </c:pt>
                <c:pt idx="30">
                  <c:v>20.6</c:v>
                </c:pt>
                <c:pt idx="31">
                  <c:v>35</c:v>
                </c:pt>
              </c:numCache>
            </c:numRef>
          </c:xVal>
          <c:yVal>
            <c:numRef>
              <c:f>CRICK!$G$3:$G$34</c:f>
              <c:numCache>
                <c:formatCode>General</c:formatCode>
                <c:ptCount val="32"/>
                <c:pt idx="0">
                  <c:v>71</c:v>
                </c:pt>
                <c:pt idx="1">
                  <c:v>69</c:v>
                </c:pt>
                <c:pt idx="2">
                  <c:v>66.5</c:v>
                </c:pt>
                <c:pt idx="3">
                  <c:v>60</c:v>
                </c:pt>
                <c:pt idx="4">
                  <c:v>75</c:v>
                </c:pt>
                <c:pt idx="5">
                  <c:v>73.25</c:v>
                </c:pt>
                <c:pt idx="6">
                  <c:v>72.5</c:v>
                </c:pt>
                <c:pt idx="7">
                  <c:v>70</c:v>
                </c:pt>
                <c:pt idx="8">
                  <c:v>67.5</c:v>
                </c:pt>
                <c:pt idx="9">
                  <c:v>66</c:v>
                </c:pt>
                <c:pt idx="10">
                  <c:v>69</c:v>
                </c:pt>
                <c:pt idx="11">
                  <c:v>63</c:v>
                </c:pt>
                <c:pt idx="12">
                  <c:v>63</c:v>
                </c:pt>
                <c:pt idx="13">
                  <c:v>61</c:v>
                </c:pt>
                <c:pt idx="14">
                  <c:v>62</c:v>
                </c:pt>
                <c:pt idx="15">
                  <c:v>56.5</c:v>
                </c:pt>
                <c:pt idx="16">
                  <c:v>55</c:v>
                </c:pt>
                <c:pt idx="17">
                  <c:v>52</c:v>
                </c:pt>
                <c:pt idx="18">
                  <c:v>53</c:v>
                </c:pt>
                <c:pt idx="19">
                  <c:v>50</c:v>
                </c:pt>
                <c:pt idx="20">
                  <c:v>52</c:v>
                </c:pt>
                <c:pt idx="21">
                  <c:v>65</c:v>
                </c:pt>
                <c:pt idx="22">
                  <c:v>63</c:v>
                </c:pt>
                <c:pt idx="23">
                  <c:v>59</c:v>
                </c:pt>
                <c:pt idx="24">
                  <c:v>50.75</c:v>
                </c:pt>
                <c:pt idx="25">
                  <c:v>49.25</c:v>
                </c:pt>
                <c:pt idx="26">
                  <c:v>70</c:v>
                </c:pt>
                <c:pt idx="27">
                  <c:v>69</c:v>
                </c:pt>
                <c:pt idx="28">
                  <c:v>67</c:v>
                </c:pt>
                <c:pt idx="29">
                  <c:v>61.25</c:v>
                </c:pt>
                <c:pt idx="30">
                  <c:v>58.5</c:v>
                </c:pt>
                <c:pt idx="31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9-C544-9A65-0B06F63D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87823"/>
        <c:axId val="511389471"/>
      </c:scatterChart>
      <c:valAx>
        <c:axId val="5113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Chirt Freq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89471"/>
        <c:crosses val="autoZero"/>
        <c:crossBetween val="midCat"/>
      </c:valAx>
      <c:valAx>
        <c:axId val="5113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571498</xdr:colOff>
      <xdr:row>1</xdr:row>
      <xdr:rowOff>115358</xdr:rowOff>
    </xdr:from>
    <xdr:to>
      <xdr:col>14</xdr:col>
      <xdr:colOff>666749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3AE8B-23F3-AE4E-B2F4-E2C7BCD41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20" zoomScaleNormal="120" workbookViewId="0">
      <selection activeCell="J30" sqref="J30"/>
    </sheetView>
  </sheetViews>
  <sheetFormatPr baseColWidth="10" defaultRowHeight="16" x14ac:dyDescent="0.2"/>
  <cols>
    <col min="4" max="4" width="14.33203125" customWidth="1"/>
  </cols>
  <sheetData>
    <row r="1" spans="1:7" x14ac:dyDescent="0.2">
      <c r="A1" s="3" t="s">
        <v>5</v>
      </c>
      <c r="B1" s="2"/>
      <c r="F1" s="3" t="s">
        <v>4</v>
      </c>
    </row>
    <row r="2" spans="1:7" x14ac:dyDescent="0.2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</row>
    <row r="3" spans="1:7" x14ac:dyDescent="0.2">
      <c r="A3">
        <v>44</v>
      </c>
      <c r="B3">
        <v>80.5</v>
      </c>
      <c r="C3">
        <f>A3*0.9468 +38.626</f>
        <v>80.285200000000003</v>
      </c>
      <c r="D3">
        <f>B3-C3</f>
        <v>0.21479999999999677</v>
      </c>
      <c r="F3">
        <v>33.1</v>
      </c>
      <c r="G3">
        <v>71</v>
      </c>
    </row>
    <row r="4" spans="1:7" x14ac:dyDescent="0.2">
      <c r="A4">
        <v>46.4</v>
      </c>
      <c r="B4">
        <v>78.5</v>
      </c>
      <c r="C4">
        <f t="shared" ref="C4:C25" si="0">A4*0.9468 +38.626</f>
        <v>82.557519999999997</v>
      </c>
      <c r="D4">
        <f t="shared" ref="D4:D57" si="1">B4-C4</f>
        <v>-4.0575199999999967</v>
      </c>
      <c r="F4">
        <v>31.5</v>
      </c>
      <c r="G4">
        <v>69</v>
      </c>
    </row>
    <row r="5" spans="1:7" x14ac:dyDescent="0.2">
      <c r="A5">
        <v>43.6</v>
      </c>
      <c r="B5">
        <v>78</v>
      </c>
      <c r="C5">
        <f t="shared" si="0"/>
        <v>79.906479999999988</v>
      </c>
      <c r="D5">
        <f t="shared" si="1"/>
        <v>-1.9064799999999877</v>
      </c>
      <c r="F5">
        <v>28.8</v>
      </c>
      <c r="G5">
        <v>66.5</v>
      </c>
    </row>
    <row r="6" spans="1:7" x14ac:dyDescent="0.2">
      <c r="A6">
        <v>35</v>
      </c>
      <c r="B6">
        <v>73.5</v>
      </c>
      <c r="C6">
        <f t="shared" si="0"/>
        <v>71.763999999999996</v>
      </c>
      <c r="D6">
        <f t="shared" si="1"/>
        <v>1.7360000000000042</v>
      </c>
      <c r="F6">
        <v>21.3</v>
      </c>
      <c r="G6">
        <v>60</v>
      </c>
    </row>
    <row r="7" spans="1:7" x14ac:dyDescent="0.2">
      <c r="A7">
        <v>35</v>
      </c>
      <c r="B7">
        <v>70.5</v>
      </c>
      <c r="C7">
        <f t="shared" si="0"/>
        <v>71.763999999999996</v>
      </c>
      <c r="D7">
        <f t="shared" si="1"/>
        <v>-1.2639999999999958</v>
      </c>
      <c r="F7">
        <v>37.799999999999997</v>
      </c>
      <c r="G7">
        <v>75</v>
      </c>
    </row>
    <row r="8" spans="1:7" x14ac:dyDescent="0.2">
      <c r="A8">
        <v>32.6</v>
      </c>
      <c r="B8">
        <v>68</v>
      </c>
      <c r="C8">
        <f t="shared" si="0"/>
        <v>69.491680000000002</v>
      </c>
      <c r="D8">
        <f t="shared" si="1"/>
        <v>-1.4916800000000023</v>
      </c>
      <c r="F8">
        <v>37</v>
      </c>
      <c r="G8">
        <v>73.25</v>
      </c>
    </row>
    <row r="9" spans="1:7" x14ac:dyDescent="0.2">
      <c r="A9">
        <v>28.9</v>
      </c>
      <c r="B9">
        <v>66</v>
      </c>
      <c r="C9">
        <f t="shared" si="0"/>
        <v>65.988519999999994</v>
      </c>
      <c r="D9">
        <f t="shared" si="1"/>
        <v>1.148000000000593E-2</v>
      </c>
      <c r="F9">
        <v>37.1</v>
      </c>
      <c r="G9">
        <v>72.5</v>
      </c>
    </row>
    <row r="10" spans="1:7" x14ac:dyDescent="0.2">
      <c r="A10">
        <v>27.7</v>
      </c>
      <c r="B10">
        <v>65</v>
      </c>
      <c r="C10">
        <f t="shared" si="0"/>
        <v>64.852360000000004</v>
      </c>
      <c r="D10">
        <f t="shared" si="1"/>
        <v>0.14763999999999555</v>
      </c>
      <c r="F10">
        <v>36.200000000000003</v>
      </c>
      <c r="G10">
        <v>70</v>
      </c>
    </row>
    <row r="11" spans="1:7" x14ac:dyDescent="0.2">
      <c r="A11">
        <v>25.5</v>
      </c>
      <c r="B11">
        <v>61.5</v>
      </c>
      <c r="C11">
        <f t="shared" si="0"/>
        <v>62.769399999999997</v>
      </c>
      <c r="D11">
        <f t="shared" si="1"/>
        <v>-1.2693999999999974</v>
      </c>
      <c r="F11">
        <v>31.4</v>
      </c>
      <c r="G11">
        <v>67.5</v>
      </c>
    </row>
    <row r="12" spans="1:7" x14ac:dyDescent="0.2">
      <c r="A12">
        <v>20.375</v>
      </c>
      <c r="B12">
        <v>57</v>
      </c>
      <c r="C12">
        <f t="shared" si="0"/>
        <v>57.917049999999996</v>
      </c>
      <c r="D12">
        <f t="shared" si="1"/>
        <v>-0.91704999999999615</v>
      </c>
      <c r="F12">
        <v>30.2</v>
      </c>
      <c r="G12">
        <v>66</v>
      </c>
    </row>
    <row r="13" spans="1:7" x14ac:dyDescent="0.2">
      <c r="A13">
        <v>12.5</v>
      </c>
      <c r="B13">
        <v>55</v>
      </c>
      <c r="C13">
        <f t="shared" si="0"/>
        <v>50.460999999999999</v>
      </c>
      <c r="D13">
        <f t="shared" si="1"/>
        <v>4.5390000000000015</v>
      </c>
      <c r="F13">
        <v>31.3</v>
      </c>
      <c r="G13">
        <v>69</v>
      </c>
    </row>
    <row r="14" spans="1:7" x14ac:dyDescent="0.2">
      <c r="A14">
        <v>37</v>
      </c>
      <c r="B14">
        <v>76.25</v>
      </c>
      <c r="C14">
        <f t="shared" si="0"/>
        <v>73.657600000000002</v>
      </c>
      <c r="D14">
        <f t="shared" si="1"/>
        <v>2.5923999999999978</v>
      </c>
      <c r="F14">
        <v>26.1</v>
      </c>
      <c r="G14">
        <v>63</v>
      </c>
    </row>
    <row r="15" spans="1:7" x14ac:dyDescent="0.2">
      <c r="A15">
        <v>37.5</v>
      </c>
      <c r="B15">
        <v>74</v>
      </c>
      <c r="C15">
        <f t="shared" si="0"/>
        <v>74.131</v>
      </c>
      <c r="D15">
        <f t="shared" si="1"/>
        <v>-0.13100000000000023</v>
      </c>
      <c r="F15">
        <v>25.2</v>
      </c>
      <c r="G15">
        <v>63</v>
      </c>
    </row>
    <row r="16" spans="1:7" x14ac:dyDescent="0.2">
      <c r="A16">
        <v>36.5</v>
      </c>
      <c r="B16">
        <v>74</v>
      </c>
      <c r="C16">
        <f t="shared" si="0"/>
        <v>73.184200000000004</v>
      </c>
      <c r="D16">
        <f t="shared" si="1"/>
        <v>0.81579999999999586</v>
      </c>
      <c r="F16">
        <v>23.66</v>
      </c>
      <c r="G16">
        <v>61</v>
      </c>
    </row>
    <row r="17" spans="1:7" x14ac:dyDescent="0.2">
      <c r="A17">
        <v>36.200000000000003</v>
      </c>
      <c r="B17">
        <v>72.5</v>
      </c>
      <c r="C17">
        <f t="shared" si="0"/>
        <v>72.90016</v>
      </c>
      <c r="D17">
        <f t="shared" si="1"/>
        <v>-0.40015999999999963</v>
      </c>
      <c r="F17">
        <v>22.25</v>
      </c>
      <c r="G17">
        <v>62</v>
      </c>
    </row>
    <row r="18" spans="1:7" x14ac:dyDescent="0.2">
      <c r="A18">
        <v>33</v>
      </c>
      <c r="B18">
        <v>66</v>
      </c>
      <c r="C18">
        <f t="shared" si="0"/>
        <v>69.870399999999989</v>
      </c>
      <c r="D18">
        <f t="shared" si="1"/>
        <v>-3.8703999999999894</v>
      </c>
      <c r="F18">
        <v>17.5</v>
      </c>
      <c r="G18">
        <v>56.5</v>
      </c>
    </row>
    <row r="19" spans="1:7" x14ac:dyDescent="0.2">
      <c r="A19">
        <v>43</v>
      </c>
      <c r="B19">
        <v>77.5</v>
      </c>
      <c r="C19">
        <f t="shared" si="0"/>
        <v>79.338400000000007</v>
      </c>
      <c r="D19">
        <f t="shared" si="1"/>
        <v>-1.8384000000000071</v>
      </c>
      <c r="F19">
        <v>15.5</v>
      </c>
      <c r="G19">
        <v>55</v>
      </c>
    </row>
    <row r="20" spans="1:7" x14ac:dyDescent="0.2">
      <c r="A20">
        <v>46</v>
      </c>
      <c r="B20">
        <v>78.5</v>
      </c>
      <c r="C20">
        <f t="shared" si="0"/>
        <v>82.178799999999995</v>
      </c>
      <c r="D20">
        <f t="shared" si="1"/>
        <v>-3.6787999999999954</v>
      </c>
      <c r="F20">
        <v>14.75</v>
      </c>
      <c r="G20">
        <v>52</v>
      </c>
    </row>
    <row r="21" spans="1:7" x14ac:dyDescent="0.2">
      <c r="A21">
        <v>29</v>
      </c>
      <c r="B21">
        <v>68.5</v>
      </c>
      <c r="C21">
        <f t="shared" si="0"/>
        <v>66.083200000000005</v>
      </c>
      <c r="D21">
        <f t="shared" si="1"/>
        <v>2.416799999999995</v>
      </c>
      <c r="F21">
        <v>15</v>
      </c>
      <c r="G21">
        <v>53</v>
      </c>
    </row>
    <row r="22" spans="1:7" x14ac:dyDescent="0.2">
      <c r="A22">
        <v>31.7</v>
      </c>
      <c r="B22">
        <v>68.5</v>
      </c>
      <c r="C22">
        <f t="shared" si="0"/>
        <v>68.639559999999989</v>
      </c>
      <c r="D22">
        <f t="shared" si="1"/>
        <v>-0.1395599999999888</v>
      </c>
      <c r="F22">
        <v>14</v>
      </c>
      <c r="G22">
        <v>50</v>
      </c>
    </row>
    <row r="23" spans="1:7" x14ac:dyDescent="0.2">
      <c r="A23">
        <v>31</v>
      </c>
      <c r="B23">
        <v>68</v>
      </c>
      <c r="C23">
        <f t="shared" si="0"/>
        <v>67.976799999999997</v>
      </c>
      <c r="D23">
        <f t="shared" si="1"/>
        <v>2.3200000000002774E-2</v>
      </c>
      <c r="F23">
        <v>18.5</v>
      </c>
      <c r="G23">
        <v>52</v>
      </c>
    </row>
    <row r="24" spans="1:7" x14ac:dyDescent="0.2">
      <c r="A24">
        <v>28.75</v>
      </c>
      <c r="B24">
        <v>66</v>
      </c>
      <c r="C24">
        <f t="shared" si="0"/>
        <v>65.846499999999992</v>
      </c>
      <c r="D24">
        <f t="shared" si="1"/>
        <v>0.15350000000000819</v>
      </c>
      <c r="F24">
        <v>27.7</v>
      </c>
      <c r="G24">
        <v>65</v>
      </c>
    </row>
    <row r="25" spans="1:7" x14ac:dyDescent="0.2">
      <c r="A25">
        <v>23.5</v>
      </c>
      <c r="B25">
        <v>59</v>
      </c>
      <c r="C25">
        <f t="shared" si="0"/>
        <v>60.875799999999998</v>
      </c>
      <c r="D25">
        <f t="shared" si="1"/>
        <v>-1.8757999999999981</v>
      </c>
      <c r="F25">
        <v>26</v>
      </c>
      <c r="G25">
        <v>63</v>
      </c>
    </row>
    <row r="26" spans="1:7" x14ac:dyDescent="0.2">
      <c r="F26">
        <v>21.7</v>
      </c>
      <c r="G26">
        <v>59</v>
      </c>
    </row>
    <row r="27" spans="1:7" x14ac:dyDescent="0.2">
      <c r="F27">
        <v>12.5</v>
      </c>
      <c r="G27">
        <v>50.75</v>
      </c>
    </row>
    <row r="28" spans="1:7" x14ac:dyDescent="0.2">
      <c r="F28">
        <v>12.5</v>
      </c>
      <c r="G28">
        <v>49.25</v>
      </c>
    </row>
    <row r="29" spans="1:7" x14ac:dyDescent="0.2">
      <c r="F29">
        <v>32.4</v>
      </c>
      <c r="G29">
        <v>70</v>
      </c>
    </row>
    <row r="30" spans="1:7" x14ac:dyDescent="0.2">
      <c r="F30">
        <v>31</v>
      </c>
      <c r="G30">
        <v>69</v>
      </c>
    </row>
    <row r="31" spans="1:7" x14ac:dyDescent="0.2">
      <c r="F31">
        <v>29.5</v>
      </c>
      <c r="G31">
        <v>67</v>
      </c>
    </row>
    <row r="32" spans="1:7" x14ac:dyDescent="0.2">
      <c r="F32">
        <v>22.5</v>
      </c>
      <c r="G32">
        <v>61.25</v>
      </c>
    </row>
    <row r="33" spans="6:7" x14ac:dyDescent="0.2">
      <c r="F33">
        <v>20.6</v>
      </c>
      <c r="G33">
        <v>58.5</v>
      </c>
    </row>
    <row r="34" spans="6:7" x14ac:dyDescent="0.2">
      <c r="F34">
        <v>35</v>
      </c>
      <c r="G34">
        <v>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2021-01-04T12:48:46Z</dcterms:created>
  <dcterms:modified xsi:type="dcterms:W3CDTF">2021-01-12T18:52:06Z</dcterms:modified>
</cp:coreProperties>
</file>