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esupuest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<sst xmlns="http://schemas.openxmlformats.org/spreadsheetml/2006/main" count="56" uniqueCount="52">
  <si>
    <t xml:space="preserve">Componente</t>
  </si>
  <si>
    <t xml:space="preserve">Descripción</t>
  </si>
  <si>
    <t xml:space="preserve">Precio</t>
  </si>
  <si>
    <t xml:space="preserve">Unidades</t>
  </si>
  <si>
    <t xml:space="preserve">Subtotal</t>
  </si>
  <si>
    <t xml:space="preserve">State</t>
  </si>
  <si>
    <t xml:space="preserve">Link</t>
  </si>
  <si>
    <t xml:space="preserve">Tubo CFRP</t>
  </si>
  <si>
    <t xml:space="preserve">22/20x1000 Fibra</t>
  </si>
  <si>
    <t xml:space="preserve">https://www.clipcarbono.com/es/home/120-tubo-de-fibra-de-carbono-malla-vista-22mm-o-exterior-20mm-o-interior-1000mm-.html </t>
  </si>
  <si>
    <t xml:space="preserve">Tubo Fibra</t>
  </si>
  <si>
    <t xml:space="preserve">https://es.aliexpress.com/item/4000345830932.html?spm=a2g0o.productlist.0.0.4d54196fy4jHGV&amp;algo_pvid=fe16943d-c7d8-4110-ab70-9cf0598009d3&amp;algo_expid=fe16943d-c7d8-4110-ab70-9cf0598009d3-17&amp;btsid=2100bdde16119481327955811e65fe&amp;ws_ab_test=searchweb0_0,searchweb201602_,searchweb201603_ </t>
  </si>
  <si>
    <t xml:space="preserve">Hex. CFRP</t>
  </si>
  <si>
    <t xml:space="preserve">Hex 15/13</t>
  </si>
  <si>
    <t xml:space="preserve">https://www.clipcarbono.com/es/192-tubos-hexagonales-de-fibra-de-carbono-kevlar-vidrio </t>
  </si>
  <si>
    <t xml:space="preserve">Tubo 10/8</t>
  </si>
  <si>
    <t xml:space="preserve">https://www.clipcarbono.com/es/home/126-tubo-de-fibra-de-carbono-malla-vista-10mm-o-exterior-8mm-o-interior-1000mm-.html </t>
  </si>
  <si>
    <t xml:space="preserve">GM5208-24</t>
  </si>
  <si>
    <t xml:space="preserve">Motor</t>
  </si>
  <si>
    <t xml:space="preserve">https://shop.iflight-rc.com/index.php?route=product/product&amp;product_id=1347&amp;search=gm5208 </t>
  </si>
  <si>
    <t xml:space="preserve">GM5208-12</t>
  </si>
  <si>
    <t xml:space="preserve">https://shop.iflight-rc.com/index.php?route=product/product&amp;product_id=279&amp;search=GM5208-12 </t>
  </si>
  <si>
    <t xml:space="preserve">Motor + Enc.</t>
  </si>
  <si>
    <t xml:space="preserve">https://shop.iflight-rc.com/index.php?route=product/product&amp;product_id=248&amp;search=gm5208 </t>
  </si>
  <si>
    <t xml:space="preserve">Tornillos cam</t>
  </si>
  <si>
    <t xml:space="preserve">Tornillo estandar para cámaras</t>
  </si>
  <si>
    <t xml:space="preserve">https://www.amazon.es/SMALLRIG-Trinquete-Abrazadera-Liberaci%C3%B3n-Plataforma/dp/B072QL79R6/ref=sr_1_23?__mk_es_ES=%C3%85M%C3%85%C5%BD%C3%95%C3%91&amp;dchild=1&amp;keywords=tornillo+camara&amp;qid=1611937937&amp;sr=8-23</t>
  </si>
  <si>
    <t xml:space="preserve">MPU-6050</t>
  </si>
  <si>
    <t xml:space="preserve">Acelerometro</t>
  </si>
  <si>
    <t xml:space="preserve">https://www.amazon.es/SODIAL-MPU-6050-giroscopio-Acelerometro-Arduino/dp/B00K67X810/ref=sr_1_13?__mk_es_ES=%C3%85M%C3%85%C5%BD%C3%95%C3%91&amp;crid=2MV2JH76I6RR6&amp;dchild=1 </t>
  </si>
  <si>
    <t xml:space="preserve">Batería</t>
  </si>
  <si>
    <t xml:space="preserve">6S 22,2V 1AHh</t>
  </si>
  <si>
    <t xml:space="preserve">https://www.amazon.es/OVONIC-Quadcopter-Helic%C3%B3ptero-Aeroplano-Multi-Motor/dp/B07LFV77XJ/ref=sr_1_5?__mk_es_ES=%C3%85M%C3%85%C5%BD%C3%95%C3%91&amp;dchild=1&amp;keywords=lipo+ </t>
  </si>
  <si>
    <t xml:space="preserve">ESC</t>
  </si>
  <si>
    <t xml:space="preserve">BL-32, controlador cuadruple</t>
  </si>
  <si>
    <t xml:space="preserve">https://hobbyking.com/es_es/flycolor-x-cross-60a-bl-32-4in1-esc.html?queryID=&amp;objectID=85301&amp;indexName=hbk_live_magento_es_es_products </t>
  </si>
  <si>
    <t xml:space="preserve">Placa</t>
  </si>
  <si>
    <t xml:space="preserve">STM32</t>
  </si>
  <si>
    <t xml:space="preserve">ESC Cheapo</t>
  </si>
  <si>
    <t xml:space="preserve">https://hobbyking.com/es_es/turnigy-multistar-blheli-32-arm-32bit-21a-2g-race-spec-esc-2-4s-opto.html?queryID=&amp;objectID=72081&amp;indexName=hbk_live_magento_es_es_products </t>
  </si>
  <si>
    <t xml:space="preserve">Batería Cheapo</t>
  </si>
  <si>
    <t xml:space="preserve">4S 1300mAh</t>
  </si>
  <si>
    <t xml:space="preserve">https://www.amazon.es/Gens-ace-Tattu-14-8-cuadric%C3%B3pteros/dp/B016Q3QRQ0/ref=sr_1_10?__mk_es_ES=%C3%85M%C3%85%C5%BD%C3%95%C3%91&amp;dchild=1&amp;keywords=4s+lipo&amp;qid=1611942966&amp;sr=https://www.amazon.es/Gens-ace-Tattu-14-8-cuadric%C3%B3pteros/dp/B016Q3QRQ0/ref=sr_1_10?__mk_es_ES=%C3%85M%C3%85%C5%BD%C3%95%C3%91&amp;dchild=1&amp;keywords=4s+lipo&amp;qid=1611942966</t>
  </si>
  <si>
    <t xml:space="preserve">Conectores</t>
  </si>
  <si>
    <t xml:space="preserve">Conectores batería</t>
  </si>
  <si>
    <t xml:space="preserve">https://www.amazon.es/LHI-Female-Bullet-Connectors-Battery/dp/B01L0Z2650/ref=sr_1_3?__mk_es_ES=%C3%85M%C3%85%C5%BD%C3%95%C3%91&amp;dchild=1&amp;keywords=lipo%2Bsplitter&amp;qid=1611943143&amp;sr=8-3&amp;th=1</t>
  </si>
  <si>
    <t xml:space="preserve">Cables</t>
  </si>
  <si>
    <t xml:space="preserve">Cables batería</t>
  </si>
  <si>
    <t xml:space="preserve">https://www.amazon.es/Gauge-Silicone-Meters-Flexible-Impedance/dp/B074QR9DT9/ref=pd_bxgy_img_2/258-5448301-4789239?_encoding=UTF8&amp;pd_rd_i=B074QR9DT9&amp;pd_rd_r=eda5414d-c753-42ec-9422-b3032fd88a37&amp;pd_rd_w=50eb2&amp;pd_rd_wg=1Y11u&amp;pf_rd_p=12d945b9-5148-4c92-8c2a-6d4b36ee4de4&amp;pf_rd_r=P55QG6H40W4QGHA5990D&amp;psc=1&amp;refRID=P55QG6H40W4QGHA5990D </t>
  </si>
  <si>
    <t xml:space="preserve">Total</t>
  </si>
  <si>
    <t xml:space="preserve">Precios en el momento de realización del presupuesto pueden verse sujetos a cambios en el tiempo. </t>
  </si>
  <si>
    <t xml:space="preserve">Presupuesto creado por Danko Denchuk y Pedro Vázquez, todos los derechos reservados.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</si>
</sst>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\ [$€-C0A];[RED]\-#,##0.00\ [$€-C0A]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81D41A"/>
        <bgColor rgb="FF969696"/>
      </patternFill>
    </fill>
    <fill>
      <patternFill patternType="solid">
        <fgColor rgb="FF00A933"/>
        <bgColor rgb="FF008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clipcarbono.com/es/home/120-tubo-de-fibra-de-carbono-malla-vista-22mm-o-exterior-20mm-o-interior-1000mm-.html" TargetMode="External"/><Relationship Id="rId2" Type="http://schemas.openxmlformats.org/officeDocument/2006/relationships/hyperlink" Target="https://es.aliexpress.com/item/4000345830932.html?spm=a2g0o.productlist.0.0.4d54196fy4jHGV&amp;algo_pvid=fe16943d-c7d8-4110-ab70-9cf0598009d3&amp;algo_expid=fe16943d-c7d8-4110-ab70-9cf0598009d3-17&amp;btsid=2100bdde16119481327955811e65fe&amp;ws_ab_test=searchweb0_0,searc" TargetMode="External"/><Relationship Id="rId3" Type="http://schemas.openxmlformats.org/officeDocument/2006/relationships/hyperlink" Target="https://www.clipcarbono.com/es/192-tubos-hexagonales-de-fibra-de-carbono-kevlar-vidrio" TargetMode="External"/><Relationship Id="rId4" Type="http://schemas.openxmlformats.org/officeDocument/2006/relationships/hyperlink" Target="https://www.clipcarbono.com/es/home/126-tubo-de-fibra-de-carbono-malla-vista-10mm-o-exterior-8mm-o-interior-1000mm-.html" TargetMode="External"/><Relationship Id="rId5" Type="http://schemas.openxmlformats.org/officeDocument/2006/relationships/hyperlink" Target="https://shop.iflight-rc.com/index.php?route=product/product&amp;product_id=1347&amp;search=gm5208" TargetMode="External"/><Relationship Id="rId6" Type="http://schemas.openxmlformats.org/officeDocument/2006/relationships/hyperlink" Target="https://shop.iflight-rc.com/index.php?route=product/product&amp;product_id=279&amp;search=GM5208-12" TargetMode="External"/><Relationship Id="rId7" Type="http://schemas.openxmlformats.org/officeDocument/2006/relationships/hyperlink" Target="https://shop.iflight-rc.com/index.php?route=product/product&amp;product_id=248&amp;search=gm5208" TargetMode="External"/><Relationship Id="rId8" Type="http://schemas.openxmlformats.org/officeDocument/2006/relationships/hyperlink" Target="https://www.amazon.es/SMALLRIG-Trinquete-Abrazadera-Liberaci&#243;n-Plataforma/dp/B072QL79R6/ref=sr_1_23?__mk_es_ES=&#197;M&#197;&#381;&#213;&#209;&amp;dchild=1&amp;keywords=tornillo+camara&amp;qid=1611937937&amp;sr=8-23" TargetMode="External"/><Relationship Id="rId9" Type="http://schemas.openxmlformats.org/officeDocument/2006/relationships/hyperlink" Target="https://www.amazon.es/SODIAL-MPU-6050-giroscopio-Acelerometro-Arduino/dp/B00K67X810/ref=sr_1_13?__mk_es_ES=&#197;M&#197;&#381;&#213;&#209;&amp;crid=2MV2JH76I6RR6&amp;dchild=1" TargetMode="External"/><Relationship Id="rId10" Type="http://schemas.openxmlformats.org/officeDocument/2006/relationships/hyperlink" Target="https://www.amazon.es/OVONIC-Quadcopter-Helic&#243;ptero-Aeroplano-Multi-Motor/dp/B07LFV77XJ/ref=sr_1_5?__mk_es_ES=&#197;M&#197;&#381;&#213;&#209;&amp;dchild=1&amp;keywords=lipo+" TargetMode="External"/><Relationship Id="rId11" Type="http://schemas.openxmlformats.org/officeDocument/2006/relationships/hyperlink" Target="https://hobbyking.com/es_es/flycolor-x-cross-60a-bl-32-4in1-esc.html?queryID=&amp;objectID=85301&amp;indexName=hbk_live_magento_es_es_products" TargetMode="External"/><Relationship Id="rId12" Type="http://schemas.openxmlformats.org/officeDocument/2006/relationships/hyperlink" Target="https://hobbyking.com/es_es/turnigy-multistar-blheli-32-arm-32bit-21a-2g-race-spec-esc-2-4s-opto.html?queryID=&amp;objectID=72081&amp;indexName=hbk_live_magento_es_es_products" TargetMode="External"/><Relationship Id="rId13" Type="http://schemas.openxmlformats.org/officeDocument/2006/relationships/hyperlink" Target="https://www.amazon.es/Gens-ace-Tattu-14-8-cuadric&#243;pteros/dp/B016Q3QRQ0/ref=sr_1_10?__mk_es_ES=&#197;M&#197;&#381;&#213;&#209;&amp;dchild=1&amp;keywords=4s+lipo&amp;qid=1611942966&amp;sr=https://www.amazon.es/Gens-ace-Tattu-14-8-cuadric&#243;pteros/dp/B016Q3QRQ0/ref=sr_1_10?__mk_es_ES=&#197;M&#197;&#381;&#213;&#209;&amp;dchild=1&amp;" TargetMode="External"/><Relationship Id="rId14" Type="http://schemas.openxmlformats.org/officeDocument/2006/relationships/hyperlink" Target="https://www.amazon.es/LHI-Female-Bullet-Connectors-Battery/dp/B01L0Z2650/ref=sr_1_3?__mk_es_ES=&#197;M&#197;&#381;&#213;&#209;&amp;dchild=1&amp;keywords=lipo%2Bsplitter&amp;qid=1611943143&amp;sr=8-3&amp;th=1" TargetMode="External"/><Relationship Id="rId15" Type="http://schemas.openxmlformats.org/officeDocument/2006/relationships/hyperlink" Target="https://www.amazon.es/Gauge-Silicone-Meters-Flexible-Impedance/dp/B074QR9DT9/ref=pd_bxgy_img_2/258-5448301-4789239?_encoding=UTF8&amp;pd_rd_i=B074QR9DT9&amp;pd_rd_r=eda5414d-c753-42ec-9422-b3032fd88a37&amp;pd_rd_w=50eb2&amp;pd_rd_wg=1Y11u&amp;pf_rd_p=12d945b9-5148-4c92-8c2a-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H2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8" activeCellId="0" sqref="A8"/>
    </sheetView>
  </sheetViews>
  <sheetFormatPr defaultColWidth="10.4921875" defaultRowHeight="13.8" zeroHeight="false" outlineLevelRow="0" outlineLevelCol="0"/>
  <cols>
    <col collapsed="false" customWidth="true" hidden="false" outlineLevel="0" max="2" min="2" style="0" width="13.5"/>
    <col collapsed="false" customWidth="true" hidden="false" outlineLevel="0" max="3" min="3" style="1" width="32.4"/>
    <col collapsed="false" customWidth="true" hidden="false" outlineLevel="0" max="4" min="4" style="2" width="7.11"/>
    <col collapsed="false" customWidth="true" hidden="false" outlineLevel="0" max="5" min="5" style="0" width="8.67"/>
    <col collapsed="false" customWidth="true" hidden="false" outlineLevel="0" max="6" min="6" style="2" width="8.08"/>
    <col collapsed="false" customWidth="true" hidden="false" outlineLevel="0" max="7" min="7" style="0" width="5.37"/>
    <col collapsed="false" customWidth="false" hidden="false" outlineLevel="0" max="8" min="8" style="1" width="10.5"/>
  </cols>
  <sheetData>
    <row r="2" customFormat="false" ht="13.8" hidden="false" customHeight="false" outlineLevel="0" collapsed="false">
      <c r="B2" s="3" t="s">
        <v>0</v>
      </c>
      <c r="C2" s="4" t="s">
        <v>1</v>
      </c>
      <c r="D2" s="5" t="s">
        <v>2</v>
      </c>
      <c r="E2" s="3" t="s">
        <v>3</v>
      </c>
      <c r="F2" s="5" t="s">
        <v>4</v>
      </c>
      <c r="G2" s="3" t="s">
        <v>5</v>
      </c>
      <c r="H2" s="4" t="s">
        <v>6</v>
      </c>
    </row>
    <row r="3" customFormat="false" ht="13.8" hidden="false" customHeight="false" outlineLevel="0" collapsed="false">
      <c r="B3" s="6" t="s">
        <v>7</v>
      </c>
      <c r="C3" s="7" t="s">
        <v>8</v>
      </c>
      <c r="D3" s="8" t="n">
        <v>35.45</v>
      </c>
      <c r="E3" s="6" t="n">
        <v>1</v>
      </c>
      <c r="F3" s="8" t="n">
        <f aca="false">D3*E3</f>
        <v>35.45</v>
      </c>
      <c r="G3" s="6" t="n">
        <v>0</v>
      </c>
      <c r="H3" s="9" t="s">
        <v>9</v>
      </c>
    </row>
    <row r="4" s="10" customFormat="true" ht="23.25" hidden="false" customHeight="false" outlineLevel="0" collapsed="false">
      <c r="B4" s="11" t="s">
        <v>10</v>
      </c>
      <c r="C4" s="12" t="s">
        <v>8</v>
      </c>
      <c r="D4" s="13" t="n">
        <v>12.68</v>
      </c>
      <c r="E4" s="11" t="n">
        <v>1</v>
      </c>
      <c r="F4" s="13" t="n">
        <f aca="false">D4*E4</f>
        <v>12.68</v>
      </c>
      <c r="G4" s="11" t="n">
        <v>1</v>
      </c>
      <c r="H4" s="14" t="s">
        <v>11</v>
      </c>
    </row>
    <row r="5" s="15" customFormat="true" ht="13.8" hidden="false" customHeight="false" outlineLevel="0" collapsed="false">
      <c r="B5" s="6" t="s">
        <v>12</v>
      </c>
      <c r="C5" s="7" t="s">
        <v>13</v>
      </c>
      <c r="D5" s="16" t="n">
        <v>37.47</v>
      </c>
      <c r="E5" s="6" t="n">
        <v>1</v>
      </c>
      <c r="F5" s="16" t="n">
        <f aca="false">D5*E5</f>
        <v>37.47</v>
      </c>
      <c r="G5" s="6" t="n">
        <v>1</v>
      </c>
      <c r="H5" s="17" t="s">
        <v>14</v>
      </c>
    </row>
    <row r="6" customFormat="false" ht="13.8" hidden="false" customHeight="false" outlineLevel="0" collapsed="false">
      <c r="B6" s="6" t="s">
        <v>7</v>
      </c>
      <c r="C6" s="7" t="s">
        <v>15</v>
      </c>
      <c r="D6" s="8" t="n">
        <v>21.34</v>
      </c>
      <c r="E6" s="6" t="n">
        <v>1</v>
      </c>
      <c r="F6" s="8" t="n">
        <f aca="false">D6*E6</f>
        <v>21.34</v>
      </c>
      <c r="G6" s="6" t="n">
        <v>1</v>
      </c>
      <c r="H6" s="9" t="s">
        <v>16</v>
      </c>
    </row>
    <row r="7" customFormat="false" ht="13.8" hidden="false" customHeight="false" outlineLevel="0" collapsed="false">
      <c r="B7" s="6" t="s">
        <v>17</v>
      </c>
      <c r="C7" s="7" t="s">
        <v>18</v>
      </c>
      <c r="D7" s="8" t="n">
        <v>42.99</v>
      </c>
      <c r="E7" s="6" t="n">
        <v>3</v>
      </c>
      <c r="F7" s="8" t="n">
        <f aca="false">D7*E7</f>
        <v>128.97</v>
      </c>
      <c r="G7" s="6" t="n">
        <v>1</v>
      </c>
      <c r="H7" s="9" t="s">
        <v>19</v>
      </c>
    </row>
    <row r="8" s="10" customFormat="true" ht="13.8" hidden="false" customHeight="false" outlineLevel="0" collapsed="false">
      <c r="B8" s="11" t="s">
        <v>20</v>
      </c>
      <c r="C8" s="12" t="s">
        <v>18</v>
      </c>
      <c r="D8" s="13" t="n">
        <v>39.9</v>
      </c>
      <c r="E8" s="11" t="n">
        <v>3</v>
      </c>
      <c r="F8" s="13" t="n">
        <f aca="false">D8*E8</f>
        <v>119.7</v>
      </c>
      <c r="G8" s="11" t="n">
        <v>1</v>
      </c>
      <c r="H8" s="14" t="s">
        <v>21</v>
      </c>
    </row>
    <row r="9" customFormat="false" ht="13.8" hidden="false" customHeight="false" outlineLevel="0" collapsed="false">
      <c r="B9" s="6" t="s">
        <v>20</v>
      </c>
      <c r="C9" s="7" t="s">
        <v>22</v>
      </c>
      <c r="D9" s="8" t="n">
        <v>59.9</v>
      </c>
      <c r="E9" s="6" t="n">
        <v>3</v>
      </c>
      <c r="F9" s="8" t="n">
        <f aca="false">D9*E9</f>
        <v>179.7</v>
      </c>
      <c r="G9" s="6" t="n">
        <v>1</v>
      </c>
      <c r="H9" s="9" t="s">
        <v>23</v>
      </c>
    </row>
    <row r="10" customFormat="false" ht="13.8" hidden="false" customHeight="false" outlineLevel="0" collapsed="false">
      <c r="B10" s="6" t="s">
        <v>24</v>
      </c>
      <c r="C10" s="7" t="s">
        <v>25</v>
      </c>
      <c r="D10" s="8" t="n">
        <v>10.82</v>
      </c>
      <c r="E10" s="6" t="n">
        <v>0</v>
      </c>
      <c r="F10" s="8" t="n">
        <f aca="false">D10*E10</f>
        <v>0</v>
      </c>
      <c r="G10" s="6" t="n">
        <v>1</v>
      </c>
      <c r="H10" s="9" t="s">
        <v>26</v>
      </c>
    </row>
    <row r="11" s="10" customFormat="true" ht="13.8" hidden="false" customHeight="false" outlineLevel="0" collapsed="false">
      <c r="B11" s="11" t="s">
        <v>27</v>
      </c>
      <c r="C11" s="12" t="s">
        <v>28</v>
      </c>
      <c r="D11" s="18" t="n">
        <v>3.55</v>
      </c>
      <c r="E11" s="11" t="n">
        <v>1</v>
      </c>
      <c r="F11" s="18" t="n">
        <f aca="false">D11*E11</f>
        <v>3.55</v>
      </c>
      <c r="G11" s="11" t="n">
        <v>1</v>
      </c>
      <c r="H11" s="19" t="s">
        <v>29</v>
      </c>
    </row>
    <row r="12" s="10" customFormat="true" ht="13.8" hidden="false" customHeight="false" outlineLevel="0" collapsed="false">
      <c r="B12" s="20" t="s">
        <v>30</v>
      </c>
      <c r="C12" s="21" t="s">
        <v>31</v>
      </c>
      <c r="D12" s="22" t="n">
        <v>29.99</v>
      </c>
      <c r="E12" s="20" t="n">
        <v>1</v>
      </c>
      <c r="F12" s="22" t="n">
        <f aca="false">D12*E12</f>
        <v>29.99</v>
      </c>
      <c r="G12" s="20" t="n">
        <v>1</v>
      </c>
      <c r="H12" s="9" t="s">
        <v>32</v>
      </c>
    </row>
    <row r="13" customFormat="false" ht="13.8" hidden="false" customHeight="false" outlineLevel="0" collapsed="false">
      <c r="B13" s="6" t="s">
        <v>33</v>
      </c>
      <c r="C13" s="7" t="s">
        <v>34</v>
      </c>
      <c r="D13" s="8" t="n">
        <v>55.89</v>
      </c>
      <c r="E13" s="6" t="n">
        <v>1</v>
      </c>
      <c r="F13" s="8" t="n">
        <f aca="false">D13*E13</f>
        <v>55.89</v>
      </c>
      <c r="G13" s="6" t="n">
        <v>1</v>
      </c>
      <c r="H13" s="9" t="s">
        <v>35</v>
      </c>
    </row>
    <row r="14" s="10" customFormat="true" ht="13.8" hidden="false" customHeight="false" outlineLevel="0" collapsed="false">
      <c r="B14" s="11" t="s">
        <v>36</v>
      </c>
      <c r="C14" s="12" t="s">
        <v>37</v>
      </c>
      <c r="D14" s="13" t="n">
        <v>10</v>
      </c>
      <c r="E14" s="11" t="n">
        <v>0</v>
      </c>
      <c r="F14" s="13" t="n">
        <f aca="false">D14*E14</f>
        <v>0</v>
      </c>
      <c r="G14" s="11" t="n">
        <v>1</v>
      </c>
      <c r="H14" s="12"/>
    </row>
    <row r="15" s="10" customFormat="true" ht="13.8" hidden="false" customHeight="false" outlineLevel="0" collapsed="false">
      <c r="B15" s="11" t="s">
        <v>38</v>
      </c>
      <c r="C15" s="12"/>
      <c r="D15" s="13" t="n">
        <v>8.44</v>
      </c>
      <c r="E15" s="11" t="n">
        <v>3</v>
      </c>
      <c r="F15" s="13" t="n">
        <f aca="false">D15*E15</f>
        <v>25.32</v>
      </c>
      <c r="G15" s="11" t="n">
        <v>1</v>
      </c>
      <c r="H15" s="14" t="s">
        <v>39</v>
      </c>
    </row>
    <row r="16" s="10" customFormat="true" ht="13.8" hidden="false" customHeight="false" outlineLevel="0" collapsed="false">
      <c r="B16" s="11" t="s">
        <v>40</v>
      </c>
      <c r="C16" s="12" t="s">
        <v>41</v>
      </c>
      <c r="D16" s="13" t="n">
        <v>20.99</v>
      </c>
      <c r="E16" s="11" t="n">
        <v>1</v>
      </c>
      <c r="F16" s="13" t="n">
        <f aca="false">D16*E16</f>
        <v>20.99</v>
      </c>
      <c r="G16" s="11" t="n">
        <v>1</v>
      </c>
      <c r="H16" s="14" t="s">
        <v>42</v>
      </c>
    </row>
    <row r="17" s="10" customFormat="true" ht="13.8" hidden="false" customHeight="false" outlineLevel="0" collapsed="false">
      <c r="B17" s="11" t="s">
        <v>43</v>
      </c>
      <c r="C17" s="12" t="s">
        <v>44</v>
      </c>
      <c r="D17" s="13" t="n">
        <v>6.99</v>
      </c>
      <c r="E17" s="11" t="n">
        <v>1</v>
      </c>
      <c r="F17" s="13" t="n">
        <f aca="false">D17*E17</f>
        <v>6.99</v>
      </c>
      <c r="G17" s="11" t="n">
        <v>1</v>
      </c>
      <c r="H17" s="14" t="s">
        <v>45</v>
      </c>
    </row>
    <row r="18" s="10" customFormat="true" ht="13.8" hidden="false" customHeight="false" outlineLevel="0" collapsed="false">
      <c r="B18" s="11" t="s">
        <v>46</v>
      </c>
      <c r="C18" s="12" t="s">
        <v>47</v>
      </c>
      <c r="D18" s="13" t="n">
        <v>8.99</v>
      </c>
      <c r="E18" s="11" t="n">
        <v>1</v>
      </c>
      <c r="F18" s="13" t="n">
        <f aca="false">D18*E18</f>
        <v>8.99</v>
      </c>
      <c r="G18" s="11" t="n">
        <v>1</v>
      </c>
      <c r="H18" s="14" t="s">
        <v>48</v>
      </c>
    </row>
    <row r="21" s="23" customFormat="true" ht="13.8" hidden="false" customHeight="false" outlineLevel="0" collapsed="false">
      <c r="B21" s="24" t="s">
        <v>49</v>
      </c>
      <c r="C21" s="24"/>
      <c r="D21" s="24"/>
      <c r="E21" s="24"/>
      <c r="F21" s="25" t="n">
        <f aca="false">F10+F16+F15+F8+F17+F18+F11+F4</f>
        <v>198.22</v>
      </c>
      <c r="G21" s="25"/>
      <c r="H21" s="25"/>
    </row>
    <row r="23" customFormat="false" ht="13.8" hidden="false" customHeight="true" outlineLevel="0" collapsed="false">
      <c r="B23" s="26" t="s">
        <v>50</v>
      </c>
      <c r="C23" s="26"/>
      <c r="D23" s="26"/>
      <c r="E23" s="26"/>
      <c r="F23" s="26"/>
      <c r="G23" s="26"/>
      <c r="H23" s="26"/>
    </row>
    <row r="26" customFormat="false" ht="13.8" hidden="false" customHeight="true" outlineLevel="0" collapsed="false">
      <c r="B26" s="26" t="s">
        <v>51</v>
      </c>
      <c r="C26" s="26"/>
      <c r="D26" s="26"/>
      <c r="E26" s="26"/>
      <c r="F26" s="26"/>
      <c r="G26" s="26"/>
      <c r="H26" s="26"/>
    </row>
  </sheetData>
  <mergeCells count="4">
    <mergeCell ref="B21:E21"/>
    <mergeCell ref="F21:H21"/>
    <mergeCell ref="B23:H23"/>
    <mergeCell ref="B26:H26"/>
  </mergeCells>
  <hyperlinks>
    <hyperlink ref="H3" r:id="rId1" display="https://www.clipcarbono.com/es/home/120-tubo-de-fibra-de-carbono-malla-vista-22mm-o-exterior-20mm-o-interior-1000mm-.html "/>
    <hyperlink ref="H4" r:id="rId2" display="https://es.aliexpress.com/item/4000345830932.html?spm=a2g0o.productlist.0.0.4d54196fy4jHGV&amp;algo_pvid=fe16943d-c7d8-4110-ab70-9cf0598009d3&amp;algo_expid=fe16943d-c7d8-4110-ab70-9cf0598009d3-17&amp;btsid=2100bdde16119481327955811e65fe&amp;ws_ab_test=searchweb0_0,searchweb201602_,searchweb201603"/>
    <hyperlink ref="H5" r:id="rId3" display="https://www.clipcarbono.com/es/192-tubos-hexagonales-de-fibra-de-carbono-kevlar-vidrio "/>
    <hyperlink ref="H6" r:id="rId4" display="https://www.clipcarbono.com/es/home/126-tubo-de-fibra-de-carbono-malla-vista-10mm-o-exterior-8mm-o-interior-1000mm-.html "/>
    <hyperlink ref="H7" r:id="rId5" display="https://shop.iflight-rc.com/index.php?route=product/product&amp;product_id=1347&amp;search=gm5208 "/>
    <hyperlink ref="H8" r:id="rId6" display="https://shop.iflight-rc.com/index.php?route=product/product&amp;product_id=279&amp;search=GM5208-12 "/>
    <hyperlink ref="H9" r:id="rId7" display="https://shop.iflight-rc.com/index.php?route=product/product&amp;product_id=248&amp;search=gm5208 "/>
    <hyperlink ref="H10" r:id="rId8" display="https://www.amazon.es/SMALLRIG-Trinquete-Abrazadera-Liberaci%C3%B3n-Plataforma/dp/B072QL79R6/ref=sr_1_23?__mk_es_ES=%C3%85M%C3%85%C5%BD%C3%95%C3%91&amp;dchild=1&amp;keywords=tornillo+camara&amp;qid=1611937937&amp;sr=8-23"/>
    <hyperlink ref="H11" r:id="rId9" display="https://www.amazon.es/SODIAL-MPU-6050-giroscopio-Acelerometro-Arduino/dp/B00K67X810/ref=sr_1_13?__mk_es_ES=%C3%85M%C3%85%C5%BD%C3%95%C3%91&amp;crid=2MV2JH76I6RR6&amp;dchild=1 "/>
    <hyperlink ref="H12" r:id="rId10" display="https://www.amazon.es/OVONIC-Quadcopter-Helic%C3%B3ptero-Aeroplano-Multi-Motor/dp/B07LFV77XJ/ref=sr_1_5?__mk_es_ES=%C3%85M%C3%85%C5%BD%C3%95%C3%91&amp;dchild=1&amp;keywords=lipo+ "/>
    <hyperlink ref="H13" r:id="rId11" display="https://hobbyking.com/es_es/flycolor-x-cross-60a-bl-32-4in1-esc.html?queryID=&amp;objectID=85301&amp;indexName=hbk_live_magento_es_es_products "/>
    <hyperlink ref="H15" r:id="rId12" display="https://hobbyking.com/es_es/turnigy-multistar-blheli-32-arm-32bit-21a-2g-race-spec-esc-2-4s-opto.html?queryID=&amp;objectID=72081&amp;indexName=hbk_live_magento_es_es_products "/>
    <hyperlink ref="H16" r:id="rId13" display="https://www.amazon.es/Gens-ace-Tattu-14-8-cuadric%C3%B3pteros/dp/B016Q3QRQ0/ref=sr_1_10?__mk_es_ES=%C3%85M%C3%85%C5%BD%C3%95%C3%91&amp;dchild=1&amp;keywords=4s+lipo&amp;qid=1611942966&amp;sr=https://www.amazon.es/Gens-ace-Tattu-14-8-cuadric%C3%B3pteros/dp/B016Q3QRQ0/ref=sr_1_10?__mk_es_ES=%C3%85M%C3%85%C5%BD%C3%95%C3%91&amp;dchild=1&amp;keywords=4s+lipo&amp;qid=1611942966"/>
    <hyperlink ref="H17" r:id="rId14" display="https://www.amazon.es/LHI-Female-Bullet-Connectors-Battery/dp/B01L0Z2650/ref=sr_1_3?__mk_es_ES=%C3%85M%C3%85%C5%BD%C3%95%C3%91&amp;dchild=1&amp;keywords=lipo%2Bsplitter&amp;qid=1611943143&amp;sr=8-3&amp;th=1"/>
    <hyperlink ref="H18" r:id="rId15" display="https://www.amazon.es/Gauge-Silicone-Meters-Flexible-Impedance/dp/B074QR9DT9/ref=pd_bxgy_img_2/258-5448301-4789239?_encoding=UTF8&amp;pd_rd_i=B074QR9DT9&amp;pd_rd_r=eda5414d-c753-42ec-9422-b3032fd88a37&amp;pd_rd_w=50eb2&amp;pd_rd_wg=1Y11u&amp;pf_rd_p=12d945b9-5148-4c92-8c2a-6d4b36ee4de4&amp;pf_rd_r=P55QG6H40W4QGHA5990D&amp;psc=1&amp;refRID=P55QG6H40W4QGHA5990D "/>
  </hyperlinks>
  <printOptions headings="false" gridLines="false" gridLinesSet="true" horizontalCentered="false" verticalCentered="false"/>
  <pageMargins left="1.29513888888889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2021-01-29T16:03:05Z</dcterms:created>
  <dc:creator>Pedro Vázquez</dc:creator>
  <dc:description/>
  <dc:language>es-ES</dc:language>
  <cp:lastModifiedBy/>
  <cp:lastPrinted>2021-01-29T21:18:19Z</cp:lastPrinted>
  <dcterms:modified xsi:type="dcterms:W3CDTF">2021-01-29T21:18:33Z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