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转移文件\课件\2021fall\INFO6205\final\report\"/>
    </mc:Choice>
  </mc:AlternateContent>
  <xr:revisionPtr revIDLastSave="0" documentId="13_ncr:1_{710A430B-52B8-4AB3-8185-5F31F330A4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nly sort" sheetId="1" r:id="rId1"/>
    <sheet name="convert+sort+sorted arr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6" i="1"/>
  <c r="A4" i="1"/>
  <c r="A5" i="1" s="1"/>
  <c r="A3" i="1"/>
</calcChain>
</file>

<file path=xl/sharedStrings.xml><?xml version="1.0" encoding="utf-8"?>
<sst xmlns="http://schemas.openxmlformats.org/spreadsheetml/2006/main" count="12" uniqueCount="6">
  <si>
    <t>LSD</t>
    <phoneticPr fontId="1" type="noConversion"/>
  </si>
  <si>
    <t>MSD</t>
    <phoneticPr fontId="1" type="noConversion"/>
  </si>
  <si>
    <t>husky</t>
    <phoneticPr fontId="1" type="noConversion"/>
  </si>
  <si>
    <t>Tim</t>
    <phoneticPr fontId="1" type="noConversion"/>
  </si>
  <si>
    <t>Quick_DualPivot</t>
    <phoneticPr fontId="1" type="noConversion"/>
  </si>
  <si>
    <t>data size/running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</si>
</sst>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sort'!$C$1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sort'!$C$2:$C$6</c:f>
              <c:numCache>
                <c:formatCode>General</c:formatCode>
                <c:ptCount val="5"/>
                <c:pt idx="0">
                  <c:v>6984.6419999999998</c:v>
                </c:pt>
                <c:pt idx="1">
                  <c:v>11478.886</c:v>
                </c:pt>
                <c:pt idx="2">
                  <c:v>24173.1816</c:v>
                </c:pt>
                <c:pt idx="3">
                  <c:v>72818.381099999999</c:v>
                </c:pt>
                <c:pt idx="4">
                  <c:v>247048.35690000001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752-B732-A12440E1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42512"/>
        <c:axId val="2124976688"/>
      </c:scatterChart>
      <c:valAx>
        <c:axId val="1955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976688"/>
        <c:crosses val="autoZero"/>
        <c:crossBetween val="midCat"/>
      </c:valAx>
      <c:valAx>
        <c:axId val="2124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comparation between</a:t>
            </a:r>
            <a:r>
              <a:rPr lang="en-US" altLang="zh-CN" baseline="0"/>
              <a:t> five sort methods(only sort part)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sort'!$B$1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sort'!$B$2:$B$6</c:f>
              <c:numCache>
                <c:formatCode>General</c:formatCode>
                <c:ptCount val="5"/>
                <c:pt idx="0">
                  <c:v>495.27887399999997</c:v>
                </c:pt>
                <c:pt idx="1">
                  <c:v>1324.1883479999999</c:v>
                </c:pt>
                <c:pt idx="2">
                  <c:v>4811.2684060000001</c:v>
                </c:pt>
                <c:pt idx="3">
                  <c:v>21573.663858</c:v>
                </c:pt>
                <c:pt idx="4">
                  <c:v>79906.296214000002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E3-A4C0-B80E1557171F}"/>
            </c:ext>
          </c:extLst>
        </c:ser>
        <c:ser>
          <c:idx val="1"/>
          <c:order val="1"/>
          <c:tx>
            <c:strRef>
              <c:f>'only sort'!$C$1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sort'!$C$2:$C$6</c:f>
              <c:numCache>
                <c:formatCode>General</c:formatCode>
                <c:ptCount val="5"/>
                <c:pt idx="0">
                  <c:v>6984.6419999999998</c:v>
                </c:pt>
                <c:pt idx="1">
                  <c:v>11478.886</c:v>
                </c:pt>
                <c:pt idx="2">
                  <c:v>24173.1816</c:v>
                </c:pt>
                <c:pt idx="3">
                  <c:v>72818.381099999999</c:v>
                </c:pt>
                <c:pt idx="4">
                  <c:v>247048.35690000001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9-4BE3-A4C0-B80E1557171F}"/>
            </c:ext>
          </c:extLst>
        </c:ser>
        <c:ser>
          <c:idx val="2"/>
          <c:order val="2"/>
          <c:tx>
            <c:strRef>
              <c:f>'only sort'!$D$1</c:f>
              <c:strCache>
                <c:ptCount val="1"/>
                <c:pt idx="0">
                  <c:v>husky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sort'!$D$2:$D$6</c:f>
              <c:numCache>
                <c:formatCode>General</c:formatCode>
                <c:ptCount val="5"/>
                <c:pt idx="0">
                  <c:v>169.12636599999999</c:v>
                </c:pt>
                <c:pt idx="1">
                  <c:v>301.72346599999997</c:v>
                </c:pt>
                <c:pt idx="2">
                  <c:v>621.11053200000003</c:v>
                </c:pt>
                <c:pt idx="3">
                  <c:v>1270.7613080000001</c:v>
                </c:pt>
                <c:pt idx="4">
                  <c:v>2652.3003999999901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9-4BE3-A4C0-B80E1557171F}"/>
            </c:ext>
          </c:extLst>
        </c:ser>
        <c:ser>
          <c:idx val="3"/>
          <c:order val="3"/>
          <c:tx>
            <c:strRef>
              <c:f>'only sort'!$E$1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sort'!$E$2:$E$6</c:f>
              <c:numCache>
                <c:formatCode>General</c:formatCode>
                <c:ptCount val="5"/>
                <c:pt idx="0">
                  <c:v>13.558578000000001</c:v>
                </c:pt>
                <c:pt idx="1">
                  <c:v>33.526313999999999</c:v>
                </c:pt>
                <c:pt idx="2">
                  <c:v>67.506107999999998</c:v>
                </c:pt>
                <c:pt idx="3">
                  <c:v>130.444918</c:v>
                </c:pt>
                <c:pt idx="4">
                  <c:v>272.55596600000001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9-4BE3-A4C0-B80E1557171F}"/>
            </c:ext>
          </c:extLst>
        </c:ser>
        <c:ser>
          <c:idx val="4"/>
          <c:order val="4"/>
          <c:tx>
            <c:strRef>
              <c:f>'only sort'!$F$1</c:f>
              <c:strCache>
                <c:ptCount val="1"/>
                <c:pt idx="0">
                  <c:v>Quick_DualPivot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'only sort'!$A$2:$A$6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'only sort'!$F$2:$F$6</c:f>
              <c:numCache>
                <c:formatCode>General</c:formatCode>
                <c:ptCount val="5"/>
                <c:pt idx="0">
                  <c:v>159.44149999999999</c:v>
                </c:pt>
                <c:pt idx="1">
                  <c:v>243.08829800000001</c:v>
                </c:pt>
                <c:pt idx="2">
                  <c:v>615.22193399999901</c:v>
                </c:pt>
                <c:pt idx="3">
                  <c:v>1440.9100659999999</c:v>
                </c:pt>
                <c:pt idx="4">
                  <c:v>3473.3608840000002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9-4BE3-A4C0-B80E1557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1568"/>
        <c:axId val="2131233648"/>
      </c:scatterChart>
      <c:valAx>
        <c:axId val="21312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33648"/>
        <c:crosses val="autoZero"/>
        <c:crossBetween val="midCat"/>
      </c:valAx>
      <c:valAx>
        <c:axId val="21312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array'!$C$2:$C$6</c:f>
              <c:numCache>
                <c:formatCode>General</c:formatCode>
                <c:ptCount val="5"/>
                <c:pt idx="0">
                  <c:v>7347.0999499999998</c:v>
                </c:pt>
                <c:pt idx="1">
                  <c:v>13753.769630000001</c:v>
                </c:pt>
                <c:pt idx="2">
                  <c:v>27906.587029999999</c:v>
                </c:pt>
                <c:pt idx="3">
                  <c:v>63483.694759999998</c:v>
                </c:pt>
                <c:pt idx="4">
                  <c:v>216745.74915999899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3-420E-A9A7-61B9C294C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03872"/>
        <c:axId val="49104288"/>
      </c:scatterChart>
      <c:valAx>
        <c:axId val="4910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4288"/>
        <c:crosses val="autoZero"/>
        <c:crossBetween val="midCat"/>
      </c:valAx>
      <c:valAx>
        <c:axId val="49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comparation</a:t>
            </a:r>
            <a:r>
              <a:rPr lang="en-US" altLang="zh-CN" baseline="0"/>
              <a:t> of five sort methods(including convertion)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array'!$B$1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array'!$B$2:$B$6</c:f>
              <c:numCache>
                <c:formatCode>General</c:formatCode>
                <c:ptCount val="5"/>
                <c:pt idx="0">
                  <c:v>1672.8918099999901</c:v>
                </c:pt>
                <c:pt idx="1">
                  <c:v>3924.1442099999999</c:v>
                </c:pt>
                <c:pt idx="2">
                  <c:v>9520.9186799999898</c:v>
                </c:pt>
                <c:pt idx="3">
                  <c:v>27963.676719999999</c:v>
                </c:pt>
                <c:pt idx="4">
                  <c:v>97097.002989999994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BAC-8F59-35E725AE39E1}"/>
            </c:ext>
          </c:extLst>
        </c:ser>
        <c:ser>
          <c:idx val="1"/>
          <c:order val="1"/>
          <c:tx>
            <c:strRef>
              <c:f>'convert+sort+sorted array'!$C$1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array'!$C$2:$C$6</c:f>
              <c:numCache>
                <c:formatCode>General</c:formatCode>
                <c:ptCount val="5"/>
                <c:pt idx="0">
                  <c:v>7347.0999499999998</c:v>
                </c:pt>
                <c:pt idx="1">
                  <c:v>13753.769630000001</c:v>
                </c:pt>
                <c:pt idx="2">
                  <c:v>27906.587029999999</c:v>
                </c:pt>
                <c:pt idx="3">
                  <c:v>63483.694759999998</c:v>
                </c:pt>
                <c:pt idx="4">
                  <c:v>216745.74915999899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BAC-8F59-35E725AE39E1}"/>
            </c:ext>
          </c:extLst>
        </c:ser>
        <c:ser>
          <c:idx val="2"/>
          <c:order val="2"/>
          <c:tx>
            <c:strRef>
              <c:f>'convert+sort+sorted array'!$D$1</c:f>
              <c:strCache>
                <c:ptCount val="1"/>
                <c:pt idx="0">
                  <c:v>husky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array'!$D$2:$D$6</c:f>
              <c:numCache>
                <c:formatCode>General</c:formatCode>
                <c:ptCount val="5"/>
                <c:pt idx="0">
                  <c:v>1094.3072</c:v>
                </c:pt>
                <c:pt idx="1">
                  <c:v>2395.5435699999998</c:v>
                </c:pt>
                <c:pt idx="2">
                  <c:v>4486.1636799999997</c:v>
                </c:pt>
                <c:pt idx="3">
                  <c:v>10473.023880000001</c:v>
                </c:pt>
                <c:pt idx="4">
                  <c:v>28331.96832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BAC-8F59-35E725AE39E1}"/>
            </c:ext>
          </c:extLst>
        </c:ser>
        <c:ser>
          <c:idx val="3"/>
          <c:order val="3"/>
          <c:tx>
            <c:strRef>
              <c:f>'convert+sort+sorted array'!$E$1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array'!$E$2:$E$6</c:f>
              <c:numCache>
                <c:formatCode>General</c:formatCode>
                <c:ptCount val="5"/>
                <c:pt idx="0">
                  <c:v>1078.8711900000001</c:v>
                </c:pt>
                <c:pt idx="1">
                  <c:v>2074.6474800000001</c:v>
                </c:pt>
                <c:pt idx="2">
                  <c:v>4466.0824300000004</c:v>
                </c:pt>
                <c:pt idx="3">
                  <c:v>10858.37429</c:v>
                </c:pt>
                <c:pt idx="4">
                  <c:v>29330.140469999998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3-4BAC-8F59-35E725AE39E1}"/>
            </c:ext>
          </c:extLst>
        </c:ser>
        <c:ser>
          <c:idx val="4"/>
          <c:order val="4"/>
          <c:tx>
            <c:strRef>
              <c:f>'convert+sort+sorted array'!$F$1</c:f>
              <c:strCache>
                <c:ptCount val="1"/>
                <c:pt idx="0">
                  <c:v>Quick_DualPivot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array'!$F$2:$F$6</c:f>
              <c:numCache>
                <c:formatCode>General</c:formatCode>
                <c:ptCount val="5"/>
                <c:pt idx="0">
                  <c:v>1266.92065</c:v>
                </c:pt>
                <c:pt idx="1">
                  <c:v>2120.5931300000002</c:v>
                </c:pt>
                <c:pt idx="2">
                  <c:v>4331.4450299999999</c:v>
                </c:pt>
                <c:pt idx="3">
                  <c:v>10374.24035</c:v>
                </c:pt>
                <c:pt idx="4">
                  <c:v>27991.290759999902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3-4BAC-8F59-35E725AE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136"/>
        <c:axId val="53857792"/>
      </c:scatterChart>
      <c:valAx>
        <c:axId val="538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7792"/>
        <c:crosses val="autoZero"/>
        <c:crossBetween val="midCat"/>
      </c:valAx>
      <c:valAx>
        <c:axId val="53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array'!$B$1</c:f>
              <c:strCache>
                <c:ptCount val="1"/>
                <c:pt idx="0">
                  <c:v>LSD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2652887139107614E-2"/>
                  <c:y val="-0.104132035578886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C-4759-8DF6-989B33EACCD5}"/>
                </c:ext>
              </c:extLst>
            </c:dLbl>
            <c:dLbl>
              <c:idx val="2"/>
              <c:layout>
                <c:manualLayout>
                  <c:x val="-5.8763998250218726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7C-4759-8DF6-989B33EAC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array'!$B$2:$B$6</c:f>
              <c:numCache>
                <c:formatCode>General</c:formatCode>
                <c:ptCount val="5"/>
                <c:pt idx="0">
                  <c:v>1672.8918099999901</c:v>
                </c:pt>
                <c:pt idx="1">
                  <c:v>3924.1442099999999</c:v>
                </c:pt>
                <c:pt idx="2">
                  <c:v>9520.9186799999898</c:v>
                </c:pt>
                <c:pt idx="3">
                  <c:v>27963.676719999999</c:v>
                </c:pt>
                <c:pt idx="4">
                  <c:v>97097.002989999994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C-4759-8DF6-989B33EAC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571888"/>
        <c:axId val="57574800"/>
      </c:scatterChart>
      <c:valAx>
        <c:axId val="575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4800"/>
        <c:crosses val="autoZero"/>
        <c:crossBetween val="midCat"/>
      </c:valAx>
      <c:valAx>
        <c:axId val="5757480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array'!$D$1</c:f>
              <c:strCache>
                <c:ptCount val="1"/>
                <c:pt idx="0">
                  <c:v>husky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5613839462723015E-2"/>
                  <c:y val="-0.111568304852578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66-43F1-98B2-C547991DCE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array'!$D$2:$D$6</c:f>
              <c:numCache>
                <c:formatCode>General</c:formatCode>
                <c:ptCount val="5"/>
                <c:pt idx="0">
                  <c:v>1094.3072</c:v>
                </c:pt>
                <c:pt idx="1">
                  <c:v>2395.5435699999998</c:v>
                </c:pt>
                <c:pt idx="2">
                  <c:v>4486.1636799999997</c:v>
                </c:pt>
                <c:pt idx="3">
                  <c:v>10473.023880000001</c:v>
                </c:pt>
                <c:pt idx="4">
                  <c:v>28331.96832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6-43F1-98B2-C547991DCE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4832848"/>
        <c:axId val="174845328"/>
      </c:scatterChart>
      <c:valAx>
        <c:axId val="1748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45328"/>
        <c:crosses val="autoZero"/>
        <c:crossBetween val="midCat"/>
      </c:valAx>
      <c:valAx>
        <c:axId val="174845328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array'!$E$1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8208442694663163E-2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2-4574-B430-073B32D9146D}"/>
                </c:ext>
              </c:extLst>
            </c:dLbl>
            <c:dLbl>
              <c:idx val="2"/>
              <c:layout>
                <c:manualLayout>
                  <c:x val="-6.1541776027996549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2-4574-B430-073B32D91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array'!$E$2:$E$6</c:f>
              <c:numCache>
                <c:formatCode>General</c:formatCode>
                <c:ptCount val="5"/>
                <c:pt idx="0">
                  <c:v>1078.8711900000001</c:v>
                </c:pt>
                <c:pt idx="1">
                  <c:v>2074.6474800000001</c:v>
                </c:pt>
                <c:pt idx="2">
                  <c:v>4466.0824300000004</c:v>
                </c:pt>
                <c:pt idx="3">
                  <c:v>10858.37429</c:v>
                </c:pt>
                <c:pt idx="4">
                  <c:v>29330.140469999998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2-4574-B430-073B32D914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856128"/>
        <c:axId val="53852800"/>
      </c:scatterChart>
      <c:valAx>
        <c:axId val="538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2800"/>
        <c:crosses val="autoZero"/>
        <c:crossBetween val="midCat"/>
      </c:valAx>
      <c:valAx>
        <c:axId val="5385280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'convert+sort+sorted array'!$F$1</c:f>
              <c:strCache>
                <c:ptCount val="1"/>
                <c:pt idx="0">
                  <c:v>Quick_DualPivot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8.0986220472440973E-2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AC-4464-8DAD-72E774268BE3}"/>
                </c:ext>
              </c:extLst>
            </c:dLbl>
            <c:dLbl>
              <c:idx val="2"/>
              <c:layout>
                <c:manualLayout>
                  <c:x val="-7.2652887139107669E-2"/>
                  <c:y val="-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C-4464-8DAD-72E774268B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'convert+sort+sorted array'!$A$2:$A$6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'convert+sort+sorted array'!$F$2:$F$6</c:f>
              <c:numCache>
                <c:formatCode>General</c:formatCode>
                <c:ptCount val="5"/>
                <c:pt idx="0">
                  <c:v>1266.92065</c:v>
                </c:pt>
                <c:pt idx="1">
                  <c:v>2120.5931300000002</c:v>
                </c:pt>
                <c:pt idx="2">
                  <c:v>4331.4450299999999</c:v>
                </c:pt>
                <c:pt idx="3">
                  <c:v>10374.24035</c:v>
                </c:pt>
                <c:pt idx="4">
                  <c:v>27991.290759999902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C-4464-8DAD-72E774268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1956640"/>
        <c:axId val="251965376"/>
      </c:scatterChart>
      <c:valAx>
        <c:axId val="2519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65376"/>
        <c:crosses val="autoZero"/>
        <c:crossBetween val="midCat"/>
      </c:valAx>
      <c:valAx>
        <c:axId val="251965376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152400</xdr:rowOff>
    </xdr:from>
    <xdr:to>
      <xdr:col>15</xdr:col>
      <xdr:colOff>373380</xdr:colOff>
      <xdr:row>22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F7C31F-491C-4793-A42D-99B937CF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6</xdr:row>
      <xdr:rowOff>144780</xdr:rowOff>
    </xdr:from>
    <xdr:to>
      <xdr:col>7</xdr:col>
      <xdr:colOff>281940</xdr:colOff>
      <xdr:row>27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C06561-FE76-4B37-BF20-D2745776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380104</xdr:colOff>
      <xdr:row>0</xdr:row>
      <xdr:rowOff>177949</xdr:rowOff>
    </xdr:from>
    <xdr:to>
      <xdr:col>26</xdr:col>
      <xdr:colOff>418204</xdr:colOff>
      <xdr:row>23</xdr:row>
      <xdr:rowOff>82475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653444-591A-40D5-923D-9015FDB8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430306</xdr:colOff>
      <xdr:row>28</xdr:row>
      <xdr:rowOff>6725</xdr:rowOff>
    </xdr:from>
    <xdr:to>
      <xdr:col>27</xdr:col>
      <xdr:colOff>247426</xdr:colOff>
      <xdr:row>46</xdr:row>
      <xdr:rowOff>109819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0E5B47-381C-4727-8301-76F0F3CF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89647</xdr:rowOff>
    </xdr:from>
    <xdr:to>
      <xdr:col>7</xdr:col>
      <xdr:colOff>304800</xdr:colOff>
      <xdr:row>21</xdr:row>
      <xdr:rowOff>143436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6935A4-7689-4786-95EE-33F0AF62D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515469</xdr:colOff>
      <xdr:row>6</xdr:row>
      <xdr:rowOff>125505</xdr:rowOff>
    </xdr:from>
    <xdr:to>
      <xdr:col>15</xdr:col>
      <xdr:colOff>367552</xdr:colOff>
      <xdr:row>22</xdr:row>
      <xdr:rowOff>44822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3E7E246-E6B5-494F-A30E-4E0CEF55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58271</xdr:colOff>
      <xdr:row>21</xdr:row>
      <xdr:rowOff>170330</xdr:rowOff>
    </xdr:from>
    <xdr:to>
      <xdr:col>7</xdr:col>
      <xdr:colOff>363071</xdr:colOff>
      <xdr:row>37</xdr:row>
      <xdr:rowOff>44824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DC0B49D-F2BE-4C83-A550-95F268ADA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470647</xdr:colOff>
      <xdr:row>22</xdr:row>
      <xdr:rowOff>53788</xdr:rowOff>
    </xdr:from>
    <xdr:to>
      <xdr:col>15</xdr:col>
      <xdr:colOff>165847</xdr:colOff>
      <xdr:row>37</xdr:row>
      <xdr:rowOff>107577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F050E45-E33C-4905-9AAF-CD5E7B18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J29" sqref="J29"/>
    </sheetView>
  </sheetViews>
  <sheetFormatPr defaultRowHeight="13.8" x14ac:dyDescent="0.25"/>
  <cols>
    <col min="1" max="1" width="20.6640625" customWidth="1"/>
    <col min="6" max="6" width="14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250000</v>
      </c>
      <c r="B2" s="1">
        <v>495.27887399999997</v>
      </c>
      <c r="C2" s="1">
        <v>6984.6419999999998</v>
      </c>
      <c r="D2" s="1">
        <v>169.12636599999999</v>
      </c>
      <c r="E2" s="1">
        <v>13.558578000000001</v>
      </c>
      <c r="F2" s="1">
        <v>159.44149999999999</v>
      </c>
    </row>
    <row r="3" spans="1:6" x14ac:dyDescent="0.25">
      <c r="A3" s="1">
        <f>A2*2</f>
        <v>500000</v>
      </c>
      <c r="B3" s="1">
        <v>1324.1883479999999</v>
      </c>
      <c r="C3" s="1">
        <v>11478.886</v>
      </c>
      <c r="D3" s="1">
        <v>301.72346599999997</v>
      </c>
      <c r="E3" s="1">
        <v>33.526313999999999</v>
      </c>
      <c r="F3" s="1">
        <v>243.08829800000001</v>
      </c>
    </row>
    <row r="4" spans="1:6" x14ac:dyDescent="0.25">
      <c r="A4" s="1">
        <f t="shared" ref="A4:A5" si="0">A3*2</f>
        <v>1000000</v>
      </c>
      <c r="B4" s="1">
        <v>4811.2684060000001</v>
      </c>
      <c r="C4" s="1">
        <v>24173.1816</v>
      </c>
      <c r="D4" s="1">
        <v>621.11053200000003</v>
      </c>
      <c r="E4" s="1">
        <v>67.506107999999998</v>
      </c>
      <c r="F4" s="1">
        <v>615.22193399999901</v>
      </c>
    </row>
    <row r="5" spans="1:6" x14ac:dyDescent="0.25">
      <c r="A5" s="1">
        <f t="shared" si="0"/>
        <v>2000000</v>
      </c>
      <c r="B5" s="1">
        <v>21573.663858</v>
      </c>
      <c r="C5" s="1">
        <v>72818.381099999999</v>
      </c>
      <c r="D5" s="1">
        <v>1270.7613080000001</v>
      </c>
      <c r="E5" s="1">
        <v>130.444918</v>
      </c>
      <c r="F5" s="1">
        <v>1440.9100659999999</v>
      </c>
    </row>
    <row r="6" spans="1:6" x14ac:dyDescent="0.25">
      <c r="A6" s="1">
        <f>A5*2</f>
        <v>4000000</v>
      </c>
      <c r="B6" s="1">
        <v>79906.296214000002</v>
      </c>
      <c r="C6" s="1">
        <v>247048.35690000001</v>
      </c>
      <c r="D6" s="1">
        <v>2652.3003999999901</v>
      </c>
      <c r="E6" s="1">
        <v>272.55596600000001</v>
      </c>
      <c r="F6" s="1">
        <v>3473.3608840000002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0C94-7049-4FD9-8200-F4EAD701C05A}">
  <dimension ref="A1:F6"/>
  <sheetViews>
    <sheetView tabSelected="1" topLeftCell="A28" zoomScale="85" zoomScaleNormal="85" workbookViewId="0">
      <selection activeCell="X52" sqref="X52"/>
    </sheetView>
  </sheetViews>
  <sheetFormatPr defaultRowHeight="13.8" x14ac:dyDescent="0.25"/>
  <sheetData>
    <row r="1" spans="1:6" x14ac:dyDescent="0.25">
      <c r="A1" s="1" t="s">
        <v>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250000</v>
      </c>
      <c r="B2" s="1">
        <v>1672.8918099999901</v>
      </c>
      <c r="C2" s="1">
        <v>7347.0999499999998</v>
      </c>
      <c r="D2" s="1">
        <v>1094.3072</v>
      </c>
      <c r="E2" s="1">
        <v>1078.8711900000001</v>
      </c>
      <c r="F2" s="1">
        <v>1266.92065</v>
      </c>
    </row>
    <row r="3" spans="1:6" x14ac:dyDescent="0.25">
      <c r="A3" s="1">
        <f>A2*2</f>
        <v>500000</v>
      </c>
      <c r="B3" s="1">
        <v>3924.1442099999999</v>
      </c>
      <c r="C3" s="1">
        <v>13753.769630000001</v>
      </c>
      <c r="D3" s="1">
        <v>2395.5435699999998</v>
      </c>
      <c r="E3" s="1">
        <v>2074.6474800000001</v>
      </c>
      <c r="F3" s="1">
        <v>2120.5931300000002</v>
      </c>
    </row>
    <row r="4" spans="1:6" x14ac:dyDescent="0.25">
      <c r="A4" s="1">
        <f t="shared" ref="A4:A5" si="0">A3*2</f>
        <v>1000000</v>
      </c>
      <c r="B4" s="1">
        <v>9520.9186799999898</v>
      </c>
      <c r="C4" s="1">
        <v>27906.587029999999</v>
      </c>
      <c r="D4" s="1">
        <v>4486.1636799999997</v>
      </c>
      <c r="E4" s="1">
        <v>4466.0824300000004</v>
      </c>
      <c r="F4" s="1">
        <v>4331.4450299999999</v>
      </c>
    </row>
    <row r="5" spans="1:6" x14ac:dyDescent="0.25">
      <c r="A5" s="1">
        <f t="shared" si="0"/>
        <v>2000000</v>
      </c>
      <c r="B5" s="1">
        <v>27963.676719999999</v>
      </c>
      <c r="C5" s="1">
        <v>63483.694759999998</v>
      </c>
      <c r="D5" s="1">
        <v>10473.023880000001</v>
      </c>
      <c r="E5" s="1">
        <v>10858.37429</v>
      </c>
      <c r="F5" s="1">
        <v>10374.24035</v>
      </c>
    </row>
    <row r="6" spans="1:6" x14ac:dyDescent="0.25">
      <c r="A6" s="1">
        <f>A5*2</f>
        <v>4000000</v>
      </c>
      <c r="B6" s="2">
        <v>97097.002989999994</v>
      </c>
      <c r="C6" s="1">
        <v>216745.74915999899</v>
      </c>
      <c r="D6" s="1">
        <v>28331.96832</v>
      </c>
      <c r="E6" s="1">
        <v>29330.140469999998</v>
      </c>
      <c r="F6" s="1">
        <v>27991.290759999902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only sort</vt:lpstr>
      <vt:lpstr>convert+sort+sorted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张坤辉</dc:creator>
  <cp:lastModifiedBy>张坤辉</cp:lastModifiedBy>
  <dcterms:created xsi:type="dcterms:W3CDTF">2015-06-05T18:19:34Z</dcterms:created>
  <dcterms:modified xsi:type="dcterms:W3CDTF">2021-12-05T02:45:28Z</dcterms:modified>
</cp:coreProperties>
</file>