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nlinsong/Grad/CS575/Project1/hw1/"/>
    </mc:Choice>
  </mc:AlternateContent>
  <xr:revisionPtr revIDLastSave="0" documentId="13_ncr:9_{8C4D21B1-DB38-1146-AEFB-74B0EBC60E62}" xr6:coauthVersionLast="47" xr6:coauthVersionMax="47" xr10:uidLastSave="{00000000-0000-0000-0000-000000000000}"/>
  <bookViews>
    <workbookView xWindow="5080" yWindow="500" windowWidth="21800" windowHeight="13100" xr2:uid="{00000000-000D-0000-FFFF-FFFF00000000}"/>
  </bookViews>
  <sheets>
    <sheet name="Sheet1" sheetId="2" r:id="rId1"/>
    <sheet name="proj1" sheetId="1" r:id="rId2"/>
  </sheets>
  <calcPr calcId="191029"/>
  <pivotCaches>
    <pivotCache cacheId="0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38" i="2" l="1"/>
  <c r="D38" i="2"/>
  <c r="E38" i="2"/>
  <c r="F38" i="2"/>
  <c r="G38" i="2"/>
  <c r="H38" i="2"/>
  <c r="I38" i="2"/>
  <c r="C37" i="2"/>
  <c r="D37" i="2"/>
  <c r="E37" i="2"/>
  <c r="F37" i="2"/>
  <c r="G37" i="2"/>
  <c r="H37" i="2"/>
  <c r="I37" i="2"/>
  <c r="C36" i="2"/>
  <c r="D36" i="2"/>
  <c r="E36" i="2"/>
  <c r="F36" i="2"/>
  <c r="G36" i="2"/>
  <c r="H36" i="2"/>
  <c r="I36" i="2"/>
  <c r="C35" i="2"/>
  <c r="D35" i="2"/>
  <c r="E35" i="2"/>
  <c r="F35" i="2"/>
  <c r="G35" i="2"/>
  <c r="H35" i="2"/>
  <c r="I35" i="2"/>
  <c r="C34" i="2"/>
  <c r="D34" i="2"/>
  <c r="E34" i="2"/>
  <c r="F34" i="2"/>
  <c r="G34" i="2"/>
  <c r="H34" i="2"/>
  <c r="I34" i="2"/>
  <c r="C33" i="2"/>
  <c r="D33" i="2"/>
  <c r="E33" i="2"/>
  <c r="F33" i="2"/>
  <c r="G33" i="2"/>
  <c r="H33" i="2"/>
  <c r="I33" i="2"/>
  <c r="B34" i="2"/>
  <c r="B35" i="2"/>
  <c r="B36" i="2"/>
  <c r="B37" i="2"/>
  <c r="B38" i="2"/>
  <c r="B33" i="2"/>
</calcChain>
</file>

<file path=xl/sharedStrings.xml><?xml version="1.0" encoding="utf-8"?>
<sst xmlns="http://purl.oclc.org/ooxml/spreadsheetml/main" count="13" uniqueCount="13">
  <si>
    <t>Threads</t>
    <phoneticPr fontId="18" type="noConversion"/>
  </si>
  <si>
    <t>Trials</t>
    <phoneticPr fontId="18" type="noConversion"/>
  </si>
  <si>
    <t>Posibility</t>
    <phoneticPr fontId="18" type="noConversion"/>
  </si>
  <si>
    <t>MaxPerformance</t>
    <phoneticPr fontId="18" type="noConversion"/>
  </si>
  <si>
    <t>行标签</t>
  </si>
  <si>
    <t>列标签</t>
  </si>
  <si>
    <t>求和项:MaxPerformance</t>
  </si>
  <si>
    <t>1 thread to 2 thread</t>
    <phoneticPr fontId="18" type="noConversion"/>
  </si>
  <si>
    <t>2 thread to 4 thread</t>
    <phoneticPr fontId="18" type="noConversion"/>
  </si>
  <si>
    <t>4 thread to 8 thread</t>
    <phoneticPr fontId="18" type="noConversion"/>
  </si>
  <si>
    <t>8 thread to 12 thread</t>
    <phoneticPr fontId="18" type="noConversion"/>
  </si>
  <si>
    <t>12 thread to 16 thread</t>
    <phoneticPr fontId="18" type="noConversion"/>
  </si>
  <si>
    <t>16 thread to 20 thread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</si>
</sst>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6" fillId="33" borderId="10" xfId="0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16" fillId="34" borderId="10" xfId="0" applyFont="1" applyFill="1" applyBorder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%">
                <a:effectLst/>
              </a:rPr>
              <a:t>Performance versus the number OpenMP threads</a:t>
            </a:r>
            <a:endParaRPr lang="zh-CN" altLang="en-US"/>
          </a:p>
        </c:rich>
      </c:tx>
      <c:layout>
        <c:manualLayout>
          <c:xMode val="edge"/>
          <c:yMode val="edge"/>
          <c:x val="0.2839400319651339"/>
          <c:y val="1.7045454545454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Sheet1!$B$18:$B$26</c:f>
              <c:numCache>
                <c:formatCode>General</c:formatCode>
                <c:ptCount val="9"/>
                <c:pt idx="0">
                  <c:v>1.4</c:v>
                </c:pt>
                <c:pt idx="1">
                  <c:v>0.51</c:v>
                </c:pt>
                <c:pt idx="2">
                  <c:v>0.48</c:v>
                </c:pt>
                <c:pt idx="3">
                  <c:v>0.37</c:v>
                </c:pt>
                <c:pt idx="4">
                  <c:v>0.28999999999999998</c:v>
                </c:pt>
                <c:pt idx="5">
                  <c:v>0.24</c:v>
                </c:pt>
                <c:pt idx="6">
                  <c:v>0.23</c:v>
                </c:pt>
                <c:pt idx="7">
                  <c:v>0</c:v>
                </c:pt>
                <c:pt idx="8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D9-F44D-87CD-5B1B1004860E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Sheet1!$C$18:$C$26</c:f>
              <c:numCache>
                <c:formatCode>General</c:formatCode>
                <c:ptCount val="9"/>
                <c:pt idx="0">
                  <c:v>8.0500000000000007</c:v>
                </c:pt>
                <c:pt idx="1">
                  <c:v>6.05</c:v>
                </c:pt>
                <c:pt idx="2">
                  <c:v>4.8499999999999996</c:v>
                </c:pt>
                <c:pt idx="3">
                  <c:v>3.12</c:v>
                </c:pt>
                <c:pt idx="4">
                  <c:v>2.9</c:v>
                </c:pt>
                <c:pt idx="5">
                  <c:v>2.19</c:v>
                </c:pt>
                <c:pt idx="6">
                  <c:v>2.35</c:v>
                </c:pt>
                <c:pt idx="7">
                  <c:v>0</c:v>
                </c:pt>
                <c:pt idx="8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D9-F44D-87CD-5B1B1004860E}"/>
            </c:ext>
          </c:extLst>
        </c:ser>
        <c:ser>
          <c:idx val="2"/>
          <c:order val="2"/>
          <c:tx>
            <c:strRef>
              <c:f>Sheet1!$D$17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Sheet1!$D$18:$D$26</c:f>
              <c:numCache>
                <c:formatCode>General</c:formatCode>
                <c:ptCount val="9"/>
                <c:pt idx="0">
                  <c:v>13.95</c:v>
                </c:pt>
                <c:pt idx="1">
                  <c:v>20.82</c:v>
                </c:pt>
                <c:pt idx="2">
                  <c:v>23.07</c:v>
                </c:pt>
                <c:pt idx="3">
                  <c:v>30.34</c:v>
                </c:pt>
                <c:pt idx="4">
                  <c:v>23.53</c:v>
                </c:pt>
                <c:pt idx="5">
                  <c:v>24.59</c:v>
                </c:pt>
                <c:pt idx="6">
                  <c:v>21.04</c:v>
                </c:pt>
                <c:pt idx="7">
                  <c:v>0.05</c:v>
                </c:pt>
                <c:pt idx="8">
                  <c:v>1.83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D9-F44D-87CD-5B1B1004860E}"/>
            </c:ext>
          </c:extLst>
        </c:ser>
        <c:ser>
          <c:idx val="3"/>
          <c:order val="3"/>
          <c:tx>
            <c:strRef>
              <c:f>Sheet1!$E$17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Sheet1!$E$18:$E$26</c:f>
              <c:numCache>
                <c:formatCode>General</c:formatCode>
                <c:ptCount val="9"/>
                <c:pt idx="0">
                  <c:v>15.21</c:v>
                </c:pt>
                <c:pt idx="1">
                  <c:v>29.03</c:v>
                </c:pt>
                <c:pt idx="2">
                  <c:v>51.24</c:v>
                </c:pt>
                <c:pt idx="3">
                  <c:v>66.14</c:v>
                </c:pt>
                <c:pt idx="4">
                  <c:v>88.09</c:v>
                </c:pt>
                <c:pt idx="5">
                  <c:v>97.51</c:v>
                </c:pt>
                <c:pt idx="6">
                  <c:v>0.63</c:v>
                </c:pt>
                <c:pt idx="7">
                  <c:v>0.32</c:v>
                </c:pt>
                <c:pt idx="8">
                  <c:v>18.66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D9-F44D-87CD-5B1B1004860E}"/>
            </c:ext>
          </c:extLst>
        </c:ser>
        <c:ser>
          <c:idx val="4"/>
          <c:order val="4"/>
          <c:tx>
            <c:strRef>
              <c:f>Sheet1!$F$17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Sheet1!$F$18:$F$26</c:f>
              <c:numCache>
                <c:formatCode>General</c:formatCode>
                <c:ptCount val="9"/>
                <c:pt idx="0">
                  <c:v>15.32</c:v>
                </c:pt>
                <c:pt idx="1">
                  <c:v>30.39</c:v>
                </c:pt>
                <c:pt idx="2">
                  <c:v>60.17</c:v>
                </c:pt>
                <c:pt idx="3">
                  <c:v>80.64</c:v>
                </c:pt>
                <c:pt idx="4">
                  <c:v>116.2</c:v>
                </c:pt>
                <c:pt idx="5">
                  <c:v>152.19999999999999</c:v>
                </c:pt>
                <c:pt idx="6">
                  <c:v>186.22</c:v>
                </c:pt>
                <c:pt idx="7">
                  <c:v>2.95</c:v>
                </c:pt>
                <c:pt idx="8">
                  <c:v>82.2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7D9-F44D-87CD-5B1B1004860E}"/>
            </c:ext>
          </c:extLst>
        </c:ser>
        <c:ser>
          <c:idx val="5"/>
          <c:order val="5"/>
          <c:tx>
            <c:strRef>
              <c:f>Sheet1!$G$17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Sheet1!$G$18:$G$26</c:f>
              <c:numCache>
                <c:formatCode>General</c:formatCode>
                <c:ptCount val="9"/>
                <c:pt idx="0">
                  <c:v>15.2</c:v>
                </c:pt>
                <c:pt idx="1">
                  <c:v>30.42</c:v>
                </c:pt>
                <c:pt idx="2">
                  <c:v>59.77</c:v>
                </c:pt>
                <c:pt idx="3">
                  <c:v>81.569999999999993</c:v>
                </c:pt>
                <c:pt idx="4">
                  <c:v>120.45</c:v>
                </c:pt>
                <c:pt idx="5">
                  <c:v>160.18</c:v>
                </c:pt>
                <c:pt idx="6">
                  <c:v>200.85</c:v>
                </c:pt>
                <c:pt idx="7">
                  <c:v>29.52</c:v>
                </c:pt>
                <c:pt idx="8">
                  <c:v>111.9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7D9-F44D-87CD-5B1B1004860E}"/>
            </c:ext>
          </c:extLst>
        </c:ser>
        <c:ser>
          <c:idx val="6"/>
          <c:order val="6"/>
          <c:tx>
            <c:strRef>
              <c:f>Sheet1!$H$17</c:f>
              <c:strCache>
                <c:ptCount val="1"/>
                <c:pt idx="0">
                  <c:v>500000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Sheet1!$H$18:$H$26</c:f>
              <c:numCache>
                <c:formatCode>General</c:formatCode>
                <c:ptCount val="9"/>
                <c:pt idx="0">
                  <c:v>15.19</c:v>
                </c:pt>
                <c:pt idx="1">
                  <c:v>30.44</c:v>
                </c:pt>
                <c:pt idx="2">
                  <c:v>60.05</c:v>
                </c:pt>
                <c:pt idx="3">
                  <c:v>118.46</c:v>
                </c:pt>
                <c:pt idx="4">
                  <c:v>121.2</c:v>
                </c:pt>
                <c:pt idx="5">
                  <c:v>154.52000000000001</c:v>
                </c:pt>
                <c:pt idx="6">
                  <c:v>183.39</c:v>
                </c:pt>
                <c:pt idx="7">
                  <c:v>48.28</c:v>
                </c:pt>
                <c:pt idx="8">
                  <c:v>156.21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7D9-F44D-87CD-5B1B1004860E}"/>
            </c:ext>
          </c:extLst>
        </c:ser>
        <c:ser>
          <c:idx val="7"/>
          <c:order val="7"/>
          <c:tx>
            <c:strRef>
              <c:f>Sheet1!$I$17</c:f>
              <c:strCache>
                <c:ptCount val="1"/>
                <c:pt idx="0">
                  <c:v>1000000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Sheet1!$A$18:$A$26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Sheet1!$I$18:$I$26</c:f>
              <c:numCache>
                <c:formatCode>General</c:formatCode>
                <c:ptCount val="9"/>
                <c:pt idx="0">
                  <c:v>15.26</c:v>
                </c:pt>
                <c:pt idx="1">
                  <c:v>23.53</c:v>
                </c:pt>
                <c:pt idx="2">
                  <c:v>59.91</c:v>
                </c:pt>
                <c:pt idx="3">
                  <c:v>103.11</c:v>
                </c:pt>
                <c:pt idx="4">
                  <c:v>120.2</c:v>
                </c:pt>
                <c:pt idx="5">
                  <c:v>157.15</c:v>
                </c:pt>
                <c:pt idx="6">
                  <c:v>178.48</c:v>
                </c:pt>
                <c:pt idx="7">
                  <c:v>59.49</c:v>
                </c:pt>
                <c:pt idx="8">
                  <c:v>168.58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7D9-F44D-87CD-5B1B1004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917008"/>
        <c:axId val="1297584464"/>
      </c:scatterChart>
      <c:valAx>
        <c:axId val="145391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%">
                    <a:effectLst/>
                  </a:rPr>
                  <a:t>the number OpenMP threads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35887161016870417"/>
              <c:y val="0.920862896855011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7584464"/>
        <c:crosses val="autoZero"/>
        <c:crossBetween val="midCat"/>
      </c:valAx>
      <c:valAx>
        <c:axId val="129758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%">
                    <a:effectLst/>
                  </a:rPr>
                  <a:t>Performance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91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versus the number of Monte Carlo trials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Sheet1!$B$18:$I$18</c:f>
              <c:numCache>
                <c:formatCode>General</c:formatCode>
                <c:ptCount val="8"/>
                <c:pt idx="0">
                  <c:v>1.4</c:v>
                </c:pt>
                <c:pt idx="1">
                  <c:v>8.0500000000000007</c:v>
                </c:pt>
                <c:pt idx="2">
                  <c:v>13.95</c:v>
                </c:pt>
                <c:pt idx="3">
                  <c:v>15.21</c:v>
                </c:pt>
                <c:pt idx="4">
                  <c:v>15.32</c:v>
                </c:pt>
                <c:pt idx="5">
                  <c:v>15.2</c:v>
                </c:pt>
                <c:pt idx="6">
                  <c:v>15.19</c:v>
                </c:pt>
                <c:pt idx="7">
                  <c:v>15.26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E0-E443-8EF4-FAFED35B1A27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Sheet1!$B$19:$I$19</c:f>
              <c:numCache>
                <c:formatCode>General</c:formatCode>
                <c:ptCount val="8"/>
                <c:pt idx="0">
                  <c:v>0.51</c:v>
                </c:pt>
                <c:pt idx="1">
                  <c:v>6.05</c:v>
                </c:pt>
                <c:pt idx="2">
                  <c:v>20.82</c:v>
                </c:pt>
                <c:pt idx="3">
                  <c:v>29.03</c:v>
                </c:pt>
                <c:pt idx="4">
                  <c:v>30.39</c:v>
                </c:pt>
                <c:pt idx="5">
                  <c:v>30.42</c:v>
                </c:pt>
                <c:pt idx="6">
                  <c:v>30.44</c:v>
                </c:pt>
                <c:pt idx="7">
                  <c:v>23.53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E0-E443-8EF4-FAFED35B1A27}"/>
            </c:ext>
          </c:extLst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Sheet1!$B$20:$I$20</c:f>
              <c:numCache>
                <c:formatCode>General</c:formatCode>
                <c:ptCount val="8"/>
                <c:pt idx="0">
                  <c:v>0.48</c:v>
                </c:pt>
                <c:pt idx="1">
                  <c:v>4.8499999999999996</c:v>
                </c:pt>
                <c:pt idx="2">
                  <c:v>23.07</c:v>
                </c:pt>
                <c:pt idx="3">
                  <c:v>51.24</c:v>
                </c:pt>
                <c:pt idx="4">
                  <c:v>60.17</c:v>
                </c:pt>
                <c:pt idx="5">
                  <c:v>59.77</c:v>
                </c:pt>
                <c:pt idx="6">
                  <c:v>60.05</c:v>
                </c:pt>
                <c:pt idx="7">
                  <c:v>59.91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3E0-E443-8EF4-FAFED35B1A27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Sheet1!$B$21:$I$21</c:f>
              <c:numCache>
                <c:formatCode>General</c:formatCode>
                <c:ptCount val="8"/>
                <c:pt idx="0">
                  <c:v>0.37</c:v>
                </c:pt>
                <c:pt idx="1">
                  <c:v>3.12</c:v>
                </c:pt>
                <c:pt idx="2">
                  <c:v>30.34</c:v>
                </c:pt>
                <c:pt idx="3">
                  <c:v>66.14</c:v>
                </c:pt>
                <c:pt idx="4">
                  <c:v>80.64</c:v>
                </c:pt>
                <c:pt idx="5">
                  <c:v>81.569999999999993</c:v>
                </c:pt>
                <c:pt idx="6">
                  <c:v>118.46</c:v>
                </c:pt>
                <c:pt idx="7">
                  <c:v>103.11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3E0-E443-8EF4-FAFED35B1A27}"/>
            </c:ext>
          </c:extLst>
        </c:ser>
        <c:ser>
          <c:idx val="4"/>
          <c:order val="4"/>
          <c:tx>
            <c:strRef>
              <c:f>Sheet1!$A$22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Sheet1!$B$22:$I$22</c:f>
              <c:numCache>
                <c:formatCode>General</c:formatCode>
                <c:ptCount val="8"/>
                <c:pt idx="0">
                  <c:v>0.28999999999999998</c:v>
                </c:pt>
                <c:pt idx="1">
                  <c:v>2.9</c:v>
                </c:pt>
                <c:pt idx="2">
                  <c:v>23.53</c:v>
                </c:pt>
                <c:pt idx="3">
                  <c:v>88.09</c:v>
                </c:pt>
                <c:pt idx="4">
                  <c:v>116.2</c:v>
                </c:pt>
                <c:pt idx="5">
                  <c:v>120.45</c:v>
                </c:pt>
                <c:pt idx="6">
                  <c:v>121.2</c:v>
                </c:pt>
                <c:pt idx="7">
                  <c:v>120.2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3E0-E443-8EF4-FAFED35B1A27}"/>
            </c:ext>
          </c:extLst>
        </c:ser>
        <c:ser>
          <c:idx val="5"/>
          <c:order val="5"/>
          <c:tx>
            <c:strRef>
              <c:f>Sheet1!$A$23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Sheet1!$B$23:$I$23</c:f>
              <c:numCache>
                <c:formatCode>General</c:formatCode>
                <c:ptCount val="8"/>
                <c:pt idx="0">
                  <c:v>0.24</c:v>
                </c:pt>
                <c:pt idx="1">
                  <c:v>2.19</c:v>
                </c:pt>
                <c:pt idx="2">
                  <c:v>24.59</c:v>
                </c:pt>
                <c:pt idx="3">
                  <c:v>97.51</c:v>
                </c:pt>
                <c:pt idx="4">
                  <c:v>152.19999999999999</c:v>
                </c:pt>
                <c:pt idx="5">
                  <c:v>160.18</c:v>
                </c:pt>
                <c:pt idx="6">
                  <c:v>154.52000000000001</c:v>
                </c:pt>
                <c:pt idx="7">
                  <c:v>157.15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3E0-E443-8EF4-FAFED35B1A27}"/>
            </c:ext>
          </c:extLst>
        </c:ser>
        <c:ser>
          <c:idx val="6"/>
          <c:order val="6"/>
          <c:tx>
            <c:strRef>
              <c:f>Sheet1!$A$24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Sheet1!$B$24:$I$24</c:f>
              <c:numCache>
                <c:formatCode>General</c:formatCode>
                <c:ptCount val="8"/>
                <c:pt idx="0">
                  <c:v>0.23</c:v>
                </c:pt>
                <c:pt idx="1">
                  <c:v>2.35</c:v>
                </c:pt>
                <c:pt idx="2">
                  <c:v>21.04</c:v>
                </c:pt>
                <c:pt idx="3">
                  <c:v>0.63</c:v>
                </c:pt>
                <c:pt idx="4">
                  <c:v>186.22</c:v>
                </c:pt>
                <c:pt idx="5">
                  <c:v>200.85</c:v>
                </c:pt>
                <c:pt idx="6">
                  <c:v>183.39</c:v>
                </c:pt>
                <c:pt idx="7">
                  <c:v>178.48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3E0-E443-8EF4-FAFED35B1A27}"/>
            </c:ext>
          </c:extLst>
        </c:ser>
        <c:ser>
          <c:idx val="7"/>
          <c:order val="7"/>
          <c:tx>
            <c:strRef>
              <c:f>Sheet1!$A$25</c:f>
              <c:strCache>
                <c:ptCount val="1"/>
                <c:pt idx="0">
                  <c:v>24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Sheet1!$B$25:$I$25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0.32</c:v>
                </c:pt>
                <c:pt idx="4">
                  <c:v>2.95</c:v>
                </c:pt>
                <c:pt idx="5">
                  <c:v>29.52</c:v>
                </c:pt>
                <c:pt idx="6">
                  <c:v>48.28</c:v>
                </c:pt>
                <c:pt idx="7">
                  <c:v>59.49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3E0-E443-8EF4-FAFED35B1A27}"/>
            </c:ext>
          </c:extLst>
        </c:ser>
        <c:ser>
          <c:idx val="8"/>
          <c:order val="8"/>
          <c:tx>
            <c:strRef>
              <c:f>Sheet1!$A$26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Sheet1!$B$17:$I$17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Sheet1!$B$26:$I$26</c:f>
              <c:numCache>
                <c:formatCode>General</c:formatCode>
                <c:ptCount val="8"/>
                <c:pt idx="0">
                  <c:v>0.02</c:v>
                </c:pt>
                <c:pt idx="1">
                  <c:v>0.2</c:v>
                </c:pt>
                <c:pt idx="2">
                  <c:v>1.83</c:v>
                </c:pt>
                <c:pt idx="3">
                  <c:v>18.66</c:v>
                </c:pt>
                <c:pt idx="4">
                  <c:v>82.2</c:v>
                </c:pt>
                <c:pt idx="5">
                  <c:v>111.9</c:v>
                </c:pt>
                <c:pt idx="6">
                  <c:v>156.21</c:v>
                </c:pt>
                <c:pt idx="7">
                  <c:v>168.58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3E0-E443-8EF4-FAFED35B1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302719"/>
        <c:axId val="1491448768"/>
      </c:scatterChart>
      <c:valAx>
        <c:axId val="136330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%">
                    <a:effectLst/>
                  </a:rPr>
                  <a:t>the number of Monte Carlo trials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38922712724507369"/>
              <c:y val="0.81220399890760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1448768"/>
        <c:crosses val="autoZero"/>
        <c:crossBetween val="midCat"/>
      </c:valAx>
      <c:valAx>
        <c:axId val="14914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10917740941473783"/>
              <c:y val="0.430877279217958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3302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579300</xdr:colOff>
      <xdr:row>0</xdr:row>
      <xdr:rowOff>66842</xdr:rowOff>
    </xdr:from>
    <xdr:to>
      <xdr:col>25</xdr:col>
      <xdr:colOff>44562</xdr:colOff>
      <xdr:row>33</xdr:row>
      <xdr:rowOff>66842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2DEC3DA-3F75-0C7C-2CB7-2DCEDBEC7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408878</xdr:colOff>
      <xdr:row>47</xdr:row>
      <xdr:rowOff>133349</xdr:rowOff>
    </xdr:from>
    <xdr:to>
      <xdr:col>24</xdr:col>
      <xdr:colOff>52714</xdr:colOff>
      <xdr:row>75</xdr:row>
      <xdr:rowOff>200525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BD59E0B-2987-FEE7-467A-9C5484F30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2-04-14T19:43:40.96000027377158475" createdVersion="7" refreshedVersion="7" minRefreshableVersion="3" recordCount="72" xr:uid="{00000000-000A-0000-FFFF-FFFF0E000000}">
  <cacheSource type="worksheet">
    <worksheetSource ref="A1:D73" sheet="proj1"/>
  </cacheSource>
  <cacheFields count="4">
    <cacheField name="Threads" numFmtId="0">
      <sharedItems containsSemiMixedTypes="0" containsString="0" containsNumber="1" containsInteger="1" minValue="1" maxValue="32" count="9">
        <n v="1"/>
        <n v="2"/>
        <n v="4"/>
        <n v="8"/>
        <n v="12"/>
        <n v="16"/>
        <n v="20"/>
        <n v="24"/>
        <n v="32"/>
      </sharedItems>
    </cacheField>
    <cacheField name="Trials" numFmtId="0">
      <sharedItems containsSemiMixedTypes="0" containsString="0" containsNumber="1" containsInteger="1" minValue="1" maxValue="1000000" count="8">
        <n v="1"/>
        <n v="10"/>
        <n v="100"/>
        <n v="1000"/>
        <n v="10000"/>
        <n v="100000"/>
        <n v="500000"/>
        <n v="1000000"/>
      </sharedItems>
    </cacheField>
    <cacheField name="Posibility" numFmtId="0">
      <sharedItems containsSemiMixedTypes="0" containsString="0" containsNumber="1" minValue="0" maxValue="100"/>
    </cacheField>
    <cacheField name="MaxPerformance" numFmtId="0">
      <sharedItems containsSemiMixedTypes="0" containsString="0" containsNumber="1" minValue="0" maxValue="200.85" count="70">
        <n v="1.4"/>
        <n v="8.0500000000000007"/>
        <n v="13.95"/>
        <n v="15.21"/>
        <n v="15.32"/>
        <n v="15.2"/>
        <n v="15.19"/>
        <n v="15.26"/>
        <n v="0.51"/>
        <n v="6.05"/>
        <n v="20.82"/>
        <n v="29.03"/>
        <n v="30.39"/>
        <n v="30.42"/>
        <n v="30.44"/>
        <n v="23.53"/>
        <n v="0.48"/>
        <n v="4.8499999999999996"/>
        <n v="23.07"/>
        <n v="51.24"/>
        <n v="60.17"/>
        <n v="59.77"/>
        <n v="60.05"/>
        <n v="59.91"/>
        <n v="0.37"/>
        <n v="3.12"/>
        <n v="30.34"/>
        <n v="66.14"/>
        <n v="80.64"/>
        <n v="81.569999999999993"/>
        <n v="118.46"/>
        <n v="103.11"/>
        <n v="0.28999999999999998"/>
        <n v="2.9"/>
        <n v="88.09"/>
        <n v="116.2"/>
        <n v="120.45"/>
        <n v="121.2"/>
        <n v="120.2"/>
        <n v="0.24"/>
        <n v="2.19"/>
        <n v="24.59"/>
        <n v="97.51"/>
        <n v="152.19999999999999"/>
        <n v="160.18"/>
        <n v="154.52000000000001"/>
        <n v="157.15"/>
        <n v="0.23"/>
        <n v="2.35"/>
        <n v="21.04"/>
        <n v="0.63"/>
        <n v="186.22"/>
        <n v="200.85"/>
        <n v="183.39"/>
        <n v="178.48"/>
        <n v="0"/>
        <n v="0.05"/>
        <n v="0.32"/>
        <n v="2.95"/>
        <n v="29.52"/>
        <n v="48.28"/>
        <n v="59.49"/>
        <n v="0.02"/>
        <n v="0.2"/>
        <n v="1.83"/>
        <n v="18.66"/>
        <n v="82.2"/>
        <n v="111.9"/>
        <n v="156.21"/>
        <n v="168.5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72">
  <r>
    <x v="0"/>
    <x v="0"/>
    <n v="0"/>
    <x v="0"/>
  </r>
  <r>
    <x v="0"/>
    <x v="1"/>
    <n v="10"/>
    <x v="1"/>
  </r>
  <r>
    <x v="0"/>
    <x v="2"/>
    <n v="31"/>
    <x v="2"/>
  </r>
  <r>
    <x v="0"/>
    <x v="3"/>
    <n v="26.4"/>
    <x v="3"/>
  </r>
  <r>
    <x v="0"/>
    <x v="4"/>
    <n v="28.16"/>
    <x v="4"/>
  </r>
  <r>
    <x v="0"/>
    <x v="5"/>
    <n v="29.05"/>
    <x v="5"/>
  </r>
  <r>
    <x v="0"/>
    <x v="6"/>
    <n v="29.05"/>
    <x v="6"/>
  </r>
  <r>
    <x v="0"/>
    <x v="7"/>
    <n v="29.06"/>
    <x v="7"/>
  </r>
  <r>
    <x v="1"/>
    <x v="0"/>
    <n v="0"/>
    <x v="8"/>
  </r>
  <r>
    <x v="1"/>
    <x v="1"/>
    <n v="40"/>
    <x v="9"/>
  </r>
  <r>
    <x v="1"/>
    <x v="2"/>
    <n v="26"/>
    <x v="10"/>
  </r>
  <r>
    <x v="1"/>
    <x v="3"/>
    <n v="29"/>
    <x v="11"/>
  </r>
  <r>
    <x v="1"/>
    <x v="4"/>
    <n v="29.35"/>
    <x v="12"/>
  </r>
  <r>
    <x v="1"/>
    <x v="5"/>
    <n v="29.02"/>
    <x v="13"/>
  </r>
  <r>
    <x v="1"/>
    <x v="6"/>
    <n v="29"/>
    <x v="14"/>
  </r>
  <r>
    <x v="1"/>
    <x v="7"/>
    <n v="29.01"/>
    <x v="15"/>
  </r>
  <r>
    <x v="2"/>
    <x v="0"/>
    <n v="100"/>
    <x v="16"/>
  </r>
  <r>
    <x v="2"/>
    <x v="1"/>
    <n v="40"/>
    <x v="17"/>
  </r>
  <r>
    <x v="2"/>
    <x v="2"/>
    <n v="33"/>
    <x v="18"/>
  </r>
  <r>
    <x v="2"/>
    <x v="3"/>
    <n v="31.1"/>
    <x v="19"/>
  </r>
  <r>
    <x v="2"/>
    <x v="4"/>
    <n v="28.76"/>
    <x v="20"/>
  </r>
  <r>
    <x v="2"/>
    <x v="5"/>
    <n v="29.05"/>
    <x v="21"/>
  </r>
  <r>
    <x v="2"/>
    <x v="6"/>
    <n v="29.1"/>
    <x v="22"/>
  </r>
  <r>
    <x v="2"/>
    <x v="7"/>
    <n v="29.17"/>
    <x v="23"/>
  </r>
  <r>
    <x v="3"/>
    <x v="0"/>
    <n v="100"/>
    <x v="24"/>
  </r>
  <r>
    <x v="3"/>
    <x v="1"/>
    <n v="40"/>
    <x v="25"/>
  </r>
  <r>
    <x v="3"/>
    <x v="2"/>
    <n v="35"/>
    <x v="26"/>
  </r>
  <r>
    <x v="3"/>
    <x v="3"/>
    <n v="30.9"/>
    <x v="27"/>
  </r>
  <r>
    <x v="3"/>
    <x v="4"/>
    <n v="29.07"/>
    <x v="28"/>
  </r>
  <r>
    <x v="3"/>
    <x v="5"/>
    <n v="29.48"/>
    <x v="29"/>
  </r>
  <r>
    <x v="3"/>
    <x v="6"/>
    <n v="29.17"/>
    <x v="30"/>
  </r>
  <r>
    <x v="3"/>
    <x v="7"/>
    <n v="29.07"/>
    <x v="31"/>
  </r>
  <r>
    <x v="4"/>
    <x v="0"/>
    <n v="0"/>
    <x v="32"/>
  </r>
  <r>
    <x v="4"/>
    <x v="1"/>
    <n v="30"/>
    <x v="33"/>
  </r>
  <r>
    <x v="4"/>
    <x v="2"/>
    <n v="31"/>
    <x v="15"/>
  </r>
  <r>
    <x v="4"/>
    <x v="3"/>
    <n v="29.3"/>
    <x v="34"/>
  </r>
  <r>
    <x v="4"/>
    <x v="4"/>
    <n v="29.1"/>
    <x v="35"/>
  </r>
  <r>
    <x v="4"/>
    <x v="5"/>
    <n v="28.98"/>
    <x v="36"/>
  </r>
  <r>
    <x v="4"/>
    <x v="6"/>
    <n v="29.05"/>
    <x v="37"/>
  </r>
  <r>
    <x v="4"/>
    <x v="7"/>
    <n v="29.11"/>
    <x v="38"/>
  </r>
  <r>
    <x v="5"/>
    <x v="0"/>
    <n v="0"/>
    <x v="39"/>
  </r>
  <r>
    <x v="5"/>
    <x v="1"/>
    <n v="10"/>
    <x v="40"/>
  </r>
  <r>
    <x v="5"/>
    <x v="2"/>
    <n v="23"/>
    <x v="41"/>
  </r>
  <r>
    <x v="5"/>
    <x v="3"/>
    <n v="31.2"/>
    <x v="42"/>
  </r>
  <r>
    <x v="5"/>
    <x v="4"/>
    <n v="29.42"/>
    <x v="43"/>
  </r>
  <r>
    <x v="5"/>
    <x v="5"/>
    <n v="29.22"/>
    <x v="44"/>
  </r>
  <r>
    <x v="5"/>
    <x v="6"/>
    <n v="29.04"/>
    <x v="45"/>
  </r>
  <r>
    <x v="5"/>
    <x v="7"/>
    <n v="29.03"/>
    <x v="46"/>
  </r>
  <r>
    <x v="6"/>
    <x v="0"/>
    <n v="0"/>
    <x v="47"/>
  </r>
  <r>
    <x v="6"/>
    <x v="1"/>
    <n v="20"/>
    <x v="48"/>
  </r>
  <r>
    <x v="6"/>
    <x v="2"/>
    <n v="29"/>
    <x v="49"/>
  </r>
  <r>
    <x v="6"/>
    <x v="3"/>
    <n v="27.2"/>
    <x v="50"/>
  </r>
  <r>
    <x v="6"/>
    <x v="4"/>
    <n v="28.26"/>
    <x v="51"/>
  </r>
  <r>
    <x v="6"/>
    <x v="5"/>
    <n v="29.04"/>
    <x v="52"/>
  </r>
  <r>
    <x v="6"/>
    <x v="6"/>
    <n v="29.12"/>
    <x v="53"/>
  </r>
  <r>
    <x v="6"/>
    <x v="7"/>
    <n v="29.08"/>
    <x v="54"/>
  </r>
  <r>
    <x v="7"/>
    <x v="0"/>
    <n v="100"/>
    <x v="55"/>
  </r>
  <r>
    <x v="7"/>
    <x v="1"/>
    <n v="20"/>
    <x v="55"/>
  </r>
  <r>
    <x v="7"/>
    <x v="2"/>
    <n v="29"/>
    <x v="56"/>
  </r>
  <r>
    <x v="7"/>
    <x v="3"/>
    <n v="29.4"/>
    <x v="57"/>
  </r>
  <r>
    <x v="7"/>
    <x v="4"/>
    <n v="29.14"/>
    <x v="58"/>
  </r>
  <r>
    <x v="7"/>
    <x v="5"/>
    <n v="29.22"/>
    <x v="59"/>
  </r>
  <r>
    <x v="7"/>
    <x v="6"/>
    <n v="29.07"/>
    <x v="60"/>
  </r>
  <r>
    <x v="7"/>
    <x v="7"/>
    <n v="29.18"/>
    <x v="61"/>
  </r>
  <r>
    <x v="8"/>
    <x v="0"/>
    <n v="0"/>
    <x v="62"/>
  </r>
  <r>
    <x v="8"/>
    <x v="1"/>
    <n v="20"/>
    <x v="63"/>
  </r>
  <r>
    <x v="8"/>
    <x v="2"/>
    <n v="28"/>
    <x v="64"/>
  </r>
  <r>
    <x v="8"/>
    <x v="3"/>
    <n v="29.3"/>
    <x v="65"/>
  </r>
  <r>
    <x v="8"/>
    <x v="4"/>
    <n v="30.08"/>
    <x v="66"/>
  </r>
  <r>
    <x v="8"/>
    <x v="5"/>
    <n v="29.03"/>
    <x v="67"/>
  </r>
  <r>
    <x v="8"/>
    <x v="6"/>
    <n v="29.15"/>
    <x v="68"/>
  </r>
  <r>
    <x v="8"/>
    <x v="7"/>
    <n v="29.13"/>
    <x v="6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数据透视表5" cacheId="0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outline="1" outlineData="1" multipleFieldFilters="0">
  <location ref="A3:I13" firstHeaderRow="1" firstDataRow="2" firstDataCol="1"/>
  <pivotFields count="4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>
      <items count="71">
        <item x="55"/>
        <item x="62"/>
        <item x="56"/>
        <item x="63"/>
        <item x="47"/>
        <item x="39"/>
        <item x="32"/>
        <item x="57"/>
        <item x="24"/>
        <item x="16"/>
        <item x="8"/>
        <item x="50"/>
        <item x="0"/>
        <item x="64"/>
        <item x="40"/>
        <item x="48"/>
        <item x="33"/>
        <item x="58"/>
        <item x="25"/>
        <item x="17"/>
        <item x="9"/>
        <item x="1"/>
        <item x="2"/>
        <item x="6"/>
        <item x="5"/>
        <item x="3"/>
        <item x="7"/>
        <item x="4"/>
        <item x="65"/>
        <item x="10"/>
        <item x="49"/>
        <item x="18"/>
        <item x="15"/>
        <item x="41"/>
        <item x="11"/>
        <item x="59"/>
        <item x="26"/>
        <item x="12"/>
        <item x="13"/>
        <item x="14"/>
        <item x="60"/>
        <item x="19"/>
        <item x="61"/>
        <item x="21"/>
        <item x="23"/>
        <item x="22"/>
        <item x="20"/>
        <item x="27"/>
        <item x="28"/>
        <item x="29"/>
        <item x="66"/>
        <item x="34"/>
        <item x="42"/>
        <item x="31"/>
        <item x="67"/>
        <item x="35"/>
        <item x="30"/>
        <item x="38"/>
        <item x="36"/>
        <item x="37"/>
        <item x="43"/>
        <item x="45"/>
        <item x="68"/>
        <item x="46"/>
        <item x="44"/>
        <item x="69"/>
        <item x="54"/>
        <item x="53"/>
        <item x="51"/>
        <item x="52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求和项:MaxPerforman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8"/>
  <sheetViews>
    <sheetView tabSelected="1" topLeftCell="K1" zoomScaleNormal="100" workbookViewId="0">
      <selection activeCell="O38" sqref="O38"/>
    </sheetView>
  </sheetViews>
  <sheetFormatPr baseColWidth="10" defaultColWidth="10.83203125" defaultRowHeight="16"/>
  <cols>
    <col min="1" max="1" width="25.33203125" bestFit="1" customWidth="1"/>
    <col min="2" max="2" width="10.5" bestFit="1" customWidth="1"/>
    <col min="3" max="3" width="6" bestFit="1" customWidth="1"/>
    <col min="4" max="5" width="7" bestFit="1" customWidth="1"/>
    <col min="6" max="6" width="8" bestFit="1" customWidth="1"/>
    <col min="7" max="8" width="9" bestFit="1" customWidth="1"/>
    <col min="9" max="9" width="10.1640625" bestFit="1" customWidth="1"/>
    <col min="10" max="10" width="9" bestFit="1" customWidth="1"/>
  </cols>
  <sheetData>
    <row r="3" spans="1:9">
      <c r="A3" s="1" t="s">
        <v>6</v>
      </c>
      <c r="B3" s="1" t="s">
        <v>5</v>
      </c>
    </row>
    <row r="4" spans="1:9">
      <c r="A4" s="1" t="s">
        <v>4</v>
      </c>
      <c r="B4">
        <v>1</v>
      </c>
      <c r="C4">
        <v>10</v>
      </c>
      <c r="D4">
        <v>100</v>
      </c>
      <c r="E4">
        <v>1000</v>
      </c>
      <c r="F4">
        <v>10000</v>
      </c>
      <c r="G4">
        <v>100000</v>
      </c>
      <c r="H4">
        <v>500000</v>
      </c>
      <c r="I4">
        <v>1000000</v>
      </c>
    </row>
    <row r="5" spans="1:9">
      <c r="A5" s="2">
        <v>1</v>
      </c>
      <c r="B5" s="4">
        <v>1.4</v>
      </c>
      <c r="C5" s="4">
        <v>8.0500000000000007</v>
      </c>
      <c r="D5" s="4">
        <v>13.95</v>
      </c>
      <c r="E5" s="4">
        <v>15.21</v>
      </c>
      <c r="F5" s="4">
        <v>15.32</v>
      </c>
      <c r="G5" s="4">
        <v>15.2</v>
      </c>
      <c r="H5" s="4">
        <v>15.19</v>
      </c>
      <c r="I5" s="4">
        <v>15.26</v>
      </c>
    </row>
    <row r="6" spans="1:9">
      <c r="A6" s="2">
        <v>2</v>
      </c>
      <c r="B6" s="4">
        <v>0.51</v>
      </c>
      <c r="C6" s="4">
        <v>6.05</v>
      </c>
      <c r="D6" s="4">
        <v>20.82</v>
      </c>
      <c r="E6" s="4">
        <v>29.03</v>
      </c>
      <c r="F6" s="4">
        <v>30.39</v>
      </c>
      <c r="G6" s="4">
        <v>30.42</v>
      </c>
      <c r="H6" s="4">
        <v>30.44</v>
      </c>
      <c r="I6" s="4">
        <v>23.53</v>
      </c>
    </row>
    <row r="7" spans="1:9">
      <c r="A7" s="2">
        <v>4</v>
      </c>
      <c r="B7" s="4">
        <v>0.48</v>
      </c>
      <c r="C7" s="4">
        <v>4.8499999999999996</v>
      </c>
      <c r="D7" s="4">
        <v>23.07</v>
      </c>
      <c r="E7" s="4">
        <v>51.24</v>
      </c>
      <c r="F7" s="4">
        <v>60.17</v>
      </c>
      <c r="G7" s="4">
        <v>59.77</v>
      </c>
      <c r="H7" s="4">
        <v>60.05</v>
      </c>
      <c r="I7" s="4">
        <v>59.91</v>
      </c>
    </row>
    <row r="8" spans="1:9">
      <c r="A8" s="2">
        <v>8</v>
      </c>
      <c r="B8" s="4">
        <v>0.37</v>
      </c>
      <c r="C8" s="4">
        <v>3.12</v>
      </c>
      <c r="D8" s="4">
        <v>30.34</v>
      </c>
      <c r="E8" s="4">
        <v>66.14</v>
      </c>
      <c r="F8" s="4">
        <v>80.64</v>
      </c>
      <c r="G8" s="4">
        <v>81.569999999999993</v>
      </c>
      <c r="H8" s="4">
        <v>118.46</v>
      </c>
      <c r="I8" s="4">
        <v>103.11</v>
      </c>
    </row>
    <row r="9" spans="1:9">
      <c r="A9" s="2">
        <v>12</v>
      </c>
      <c r="B9" s="4">
        <v>0.28999999999999998</v>
      </c>
      <c r="C9" s="4">
        <v>2.9</v>
      </c>
      <c r="D9" s="4">
        <v>23.53</v>
      </c>
      <c r="E9" s="4">
        <v>88.09</v>
      </c>
      <c r="F9" s="4">
        <v>116.2</v>
      </c>
      <c r="G9" s="4">
        <v>120.45</v>
      </c>
      <c r="H9" s="4">
        <v>121.2</v>
      </c>
      <c r="I9" s="4">
        <v>120.2</v>
      </c>
    </row>
    <row r="10" spans="1:9">
      <c r="A10" s="2">
        <v>16</v>
      </c>
      <c r="B10" s="4">
        <v>0.24</v>
      </c>
      <c r="C10" s="4">
        <v>2.19</v>
      </c>
      <c r="D10" s="4">
        <v>24.59</v>
      </c>
      <c r="E10" s="4">
        <v>97.51</v>
      </c>
      <c r="F10" s="4">
        <v>152.19999999999999</v>
      </c>
      <c r="G10" s="4">
        <v>160.18</v>
      </c>
      <c r="H10" s="4">
        <v>154.52000000000001</v>
      </c>
      <c r="I10" s="4">
        <v>157.15</v>
      </c>
    </row>
    <row r="11" spans="1:9">
      <c r="A11" s="2">
        <v>20</v>
      </c>
      <c r="B11" s="4">
        <v>0.23</v>
      </c>
      <c r="C11" s="4">
        <v>2.35</v>
      </c>
      <c r="D11" s="4">
        <v>21.04</v>
      </c>
      <c r="E11" s="4">
        <v>0.63</v>
      </c>
      <c r="F11" s="4">
        <v>186.22</v>
      </c>
      <c r="G11" s="4">
        <v>200.85</v>
      </c>
      <c r="H11" s="4">
        <v>183.39</v>
      </c>
      <c r="I11" s="4">
        <v>178.48</v>
      </c>
    </row>
    <row r="12" spans="1:9">
      <c r="A12" s="2">
        <v>24</v>
      </c>
      <c r="B12" s="4">
        <v>0</v>
      </c>
      <c r="C12" s="4">
        <v>0</v>
      </c>
      <c r="D12" s="4">
        <v>0.05</v>
      </c>
      <c r="E12" s="4">
        <v>0.32</v>
      </c>
      <c r="F12" s="4">
        <v>2.95</v>
      </c>
      <c r="G12" s="4">
        <v>29.52</v>
      </c>
      <c r="H12" s="4">
        <v>48.28</v>
      </c>
      <c r="I12" s="4">
        <v>59.49</v>
      </c>
    </row>
    <row r="13" spans="1:9">
      <c r="A13" s="2">
        <v>32</v>
      </c>
      <c r="B13" s="4">
        <v>0.02</v>
      </c>
      <c r="C13" s="4">
        <v>0.2</v>
      </c>
      <c r="D13" s="4">
        <v>1.83</v>
      </c>
      <c r="E13" s="4">
        <v>18.66</v>
      </c>
      <c r="F13" s="4">
        <v>82.2</v>
      </c>
      <c r="G13" s="4">
        <v>111.9</v>
      </c>
      <c r="H13" s="4">
        <v>156.21</v>
      </c>
      <c r="I13" s="4">
        <v>168.58</v>
      </c>
    </row>
    <row r="17" spans="1:9">
      <c r="A17" s="3"/>
      <c r="B17" s="3">
        <v>1</v>
      </c>
      <c r="C17" s="3">
        <v>10</v>
      </c>
      <c r="D17" s="3">
        <v>100</v>
      </c>
      <c r="E17" s="3">
        <v>1000</v>
      </c>
      <c r="F17" s="3">
        <v>10000</v>
      </c>
      <c r="G17" s="3">
        <v>100000</v>
      </c>
      <c r="H17" s="3">
        <v>500000</v>
      </c>
      <c r="I17" s="3">
        <v>1000000</v>
      </c>
    </row>
    <row r="18" spans="1:9">
      <c r="A18" s="2">
        <v>1</v>
      </c>
      <c r="B18" s="4">
        <v>1.4</v>
      </c>
      <c r="C18" s="4">
        <v>8.0500000000000007</v>
      </c>
      <c r="D18" s="4">
        <v>13.95</v>
      </c>
      <c r="E18" s="4">
        <v>15.21</v>
      </c>
      <c r="F18" s="4">
        <v>15.32</v>
      </c>
      <c r="G18" s="4">
        <v>15.2</v>
      </c>
      <c r="H18" s="4">
        <v>15.19</v>
      </c>
      <c r="I18" s="4">
        <v>15.26</v>
      </c>
    </row>
    <row r="19" spans="1:9">
      <c r="A19" s="2">
        <v>2</v>
      </c>
      <c r="B19" s="4">
        <v>0.51</v>
      </c>
      <c r="C19" s="4">
        <v>6.05</v>
      </c>
      <c r="D19" s="4">
        <v>20.82</v>
      </c>
      <c r="E19" s="4">
        <v>29.03</v>
      </c>
      <c r="F19" s="4">
        <v>30.39</v>
      </c>
      <c r="G19" s="4">
        <v>30.42</v>
      </c>
      <c r="H19" s="4">
        <v>30.44</v>
      </c>
      <c r="I19" s="4">
        <v>23.53</v>
      </c>
    </row>
    <row r="20" spans="1:9">
      <c r="A20" s="2">
        <v>4</v>
      </c>
      <c r="B20" s="4">
        <v>0.48</v>
      </c>
      <c r="C20" s="4">
        <v>4.8499999999999996</v>
      </c>
      <c r="D20" s="4">
        <v>23.07</v>
      </c>
      <c r="E20" s="4">
        <v>51.24</v>
      </c>
      <c r="F20" s="4">
        <v>60.17</v>
      </c>
      <c r="G20" s="4">
        <v>59.77</v>
      </c>
      <c r="H20" s="4">
        <v>60.05</v>
      </c>
      <c r="I20" s="4">
        <v>59.91</v>
      </c>
    </row>
    <row r="21" spans="1:9">
      <c r="A21" s="2">
        <v>8</v>
      </c>
      <c r="B21" s="4">
        <v>0.37</v>
      </c>
      <c r="C21" s="4">
        <v>3.12</v>
      </c>
      <c r="D21" s="4">
        <v>30.34</v>
      </c>
      <c r="E21" s="4">
        <v>66.14</v>
      </c>
      <c r="F21" s="4">
        <v>80.64</v>
      </c>
      <c r="G21" s="4">
        <v>81.569999999999993</v>
      </c>
      <c r="H21" s="4">
        <v>118.46</v>
      </c>
      <c r="I21" s="4">
        <v>103.11</v>
      </c>
    </row>
    <row r="22" spans="1:9">
      <c r="A22" s="2">
        <v>12</v>
      </c>
      <c r="B22" s="4">
        <v>0.28999999999999998</v>
      </c>
      <c r="C22" s="4">
        <v>2.9</v>
      </c>
      <c r="D22" s="4">
        <v>23.53</v>
      </c>
      <c r="E22" s="4">
        <v>88.09</v>
      </c>
      <c r="F22" s="4">
        <v>116.2</v>
      </c>
      <c r="G22" s="4">
        <v>120.45</v>
      </c>
      <c r="H22" s="4">
        <v>121.2</v>
      </c>
      <c r="I22" s="4">
        <v>120.2</v>
      </c>
    </row>
    <row r="23" spans="1:9">
      <c r="A23" s="2">
        <v>16</v>
      </c>
      <c r="B23" s="4">
        <v>0.24</v>
      </c>
      <c r="C23" s="4">
        <v>2.19</v>
      </c>
      <c r="D23" s="4">
        <v>24.59</v>
      </c>
      <c r="E23" s="4">
        <v>97.51</v>
      </c>
      <c r="F23" s="4">
        <v>152.19999999999999</v>
      </c>
      <c r="G23" s="4">
        <v>160.18</v>
      </c>
      <c r="H23" s="4">
        <v>154.52000000000001</v>
      </c>
      <c r="I23" s="4">
        <v>157.15</v>
      </c>
    </row>
    <row r="24" spans="1:9">
      <c r="A24" s="2">
        <v>20</v>
      </c>
      <c r="B24" s="4">
        <v>0.23</v>
      </c>
      <c r="C24" s="4">
        <v>2.35</v>
      </c>
      <c r="D24" s="4">
        <v>21.04</v>
      </c>
      <c r="E24" s="4">
        <v>0.63</v>
      </c>
      <c r="F24" s="4">
        <v>186.22</v>
      </c>
      <c r="G24" s="4">
        <v>200.85</v>
      </c>
      <c r="H24" s="4">
        <v>183.39</v>
      </c>
      <c r="I24" s="4">
        <v>178.48</v>
      </c>
    </row>
    <row r="25" spans="1:9">
      <c r="A25" s="2">
        <v>24</v>
      </c>
      <c r="B25" s="4">
        <v>0</v>
      </c>
      <c r="C25" s="4">
        <v>0</v>
      </c>
      <c r="D25" s="4">
        <v>0.05</v>
      </c>
      <c r="E25" s="4">
        <v>0.32</v>
      </c>
      <c r="F25" s="4">
        <v>2.95</v>
      </c>
      <c r="G25" s="4">
        <v>29.52</v>
      </c>
      <c r="H25" s="4">
        <v>48.28</v>
      </c>
      <c r="I25" s="4">
        <v>59.49</v>
      </c>
    </row>
    <row r="26" spans="1:9">
      <c r="A26" s="2">
        <v>32</v>
      </c>
      <c r="B26" s="4">
        <v>0.02</v>
      </c>
      <c r="C26" s="4">
        <v>0.2</v>
      </c>
      <c r="D26" s="4">
        <v>1.83</v>
      </c>
      <c r="E26" s="4">
        <v>18.66</v>
      </c>
      <c r="F26" s="4">
        <v>82.2</v>
      </c>
      <c r="G26" s="4">
        <v>111.9</v>
      </c>
      <c r="H26" s="4">
        <v>156.21</v>
      </c>
      <c r="I26" s="4">
        <v>168.58</v>
      </c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2"/>
    </row>
    <row r="30" spans="1:9">
      <c r="A30" s="2"/>
    </row>
    <row r="31" spans="1:9">
      <c r="A31" s="2"/>
      <c r="B31" s="5"/>
      <c r="C31" s="5"/>
      <c r="D31" s="5"/>
      <c r="E31" s="5"/>
    </row>
    <row r="32" spans="1:9">
      <c r="A32" s="6"/>
      <c r="B32" s="3">
        <v>1</v>
      </c>
      <c r="C32" s="3">
        <v>10</v>
      </c>
      <c r="D32" s="3">
        <v>100</v>
      </c>
      <c r="E32" s="3">
        <v>1000</v>
      </c>
      <c r="F32" s="3">
        <v>10000</v>
      </c>
      <c r="G32" s="3">
        <v>100000</v>
      </c>
      <c r="H32" s="3">
        <v>500000</v>
      </c>
      <c r="I32" s="3">
        <v>1000000</v>
      </c>
    </row>
    <row r="33" spans="1:9">
      <c r="A33" s="7" t="s">
        <v>7</v>
      </c>
      <c r="B33">
        <f>($A19/($A19-$A18))*(1-(1/(B19/B18)))</f>
        <v>-3.4901960784313717</v>
      </c>
      <c r="C33">
        <f t="shared" ref="C33:I33" si="0">($A19/($A19-$A18))*(1-(1/(C19/C18)))</f>
        <v>-0.66115702479338889</v>
      </c>
      <c r="D33">
        <f t="shared" si="0"/>
        <v>0.65994236311239218</v>
      </c>
      <c r="E33">
        <f t="shared" si="0"/>
        <v>0.95211849810540827</v>
      </c>
      <c r="F33">
        <f t="shared" si="0"/>
        <v>0.99177360974004602</v>
      </c>
      <c r="G33">
        <f t="shared" si="0"/>
        <v>1.0006574621959239</v>
      </c>
      <c r="H33">
        <f t="shared" si="0"/>
        <v>1.0019710906701711</v>
      </c>
      <c r="I33">
        <f t="shared" si="0"/>
        <v>0.70293242668933287</v>
      </c>
    </row>
    <row r="34" spans="1:9">
      <c r="A34" s="7" t="s">
        <v>8</v>
      </c>
      <c r="B34">
        <f t="shared" ref="B34:I38" si="1">($A20/($A20-$A19))*(1-(1/(B20/B19)))</f>
        <v>-0.125</v>
      </c>
      <c r="C34">
        <f t="shared" si="1"/>
        <v>-0.49484536082474229</v>
      </c>
      <c r="D34">
        <f t="shared" si="1"/>
        <v>0.1950585175552666</v>
      </c>
      <c r="E34">
        <f t="shared" si="1"/>
        <v>0.86690085870413736</v>
      </c>
      <c r="F34">
        <f t="shared" si="1"/>
        <v>0.98986205750373935</v>
      </c>
      <c r="G34">
        <f t="shared" si="1"/>
        <v>0.98209804249623556</v>
      </c>
      <c r="H34">
        <f t="shared" si="1"/>
        <v>0.98617818484596165</v>
      </c>
      <c r="I34">
        <f t="shared" si="1"/>
        <v>1.2144883992655648</v>
      </c>
    </row>
    <row r="35" spans="1:9">
      <c r="A35" s="7" t="s">
        <v>9</v>
      </c>
      <c r="B35">
        <f t="shared" si="1"/>
        <v>-0.59459459459459429</v>
      </c>
      <c r="C35">
        <f t="shared" si="1"/>
        <v>-1.1089743589743586</v>
      </c>
      <c r="D35">
        <f t="shared" si="1"/>
        <v>0.47923533289386944</v>
      </c>
      <c r="E35">
        <f t="shared" si="1"/>
        <v>0.45055941941336553</v>
      </c>
      <c r="F35">
        <f t="shared" si="1"/>
        <v>0.50768849206349209</v>
      </c>
      <c r="G35">
        <f t="shared" si="1"/>
        <v>0.53451023660659547</v>
      </c>
      <c r="H35">
        <f t="shared" si="1"/>
        <v>0.98615566435927748</v>
      </c>
      <c r="I35">
        <f t="shared" si="1"/>
        <v>0.83794006400931043</v>
      </c>
    </row>
    <row r="36" spans="1:9">
      <c r="A36" s="7" t="s">
        <v>10</v>
      </c>
      <c r="B36">
        <f t="shared" si="1"/>
        <v>-0.82758620689655205</v>
      </c>
      <c r="C36">
        <f t="shared" si="1"/>
        <v>-0.22758620689655218</v>
      </c>
      <c r="D36">
        <f t="shared" si="1"/>
        <v>-0.86825329366765791</v>
      </c>
      <c r="E36">
        <f t="shared" si="1"/>
        <v>0.74753093427176776</v>
      </c>
      <c r="F36">
        <f t="shared" si="1"/>
        <v>0.91807228915662653</v>
      </c>
      <c r="G36">
        <f t="shared" si="1"/>
        <v>0.96836861768368632</v>
      </c>
      <c r="H36">
        <f t="shared" si="1"/>
        <v>6.782178217821766E-2</v>
      </c>
      <c r="I36">
        <f t="shared" si="1"/>
        <v>0.42653910149750385</v>
      </c>
    </row>
    <row r="37" spans="1:9">
      <c r="A37" s="7" t="s">
        <v>11</v>
      </c>
      <c r="B37">
        <f t="shared" si="1"/>
        <v>-0.83333333333333304</v>
      </c>
      <c r="C37">
        <f t="shared" si="1"/>
        <v>-1.2968036529680367</v>
      </c>
      <c r="D37">
        <f t="shared" si="1"/>
        <v>0.17242781618544134</v>
      </c>
      <c r="E37">
        <f t="shared" si="1"/>
        <v>0.38642190544559485</v>
      </c>
      <c r="F37">
        <f t="shared" si="1"/>
        <v>0.9461235216819972</v>
      </c>
      <c r="G37">
        <f t="shared" si="1"/>
        <v>0.99213384941940319</v>
      </c>
      <c r="H37">
        <f t="shared" si="1"/>
        <v>0.86254206575200643</v>
      </c>
      <c r="I37">
        <f t="shared" si="1"/>
        <v>0.94050270442252604</v>
      </c>
    </row>
    <row r="38" spans="1:9">
      <c r="A38" s="7" t="s">
        <v>12</v>
      </c>
      <c r="B38">
        <f t="shared" si="1"/>
        <v>-0.21739130434782594</v>
      </c>
      <c r="C38">
        <f t="shared" si="1"/>
        <v>0.34042553191489355</v>
      </c>
      <c r="D38">
        <f t="shared" si="1"/>
        <v>-0.84363117870722371</v>
      </c>
      <c r="E38">
        <f t="shared" si="1"/>
        <v>-768.88888888888903</v>
      </c>
      <c r="F38">
        <f t="shared" si="1"/>
        <v>0.91343572118999072</v>
      </c>
      <c r="G38">
        <f t="shared" si="1"/>
        <v>1.01244709982574</v>
      </c>
      <c r="H38">
        <f t="shared" si="1"/>
        <v>0.78712034462075253</v>
      </c>
      <c r="I38">
        <f t="shared" si="1"/>
        <v>0.59754594352308288</v>
      </c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topLeftCell="A26" workbookViewId="0">
      <selection activeCell="B9" sqref="B9"/>
    </sheetView>
  </sheetViews>
  <sheetFormatPr baseColWidth="10" defaultColWidth="10.83203125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1.4</v>
      </c>
    </row>
    <row r="3" spans="1:4">
      <c r="A3">
        <v>1</v>
      </c>
      <c r="B3">
        <v>10</v>
      </c>
      <c r="C3">
        <v>10</v>
      </c>
      <c r="D3">
        <v>8.0500000000000007</v>
      </c>
    </row>
    <row r="4" spans="1:4">
      <c r="A4">
        <v>1</v>
      </c>
      <c r="B4">
        <v>100</v>
      </c>
      <c r="C4">
        <v>31</v>
      </c>
      <c r="D4">
        <v>13.95</v>
      </c>
    </row>
    <row r="5" spans="1:4">
      <c r="A5">
        <v>1</v>
      </c>
      <c r="B5">
        <v>1000</v>
      </c>
      <c r="C5">
        <v>26.4</v>
      </c>
      <c r="D5">
        <v>15.21</v>
      </c>
    </row>
    <row r="6" spans="1:4">
      <c r="A6">
        <v>1</v>
      </c>
      <c r="B6">
        <v>10000</v>
      </c>
      <c r="C6">
        <v>28.16</v>
      </c>
      <c r="D6">
        <v>15.32</v>
      </c>
    </row>
    <row r="7" spans="1:4">
      <c r="A7">
        <v>1</v>
      </c>
      <c r="B7">
        <v>100000</v>
      </c>
      <c r="C7">
        <v>29.05</v>
      </c>
      <c r="D7">
        <v>15.2</v>
      </c>
    </row>
    <row r="8" spans="1:4">
      <c r="A8">
        <v>1</v>
      </c>
      <c r="B8">
        <v>500000</v>
      </c>
      <c r="C8">
        <v>29.05</v>
      </c>
      <c r="D8">
        <v>15.19</v>
      </c>
    </row>
    <row r="9" spans="1:4">
      <c r="A9">
        <v>1</v>
      </c>
      <c r="B9">
        <v>1000000</v>
      </c>
      <c r="C9">
        <v>29.06</v>
      </c>
      <c r="D9">
        <v>15.26</v>
      </c>
    </row>
    <row r="10" spans="1:4">
      <c r="A10">
        <v>2</v>
      </c>
      <c r="B10">
        <v>1</v>
      </c>
      <c r="C10">
        <v>0</v>
      </c>
      <c r="D10">
        <v>0.51</v>
      </c>
    </row>
    <row r="11" spans="1:4">
      <c r="A11">
        <v>2</v>
      </c>
      <c r="B11">
        <v>10</v>
      </c>
      <c r="C11">
        <v>40</v>
      </c>
      <c r="D11">
        <v>6.05</v>
      </c>
    </row>
    <row r="12" spans="1:4">
      <c r="A12">
        <v>2</v>
      </c>
      <c r="B12">
        <v>100</v>
      </c>
      <c r="C12">
        <v>26</v>
      </c>
      <c r="D12">
        <v>20.82</v>
      </c>
    </row>
    <row r="13" spans="1:4">
      <c r="A13">
        <v>2</v>
      </c>
      <c r="B13">
        <v>1000</v>
      </c>
      <c r="C13">
        <v>29</v>
      </c>
      <c r="D13">
        <v>29.03</v>
      </c>
    </row>
    <row r="14" spans="1:4">
      <c r="A14">
        <v>2</v>
      </c>
      <c r="B14">
        <v>10000</v>
      </c>
      <c r="C14">
        <v>29.35</v>
      </c>
      <c r="D14">
        <v>30.39</v>
      </c>
    </row>
    <row r="15" spans="1:4">
      <c r="A15">
        <v>2</v>
      </c>
      <c r="B15">
        <v>100000</v>
      </c>
      <c r="C15">
        <v>29.02</v>
      </c>
      <c r="D15">
        <v>30.42</v>
      </c>
    </row>
    <row r="16" spans="1:4">
      <c r="A16">
        <v>2</v>
      </c>
      <c r="B16">
        <v>500000</v>
      </c>
      <c r="C16">
        <v>29</v>
      </c>
      <c r="D16">
        <v>30.44</v>
      </c>
    </row>
    <row r="17" spans="1:4">
      <c r="A17">
        <v>2</v>
      </c>
      <c r="B17">
        <v>1000000</v>
      </c>
      <c r="C17">
        <v>29.01</v>
      </c>
      <c r="D17">
        <v>23.53</v>
      </c>
    </row>
    <row r="18" spans="1:4">
      <c r="A18">
        <v>4</v>
      </c>
      <c r="B18">
        <v>1</v>
      </c>
      <c r="C18">
        <v>100</v>
      </c>
      <c r="D18">
        <v>0.48</v>
      </c>
    </row>
    <row r="19" spans="1:4">
      <c r="A19">
        <v>4</v>
      </c>
      <c r="B19">
        <v>10</v>
      </c>
      <c r="C19">
        <v>40</v>
      </c>
      <c r="D19">
        <v>4.8499999999999996</v>
      </c>
    </row>
    <row r="20" spans="1:4">
      <c r="A20">
        <v>4</v>
      </c>
      <c r="B20">
        <v>100</v>
      </c>
      <c r="C20">
        <v>33</v>
      </c>
      <c r="D20">
        <v>23.07</v>
      </c>
    </row>
    <row r="21" spans="1:4">
      <c r="A21">
        <v>4</v>
      </c>
      <c r="B21">
        <v>1000</v>
      </c>
      <c r="C21">
        <v>31.1</v>
      </c>
      <c r="D21">
        <v>51.24</v>
      </c>
    </row>
    <row r="22" spans="1:4">
      <c r="A22">
        <v>4</v>
      </c>
      <c r="B22">
        <v>10000</v>
      </c>
      <c r="C22">
        <v>28.76</v>
      </c>
      <c r="D22">
        <v>60.17</v>
      </c>
    </row>
    <row r="23" spans="1:4">
      <c r="A23">
        <v>4</v>
      </c>
      <c r="B23">
        <v>100000</v>
      </c>
      <c r="C23">
        <v>29.05</v>
      </c>
      <c r="D23">
        <v>59.77</v>
      </c>
    </row>
    <row r="24" spans="1:4">
      <c r="A24">
        <v>4</v>
      </c>
      <c r="B24">
        <v>500000</v>
      </c>
      <c r="C24">
        <v>29.1</v>
      </c>
      <c r="D24">
        <v>60.05</v>
      </c>
    </row>
    <row r="25" spans="1:4">
      <c r="A25">
        <v>4</v>
      </c>
      <c r="B25">
        <v>1000000</v>
      </c>
      <c r="C25">
        <v>29.17</v>
      </c>
      <c r="D25">
        <v>59.91</v>
      </c>
    </row>
    <row r="26" spans="1:4">
      <c r="A26">
        <v>8</v>
      </c>
      <c r="B26">
        <v>1</v>
      </c>
      <c r="C26">
        <v>100</v>
      </c>
      <c r="D26">
        <v>0.37</v>
      </c>
    </row>
    <row r="27" spans="1:4">
      <c r="A27">
        <v>8</v>
      </c>
      <c r="B27">
        <v>10</v>
      </c>
      <c r="C27">
        <v>40</v>
      </c>
      <c r="D27">
        <v>3.12</v>
      </c>
    </row>
    <row r="28" spans="1:4">
      <c r="A28">
        <v>8</v>
      </c>
      <c r="B28">
        <v>100</v>
      </c>
      <c r="C28">
        <v>35</v>
      </c>
      <c r="D28">
        <v>30.34</v>
      </c>
    </row>
    <row r="29" spans="1:4">
      <c r="A29">
        <v>8</v>
      </c>
      <c r="B29">
        <v>1000</v>
      </c>
      <c r="C29">
        <v>30.9</v>
      </c>
      <c r="D29">
        <v>66.14</v>
      </c>
    </row>
    <row r="30" spans="1:4">
      <c r="A30">
        <v>8</v>
      </c>
      <c r="B30">
        <v>10000</v>
      </c>
      <c r="C30">
        <v>29.07</v>
      </c>
      <c r="D30">
        <v>80.64</v>
      </c>
    </row>
    <row r="31" spans="1:4">
      <c r="A31">
        <v>8</v>
      </c>
      <c r="B31">
        <v>100000</v>
      </c>
      <c r="C31">
        <v>29.48</v>
      </c>
      <c r="D31">
        <v>81.569999999999993</v>
      </c>
    </row>
    <row r="32" spans="1:4">
      <c r="A32">
        <v>8</v>
      </c>
      <c r="B32">
        <v>500000</v>
      </c>
      <c r="C32">
        <v>29.17</v>
      </c>
      <c r="D32">
        <v>118.46</v>
      </c>
    </row>
    <row r="33" spans="1:4">
      <c r="A33">
        <v>8</v>
      </c>
      <c r="B33">
        <v>1000000</v>
      </c>
      <c r="C33">
        <v>29.07</v>
      </c>
      <c r="D33">
        <v>103.11</v>
      </c>
    </row>
    <row r="34" spans="1:4">
      <c r="A34">
        <v>12</v>
      </c>
      <c r="B34">
        <v>1</v>
      </c>
      <c r="C34">
        <v>0</v>
      </c>
      <c r="D34">
        <v>0.28999999999999998</v>
      </c>
    </row>
    <row r="35" spans="1:4">
      <c r="A35">
        <v>12</v>
      </c>
      <c r="B35">
        <v>10</v>
      </c>
      <c r="C35">
        <v>30</v>
      </c>
      <c r="D35">
        <v>2.9</v>
      </c>
    </row>
    <row r="36" spans="1:4">
      <c r="A36">
        <v>12</v>
      </c>
      <c r="B36">
        <v>100</v>
      </c>
      <c r="C36">
        <v>31</v>
      </c>
      <c r="D36">
        <v>23.53</v>
      </c>
    </row>
    <row r="37" spans="1:4">
      <c r="A37">
        <v>12</v>
      </c>
      <c r="B37">
        <v>1000</v>
      </c>
      <c r="C37">
        <v>29.3</v>
      </c>
      <c r="D37">
        <v>88.09</v>
      </c>
    </row>
    <row r="38" spans="1:4">
      <c r="A38">
        <v>12</v>
      </c>
      <c r="B38">
        <v>10000</v>
      </c>
      <c r="C38">
        <v>29.1</v>
      </c>
      <c r="D38">
        <v>116.2</v>
      </c>
    </row>
    <row r="39" spans="1:4">
      <c r="A39">
        <v>12</v>
      </c>
      <c r="B39">
        <v>100000</v>
      </c>
      <c r="C39">
        <v>28.98</v>
      </c>
      <c r="D39">
        <v>120.45</v>
      </c>
    </row>
    <row r="40" spans="1:4">
      <c r="A40">
        <v>12</v>
      </c>
      <c r="B40">
        <v>500000</v>
      </c>
      <c r="C40">
        <v>29.05</v>
      </c>
      <c r="D40">
        <v>121.2</v>
      </c>
    </row>
    <row r="41" spans="1:4">
      <c r="A41">
        <v>12</v>
      </c>
      <c r="B41">
        <v>1000000</v>
      </c>
      <c r="C41">
        <v>29.11</v>
      </c>
      <c r="D41">
        <v>120.2</v>
      </c>
    </row>
    <row r="42" spans="1:4">
      <c r="A42">
        <v>16</v>
      </c>
      <c r="B42">
        <v>1</v>
      </c>
      <c r="C42">
        <v>0</v>
      </c>
      <c r="D42">
        <v>0.24</v>
      </c>
    </row>
    <row r="43" spans="1:4">
      <c r="A43">
        <v>16</v>
      </c>
      <c r="B43">
        <v>10</v>
      </c>
      <c r="C43">
        <v>10</v>
      </c>
      <c r="D43">
        <v>2.19</v>
      </c>
    </row>
    <row r="44" spans="1:4">
      <c r="A44">
        <v>16</v>
      </c>
      <c r="B44">
        <v>100</v>
      </c>
      <c r="C44">
        <v>23</v>
      </c>
      <c r="D44">
        <v>24.59</v>
      </c>
    </row>
    <row r="45" spans="1:4">
      <c r="A45">
        <v>16</v>
      </c>
      <c r="B45">
        <v>1000</v>
      </c>
      <c r="C45">
        <v>31.2</v>
      </c>
      <c r="D45">
        <v>97.51</v>
      </c>
    </row>
    <row r="46" spans="1:4">
      <c r="A46">
        <v>16</v>
      </c>
      <c r="B46">
        <v>10000</v>
      </c>
      <c r="C46">
        <v>29.42</v>
      </c>
      <c r="D46">
        <v>152.19999999999999</v>
      </c>
    </row>
    <row r="47" spans="1:4">
      <c r="A47">
        <v>16</v>
      </c>
      <c r="B47">
        <v>100000</v>
      </c>
      <c r="C47">
        <v>29.22</v>
      </c>
      <c r="D47">
        <v>160.18</v>
      </c>
    </row>
    <row r="48" spans="1:4">
      <c r="A48">
        <v>16</v>
      </c>
      <c r="B48">
        <v>500000</v>
      </c>
      <c r="C48">
        <v>29.04</v>
      </c>
      <c r="D48">
        <v>154.52000000000001</v>
      </c>
    </row>
    <row r="49" spans="1:4">
      <c r="A49">
        <v>16</v>
      </c>
      <c r="B49">
        <v>1000000</v>
      </c>
      <c r="C49">
        <v>29.03</v>
      </c>
      <c r="D49">
        <v>157.15</v>
      </c>
    </row>
    <row r="50" spans="1:4">
      <c r="A50">
        <v>20</v>
      </c>
      <c r="B50">
        <v>1</v>
      </c>
      <c r="C50">
        <v>0</v>
      </c>
      <c r="D50">
        <v>0.23</v>
      </c>
    </row>
    <row r="51" spans="1:4">
      <c r="A51">
        <v>20</v>
      </c>
      <c r="B51">
        <v>10</v>
      </c>
      <c r="C51">
        <v>20</v>
      </c>
      <c r="D51">
        <v>2.35</v>
      </c>
    </row>
    <row r="52" spans="1:4">
      <c r="A52">
        <v>20</v>
      </c>
      <c r="B52">
        <v>100</v>
      </c>
      <c r="C52">
        <v>29</v>
      </c>
      <c r="D52">
        <v>21.04</v>
      </c>
    </row>
    <row r="53" spans="1:4">
      <c r="A53">
        <v>20</v>
      </c>
      <c r="B53">
        <v>1000</v>
      </c>
      <c r="C53">
        <v>27.2</v>
      </c>
      <c r="D53">
        <v>0.63</v>
      </c>
    </row>
    <row r="54" spans="1:4">
      <c r="A54">
        <v>20</v>
      </c>
      <c r="B54">
        <v>10000</v>
      </c>
      <c r="C54">
        <v>28.26</v>
      </c>
      <c r="D54">
        <v>186.22</v>
      </c>
    </row>
    <row r="55" spans="1:4">
      <c r="A55">
        <v>20</v>
      </c>
      <c r="B55">
        <v>100000</v>
      </c>
      <c r="C55">
        <v>29.04</v>
      </c>
      <c r="D55">
        <v>200.85</v>
      </c>
    </row>
    <row r="56" spans="1:4">
      <c r="A56">
        <v>20</v>
      </c>
      <c r="B56">
        <v>500000</v>
      </c>
      <c r="C56">
        <v>29.12</v>
      </c>
      <c r="D56">
        <v>183.39</v>
      </c>
    </row>
    <row r="57" spans="1:4">
      <c r="A57">
        <v>20</v>
      </c>
      <c r="B57">
        <v>1000000</v>
      </c>
      <c r="C57">
        <v>29.08</v>
      </c>
      <c r="D57">
        <v>178.48</v>
      </c>
    </row>
    <row r="58" spans="1:4">
      <c r="A58">
        <v>24</v>
      </c>
      <c r="B58">
        <v>1</v>
      </c>
      <c r="C58">
        <v>100</v>
      </c>
      <c r="D58">
        <v>0</v>
      </c>
    </row>
    <row r="59" spans="1:4">
      <c r="A59">
        <v>24</v>
      </c>
      <c r="B59">
        <v>10</v>
      </c>
      <c r="C59">
        <v>20</v>
      </c>
      <c r="D59">
        <v>0</v>
      </c>
    </row>
    <row r="60" spans="1:4">
      <c r="A60">
        <v>24</v>
      </c>
      <c r="B60">
        <v>100</v>
      </c>
      <c r="C60">
        <v>29</v>
      </c>
      <c r="D60">
        <v>0.05</v>
      </c>
    </row>
    <row r="61" spans="1:4">
      <c r="A61">
        <v>24</v>
      </c>
      <c r="B61">
        <v>1000</v>
      </c>
      <c r="C61">
        <v>29.4</v>
      </c>
      <c r="D61">
        <v>0.32</v>
      </c>
    </row>
    <row r="62" spans="1:4">
      <c r="A62">
        <v>24</v>
      </c>
      <c r="B62">
        <v>10000</v>
      </c>
      <c r="C62">
        <v>29.14</v>
      </c>
      <c r="D62">
        <v>2.95</v>
      </c>
    </row>
    <row r="63" spans="1:4">
      <c r="A63">
        <v>24</v>
      </c>
      <c r="B63">
        <v>100000</v>
      </c>
      <c r="C63">
        <v>29.22</v>
      </c>
      <c r="D63">
        <v>29.52</v>
      </c>
    </row>
    <row r="64" spans="1:4">
      <c r="A64">
        <v>24</v>
      </c>
      <c r="B64">
        <v>500000</v>
      </c>
      <c r="C64">
        <v>29.07</v>
      </c>
      <c r="D64">
        <v>48.28</v>
      </c>
    </row>
    <row r="65" spans="1:4">
      <c r="A65">
        <v>24</v>
      </c>
      <c r="B65">
        <v>1000000</v>
      </c>
      <c r="C65">
        <v>29.18</v>
      </c>
      <c r="D65">
        <v>59.49</v>
      </c>
    </row>
    <row r="66" spans="1:4">
      <c r="A66">
        <v>32</v>
      </c>
      <c r="B66">
        <v>1</v>
      </c>
      <c r="C66">
        <v>0</v>
      </c>
      <c r="D66">
        <v>0.02</v>
      </c>
    </row>
    <row r="67" spans="1:4">
      <c r="A67">
        <v>32</v>
      </c>
      <c r="B67">
        <v>10</v>
      </c>
      <c r="C67">
        <v>20</v>
      </c>
      <c r="D67">
        <v>0.2</v>
      </c>
    </row>
    <row r="68" spans="1:4">
      <c r="A68">
        <v>32</v>
      </c>
      <c r="B68">
        <v>100</v>
      </c>
      <c r="C68">
        <v>28</v>
      </c>
      <c r="D68">
        <v>1.83</v>
      </c>
    </row>
    <row r="69" spans="1:4">
      <c r="A69">
        <v>32</v>
      </c>
      <c r="B69">
        <v>1000</v>
      </c>
      <c r="C69">
        <v>29.3</v>
      </c>
      <c r="D69">
        <v>18.66</v>
      </c>
    </row>
    <row r="70" spans="1:4">
      <c r="A70">
        <v>32</v>
      </c>
      <c r="B70">
        <v>10000</v>
      </c>
      <c r="C70">
        <v>30.08</v>
      </c>
      <c r="D70">
        <v>82.2</v>
      </c>
    </row>
    <row r="71" spans="1:4">
      <c r="A71">
        <v>32</v>
      </c>
      <c r="B71">
        <v>100000</v>
      </c>
      <c r="C71">
        <v>29.03</v>
      </c>
      <c r="D71">
        <v>111.9</v>
      </c>
    </row>
    <row r="72" spans="1:4">
      <c r="A72">
        <v>32</v>
      </c>
      <c r="B72">
        <v>500000</v>
      </c>
      <c r="C72">
        <v>29.15</v>
      </c>
      <c r="D72">
        <v>156.21</v>
      </c>
    </row>
    <row r="73" spans="1:4">
      <c r="A73">
        <v>32</v>
      </c>
      <c r="B73">
        <v>1000000</v>
      </c>
      <c r="C73">
        <v>29.13</v>
      </c>
      <c r="D73">
        <v>168.58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proj1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乔嘻嘻</dc:creator>
  <cp:lastModifiedBy>Microsoft Office User</cp:lastModifiedBy>
  <dcterms:created xsi:type="dcterms:W3CDTF">2022-04-15T04:17:12Z</dcterms:created>
  <dcterms:modified xsi:type="dcterms:W3CDTF">2022-04-15T17:25:17Z</dcterms:modified>
</cp:coreProperties>
</file>