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0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nlinsong/Grad/CS575/Project5/hw5/project5/"/>
    </mc:Choice>
  </mc:AlternateContent>
  <xr:revisionPtr revIDLastSave="0" documentId="13_ncr:40009_{C26A6BD3-8286-BB4D-B0CB-8738553B33CE}" xr6:coauthVersionLast="47" xr6:coauthVersionMax="47" xr10:uidLastSave="{00000000-0000-0000-0000-000000000000}"/>
  <bookViews>
    <workbookView xWindow="11600" yWindow="500" windowWidth="28040" windowHeight="17440"/>
  </bookViews>
  <sheets>
    <sheet name="Sheet1" sheetId="2" r:id="rId1"/>
    <sheet name="proj5" sheetId="1" r:id="rId2"/>
  </sheets>
  <calcPr calcId="0"/>
  <pivotCaches>
    <pivotCache cacheId="8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<sst xmlns="http://purl.oclc.org/ooxml/spreadsheetml/main" count="9" uniqueCount="8">
  <si>
    <t>NUMTRIALS</t>
  </si>
  <si>
    <t>BLOCKSIZE</t>
  </si>
  <si>
    <t>megaTrialsPerSecond</t>
  </si>
  <si>
    <t>probability</t>
  </si>
  <si>
    <t>Column Labels</t>
  </si>
  <si>
    <t>Grand Total</t>
  </si>
  <si>
    <t>Sum of megaTrialsPerSecond</t>
  </si>
  <si>
    <t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</si>
</sst>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0" fontId="0" fillId="0" borderId="0" xfId="0" applyNumberFormat="1"/>
    <xf numFmtId="10" fontId="18" fillId="0" borderId="0" xfId="0" applyNumberFormat="1" applyFont="1"/>
    <xf numFmtId="0" fontId="0" fillId="0" borderId="0" xfId="0" pivotButton="1"/>
    <xf numFmtId="0" fontId="16" fillId="33" borderId="10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%">
                <a:effectLst/>
              </a:rPr>
              <a:t>Performance vs. NUMTRIALS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Sheet1!$A$13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Sheet1!$B$12:$I$12</c:f>
              <c:numCache>
                <c:formatCode>General</c:formatCode>
                <c:ptCount val="8"/>
                <c:pt idx="0">
                  <c:v>1024</c:v>
                </c:pt>
                <c:pt idx="1">
                  <c:v>4096</c:v>
                </c:pt>
                <c:pt idx="2">
                  <c:v>16384</c:v>
                </c:pt>
                <c:pt idx="3">
                  <c:v>65536</c:v>
                </c:pt>
                <c:pt idx="4">
                  <c:v>262144</c:v>
                </c:pt>
                <c:pt idx="5">
                  <c:v>1048576</c:v>
                </c:pt>
                <c:pt idx="6">
                  <c:v>2097152</c:v>
                </c:pt>
                <c:pt idx="7">
                  <c:v>4194304</c:v>
                </c:pt>
              </c:numCache>
            </c:numRef>
          </c:xVal>
          <c:yVal>
            <c:numRef>
              <c:f>Sheet1!$B$13:$I$13</c:f>
              <c:numCache>
                <c:formatCode>General</c:formatCode>
                <c:ptCount val="8"/>
                <c:pt idx="0">
                  <c:v>9.0574999999999992</c:v>
                </c:pt>
                <c:pt idx="1">
                  <c:v>38.426900000000003</c:v>
                </c:pt>
                <c:pt idx="2">
                  <c:v>115.54949999999999</c:v>
                </c:pt>
                <c:pt idx="3">
                  <c:v>401.25389999999999</c:v>
                </c:pt>
                <c:pt idx="4">
                  <c:v>729.15</c:v>
                </c:pt>
                <c:pt idx="5">
                  <c:v>733.31100000000004</c:v>
                </c:pt>
                <c:pt idx="6">
                  <c:v>1055.3641</c:v>
                </c:pt>
                <c:pt idx="7">
                  <c:v>1095.4709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23-BF43-A734-DDEF488D66D0}"/>
            </c:ext>
          </c:extLst>
        </c:ser>
        <c:ser>
          <c:idx val="1"/>
          <c:order val="1"/>
          <c:tx>
            <c:strRef>
              <c:f>Sheet1!$A$14</c:f>
              <c:strCache>
                <c:ptCount val="1"/>
                <c:pt idx="0">
                  <c:v>32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Sheet1!$B$12:$I$12</c:f>
              <c:numCache>
                <c:formatCode>General</c:formatCode>
                <c:ptCount val="8"/>
                <c:pt idx="0">
                  <c:v>1024</c:v>
                </c:pt>
                <c:pt idx="1">
                  <c:v>4096</c:v>
                </c:pt>
                <c:pt idx="2">
                  <c:v>16384</c:v>
                </c:pt>
                <c:pt idx="3">
                  <c:v>65536</c:v>
                </c:pt>
                <c:pt idx="4">
                  <c:v>262144</c:v>
                </c:pt>
                <c:pt idx="5">
                  <c:v>1048576</c:v>
                </c:pt>
                <c:pt idx="6">
                  <c:v>2097152</c:v>
                </c:pt>
                <c:pt idx="7">
                  <c:v>4194304</c:v>
                </c:pt>
              </c:numCache>
            </c:numRef>
          </c:xVal>
          <c:yVal>
            <c:numRef>
              <c:f>Sheet1!$B$14:$I$14</c:f>
              <c:numCache>
                <c:formatCode>General</c:formatCode>
                <c:ptCount val="8"/>
                <c:pt idx="0">
                  <c:v>9.4926999999999992</c:v>
                </c:pt>
                <c:pt idx="1">
                  <c:v>44.077100000000002</c:v>
                </c:pt>
                <c:pt idx="2">
                  <c:v>132.7801</c:v>
                </c:pt>
                <c:pt idx="3">
                  <c:v>393.99770000000001</c:v>
                </c:pt>
                <c:pt idx="4">
                  <c:v>1507.8225</c:v>
                </c:pt>
                <c:pt idx="5">
                  <c:v>2477.1696000000002</c:v>
                </c:pt>
                <c:pt idx="6">
                  <c:v>3026.3679000000002</c:v>
                </c:pt>
                <c:pt idx="7">
                  <c:v>3562.1262999999999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C23-BF43-A734-DDEF488D66D0}"/>
            </c:ext>
          </c:extLst>
        </c:ser>
        <c:ser>
          <c:idx val="2"/>
          <c:order val="2"/>
          <c:tx>
            <c:strRef>
              <c:f>Sheet1!$A$15</c:f>
              <c:strCache>
                <c:ptCount val="1"/>
                <c:pt idx="0">
                  <c:v>128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Sheet1!$B$12:$I$12</c:f>
              <c:numCache>
                <c:formatCode>General</c:formatCode>
                <c:ptCount val="8"/>
                <c:pt idx="0">
                  <c:v>1024</c:v>
                </c:pt>
                <c:pt idx="1">
                  <c:v>4096</c:v>
                </c:pt>
                <c:pt idx="2">
                  <c:v>16384</c:v>
                </c:pt>
                <c:pt idx="3">
                  <c:v>65536</c:v>
                </c:pt>
                <c:pt idx="4">
                  <c:v>262144</c:v>
                </c:pt>
                <c:pt idx="5">
                  <c:v>1048576</c:v>
                </c:pt>
                <c:pt idx="6">
                  <c:v>2097152</c:v>
                </c:pt>
                <c:pt idx="7">
                  <c:v>4194304</c:v>
                </c:pt>
              </c:numCache>
            </c:numRef>
          </c:xVal>
          <c:yVal>
            <c:numRef>
              <c:f>Sheet1!$B$15:$I$15</c:f>
              <c:numCache>
                <c:formatCode>General</c:formatCode>
                <c:ptCount val="8"/>
                <c:pt idx="0">
                  <c:v>9.2112999999999996</c:v>
                </c:pt>
                <c:pt idx="1">
                  <c:v>40.609099999999998</c:v>
                </c:pt>
                <c:pt idx="2">
                  <c:v>164.1026</c:v>
                </c:pt>
                <c:pt idx="3">
                  <c:v>443.57810000000001</c:v>
                </c:pt>
                <c:pt idx="4">
                  <c:v>1812.7904000000001</c:v>
                </c:pt>
                <c:pt idx="5">
                  <c:v>3373.9702000000002</c:v>
                </c:pt>
                <c:pt idx="6">
                  <c:v>5070.0911999999998</c:v>
                </c:pt>
                <c:pt idx="7">
                  <c:v>6368.2830000000004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C23-BF43-A734-DDEF488D6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8724432"/>
        <c:axId val="1584637760"/>
      </c:scatterChart>
      <c:valAx>
        <c:axId val="156872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637760"/>
        <c:crosses val="autoZero"/>
        <c:crossBetween val="midCat"/>
      </c:valAx>
      <c:valAx>
        <c:axId val="158463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724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i="0">
                <a:effectLst/>
              </a:rPr>
              <a:t>Performance vs. BLOCKSIZE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1024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Sheet1!$A$13:$A$15</c:f>
              <c:numCache>
                <c:formatCode>General</c:formatCode>
                <c:ptCount val="3"/>
                <c:pt idx="0">
                  <c:v>8</c:v>
                </c:pt>
                <c:pt idx="1">
                  <c:v>32</c:v>
                </c:pt>
                <c:pt idx="2">
                  <c:v>128</c:v>
                </c:pt>
              </c:numCache>
            </c:numRef>
          </c:xVal>
          <c:yVal>
            <c:numRef>
              <c:f>Sheet1!$B$13:$B$15</c:f>
              <c:numCache>
                <c:formatCode>General</c:formatCode>
                <c:ptCount val="3"/>
                <c:pt idx="0">
                  <c:v>9.0574999999999992</c:v>
                </c:pt>
                <c:pt idx="1">
                  <c:v>9.4926999999999992</c:v>
                </c:pt>
                <c:pt idx="2">
                  <c:v>9.2112999999999996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498-0D47-81BD-D50E3A9F53ED}"/>
            </c:ext>
          </c:extLst>
        </c:ser>
        <c:ser>
          <c:idx val="1"/>
          <c:order val="1"/>
          <c:tx>
            <c:strRef>
              <c:f>Sheet1!$C$12</c:f>
              <c:strCache>
                <c:ptCount val="1"/>
                <c:pt idx="0">
                  <c:v>4096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Sheet1!$A$13:$A$15</c:f>
              <c:numCache>
                <c:formatCode>General</c:formatCode>
                <c:ptCount val="3"/>
                <c:pt idx="0">
                  <c:v>8</c:v>
                </c:pt>
                <c:pt idx="1">
                  <c:v>32</c:v>
                </c:pt>
                <c:pt idx="2">
                  <c:v>128</c:v>
                </c:pt>
              </c:numCache>
            </c:numRef>
          </c:xVal>
          <c:yVal>
            <c:numRef>
              <c:f>Sheet1!$C$13:$C$15</c:f>
              <c:numCache>
                <c:formatCode>General</c:formatCode>
                <c:ptCount val="3"/>
                <c:pt idx="0">
                  <c:v>38.426900000000003</c:v>
                </c:pt>
                <c:pt idx="1">
                  <c:v>44.077100000000002</c:v>
                </c:pt>
                <c:pt idx="2">
                  <c:v>40.609099999999998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498-0D47-81BD-D50E3A9F53ED}"/>
            </c:ext>
          </c:extLst>
        </c:ser>
        <c:ser>
          <c:idx val="2"/>
          <c:order val="2"/>
          <c:tx>
            <c:strRef>
              <c:f>Sheet1!$D$12</c:f>
              <c:strCache>
                <c:ptCount val="1"/>
                <c:pt idx="0">
                  <c:v>16384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Sheet1!$A$13:$A$15</c:f>
              <c:numCache>
                <c:formatCode>General</c:formatCode>
                <c:ptCount val="3"/>
                <c:pt idx="0">
                  <c:v>8</c:v>
                </c:pt>
                <c:pt idx="1">
                  <c:v>32</c:v>
                </c:pt>
                <c:pt idx="2">
                  <c:v>128</c:v>
                </c:pt>
              </c:numCache>
            </c:numRef>
          </c:xVal>
          <c:yVal>
            <c:numRef>
              <c:f>Sheet1!$D$13:$D$15</c:f>
              <c:numCache>
                <c:formatCode>General</c:formatCode>
                <c:ptCount val="3"/>
                <c:pt idx="0">
                  <c:v>115.54949999999999</c:v>
                </c:pt>
                <c:pt idx="1">
                  <c:v>132.7801</c:v>
                </c:pt>
                <c:pt idx="2">
                  <c:v>164.1026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498-0D47-81BD-D50E3A9F53ED}"/>
            </c:ext>
          </c:extLst>
        </c:ser>
        <c:ser>
          <c:idx val="3"/>
          <c:order val="3"/>
          <c:tx>
            <c:strRef>
              <c:f>Sheet1!$E$12</c:f>
              <c:strCache>
                <c:ptCount val="1"/>
                <c:pt idx="0">
                  <c:v>65536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Sheet1!$A$13:$A$15</c:f>
              <c:numCache>
                <c:formatCode>General</c:formatCode>
                <c:ptCount val="3"/>
                <c:pt idx="0">
                  <c:v>8</c:v>
                </c:pt>
                <c:pt idx="1">
                  <c:v>32</c:v>
                </c:pt>
                <c:pt idx="2">
                  <c:v>128</c:v>
                </c:pt>
              </c:numCache>
            </c:numRef>
          </c:xVal>
          <c:yVal>
            <c:numRef>
              <c:f>Sheet1!$E$13:$E$15</c:f>
              <c:numCache>
                <c:formatCode>General</c:formatCode>
                <c:ptCount val="3"/>
                <c:pt idx="0">
                  <c:v>401.25389999999999</c:v>
                </c:pt>
                <c:pt idx="1">
                  <c:v>393.99770000000001</c:v>
                </c:pt>
                <c:pt idx="2">
                  <c:v>443.57810000000001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498-0D47-81BD-D50E3A9F53ED}"/>
            </c:ext>
          </c:extLst>
        </c:ser>
        <c:ser>
          <c:idx val="4"/>
          <c:order val="4"/>
          <c:tx>
            <c:strRef>
              <c:f>Sheet1!$F$12</c:f>
              <c:strCache>
                <c:ptCount val="1"/>
                <c:pt idx="0">
                  <c:v>262144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Sheet1!$A$13:$A$15</c:f>
              <c:numCache>
                <c:formatCode>General</c:formatCode>
                <c:ptCount val="3"/>
                <c:pt idx="0">
                  <c:v>8</c:v>
                </c:pt>
                <c:pt idx="1">
                  <c:v>32</c:v>
                </c:pt>
                <c:pt idx="2">
                  <c:v>128</c:v>
                </c:pt>
              </c:numCache>
            </c:numRef>
          </c:xVal>
          <c:yVal>
            <c:numRef>
              <c:f>Sheet1!$F$13:$F$15</c:f>
              <c:numCache>
                <c:formatCode>General</c:formatCode>
                <c:ptCount val="3"/>
                <c:pt idx="0">
                  <c:v>729.15</c:v>
                </c:pt>
                <c:pt idx="1">
                  <c:v>1507.8225</c:v>
                </c:pt>
                <c:pt idx="2">
                  <c:v>1812.7904000000001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498-0D47-81BD-D50E3A9F53ED}"/>
            </c:ext>
          </c:extLst>
        </c:ser>
        <c:ser>
          <c:idx val="5"/>
          <c:order val="5"/>
          <c:tx>
            <c:strRef>
              <c:f>Sheet1!$G$12</c:f>
              <c:strCache>
                <c:ptCount val="1"/>
                <c:pt idx="0">
                  <c:v>1048576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Sheet1!$A$13:$A$15</c:f>
              <c:numCache>
                <c:formatCode>General</c:formatCode>
                <c:ptCount val="3"/>
                <c:pt idx="0">
                  <c:v>8</c:v>
                </c:pt>
                <c:pt idx="1">
                  <c:v>32</c:v>
                </c:pt>
                <c:pt idx="2">
                  <c:v>128</c:v>
                </c:pt>
              </c:numCache>
            </c:numRef>
          </c:xVal>
          <c:yVal>
            <c:numRef>
              <c:f>Sheet1!$G$13:$G$15</c:f>
              <c:numCache>
                <c:formatCode>General</c:formatCode>
                <c:ptCount val="3"/>
                <c:pt idx="0">
                  <c:v>733.31100000000004</c:v>
                </c:pt>
                <c:pt idx="1">
                  <c:v>2477.1696000000002</c:v>
                </c:pt>
                <c:pt idx="2">
                  <c:v>3373.9702000000002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498-0D47-81BD-D50E3A9F53ED}"/>
            </c:ext>
          </c:extLst>
        </c:ser>
        <c:ser>
          <c:idx val="6"/>
          <c:order val="6"/>
          <c:tx>
            <c:strRef>
              <c:f>Sheet1!$H$12</c:f>
              <c:strCache>
                <c:ptCount val="1"/>
                <c:pt idx="0">
                  <c:v>2097152</c:v>
                </c:pt>
              </c:strCache>
            </c:strRef>
          </c:tx>
          <c:spPr>
            <a:ln w="19050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%"/>
                </a:schemeClr>
              </a:solidFill>
              <a:ln w="9525">
                <a:solidFill>
                  <a:schemeClr val="accent1">
                    <a:lumMod val="60%"/>
                  </a:schemeClr>
                </a:solidFill>
              </a:ln>
              <a:effectLst/>
            </c:spPr>
          </c:marker>
          <c:xVal>
            <c:numRef>
              <c:f>Sheet1!$A$13:$A$15</c:f>
              <c:numCache>
                <c:formatCode>General</c:formatCode>
                <c:ptCount val="3"/>
                <c:pt idx="0">
                  <c:v>8</c:v>
                </c:pt>
                <c:pt idx="1">
                  <c:v>32</c:v>
                </c:pt>
                <c:pt idx="2">
                  <c:v>128</c:v>
                </c:pt>
              </c:numCache>
            </c:numRef>
          </c:xVal>
          <c:yVal>
            <c:numRef>
              <c:f>Sheet1!$H$13:$H$15</c:f>
              <c:numCache>
                <c:formatCode>General</c:formatCode>
                <c:ptCount val="3"/>
                <c:pt idx="0">
                  <c:v>1055.3641</c:v>
                </c:pt>
                <c:pt idx="1">
                  <c:v>3026.3679000000002</c:v>
                </c:pt>
                <c:pt idx="2">
                  <c:v>5070.0911999999998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498-0D47-81BD-D50E3A9F53ED}"/>
            </c:ext>
          </c:extLst>
        </c:ser>
        <c:ser>
          <c:idx val="7"/>
          <c:order val="7"/>
          <c:tx>
            <c:strRef>
              <c:f>Sheet1!$I$12</c:f>
              <c:strCache>
                <c:ptCount val="1"/>
                <c:pt idx="0">
                  <c:v>4194304</c:v>
                </c:pt>
              </c:strCache>
            </c:strRef>
          </c:tx>
          <c:spPr>
            <a:ln w="19050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%"/>
                </a:schemeClr>
              </a:solidFill>
              <a:ln w="9525">
                <a:solidFill>
                  <a:schemeClr val="accent2">
                    <a:lumMod val="60%"/>
                  </a:schemeClr>
                </a:solidFill>
              </a:ln>
              <a:effectLst/>
            </c:spPr>
          </c:marker>
          <c:xVal>
            <c:numRef>
              <c:f>Sheet1!$A$13:$A$15</c:f>
              <c:numCache>
                <c:formatCode>General</c:formatCode>
                <c:ptCount val="3"/>
                <c:pt idx="0">
                  <c:v>8</c:v>
                </c:pt>
                <c:pt idx="1">
                  <c:v>32</c:v>
                </c:pt>
                <c:pt idx="2">
                  <c:v>128</c:v>
                </c:pt>
              </c:numCache>
            </c:numRef>
          </c:xVal>
          <c:yVal>
            <c:numRef>
              <c:f>Sheet1!$I$13:$I$15</c:f>
              <c:numCache>
                <c:formatCode>General</c:formatCode>
                <c:ptCount val="3"/>
                <c:pt idx="0">
                  <c:v>1095.4709</c:v>
                </c:pt>
                <c:pt idx="1">
                  <c:v>3562.1262999999999</c:v>
                </c:pt>
                <c:pt idx="2">
                  <c:v>6368.2830000000004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498-0D47-81BD-D50E3A9F5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0551936"/>
        <c:axId val="1717891712"/>
      </c:scatterChart>
      <c:valAx>
        <c:axId val="167055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891712"/>
        <c:crosses val="autoZero"/>
        <c:crossBetween val="midCat"/>
      </c:valAx>
      <c:valAx>
        <c:axId val="171789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551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</xdr:col>
      <xdr:colOff>179596</xdr:colOff>
      <xdr:row>19</xdr:row>
      <xdr:rowOff>64141</xdr:rowOff>
    </xdr:from>
    <xdr:to>
      <xdr:col>7</xdr:col>
      <xdr:colOff>474646</xdr:colOff>
      <xdr:row>34</xdr:row>
      <xdr:rowOff>141110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934A7B-DD2A-B030-2DC7-AF4BA87921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8</xdr:col>
      <xdr:colOff>35918</xdr:colOff>
      <xdr:row>19</xdr:row>
      <xdr:rowOff>38485</xdr:rowOff>
    </xdr:from>
    <xdr:to>
      <xdr:col>14</xdr:col>
      <xdr:colOff>89797</xdr:colOff>
      <xdr:row>33</xdr:row>
      <xdr:rowOff>192425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3AADD78-909E-2523-E9DC-A1AAAA8B92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Microsoft Office User" refreshedDateIso="2022-05-19T22:28:19.81999997980892400" createdVersion="8" refreshedVersion="8" minRefreshableVersion="3" recordCount="24">
  <cacheSource type="worksheet">
    <worksheetSource ref="A1:D25" sheet="proj5"/>
  </cacheSource>
  <cacheFields count="4">
    <cacheField name="NUMTRIALS" numFmtId="0">
      <sharedItems containsSemiMixedTypes="0" containsString="0" containsNumber="1" containsInteger="1" minValue="1024" maxValue="4194304" count="8">
        <n v="1024"/>
        <n v="4096"/>
        <n v="16384"/>
        <n v="65536"/>
        <n v="262144"/>
        <n v="1048576"/>
        <n v="2097152"/>
        <n v="4194304"/>
      </sharedItems>
    </cacheField>
    <cacheField name="BLOCKSIZE" numFmtId="0">
      <sharedItems containsSemiMixedTypes="0" containsString="0" containsNumber="1" containsInteger="1" minValue="8" maxValue="128" count="3">
        <n v="8"/>
        <n v="32"/>
        <n v="128"/>
      </sharedItems>
    </cacheField>
    <cacheField name="megaTrialsPerSecond" numFmtId="0">
      <sharedItems containsSemiMixedTypes="0" containsString="0" containsNumber="1" minValue="9.0574999999999992" maxValue="6368.2830000000004"/>
    </cacheField>
    <cacheField name="probability" numFmtId="10">
      <sharedItems containsSemiMixedTypes="0" containsString="0" containsNumber="1" minValue="0.21920000000000001" maxValue="0.244100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24">
  <r>
    <x v="0"/>
    <x v="0"/>
    <n v="9.0574999999999992"/>
    <n v="0.22070000000000001"/>
  </r>
  <r>
    <x v="0"/>
    <x v="1"/>
    <n v="9.4926999999999992"/>
    <n v="0.24410000000000001"/>
  </r>
  <r>
    <x v="0"/>
    <x v="2"/>
    <n v="9.2112999999999996"/>
    <n v="0.22950000000000001"/>
  </r>
  <r>
    <x v="1"/>
    <x v="0"/>
    <n v="38.426900000000003"/>
    <n v="0.22020000000000001"/>
  </r>
  <r>
    <x v="1"/>
    <x v="1"/>
    <n v="44.077100000000002"/>
    <n v="0.21920000000000001"/>
  </r>
  <r>
    <x v="1"/>
    <x v="2"/>
    <n v="40.609099999999998"/>
    <n v="0.21920000000000001"/>
  </r>
  <r>
    <x v="2"/>
    <x v="0"/>
    <n v="115.54949999999999"/>
    <n v="0.22409999999999999"/>
  </r>
  <r>
    <x v="2"/>
    <x v="1"/>
    <n v="132.7801"/>
    <n v="0.22370000000000001"/>
  </r>
  <r>
    <x v="2"/>
    <x v="2"/>
    <n v="164.1026"/>
    <n v="0.22459999999999999"/>
  </r>
  <r>
    <x v="3"/>
    <x v="0"/>
    <n v="401.25389999999999"/>
    <n v="0.22450000000000001"/>
  </r>
  <r>
    <x v="3"/>
    <x v="1"/>
    <n v="393.99770000000001"/>
    <n v="0.2276"/>
  </r>
  <r>
    <x v="3"/>
    <x v="2"/>
    <n v="443.57810000000001"/>
    <n v="0.2243"/>
  </r>
  <r>
    <x v="4"/>
    <x v="0"/>
    <n v="729.15"/>
    <n v="0.2248"/>
  </r>
  <r>
    <x v="4"/>
    <x v="1"/>
    <n v="1507.8225"/>
    <n v="0.22639999999999999"/>
  </r>
  <r>
    <x v="4"/>
    <x v="2"/>
    <n v="1812.7904000000001"/>
    <n v="0.22509999999999999"/>
  </r>
  <r>
    <x v="5"/>
    <x v="0"/>
    <n v="733.31100000000004"/>
    <n v="0.22409999999999999"/>
  </r>
  <r>
    <x v="5"/>
    <x v="1"/>
    <n v="2477.1696000000002"/>
    <n v="0.2248"/>
  </r>
  <r>
    <x v="5"/>
    <x v="2"/>
    <n v="3373.9702000000002"/>
    <n v="0.22539999999999999"/>
  </r>
  <r>
    <x v="6"/>
    <x v="0"/>
    <n v="1055.3641"/>
    <n v="0.22509999999999999"/>
  </r>
  <r>
    <x v="6"/>
    <x v="1"/>
    <n v="3026.3679000000002"/>
    <n v="0.22550000000000001"/>
  </r>
  <r>
    <x v="6"/>
    <x v="2"/>
    <n v="5070.0911999999998"/>
    <n v="0.22489999999999999"/>
  </r>
  <r>
    <x v="7"/>
    <x v="0"/>
    <n v="1095.4709"/>
    <n v="0.22520000000000001"/>
  </r>
  <r>
    <x v="7"/>
    <x v="1"/>
    <n v="3562.1262999999999"/>
    <n v="0.22450000000000001"/>
  </r>
  <r>
    <x v="7"/>
    <x v="2"/>
    <n v="6368.2830000000004"/>
    <n v="0.2250000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">
  <location ref="A3:J8" firstHeaderRow="1" firstDataRow="2" firstDataCol="1"/>
  <pivotFields count="4"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showAll="0">
      <items count="4">
        <item x="0"/>
        <item x="1"/>
        <item x="2"/>
        <item t="default"/>
      </items>
    </pivotField>
    <pivotField dataField="1" showAll="0"/>
    <pivotField numFmtId="10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0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megaTrialsPerSecond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J15"/>
  <sheetViews>
    <sheetView tabSelected="1" zoomScale="99" workbookViewId="0">
      <selection activeCell="L17" sqref="L17"/>
    </sheetView>
  </sheetViews>
  <sheetFormatPr baseColWidth="10" defaultRowHeight="16" x14ac:dyDescent="0.2"/>
  <cols>
    <col min="1" max="1" width="25.5" bestFit="1" customWidth="1"/>
    <col min="2" max="2" width="15.5" bestFit="1" customWidth="1"/>
    <col min="3" max="4" width="9.1640625" bestFit="1" customWidth="1"/>
    <col min="5" max="8" width="10.1640625" bestFit="1" customWidth="1"/>
    <col min="9" max="10" width="11.1640625" bestFit="1" customWidth="1"/>
  </cols>
  <sheetData>
    <row r="3" spans="1:10" x14ac:dyDescent="0.2">
      <c r="A3" s="3" t="s">
        <v>6</v>
      </c>
      <c r="B3" s="3" t="s">
        <v>4</v>
      </c>
    </row>
    <row r="4" spans="1:10" x14ac:dyDescent="0.2">
      <c r="A4" s="3" t="s">
        <v>7</v>
      </c>
      <c r="B4">
        <v>1024</v>
      </c>
      <c r="C4">
        <v>4096</v>
      </c>
      <c r="D4">
        <v>16384</v>
      </c>
      <c r="E4">
        <v>65536</v>
      </c>
      <c r="F4">
        <v>262144</v>
      </c>
      <c r="G4">
        <v>1048576</v>
      </c>
      <c r="H4">
        <v>2097152</v>
      </c>
      <c r="I4">
        <v>4194304</v>
      </c>
      <c r="J4" t="s">
        <v>5</v>
      </c>
    </row>
    <row r="5" spans="1:10" x14ac:dyDescent="0.2">
      <c r="A5" s="5">
        <v>8</v>
      </c>
      <c r="B5" s="6">
        <v>9.0574999999999992</v>
      </c>
      <c r="C5" s="6">
        <v>38.426900000000003</v>
      </c>
      <c r="D5" s="6">
        <v>115.54949999999999</v>
      </c>
      <c r="E5" s="6">
        <v>401.25389999999999</v>
      </c>
      <c r="F5" s="6">
        <v>729.15</v>
      </c>
      <c r="G5" s="6">
        <v>733.31100000000004</v>
      </c>
      <c r="H5" s="6">
        <v>1055.3641</v>
      </c>
      <c r="I5" s="6">
        <v>1095.4709</v>
      </c>
      <c r="J5" s="6">
        <v>4177.5838000000003</v>
      </c>
    </row>
    <row r="6" spans="1:10" x14ac:dyDescent="0.2">
      <c r="A6" s="5">
        <v>32</v>
      </c>
      <c r="B6" s="6">
        <v>9.4926999999999992</v>
      </c>
      <c r="C6" s="6">
        <v>44.077100000000002</v>
      </c>
      <c r="D6" s="6">
        <v>132.7801</v>
      </c>
      <c r="E6" s="6">
        <v>393.99770000000001</v>
      </c>
      <c r="F6" s="6">
        <v>1507.8225</v>
      </c>
      <c r="G6" s="6">
        <v>2477.1696000000002</v>
      </c>
      <c r="H6" s="6">
        <v>3026.3679000000002</v>
      </c>
      <c r="I6" s="6">
        <v>3562.1262999999999</v>
      </c>
      <c r="J6" s="6">
        <v>11153.833900000001</v>
      </c>
    </row>
    <row r="7" spans="1:10" x14ac:dyDescent="0.2">
      <c r="A7" s="5">
        <v>128</v>
      </c>
      <c r="B7" s="6">
        <v>9.2112999999999996</v>
      </c>
      <c r="C7" s="6">
        <v>40.609099999999998</v>
      </c>
      <c r="D7" s="6">
        <v>164.1026</v>
      </c>
      <c r="E7" s="6">
        <v>443.57810000000001</v>
      </c>
      <c r="F7" s="6">
        <v>1812.7904000000001</v>
      </c>
      <c r="G7" s="6">
        <v>3373.9702000000002</v>
      </c>
      <c r="H7" s="6">
        <v>5070.0911999999998</v>
      </c>
      <c r="I7" s="6">
        <v>6368.2830000000004</v>
      </c>
      <c r="J7" s="6">
        <v>17282.635900000001</v>
      </c>
    </row>
    <row r="8" spans="1:10" x14ac:dyDescent="0.2">
      <c r="A8" s="5" t="s">
        <v>5</v>
      </c>
      <c r="B8" s="6">
        <v>27.761499999999998</v>
      </c>
      <c r="C8" s="6">
        <v>123.1131</v>
      </c>
      <c r="D8" s="6">
        <v>412.43219999999997</v>
      </c>
      <c r="E8" s="6">
        <v>1238.8297</v>
      </c>
      <c r="F8" s="6">
        <v>4049.7628999999997</v>
      </c>
      <c r="G8" s="6">
        <v>6584.4508000000005</v>
      </c>
      <c r="H8" s="6">
        <v>9151.8231999999989</v>
      </c>
      <c r="I8" s="6">
        <v>11025.8802</v>
      </c>
      <c r="J8" s="6">
        <v>32614.053600000003</v>
      </c>
    </row>
    <row r="12" spans="1:10" x14ac:dyDescent="0.2">
      <c r="A12" s="4"/>
      <c r="B12" s="4">
        <v>1024</v>
      </c>
      <c r="C12" s="4">
        <v>4096</v>
      </c>
      <c r="D12" s="4">
        <v>16384</v>
      </c>
      <c r="E12" s="4">
        <v>65536</v>
      </c>
      <c r="F12" s="4">
        <v>262144</v>
      </c>
      <c r="G12" s="4">
        <v>1048576</v>
      </c>
      <c r="H12" s="4">
        <v>2097152</v>
      </c>
      <c r="I12" s="4">
        <v>4194304</v>
      </c>
    </row>
    <row r="13" spans="1:10" x14ac:dyDescent="0.2">
      <c r="A13" s="5">
        <v>8</v>
      </c>
      <c r="B13" s="6">
        <v>9.0574999999999992</v>
      </c>
      <c r="C13" s="6">
        <v>38.426900000000003</v>
      </c>
      <c r="D13" s="6">
        <v>115.54949999999999</v>
      </c>
      <c r="E13" s="6">
        <v>401.25389999999999</v>
      </c>
      <c r="F13" s="6">
        <v>729.15</v>
      </c>
      <c r="G13" s="6">
        <v>733.31100000000004</v>
      </c>
      <c r="H13" s="6">
        <v>1055.3641</v>
      </c>
      <c r="I13" s="6">
        <v>1095.4709</v>
      </c>
    </row>
    <row r="14" spans="1:10" x14ac:dyDescent="0.2">
      <c r="A14" s="5">
        <v>32</v>
      </c>
      <c r="B14" s="6">
        <v>9.4926999999999992</v>
      </c>
      <c r="C14" s="6">
        <v>44.077100000000002</v>
      </c>
      <c r="D14" s="6">
        <v>132.7801</v>
      </c>
      <c r="E14" s="6">
        <v>393.99770000000001</v>
      </c>
      <c r="F14" s="6">
        <v>1507.8225</v>
      </c>
      <c r="G14" s="6">
        <v>2477.1696000000002</v>
      </c>
      <c r="H14" s="6">
        <v>3026.3679000000002</v>
      </c>
      <c r="I14" s="6">
        <v>3562.1262999999999</v>
      </c>
    </row>
    <row r="15" spans="1:10" x14ac:dyDescent="0.2">
      <c r="A15" s="5">
        <v>128</v>
      </c>
      <c r="B15" s="6">
        <v>9.2112999999999996</v>
      </c>
      <c r="C15" s="6">
        <v>40.609099999999998</v>
      </c>
      <c r="D15" s="6">
        <v>164.1026</v>
      </c>
      <c r="E15" s="6">
        <v>443.57810000000001</v>
      </c>
      <c r="F15" s="6">
        <v>1812.7904000000001</v>
      </c>
      <c r="G15" s="6">
        <v>3373.9702000000002</v>
      </c>
      <c r="H15" s="6">
        <v>5070.0911999999998</v>
      </c>
      <c r="I15" s="6">
        <v>6368.2830000000004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5"/>
  <sheetViews>
    <sheetView workbookViewId="0">
      <selection activeCell="L15" sqref="L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1024</v>
      </c>
      <c r="B2">
        <v>8</v>
      </c>
      <c r="C2">
        <v>9.0574999999999992</v>
      </c>
      <c r="D2" s="1">
        <v>0.22070000000000001</v>
      </c>
    </row>
    <row r="3" spans="1:4" x14ac:dyDescent="0.2">
      <c r="A3">
        <v>1024</v>
      </c>
      <c r="B3">
        <v>32</v>
      </c>
      <c r="C3">
        <v>9.4926999999999992</v>
      </c>
      <c r="D3" s="1">
        <v>0.24410000000000001</v>
      </c>
    </row>
    <row r="4" spans="1:4" x14ac:dyDescent="0.2">
      <c r="A4">
        <v>1024</v>
      </c>
      <c r="B4">
        <v>128</v>
      </c>
      <c r="C4">
        <v>9.2112999999999996</v>
      </c>
      <c r="D4" s="1">
        <v>0.22950000000000001</v>
      </c>
    </row>
    <row r="5" spans="1:4" x14ac:dyDescent="0.2">
      <c r="A5">
        <v>4096</v>
      </c>
      <c r="B5">
        <v>8</v>
      </c>
      <c r="C5">
        <v>38.426900000000003</v>
      </c>
      <c r="D5" s="1">
        <v>0.22020000000000001</v>
      </c>
    </row>
    <row r="6" spans="1:4" x14ac:dyDescent="0.2">
      <c r="A6">
        <v>4096</v>
      </c>
      <c r="B6">
        <v>32</v>
      </c>
      <c r="C6">
        <v>44.077100000000002</v>
      </c>
      <c r="D6" s="1">
        <v>0.21920000000000001</v>
      </c>
    </row>
    <row r="7" spans="1:4" x14ac:dyDescent="0.2">
      <c r="A7">
        <v>4096</v>
      </c>
      <c r="B7">
        <v>128</v>
      </c>
      <c r="C7">
        <v>40.609099999999998</v>
      </c>
      <c r="D7" s="1">
        <v>0.21920000000000001</v>
      </c>
    </row>
    <row r="8" spans="1:4" x14ac:dyDescent="0.2">
      <c r="A8">
        <v>16384</v>
      </c>
      <c r="B8">
        <v>8</v>
      </c>
      <c r="C8">
        <v>115.54949999999999</v>
      </c>
      <c r="D8" s="1">
        <v>0.22409999999999999</v>
      </c>
    </row>
    <row r="9" spans="1:4" x14ac:dyDescent="0.2">
      <c r="A9">
        <v>16384</v>
      </c>
      <c r="B9">
        <v>32</v>
      </c>
      <c r="C9">
        <v>132.7801</v>
      </c>
      <c r="D9" s="1">
        <v>0.22370000000000001</v>
      </c>
    </row>
    <row r="10" spans="1:4" x14ac:dyDescent="0.2">
      <c r="A10">
        <v>16384</v>
      </c>
      <c r="B10">
        <v>128</v>
      </c>
      <c r="C10">
        <v>164.1026</v>
      </c>
      <c r="D10" s="1">
        <v>0.22459999999999999</v>
      </c>
    </row>
    <row r="11" spans="1:4" x14ac:dyDescent="0.2">
      <c r="A11">
        <v>65536</v>
      </c>
      <c r="B11">
        <v>8</v>
      </c>
      <c r="C11">
        <v>401.25389999999999</v>
      </c>
      <c r="D11" s="1">
        <v>0.22450000000000001</v>
      </c>
    </row>
    <row r="12" spans="1:4" x14ac:dyDescent="0.2">
      <c r="A12">
        <v>65536</v>
      </c>
      <c r="B12">
        <v>32</v>
      </c>
      <c r="C12">
        <v>393.99770000000001</v>
      </c>
      <c r="D12" s="1">
        <v>0.2276</v>
      </c>
    </row>
    <row r="13" spans="1:4" x14ac:dyDescent="0.2">
      <c r="A13">
        <v>65536</v>
      </c>
      <c r="B13">
        <v>128</v>
      </c>
      <c r="C13">
        <v>443.57810000000001</v>
      </c>
      <c r="D13" s="1">
        <v>0.2243</v>
      </c>
    </row>
    <row r="14" spans="1:4" x14ac:dyDescent="0.2">
      <c r="A14">
        <v>262144</v>
      </c>
      <c r="B14">
        <v>8</v>
      </c>
      <c r="C14">
        <v>729.15</v>
      </c>
      <c r="D14" s="1">
        <v>0.2248</v>
      </c>
    </row>
    <row r="15" spans="1:4" x14ac:dyDescent="0.2">
      <c r="A15">
        <v>262144</v>
      </c>
      <c r="B15">
        <v>32</v>
      </c>
      <c r="C15">
        <v>1507.8225</v>
      </c>
      <c r="D15" s="1">
        <v>0.22639999999999999</v>
      </c>
    </row>
    <row r="16" spans="1:4" x14ac:dyDescent="0.2">
      <c r="A16">
        <v>262144</v>
      </c>
      <c r="B16">
        <v>128</v>
      </c>
      <c r="C16">
        <v>1812.7904000000001</v>
      </c>
      <c r="D16" s="1">
        <v>0.22509999999999999</v>
      </c>
    </row>
    <row r="17" spans="1:4" x14ac:dyDescent="0.2">
      <c r="A17">
        <v>1048576</v>
      </c>
      <c r="B17">
        <v>8</v>
      </c>
      <c r="C17">
        <v>733.31100000000004</v>
      </c>
      <c r="D17" s="1">
        <v>0.22409999999999999</v>
      </c>
    </row>
    <row r="18" spans="1:4" x14ac:dyDescent="0.2">
      <c r="A18">
        <v>1048576</v>
      </c>
      <c r="B18">
        <v>32</v>
      </c>
      <c r="C18">
        <v>2477.1696000000002</v>
      </c>
      <c r="D18" s="1">
        <v>0.2248</v>
      </c>
    </row>
    <row r="19" spans="1:4" x14ac:dyDescent="0.2">
      <c r="A19">
        <v>1048576</v>
      </c>
      <c r="B19">
        <v>128</v>
      </c>
      <c r="C19">
        <v>3373.9702000000002</v>
      </c>
      <c r="D19" s="1">
        <v>0.22539999999999999</v>
      </c>
    </row>
    <row r="20" spans="1:4" x14ac:dyDescent="0.2">
      <c r="A20">
        <v>2097152</v>
      </c>
      <c r="B20">
        <v>8</v>
      </c>
      <c r="C20">
        <v>1055.3641</v>
      </c>
      <c r="D20" s="1">
        <v>0.22509999999999999</v>
      </c>
    </row>
    <row r="21" spans="1:4" x14ac:dyDescent="0.2">
      <c r="A21">
        <v>2097152</v>
      </c>
      <c r="B21">
        <v>32</v>
      </c>
      <c r="C21">
        <v>3026.3679000000002</v>
      </c>
      <c r="D21" s="1">
        <v>0.22550000000000001</v>
      </c>
    </row>
    <row r="22" spans="1:4" x14ac:dyDescent="0.2">
      <c r="A22">
        <v>2097152</v>
      </c>
      <c r="B22">
        <v>128</v>
      </c>
      <c r="C22">
        <v>5070.0911999999998</v>
      </c>
      <c r="D22" s="2">
        <v>0.22489999999999999</v>
      </c>
    </row>
    <row r="23" spans="1:4" x14ac:dyDescent="0.2">
      <c r="A23">
        <v>4194304</v>
      </c>
      <c r="B23">
        <v>8</v>
      </c>
      <c r="C23">
        <v>1095.4709</v>
      </c>
      <c r="D23" s="1">
        <v>0.22520000000000001</v>
      </c>
    </row>
    <row r="24" spans="1:4" x14ac:dyDescent="0.2">
      <c r="A24">
        <v>4194304</v>
      </c>
      <c r="B24">
        <v>32</v>
      </c>
      <c r="C24">
        <v>3562.1262999999999</v>
      </c>
      <c r="D24" s="2">
        <v>0.22450000000000001</v>
      </c>
    </row>
    <row r="25" spans="1:4" x14ac:dyDescent="0.2">
      <c r="A25">
        <v>4194304</v>
      </c>
      <c r="B25">
        <v>128</v>
      </c>
      <c r="C25">
        <v>6368.2830000000004</v>
      </c>
      <c r="D25" s="1">
        <v>0.22500000000000001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proj5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2022-05-20T05:16:06Z</dcterms:created>
  <dcterms:modified xsi:type="dcterms:W3CDTF">2022-05-20T05:35:45Z</dcterms:modified>
</cp:coreProperties>
</file>