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dmagu\Desktop\Project\data\raw\Study_Center\"/>
    </mc:Choice>
  </mc:AlternateContent>
  <xr:revisionPtr revIDLastSave="0" documentId="13_ncr:1_{81183F17-B657-4AA9-83FD-C76FF7877F82}" xr6:coauthVersionLast="28" xr6:coauthVersionMax="28" xr10:uidLastSave="{00000000-0000-0000-0000-000000000000}"/>
  <bookViews>
    <workbookView xWindow="120" yWindow="48" windowWidth="18240" windowHeight="11568" tabRatio="931" activeTab="8" xr2:uid="{00000000-000D-0000-FFFF-FFFF00000000}"/>
  </bookViews>
  <sheets>
    <sheet name="1960" sheetId="16" r:id="rId1"/>
    <sheet name="1964" sheetId="17" r:id="rId2"/>
    <sheet name="1968" sheetId="10" r:id="rId3"/>
    <sheet name="1972" sheetId="11" r:id="rId4"/>
    <sheet name="1976" sheetId="12" r:id="rId5"/>
    <sheet name="1980" sheetId="13" r:id="rId6"/>
    <sheet name="1984" sheetId="8" r:id="rId7"/>
    <sheet name="1988" sheetId="9" r:id="rId8"/>
    <sheet name="1992" sheetId="7" r:id="rId9"/>
    <sheet name="1994" sheetId="6" r:id="rId10"/>
    <sheet name="1998" sheetId="4" r:id="rId11"/>
    <sheet name="2002" sheetId="5" r:id="rId12"/>
    <sheet name="2006" sheetId="3" r:id="rId13"/>
    <sheet name="2010" sheetId="1" r:id="rId14"/>
    <sheet name="2014" sheetId="24" r:id="rId15"/>
    <sheet name="2018" sheetId="26" r:id="rId16"/>
    <sheet name="List of NOCs" sheetId="2" r:id="rId17"/>
  </sheets>
  <calcPr calcId="171027"/>
</workbook>
</file>

<file path=xl/calcChain.xml><?xml version="1.0" encoding="utf-8"?>
<calcChain xmlns="http://schemas.openxmlformats.org/spreadsheetml/2006/main">
  <c r="Q43" i="6" l="1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G12" i="6"/>
  <c r="Q11" i="6"/>
  <c r="G11" i="6"/>
  <c r="Q10" i="6"/>
  <c r="G10" i="6"/>
  <c r="Q9" i="6"/>
  <c r="L9" i="6"/>
  <c r="G9" i="6"/>
  <c r="Q8" i="6"/>
  <c r="L8" i="6"/>
  <c r="G8" i="6"/>
  <c r="Q7" i="6"/>
  <c r="L7" i="6"/>
  <c r="G7" i="6"/>
  <c r="Q6" i="6"/>
  <c r="L6" i="6"/>
  <c r="G6" i="6"/>
  <c r="V5" i="6"/>
  <c r="Q5" i="6"/>
  <c r="L5" i="6"/>
  <c r="G5" i="6"/>
  <c r="V4" i="6"/>
  <c r="Q4" i="6"/>
  <c r="L4" i="6"/>
  <c r="G4" i="6"/>
  <c r="V3" i="6"/>
  <c r="Q3" i="6"/>
  <c r="L3" i="6"/>
  <c r="G3" i="6"/>
  <c r="B3" i="6"/>
  <c r="V2" i="6"/>
  <c r="Q2" i="6"/>
  <c r="L2" i="6"/>
  <c r="G2" i="6"/>
  <c r="B2" i="6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G13" i="9"/>
  <c r="Q12" i="9"/>
  <c r="G12" i="9"/>
  <c r="Q11" i="9"/>
  <c r="G11" i="9"/>
  <c r="Q10" i="9"/>
  <c r="L10" i="9"/>
  <c r="G10" i="9"/>
  <c r="Q9" i="9"/>
  <c r="L9" i="9"/>
  <c r="G9" i="9"/>
  <c r="Q8" i="9"/>
  <c r="L8" i="9"/>
  <c r="G8" i="9"/>
  <c r="Q7" i="9"/>
  <c r="L7" i="9"/>
  <c r="G7" i="9"/>
  <c r="Q6" i="9"/>
  <c r="L6" i="9"/>
  <c r="G6" i="9"/>
  <c r="V5" i="9"/>
  <c r="Q5" i="9"/>
  <c r="L5" i="9"/>
  <c r="G5" i="9"/>
  <c r="V4" i="9"/>
  <c r="Q4" i="9"/>
  <c r="L4" i="9"/>
  <c r="G4" i="9"/>
  <c r="V3" i="9"/>
  <c r="Q3" i="9"/>
  <c r="L3" i="9"/>
  <c r="G3" i="9"/>
  <c r="V2" i="9"/>
  <c r="Q2" i="9"/>
  <c r="L2" i="9"/>
  <c r="G2" i="9"/>
  <c r="B2" i="9"/>
  <c r="Q26" i="13"/>
  <c r="Q25" i="13"/>
  <c r="Q24" i="13"/>
  <c r="Q23" i="13"/>
  <c r="Q22" i="13"/>
  <c r="Q21" i="13"/>
  <c r="Q20" i="13"/>
  <c r="Q19" i="13"/>
  <c r="Q18" i="13"/>
  <c r="Q17" i="13"/>
  <c r="Q16" i="13"/>
  <c r="Q15" i="13"/>
  <c r="Q14" i="13"/>
  <c r="Q13" i="13"/>
  <c r="Q12" i="13"/>
  <c r="Q11" i="13"/>
  <c r="Q10" i="13"/>
  <c r="Q9" i="13"/>
  <c r="Q8" i="13"/>
  <c r="Q7" i="13"/>
  <c r="Q6" i="13"/>
  <c r="L6" i="13"/>
  <c r="G6" i="13"/>
  <c r="Q5" i="13"/>
  <c r="L5" i="13"/>
  <c r="G5" i="13"/>
  <c r="Q4" i="13"/>
  <c r="L4" i="13"/>
  <c r="G4" i="13"/>
  <c r="V3" i="13"/>
  <c r="Q3" i="13"/>
  <c r="L3" i="13"/>
  <c r="G3" i="13"/>
  <c r="V2" i="13"/>
  <c r="Q2" i="13"/>
  <c r="L2" i="13"/>
  <c r="G2" i="13"/>
  <c r="Q27" i="12"/>
  <c r="Q2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Q6" i="12"/>
  <c r="L6" i="12"/>
  <c r="Q5" i="12"/>
  <c r="L5" i="12"/>
  <c r="G5" i="12"/>
  <c r="Q4" i="12"/>
  <c r="L4" i="12"/>
  <c r="G4" i="12"/>
  <c r="V3" i="12"/>
  <c r="Q3" i="12"/>
  <c r="L3" i="12"/>
  <c r="G3" i="12"/>
  <c r="V2" i="12"/>
  <c r="Q2" i="12"/>
  <c r="L2" i="12"/>
  <c r="G2" i="12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L9" i="11"/>
  <c r="Q8" i="11"/>
  <c r="L8" i="11"/>
  <c r="Q7" i="11"/>
  <c r="L7" i="11"/>
  <c r="Q6" i="11"/>
  <c r="L6" i="11"/>
  <c r="Q5" i="11"/>
  <c r="L5" i="11"/>
  <c r="Q4" i="11"/>
  <c r="L4" i="11"/>
  <c r="G4" i="11"/>
  <c r="V3" i="11"/>
  <c r="Q3" i="11"/>
  <c r="L3" i="11"/>
  <c r="G3" i="11"/>
  <c r="V2" i="11"/>
  <c r="Q2" i="11"/>
  <c r="L2" i="11"/>
  <c r="G2" i="11"/>
  <c r="Q25" i="10"/>
  <c r="Q24" i="10"/>
  <c r="Q23" i="10"/>
  <c r="Q22" i="10"/>
  <c r="Q21" i="10"/>
  <c r="Q20" i="10"/>
  <c r="Q19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L7" i="10"/>
  <c r="Q6" i="10"/>
  <c r="L6" i="10"/>
  <c r="Q5" i="10"/>
  <c r="L5" i="10"/>
  <c r="G5" i="10"/>
  <c r="Q4" i="10"/>
  <c r="L4" i="10"/>
  <c r="G4" i="10"/>
  <c r="V3" i="10"/>
  <c r="Q3" i="10"/>
  <c r="L3" i="10"/>
  <c r="G3" i="10"/>
  <c r="V2" i="10"/>
  <c r="Q2" i="10"/>
  <c r="L2" i="10"/>
  <c r="G2" i="10"/>
  <c r="B2" i="10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G5" i="16"/>
  <c r="Q4" i="16"/>
  <c r="L4" i="16"/>
  <c r="G4" i="16"/>
  <c r="V3" i="16"/>
  <c r="Q3" i="16"/>
  <c r="L3" i="16"/>
  <c r="G3" i="16"/>
  <c r="V2" i="16"/>
  <c r="Q2" i="16"/>
  <c r="L2" i="16"/>
  <c r="G2" i="16"/>
  <c r="B2" i="16"/>
  <c r="S46" i="4" l="1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I13" i="4"/>
  <c r="S12" i="4"/>
  <c r="N12" i="4"/>
  <c r="I12" i="4"/>
  <c r="S11" i="4"/>
  <c r="N11" i="4"/>
  <c r="I11" i="4"/>
  <c r="S10" i="4"/>
  <c r="N10" i="4"/>
  <c r="I10" i="4"/>
  <c r="S9" i="4"/>
  <c r="N9" i="4"/>
  <c r="I9" i="4"/>
  <c r="S8" i="4"/>
  <c r="N8" i="4"/>
  <c r="I8" i="4"/>
  <c r="S7" i="4"/>
  <c r="N7" i="4"/>
  <c r="I7" i="4"/>
  <c r="S6" i="4"/>
  <c r="N6" i="4"/>
  <c r="I6" i="4"/>
  <c r="S5" i="4"/>
  <c r="N5" i="4"/>
  <c r="I5" i="4"/>
  <c r="S4" i="4"/>
  <c r="N4" i="4"/>
  <c r="I4" i="4"/>
  <c r="X3" i="4"/>
  <c r="S3" i="4"/>
  <c r="N3" i="4"/>
  <c r="I3" i="4"/>
  <c r="D3" i="4"/>
  <c r="X2" i="4"/>
  <c r="S2" i="4"/>
  <c r="N2" i="4"/>
  <c r="I2" i="4"/>
  <c r="D2" i="4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N16" i="5"/>
  <c r="S15" i="5"/>
  <c r="N15" i="5"/>
  <c r="S14" i="5"/>
  <c r="N14" i="5"/>
  <c r="S13" i="5"/>
  <c r="N13" i="5"/>
  <c r="I13" i="5"/>
  <c r="S12" i="5"/>
  <c r="N12" i="5"/>
  <c r="I12" i="5"/>
  <c r="S11" i="5"/>
  <c r="N11" i="5"/>
  <c r="I11" i="5"/>
  <c r="S10" i="5"/>
  <c r="N10" i="5"/>
  <c r="I10" i="5"/>
  <c r="S9" i="5"/>
  <c r="N9" i="5"/>
  <c r="I9" i="5"/>
  <c r="S8" i="5"/>
  <c r="N8" i="5"/>
  <c r="I8" i="5"/>
  <c r="S7" i="5"/>
  <c r="N7" i="5"/>
  <c r="I7" i="5"/>
  <c r="S6" i="5"/>
  <c r="N6" i="5"/>
  <c r="I6" i="5"/>
  <c r="S5" i="5"/>
  <c r="N5" i="5"/>
  <c r="I5" i="5"/>
  <c r="X4" i="5"/>
  <c r="S4" i="5"/>
  <c r="N4" i="5"/>
  <c r="I4" i="5"/>
  <c r="D4" i="5"/>
  <c r="X3" i="5"/>
  <c r="S3" i="5"/>
  <c r="N3" i="5"/>
  <c r="I3" i="5"/>
  <c r="D3" i="5"/>
  <c r="X2" i="5"/>
  <c r="S2" i="5"/>
  <c r="N2" i="5"/>
  <c r="I2" i="5"/>
  <c r="D2" i="5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</calcChain>
</file>

<file path=xl/sharedStrings.xml><?xml version="1.0" encoding="utf-8"?>
<sst xmlns="http://schemas.openxmlformats.org/spreadsheetml/2006/main" count="2090" uniqueCount="582">
  <si>
    <t>Total</t>
  </si>
  <si>
    <t>IOA</t>
  </si>
  <si>
    <t>NOC</t>
  </si>
  <si>
    <t>ZIM</t>
  </si>
  <si>
    <t>ZAM</t>
  </si>
  <si>
    <t>UGA</t>
  </si>
  <si>
    <t>TUN</t>
  </si>
  <si>
    <t>UKR</t>
  </si>
  <si>
    <t>TOG</t>
  </si>
  <si>
    <t>TUR</t>
  </si>
  <si>
    <t>TAN</t>
  </si>
  <si>
    <t>SWE</t>
  </si>
  <si>
    <t>SWZ</t>
  </si>
  <si>
    <t>SVK</t>
  </si>
  <si>
    <t>SUD</t>
  </si>
  <si>
    <t>SUI</t>
  </si>
  <si>
    <t>STP</t>
  </si>
  <si>
    <t>SMR</t>
  </si>
  <si>
    <t>YEM</t>
  </si>
  <si>
    <t>SOM</t>
  </si>
  <si>
    <t>SLO</t>
  </si>
  <si>
    <t>VIE</t>
  </si>
  <si>
    <t>SLE</t>
  </si>
  <si>
    <t>SRB</t>
  </si>
  <si>
    <t>UZB</t>
  </si>
  <si>
    <t>SEY</t>
  </si>
  <si>
    <t>RUS</t>
  </si>
  <si>
    <t>UAE</t>
  </si>
  <si>
    <t>VIN</t>
  </si>
  <si>
    <t>SEN</t>
  </si>
  <si>
    <t>ROU</t>
  </si>
  <si>
    <t>TPE</t>
  </si>
  <si>
    <t>VEN</t>
  </si>
  <si>
    <t>RWA</t>
  </si>
  <si>
    <t>POR</t>
  </si>
  <si>
    <t>TLS</t>
  </si>
  <si>
    <t>USA</t>
  </si>
  <si>
    <t>RSA</t>
  </si>
  <si>
    <t>POL</t>
  </si>
  <si>
    <t>TKM</t>
  </si>
  <si>
    <t>URU</t>
  </si>
  <si>
    <t>NIG</t>
  </si>
  <si>
    <t>NOR</t>
  </si>
  <si>
    <t>TJK</t>
  </si>
  <si>
    <t>TTO</t>
  </si>
  <si>
    <t>NGR</t>
  </si>
  <si>
    <t>NED</t>
  </si>
  <si>
    <t>THA</t>
  </si>
  <si>
    <t>SUR</t>
  </si>
  <si>
    <t>NAM</t>
  </si>
  <si>
    <t>MON</t>
  </si>
  <si>
    <t>SYR</t>
  </si>
  <si>
    <t>SKN</t>
  </si>
  <si>
    <t>MTN</t>
  </si>
  <si>
    <t>MNE</t>
  </si>
  <si>
    <t>SRI</t>
  </si>
  <si>
    <t>PUR</t>
  </si>
  <si>
    <t>MRI</t>
  </si>
  <si>
    <t>MLT</t>
  </si>
  <si>
    <t>SIN</t>
  </si>
  <si>
    <t>PER</t>
  </si>
  <si>
    <t>MOZ</t>
  </si>
  <si>
    <t>MKD</t>
  </si>
  <si>
    <t>QAT</t>
  </si>
  <si>
    <t>PAR</t>
  </si>
  <si>
    <t>MLI</t>
  </si>
  <si>
    <t>MDA</t>
  </si>
  <si>
    <t>PRK</t>
  </si>
  <si>
    <t>PAN</t>
  </si>
  <si>
    <t>MAW</t>
  </si>
  <si>
    <t>LUX</t>
  </si>
  <si>
    <t>PLE</t>
  </si>
  <si>
    <t>NCA</t>
  </si>
  <si>
    <t>MAR</t>
  </si>
  <si>
    <t>LTU</t>
  </si>
  <si>
    <t>PHI</t>
  </si>
  <si>
    <t>MEX</t>
  </si>
  <si>
    <t>MAD</t>
  </si>
  <si>
    <t>LIE</t>
  </si>
  <si>
    <t>PAK</t>
  </si>
  <si>
    <t>LCA</t>
  </si>
  <si>
    <t>LES</t>
  </si>
  <si>
    <t>LAT</t>
  </si>
  <si>
    <t>OMA</t>
  </si>
  <si>
    <t>JAM</t>
  </si>
  <si>
    <t>LBR</t>
  </si>
  <si>
    <t>ITA</t>
  </si>
  <si>
    <t>NEP</t>
  </si>
  <si>
    <t>IVB</t>
  </si>
  <si>
    <t>LBA</t>
  </si>
  <si>
    <t>ISR</t>
  </si>
  <si>
    <t>MYA</t>
  </si>
  <si>
    <t>ISV</t>
  </si>
  <si>
    <t>KEN</t>
  </si>
  <si>
    <t>ISL</t>
  </si>
  <si>
    <t>MGL</t>
  </si>
  <si>
    <t>HON</t>
  </si>
  <si>
    <t>GUI</t>
  </si>
  <si>
    <t>IRL</t>
  </si>
  <si>
    <t>MDV</t>
  </si>
  <si>
    <t>HAI</t>
  </si>
  <si>
    <t>GHA</t>
  </si>
  <si>
    <t>HUN</t>
  </si>
  <si>
    <t>MAS</t>
  </si>
  <si>
    <t>GUY</t>
  </si>
  <si>
    <t>GEQ</t>
  </si>
  <si>
    <t>GRE</t>
  </si>
  <si>
    <t>LIB</t>
  </si>
  <si>
    <t>GUA</t>
  </si>
  <si>
    <t>GBS</t>
  </si>
  <si>
    <t>GER</t>
  </si>
  <si>
    <t>LAO</t>
  </si>
  <si>
    <t>GRN</t>
  </si>
  <si>
    <t>GAM</t>
  </si>
  <si>
    <t>GEO</t>
  </si>
  <si>
    <t>KUW</t>
  </si>
  <si>
    <t>ESA</t>
  </si>
  <si>
    <t>GAB</t>
  </si>
  <si>
    <t>GBR</t>
  </si>
  <si>
    <t>KSA</t>
  </si>
  <si>
    <t>ECU</t>
  </si>
  <si>
    <t>ETH</t>
  </si>
  <si>
    <t>VAN</t>
  </si>
  <si>
    <t>FRA</t>
  </si>
  <si>
    <t>KOR</t>
  </si>
  <si>
    <t>DOM</t>
  </si>
  <si>
    <t>ERI</t>
  </si>
  <si>
    <t>TUV</t>
  </si>
  <si>
    <t>FIN</t>
  </si>
  <si>
    <t>KGZ</t>
  </si>
  <si>
    <t>DMA</t>
  </si>
  <si>
    <t>EGY</t>
  </si>
  <si>
    <t>TGA</t>
  </si>
  <si>
    <t>EST</t>
  </si>
  <si>
    <t>KAZ</t>
  </si>
  <si>
    <t>CUB</t>
  </si>
  <si>
    <t>DJI</t>
  </si>
  <si>
    <t>SOL</t>
  </si>
  <si>
    <t>ESP</t>
  </si>
  <si>
    <t>JPN</t>
  </si>
  <si>
    <t>CRC</t>
  </si>
  <si>
    <t>CPV</t>
  </si>
  <si>
    <t>SAM</t>
  </si>
  <si>
    <t>DEN</t>
  </si>
  <si>
    <t>JOR</t>
  </si>
  <si>
    <t>COL</t>
  </si>
  <si>
    <t>COM</t>
  </si>
  <si>
    <t>PNG</t>
  </si>
  <si>
    <t>CZE</t>
  </si>
  <si>
    <t>IRQ</t>
  </si>
  <si>
    <t>CHI</t>
  </si>
  <si>
    <t>COD</t>
  </si>
  <si>
    <t>PLW</t>
  </si>
  <si>
    <t>CYP</t>
  </si>
  <si>
    <t>IRI</t>
  </si>
  <si>
    <t>CAY</t>
  </si>
  <si>
    <t>CMR</t>
  </si>
  <si>
    <t>NZL</t>
  </si>
  <si>
    <t>CRO</t>
  </si>
  <si>
    <t>IND</t>
  </si>
  <si>
    <t>CAN</t>
  </si>
  <si>
    <t>CIV</t>
  </si>
  <si>
    <t>NRU</t>
  </si>
  <si>
    <t>BUL</t>
  </si>
  <si>
    <t>INA</t>
  </si>
  <si>
    <t>BRA</t>
  </si>
  <si>
    <t>CHA</t>
  </si>
  <si>
    <t>MHL</t>
  </si>
  <si>
    <t>BLR</t>
  </si>
  <si>
    <t>HKG</t>
  </si>
  <si>
    <t>BOL</t>
  </si>
  <si>
    <t>CGO</t>
  </si>
  <si>
    <t>KIR</t>
  </si>
  <si>
    <t>BIH</t>
  </si>
  <si>
    <t>CHN</t>
  </si>
  <si>
    <t>BIZ</t>
  </si>
  <si>
    <t>CAF</t>
  </si>
  <si>
    <t>GUM</t>
  </si>
  <si>
    <t>BEL</t>
  </si>
  <si>
    <t>CAM</t>
  </si>
  <si>
    <t>BER</t>
  </si>
  <si>
    <t>BUR</t>
  </si>
  <si>
    <t>FSM</t>
  </si>
  <si>
    <t>AZE</t>
  </si>
  <si>
    <t>BRU</t>
  </si>
  <si>
    <t>BAR</t>
  </si>
  <si>
    <t>BOT</t>
  </si>
  <si>
    <t>FIJ</t>
  </si>
  <si>
    <t>AUT</t>
  </si>
  <si>
    <t>BRN</t>
  </si>
  <si>
    <t>BAH</t>
  </si>
  <si>
    <t>BEN</t>
  </si>
  <si>
    <t>COK</t>
  </si>
  <si>
    <t>ARM</t>
  </si>
  <si>
    <t>BHU</t>
  </si>
  <si>
    <t>ARU</t>
  </si>
  <si>
    <t>BDI</t>
  </si>
  <si>
    <t>AUS</t>
  </si>
  <si>
    <t>AND</t>
  </si>
  <si>
    <t>BAN</t>
  </si>
  <si>
    <t>ARG</t>
  </si>
  <si>
    <t>ANG</t>
  </si>
  <si>
    <t>ASA</t>
  </si>
  <si>
    <t>ALB</t>
  </si>
  <si>
    <t>AFG</t>
  </si>
  <si>
    <t>ANT</t>
  </si>
  <si>
    <t>ALG</t>
  </si>
  <si>
    <t>M</t>
  </si>
  <si>
    <t>Independent Olympic Athlete</t>
  </si>
  <si>
    <t>Oceania</t>
  </si>
  <si>
    <t>Europe</t>
  </si>
  <si>
    <t>Asia</t>
  </si>
  <si>
    <t>Africa</t>
  </si>
  <si>
    <t>Athlètes Olympiques Indépendants</t>
  </si>
  <si>
    <t>N/A</t>
  </si>
  <si>
    <t>Zimbabwe</t>
  </si>
  <si>
    <t>Zambie</t>
  </si>
  <si>
    <t>Zambia</t>
  </si>
  <si>
    <t>Yémen</t>
  </si>
  <si>
    <t>Yemen</t>
  </si>
  <si>
    <t>Vietnam</t>
  </si>
  <si>
    <t>Îles Vierges des États-Unis</t>
  </si>
  <si>
    <t>Virgin Islands, US</t>
  </si>
  <si>
    <t>Americas</t>
  </si>
  <si>
    <t>Îles Vierges britanniques</t>
  </si>
  <si>
    <t>Virgin Islands, British</t>
  </si>
  <si>
    <t>Venezuela</t>
  </si>
  <si>
    <t>Vanuatu</t>
  </si>
  <si>
    <t>Uruguay</t>
  </si>
  <si>
    <t>Ukraine</t>
  </si>
  <si>
    <t>Tuvalu</t>
  </si>
  <si>
    <t>Turquie</t>
  </si>
  <si>
    <t>Turkey</t>
  </si>
  <si>
    <t>Turkménistan</t>
  </si>
  <si>
    <t>Turkmenistan</t>
  </si>
  <si>
    <t>Tunisie</t>
  </si>
  <si>
    <t>Tunisia</t>
  </si>
  <si>
    <t>Trinité-et-Tobago</t>
  </si>
  <si>
    <t>Trinidad and Tobago</t>
  </si>
  <si>
    <t>Tonga</t>
  </si>
  <si>
    <t>Togo</t>
  </si>
  <si>
    <t>République démocratique du Timor-Leste</t>
  </si>
  <si>
    <t>Democratic Republic of Timor-Leste</t>
  </si>
  <si>
    <t>Thaïlande</t>
  </si>
  <si>
    <t>Thailand</t>
  </si>
  <si>
    <t>République tchèque</t>
  </si>
  <si>
    <t>Czech Republic</t>
  </si>
  <si>
    <t>Tchad</t>
  </si>
  <si>
    <t>Chad</t>
  </si>
  <si>
    <t>République-Unie de Tanzanie</t>
  </si>
  <si>
    <t>United Republic of Tanzania</t>
  </si>
  <si>
    <t>Chinese Taipei</t>
  </si>
  <si>
    <t>Tadjikistan</t>
  </si>
  <si>
    <t>Tajikistan</t>
  </si>
  <si>
    <t>République arabe syrienne</t>
  </si>
  <si>
    <t>Syrian Arab Republic</t>
  </si>
  <si>
    <t>Swaziland</t>
  </si>
  <si>
    <t>Suriname</t>
  </si>
  <si>
    <t>Suisse</t>
  </si>
  <si>
    <t>Switzerland</t>
  </si>
  <si>
    <t>Suède</t>
  </si>
  <si>
    <t>Sweden</t>
  </si>
  <si>
    <t>Sri Lanka</t>
  </si>
  <si>
    <t>Soudan</t>
  </si>
  <si>
    <t>Sudan</t>
  </si>
  <si>
    <t>Somalie</t>
  </si>
  <si>
    <t>Somalia</t>
  </si>
  <si>
    <t>Slovénie</t>
  </si>
  <si>
    <t>Slovenia</t>
  </si>
  <si>
    <t>Slovaquie</t>
  </si>
  <si>
    <t>Slovakia</t>
  </si>
  <si>
    <t>Singapour</t>
  </si>
  <si>
    <t>Singapore</t>
  </si>
  <si>
    <t>Sierra Leone</t>
  </si>
  <si>
    <t>Seychelles</t>
  </si>
  <si>
    <t>Serbie</t>
  </si>
  <si>
    <t>Serbia</t>
  </si>
  <si>
    <t>Sénégal</t>
  </si>
  <si>
    <t>Senegal</t>
  </si>
  <si>
    <t>Sao Tomé-et-Principe</t>
  </si>
  <si>
    <t>Sao Tome and Principe</t>
  </si>
  <si>
    <t>Samoa américaines</t>
  </si>
  <si>
    <t>American Samoa</t>
  </si>
  <si>
    <t>Samoa</t>
  </si>
  <si>
    <t>Îles Salomon</t>
  </si>
  <si>
    <t>Solomon Islands</t>
  </si>
  <si>
    <t>Saint-Vincent-et-les-Grenadines</t>
  </si>
  <si>
    <t>St Vincent and the Grenadines</t>
  </si>
  <si>
    <t>Saint-Marin</t>
  </si>
  <si>
    <t>San Marino</t>
  </si>
  <si>
    <t>Sainte-Lucie</t>
  </si>
  <si>
    <t>Saint Lucia</t>
  </si>
  <si>
    <t>Saint-Kitts-et-Nevis</t>
  </si>
  <si>
    <t>Saint Kitts and Nevis</t>
  </si>
  <si>
    <t>Rwanda</t>
  </si>
  <si>
    <t>Fédération de Russie</t>
  </si>
  <si>
    <t>Russian Federation</t>
  </si>
  <si>
    <t>Roumanie</t>
  </si>
  <si>
    <t>Romania</t>
  </si>
  <si>
    <t>République populaire démocratique de Corée</t>
  </si>
  <si>
    <t>Democratic People's Republic of Korea</t>
  </si>
  <si>
    <t>Qatar</t>
  </si>
  <si>
    <t>Portugal</t>
  </si>
  <si>
    <t>Porto Rico</t>
  </si>
  <si>
    <t>Puerto Rico</t>
  </si>
  <si>
    <t>Pologne</t>
  </si>
  <si>
    <t>Poland</t>
  </si>
  <si>
    <t>Philippines</t>
  </si>
  <si>
    <t>Pérou</t>
  </si>
  <si>
    <t>Peru</t>
  </si>
  <si>
    <t>Pays-Bas</t>
  </si>
  <si>
    <t>Netherlands</t>
  </si>
  <si>
    <t>Paraguay</t>
  </si>
  <si>
    <t>Papouasie-Nouvelle-Guinée</t>
  </si>
  <si>
    <t>Papua New Guinea</t>
  </si>
  <si>
    <t>Panama</t>
  </si>
  <si>
    <t>Palestine</t>
  </si>
  <si>
    <t>Palaos</t>
  </si>
  <si>
    <t>Palau</t>
  </si>
  <si>
    <t>Pakistan</t>
  </si>
  <si>
    <t>Ouzbékistan</t>
  </si>
  <si>
    <t>Uzbekistan</t>
  </si>
  <si>
    <t>Ouganda</t>
  </si>
  <si>
    <t>Uganda</t>
  </si>
  <si>
    <t>Oman</t>
  </si>
  <si>
    <t>Nouvelle-Zélande</t>
  </si>
  <si>
    <t>New Zealand</t>
  </si>
  <si>
    <t>Norvège</t>
  </si>
  <si>
    <t>Norway</t>
  </si>
  <si>
    <t>Nigéria</t>
  </si>
  <si>
    <t>Nigeria</t>
  </si>
  <si>
    <t>Niger</t>
  </si>
  <si>
    <t>Nicaragua</t>
  </si>
  <si>
    <t>Népal</t>
  </si>
  <si>
    <t>Nepal</t>
  </si>
  <si>
    <t>Nauru</t>
  </si>
  <si>
    <t>Namibie</t>
  </si>
  <si>
    <t>Namibia</t>
  </si>
  <si>
    <t>Myanmar</t>
  </si>
  <si>
    <t>Mozambique</t>
  </si>
  <si>
    <t>Monténégro</t>
  </si>
  <si>
    <t>Montenegro</t>
  </si>
  <si>
    <t>Mongolie</t>
  </si>
  <si>
    <t>Mongolia</t>
  </si>
  <si>
    <t>Monaco</t>
  </si>
  <si>
    <r>
      <t xml:space="preserve">République de </t>
    </r>
    <r>
      <rPr>
        <sz val="10"/>
        <color indexed="8"/>
        <rFont val="Arial"/>
        <family val="2"/>
      </rPr>
      <t>Moldova</t>
    </r>
  </si>
  <si>
    <t>Republic of Moldova</t>
  </si>
  <si>
    <t>États fédérés de Micronésie</t>
  </si>
  <si>
    <t>Federated States of Micronesia</t>
  </si>
  <si>
    <t>Mexique</t>
  </si>
  <si>
    <t>Mexico</t>
  </si>
  <si>
    <t>Mauritanie</t>
  </si>
  <si>
    <t>Mauritania</t>
  </si>
  <si>
    <t>Maurice</t>
  </si>
  <si>
    <t>Mauritius</t>
  </si>
  <si>
    <t>Îles Marshall</t>
  </si>
  <si>
    <t>Marshall Islands</t>
  </si>
  <si>
    <t>Maroc</t>
  </si>
  <si>
    <t>Morocco</t>
  </si>
  <si>
    <t>Malte</t>
  </si>
  <si>
    <t>Malta</t>
  </si>
  <si>
    <t>Mali</t>
  </si>
  <si>
    <t>Maldives</t>
  </si>
  <si>
    <t>Malawi</t>
  </si>
  <si>
    <t>Malaisie</t>
  </si>
  <si>
    <t>Malaysia</t>
  </si>
  <si>
    <t>Madagascar</t>
  </si>
  <si>
    <t>Luxembourg</t>
  </si>
  <si>
    <t>Lituanie</t>
  </si>
  <si>
    <t>Lithuania</t>
  </si>
  <si>
    <t>Liechtenstein</t>
  </si>
  <si>
    <t xml:space="preserve"> Libye</t>
  </si>
  <si>
    <t>Libya</t>
  </si>
  <si>
    <t>Libéria</t>
  </si>
  <si>
    <t>Liberia</t>
  </si>
  <si>
    <t>Liban</t>
  </si>
  <si>
    <t>Lebanon</t>
  </si>
  <si>
    <t>Lettonie</t>
  </si>
  <si>
    <t>Latvia</t>
  </si>
  <si>
    <t>Lesotho</t>
  </si>
  <si>
    <t>République démocratique populaire lao</t>
  </si>
  <si>
    <t xml:space="preserve">Lao People's Democratic Republic </t>
  </si>
  <si>
    <t>Koweït</t>
  </si>
  <si>
    <t>Kuwait</t>
  </si>
  <si>
    <t>Kiribati</t>
  </si>
  <si>
    <t>Kirghizistan</t>
  </si>
  <si>
    <t>Kyrgyzstan</t>
  </si>
  <si>
    <t>Kenya</t>
  </si>
  <si>
    <t>Kazakhstan</t>
  </si>
  <si>
    <t>Jordanie</t>
  </si>
  <si>
    <t>Jordan</t>
  </si>
  <si>
    <t>Japon</t>
  </si>
  <si>
    <t>Japan</t>
  </si>
  <si>
    <t>Jamaïque</t>
  </si>
  <si>
    <t>Jamaica</t>
  </si>
  <si>
    <t>Italie</t>
  </si>
  <si>
    <t>Italy</t>
  </si>
  <si>
    <t>Israël</t>
  </si>
  <si>
    <t>Israel</t>
  </si>
  <si>
    <t>Islande</t>
  </si>
  <si>
    <t>Iceland</t>
  </si>
  <si>
    <t>Irlande</t>
  </si>
  <si>
    <t>Ireland</t>
  </si>
  <si>
    <t>Iraq</t>
  </si>
  <si>
    <t>République islamique d'Iran</t>
  </si>
  <si>
    <t>Islamic Republic of Iran</t>
  </si>
  <si>
    <t>Indonésie</t>
  </si>
  <si>
    <t>Indonesia</t>
  </si>
  <si>
    <t>Inde</t>
  </si>
  <si>
    <t>India</t>
  </si>
  <si>
    <t>Hongrie</t>
  </si>
  <si>
    <t>Hungary</t>
  </si>
  <si>
    <t>Hong Kong, Chine</t>
  </si>
  <si>
    <t>Hong Kong, China</t>
  </si>
  <si>
    <t>Honduras</t>
  </si>
  <si>
    <t>Haïti</t>
  </si>
  <si>
    <t>Haiti</t>
  </si>
  <si>
    <t>Guyana</t>
  </si>
  <si>
    <t>Guinée équatoriale</t>
  </si>
  <si>
    <t>Equatorial Guinea</t>
  </si>
  <si>
    <t>Guinée-Bissau</t>
  </si>
  <si>
    <t>Guinea-Bissau</t>
  </si>
  <si>
    <t>Guinée</t>
  </si>
  <si>
    <t>Guinea</t>
  </si>
  <si>
    <t>Guatemala</t>
  </si>
  <si>
    <t>Guam</t>
  </si>
  <si>
    <t>Grenade</t>
  </si>
  <si>
    <t>Grenada</t>
  </si>
  <si>
    <t>Grèce</t>
  </si>
  <si>
    <t>Greece</t>
  </si>
  <si>
    <t>Grande-Bretagne</t>
  </si>
  <si>
    <t>Great Britain</t>
  </si>
  <si>
    <t>Ghana</t>
  </si>
  <si>
    <t>Géorgie</t>
  </si>
  <si>
    <t>Georgia</t>
  </si>
  <si>
    <t>Gambie</t>
  </si>
  <si>
    <t>Gambia</t>
  </si>
  <si>
    <t>Gabon</t>
  </si>
  <si>
    <t>France</t>
  </si>
  <si>
    <t>Finlande</t>
  </si>
  <si>
    <t>Finland</t>
  </si>
  <si>
    <t>Fidji</t>
  </si>
  <si>
    <t>Fiji</t>
  </si>
  <si>
    <t>ex-République yougoslave de Macédoine</t>
  </si>
  <si>
    <t>The Former Yugoslav Republic of Macedonia</t>
  </si>
  <si>
    <t>Éthiopie</t>
  </si>
  <si>
    <t>Ethiopia</t>
  </si>
  <si>
    <t>États-Unis d'Amérique</t>
  </si>
  <si>
    <t>United States of America</t>
  </si>
  <si>
    <t>Estonie</t>
  </si>
  <si>
    <t>Estonia</t>
  </si>
  <si>
    <t>Espagne</t>
  </si>
  <si>
    <t>Spain</t>
  </si>
  <si>
    <t>Érythrée</t>
  </si>
  <si>
    <t>Eritrea</t>
  </si>
  <si>
    <t>Équateur</t>
  </si>
  <si>
    <t>Ecuador</t>
  </si>
  <si>
    <t>Émirats arabes unis</t>
  </si>
  <si>
    <t>United Arab Emirates</t>
  </si>
  <si>
    <t>El Salvador</t>
  </si>
  <si>
    <t>Égypte</t>
  </si>
  <si>
    <t>Egypt</t>
  </si>
  <si>
    <t>Dominique</t>
  </si>
  <si>
    <t>Dominica</t>
  </si>
  <si>
    <t>République dominicaine</t>
  </si>
  <si>
    <t>Dominican Republic</t>
  </si>
  <si>
    <t>Djibouti</t>
  </si>
  <si>
    <t>Danemark</t>
  </si>
  <si>
    <t>Denmark</t>
  </si>
  <si>
    <t>Cuba</t>
  </si>
  <si>
    <t>Croatie</t>
  </si>
  <si>
    <t>Croatia</t>
  </si>
  <si>
    <t>Côte d'Ivoire</t>
  </si>
  <si>
    <t>Costa Rica</t>
  </si>
  <si>
    <t>République de Corée</t>
  </si>
  <si>
    <t>Republic of Korea</t>
  </si>
  <si>
    <t>Îles Cook</t>
  </si>
  <si>
    <t>Cook Islands</t>
  </si>
  <si>
    <t>République démocratique du Congo</t>
  </si>
  <si>
    <r>
      <t>Democratic Republic of</t>
    </r>
    <r>
      <rPr>
        <sz val="10"/>
        <rFont val="Arial"/>
        <family val="2"/>
      </rPr>
      <t xml:space="preserve"> the</t>
    </r>
    <r>
      <rPr>
        <sz val="10"/>
        <color indexed="8"/>
        <rFont val="Arial"/>
        <family val="2"/>
      </rPr>
      <t xml:space="preserve"> Congo</t>
    </r>
  </si>
  <si>
    <t>Congo</t>
  </si>
  <si>
    <t>Comores</t>
  </si>
  <si>
    <t>Comoros</t>
  </si>
  <si>
    <t>Colombie</t>
  </si>
  <si>
    <t>Colombia</t>
  </si>
  <si>
    <t>Chypre</t>
  </si>
  <si>
    <t>Cyprus</t>
  </si>
  <si>
    <t>République populaire de Chine</t>
  </si>
  <si>
    <t>People's Republic of China</t>
  </si>
  <si>
    <t>Chili</t>
  </si>
  <si>
    <t>Chile</t>
  </si>
  <si>
    <t>République centrafricaine</t>
  </si>
  <si>
    <t>Central African Republic</t>
  </si>
  <si>
    <t>Cap-Vert</t>
  </si>
  <si>
    <t>Cape Verde</t>
  </si>
  <si>
    <t>Canada</t>
  </si>
  <si>
    <t>Cameroun</t>
  </si>
  <si>
    <t>Cameroon</t>
  </si>
  <si>
    <t>Cambodge</t>
  </si>
  <si>
    <t>Cambodia</t>
  </si>
  <si>
    <t>Îles Caïmans</t>
  </si>
  <si>
    <t>Cayman Islands</t>
  </si>
  <si>
    <t>Burundi</t>
  </si>
  <si>
    <t>Burkina Faso</t>
  </si>
  <si>
    <t>Bulgarie</t>
  </si>
  <si>
    <t>Bulgaria</t>
  </si>
  <si>
    <t>Brunéi Darussalam</t>
  </si>
  <si>
    <t>Brunei Darussalam</t>
  </si>
  <si>
    <t>Brésil</t>
  </si>
  <si>
    <t>Brazil</t>
  </si>
  <si>
    <t>Botswana</t>
  </si>
  <si>
    <t>Bosnie-Herzégovine</t>
  </si>
  <si>
    <t>Bosnia and Herzegovina</t>
  </si>
  <si>
    <t>Bolivie</t>
  </si>
  <si>
    <t>Bolivia</t>
  </si>
  <si>
    <t>Bhoutan</t>
  </si>
  <si>
    <t>Bhutan</t>
  </si>
  <si>
    <t>Bermudes</t>
  </si>
  <si>
    <t>Bermuda</t>
  </si>
  <si>
    <t>Bénin</t>
  </si>
  <si>
    <t>Benin</t>
  </si>
  <si>
    <t>Belize</t>
  </si>
  <si>
    <t>Belgique</t>
  </si>
  <si>
    <t>Belgium</t>
  </si>
  <si>
    <t>Bélarus</t>
  </si>
  <si>
    <t>Belarus</t>
  </si>
  <si>
    <t>Barbade</t>
  </si>
  <si>
    <t>Barbados</t>
  </si>
  <si>
    <t>Bangladesh</t>
  </si>
  <si>
    <t>Bahreïn</t>
  </si>
  <si>
    <t>Bahrain</t>
  </si>
  <si>
    <t>Bahamas</t>
  </si>
  <si>
    <t>Azerbaïdjan</t>
  </si>
  <si>
    <t>Azerbaijan</t>
  </si>
  <si>
    <t>Autriche</t>
  </si>
  <si>
    <t>Austria</t>
  </si>
  <si>
    <t>Australie</t>
  </si>
  <si>
    <t>Australia</t>
  </si>
  <si>
    <t>Aruba</t>
  </si>
  <si>
    <t>Arménie</t>
  </si>
  <si>
    <t>Armenia</t>
  </si>
  <si>
    <t>Argentine</t>
  </si>
  <si>
    <t>Argentina</t>
  </si>
  <si>
    <t>Arabie saoudite</t>
  </si>
  <si>
    <t>Saudi Arabia</t>
  </si>
  <si>
    <t>Antigua-et-Barbuda</t>
  </si>
  <si>
    <t>Antigua and Barbuda</t>
  </si>
  <si>
    <t>Angola</t>
  </si>
  <si>
    <t>Andorre</t>
  </si>
  <si>
    <t>Andorra</t>
  </si>
  <si>
    <t>Allemagne</t>
  </si>
  <si>
    <t>Germany</t>
  </si>
  <si>
    <t>Algérie</t>
  </si>
  <si>
    <t>Algeria</t>
  </si>
  <si>
    <t>Albanie</t>
  </si>
  <si>
    <t>Albania</t>
  </si>
  <si>
    <t>Afrique du Sud</t>
  </si>
  <si>
    <t>South Africa</t>
  </si>
  <si>
    <t>Afghanistan</t>
  </si>
  <si>
    <t>CNO nom français</t>
  </si>
  <si>
    <t>NOC English name</t>
  </si>
  <si>
    <t>Code NOC</t>
  </si>
  <si>
    <t>Continental Association</t>
  </si>
  <si>
    <t>List of NOCs / Liste des CNO</t>
  </si>
  <si>
    <t>SCG</t>
  </si>
  <si>
    <t>YUG</t>
  </si>
  <si>
    <t>TCH</t>
  </si>
  <si>
    <t>FRG</t>
  </si>
  <si>
    <t>URS</t>
  </si>
  <si>
    <t>GDR</t>
  </si>
  <si>
    <t>AHO</t>
  </si>
  <si>
    <t xml:space="preserve">DISCLAIMER: The Olympic Studies centre endeavours to provide you with accurate and up-to-date information. However, it offers no guarantees, express or implied, as to the accuracy or completeness of the information provided. </t>
  </si>
  <si>
    <t>LBN</t>
  </si>
  <si>
    <t>SSD</t>
  </si>
  <si>
    <t>South Sudan</t>
  </si>
  <si>
    <t>Soudan du Sud</t>
  </si>
  <si>
    <t>KOS</t>
  </si>
  <si>
    <t>SGP</t>
  </si>
  <si>
    <t>COR**</t>
  </si>
  <si>
    <t>F</t>
  </si>
  <si>
    <t>EUA</t>
  </si>
  <si>
    <t>EUN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</si>
</sst>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indexed="8"/>
      <name val="匠牥晩††††††††††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top"/>
    </xf>
    <xf numFmtId="0" fontId="3" fillId="0" borderId="0"/>
    <xf numFmtId="0" fontId="12" fillId="0" borderId="0">
      <alignment vertical="top"/>
    </xf>
  </cellStyleXfs>
  <cellXfs count="57">
    <xf numFmtId="0" fontId="0" fillId="0" borderId="0" xfId="0"/>
    <xf numFmtId="0" fontId="0" fillId="0" borderId="0" xfId="0" applyBorder="1"/>
    <xf numFmtId="0" fontId="0" fillId="0" borderId="1" xfId="0" applyBorder="1"/>
    <xf numFmtId="0" fontId="5" fillId="0" borderId="1" xfId="0" applyFont="1" applyFill="1" applyBorder="1"/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1" xfId="0" applyFont="1" applyBorder="1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2" applyNumberFormat="1" applyFont="1" applyFill="1" applyBorder="1" applyAlignment="1">
      <alignment horizontal="center" vertical="center"/>
    </xf>
    <xf numFmtId="0" fontId="3" fillId="0" borderId="1" xfId="2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2" applyNumberFormat="1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1" xfId="0" applyFill="1" applyBorder="1"/>
    <xf numFmtId="0" fontId="5" fillId="0" borderId="0" xfId="0" applyFont="1"/>
    <xf numFmtId="0" fontId="2" fillId="0" borderId="1" xfId="0" applyFont="1" applyBorder="1" applyAlignment="1">
      <alignment horizontal="left"/>
    </xf>
    <xf numFmtId="0" fontId="0" fillId="0" borderId="0" xfId="0" applyFont="1"/>
    <xf numFmtId="0" fontId="5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5" fillId="0" borderId="0" xfId="0" applyFont="1" applyBorder="1"/>
    <xf numFmtId="0" fontId="12" fillId="0" borderId="0" xfId="3" applyAlignment="1"/>
    <xf numFmtId="0" fontId="4" fillId="2" borderId="1" xfId="3" applyFont="1" applyFill="1" applyBorder="1" applyAlignment="1">
      <alignment horizontal="center"/>
    </xf>
    <xf numFmtId="0" fontId="2" fillId="0" borderId="1" xfId="3" applyFont="1" applyFill="1" applyBorder="1" applyAlignment="1">
      <alignment horizontal="center"/>
    </xf>
    <xf numFmtId="0" fontId="2" fillId="0" borderId="1" xfId="3" applyFont="1" applyBorder="1" applyAlignment="1">
      <alignment horizontal="center"/>
    </xf>
    <xf numFmtId="0" fontId="3" fillId="0" borderId="1" xfId="3" applyFont="1" applyFill="1" applyBorder="1" applyAlignment="1">
      <alignment horizontal="center"/>
    </xf>
    <xf numFmtId="0" fontId="2" fillId="2" borderId="1" xfId="3" applyFont="1" applyFill="1" applyBorder="1" applyAlignment="1">
      <alignment horizontal="center"/>
    </xf>
    <xf numFmtId="0" fontId="5" fillId="0" borderId="1" xfId="3" applyFont="1" applyFill="1" applyBorder="1" applyAlignment="1"/>
    <xf numFmtId="0" fontId="5" fillId="0" borderId="1" xfId="3" applyFont="1" applyBorder="1" applyAlignment="1"/>
    <xf numFmtId="0" fontId="5" fillId="0" borderId="0" xfId="3" applyFont="1" applyAlignment="1"/>
    <xf numFmtId="0" fontId="12" fillId="0" borderId="0" xfId="3">
      <alignment vertical="top"/>
    </xf>
    <xf numFmtId="0" fontId="4" fillId="0" borderId="0" xfId="0" applyFont="1" applyBorder="1" applyAlignment="1">
      <alignment horizontal="center"/>
    </xf>
    <xf numFmtId="0" fontId="7" fillId="0" borderId="7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_PyeongChang2018" xfId="3" xr:uid="{00000000-0005-0000-0000-000002000000}"/>
    <cellStyle name="Normal_Sheet1" xfId="2" xr:uid="{00000000-0005-0000-0000-000003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1A74F93-8D88-4C4F-A9B3-33298A30BA5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AC73"/>
  <sheetViews>
    <sheetView showWhiteSpace="0" view="pageLayout" zoomScale="85" zoomScaleNormal="40" zoomScaleSheetLayoutView="85" zoomScalePageLayoutView="85" workbookViewId="0">
      <selection activeCell="P5" sqref="P5"/>
    </sheetView>
  </sheetViews>
  <sheetFormatPr defaultRowHeight="14.4"/>
  <cols>
    <col min="1" max="1" width="10.109375" customWidth="1"/>
    <col min="2" max="4" width="7.21875" customWidth="1"/>
    <col min="5" max="5" width="1.5546875" customWidth="1"/>
    <col min="6" max="9" width="7.21875" customWidth="1"/>
    <col min="10" max="10" width="1.5546875" customWidth="1"/>
    <col min="11" max="14" width="7.21875" customWidth="1"/>
    <col min="15" max="15" width="1.5546875" customWidth="1"/>
    <col min="16" max="19" width="7.21875" customWidth="1"/>
    <col min="20" max="20" width="1.5546875" customWidth="1"/>
    <col min="21" max="24" width="7.21875" customWidth="1"/>
    <col min="25" max="25" width="1.88671875" customWidth="1"/>
    <col min="26" max="29" width="9" customWidth="1"/>
  </cols>
  <sheetData>
    <row r="1" spans="1:29" ht="14.25" customHeight="1">
      <c r="A1" s="9" t="s">
        <v>2</v>
      </c>
      <c r="B1" s="9" t="s">
        <v>207</v>
      </c>
      <c r="C1" s="9" t="s">
        <v>579</v>
      </c>
      <c r="D1" s="9" t="s">
        <v>0</v>
      </c>
      <c r="E1" s="4"/>
      <c r="F1" s="9" t="s">
        <v>2</v>
      </c>
      <c r="G1" s="9" t="s">
        <v>207</v>
      </c>
      <c r="H1" s="9" t="s">
        <v>579</v>
      </c>
      <c r="I1" s="9" t="s">
        <v>0</v>
      </c>
      <c r="J1" s="4"/>
      <c r="K1" s="9" t="s">
        <v>2</v>
      </c>
      <c r="L1" s="8" t="s">
        <v>207</v>
      </c>
      <c r="M1" s="9" t="s">
        <v>579</v>
      </c>
      <c r="N1" s="9" t="s">
        <v>0</v>
      </c>
      <c r="O1" s="4"/>
      <c r="P1" s="9" t="s">
        <v>2</v>
      </c>
      <c r="Q1" s="9" t="s">
        <v>207</v>
      </c>
      <c r="R1" s="9" t="s">
        <v>579</v>
      </c>
      <c r="S1" s="9" t="s">
        <v>0</v>
      </c>
      <c r="T1" s="4"/>
      <c r="U1" s="9" t="s">
        <v>2</v>
      </c>
      <c r="V1" s="9" t="s">
        <v>207</v>
      </c>
      <c r="W1" s="9" t="s">
        <v>579</v>
      </c>
      <c r="X1" s="9" t="s">
        <v>0</v>
      </c>
      <c r="Y1" s="4"/>
      <c r="Z1" s="1"/>
      <c r="AA1" s="1"/>
      <c r="AB1" s="1"/>
      <c r="AC1" s="1"/>
    </row>
    <row r="2" spans="1:29" ht="63.75" customHeight="1">
      <c r="A2" s="22" t="s">
        <v>37</v>
      </c>
      <c r="B2" s="2">
        <f>D2-C2</f>
        <v>1</v>
      </c>
      <c r="C2" s="23">
        <v>3</v>
      </c>
      <c r="D2" s="23">
        <v>4</v>
      </c>
      <c r="E2" s="24"/>
      <c r="F2" s="22" t="s">
        <v>200</v>
      </c>
      <c r="G2" s="2">
        <f>I2-H2</f>
        <v>5</v>
      </c>
      <c r="H2" s="23">
        <v>1</v>
      </c>
      <c r="I2" s="23">
        <v>6</v>
      </c>
      <c r="J2" s="24"/>
      <c r="K2" s="22" t="s">
        <v>124</v>
      </c>
      <c r="L2" s="2">
        <f>N2-M2</f>
        <v>5</v>
      </c>
      <c r="M2" s="23">
        <v>2</v>
      </c>
      <c r="N2" s="23">
        <v>7</v>
      </c>
      <c r="O2" s="24"/>
      <c r="P2" s="22" t="s">
        <v>188</v>
      </c>
      <c r="Q2" s="2">
        <f t="shared" ref="Q2:Q21" si="0">S2-R2</f>
        <v>17</v>
      </c>
      <c r="R2" s="25">
        <v>9</v>
      </c>
      <c r="S2" s="25">
        <v>26</v>
      </c>
      <c r="T2" s="24"/>
      <c r="U2" s="22" t="s">
        <v>197</v>
      </c>
      <c r="V2" s="2">
        <f>X2-W2</f>
        <v>26</v>
      </c>
      <c r="W2" s="23">
        <v>4</v>
      </c>
      <c r="X2" s="23">
        <v>30</v>
      </c>
      <c r="Y2" s="4"/>
      <c r="Z2" s="1"/>
      <c r="AA2" s="1"/>
      <c r="AB2" s="1"/>
      <c r="AC2" s="1"/>
    </row>
    <row r="3" spans="1:29" ht="34.5" customHeight="1">
      <c r="A3" s="22"/>
      <c r="B3" s="23"/>
      <c r="C3" s="23"/>
      <c r="D3" s="23"/>
      <c r="E3" s="24"/>
      <c r="F3" s="22" t="s">
        <v>160</v>
      </c>
      <c r="G3" s="2">
        <f>I3-H3</f>
        <v>34</v>
      </c>
      <c r="H3" s="23">
        <v>10</v>
      </c>
      <c r="I3" s="23">
        <v>44</v>
      </c>
      <c r="J3" s="24"/>
      <c r="K3" s="22" t="s">
        <v>139</v>
      </c>
      <c r="L3" s="2">
        <f>N3-M3</f>
        <v>36</v>
      </c>
      <c r="M3" s="23">
        <v>5</v>
      </c>
      <c r="N3" s="23">
        <v>41</v>
      </c>
      <c r="O3" s="24"/>
      <c r="P3" s="22" t="s">
        <v>163</v>
      </c>
      <c r="Q3" s="2">
        <f t="shared" si="0"/>
        <v>4</v>
      </c>
      <c r="R3" s="23">
        <v>3</v>
      </c>
      <c r="S3" s="23">
        <v>7</v>
      </c>
      <c r="T3" s="24"/>
      <c r="U3" s="22" t="s">
        <v>157</v>
      </c>
      <c r="V3" s="2">
        <f>X3-W3</f>
        <v>2</v>
      </c>
      <c r="W3" s="23">
        <v>2</v>
      </c>
      <c r="X3" s="23">
        <v>4</v>
      </c>
      <c r="Y3" s="4"/>
      <c r="Z3" s="1"/>
      <c r="AA3" s="1"/>
      <c r="AB3" s="1"/>
      <c r="AC3" s="1"/>
    </row>
    <row r="4" spans="1:29" ht="15.6">
      <c r="A4" s="22"/>
      <c r="B4" s="23"/>
      <c r="C4" s="23"/>
      <c r="D4" s="23"/>
      <c r="E4" s="24"/>
      <c r="F4" s="22" t="s">
        <v>150</v>
      </c>
      <c r="G4" s="2">
        <f>I4-H4</f>
        <v>5</v>
      </c>
      <c r="H4" s="23">
        <v>0</v>
      </c>
      <c r="I4" s="23">
        <v>5</v>
      </c>
      <c r="J4" s="24"/>
      <c r="K4" s="22" t="s">
        <v>572</v>
      </c>
      <c r="L4" s="2">
        <f>N4-M4</f>
        <v>2</v>
      </c>
      <c r="M4" s="23">
        <v>0</v>
      </c>
      <c r="N4" s="23">
        <v>2</v>
      </c>
      <c r="O4" s="24"/>
      <c r="P4" s="22" t="s">
        <v>143</v>
      </c>
      <c r="Q4" s="2">
        <f t="shared" si="0"/>
        <v>1</v>
      </c>
      <c r="R4" s="23">
        <v>0</v>
      </c>
      <c r="S4" s="23">
        <v>1</v>
      </c>
      <c r="T4" s="24"/>
      <c r="U4" s="22"/>
      <c r="V4" s="23"/>
      <c r="W4" s="23"/>
      <c r="X4" s="23"/>
      <c r="Y4" s="4"/>
    </row>
    <row r="5" spans="1:29" ht="15.6">
      <c r="A5" s="22"/>
      <c r="B5" s="23"/>
      <c r="C5" s="23"/>
      <c r="D5" s="23"/>
      <c r="E5" s="24"/>
      <c r="F5" s="22" t="s">
        <v>36</v>
      </c>
      <c r="G5" s="2">
        <f>I5-H5</f>
        <v>60</v>
      </c>
      <c r="H5" s="23">
        <v>19</v>
      </c>
      <c r="I5" s="23">
        <v>79</v>
      </c>
      <c r="J5" s="24"/>
      <c r="K5" s="22"/>
      <c r="L5" s="23"/>
      <c r="M5" s="23"/>
      <c r="N5" s="23"/>
      <c r="O5" s="24"/>
      <c r="P5" s="22" t="s">
        <v>580</v>
      </c>
      <c r="Q5" s="2">
        <f t="shared" si="0"/>
        <v>56</v>
      </c>
      <c r="R5" s="23">
        <v>18</v>
      </c>
      <c r="S5" s="23">
        <v>74</v>
      </c>
      <c r="T5" s="24"/>
      <c r="U5" s="22"/>
      <c r="V5" s="23"/>
      <c r="W5" s="23"/>
      <c r="X5" s="23"/>
      <c r="Y5" s="4"/>
      <c r="Z5" s="44"/>
      <c r="AA5" s="44"/>
      <c r="AB5" s="44"/>
      <c r="AC5" s="44"/>
    </row>
    <row r="6" spans="1:29" ht="15.6">
      <c r="A6" s="22"/>
      <c r="B6" s="23"/>
      <c r="C6" s="23"/>
      <c r="D6" s="23"/>
      <c r="E6" s="24"/>
      <c r="F6" s="22"/>
      <c r="G6" s="23"/>
      <c r="H6" s="23"/>
      <c r="I6" s="23"/>
      <c r="J6" s="24"/>
      <c r="K6" s="2"/>
      <c r="L6" s="23"/>
      <c r="M6" s="23"/>
      <c r="N6" s="23"/>
      <c r="O6" s="24"/>
      <c r="P6" s="22" t="s">
        <v>138</v>
      </c>
      <c r="Q6" s="2">
        <f t="shared" si="0"/>
        <v>4</v>
      </c>
      <c r="R6" s="23">
        <v>0</v>
      </c>
      <c r="S6" s="23">
        <v>4</v>
      </c>
      <c r="T6" s="24"/>
      <c r="U6" s="22"/>
      <c r="V6" s="23"/>
      <c r="W6" s="23"/>
      <c r="X6" s="23"/>
      <c r="Y6" s="4"/>
      <c r="Z6" s="16"/>
      <c r="AA6" s="16"/>
      <c r="AB6" s="16"/>
      <c r="AC6" s="16"/>
    </row>
    <row r="7" spans="1:29" ht="15.6">
      <c r="A7" s="22"/>
      <c r="B7" s="23"/>
      <c r="C7" s="23"/>
      <c r="D7" s="23"/>
      <c r="E7" s="24"/>
      <c r="F7" s="2"/>
      <c r="G7" s="23"/>
      <c r="H7" s="23"/>
      <c r="I7" s="23"/>
      <c r="J7" s="24"/>
      <c r="K7" s="2"/>
      <c r="L7" s="23"/>
      <c r="M7" s="23"/>
      <c r="N7" s="23"/>
      <c r="O7" s="24"/>
      <c r="P7" s="22" t="s">
        <v>128</v>
      </c>
      <c r="Q7" s="2">
        <f t="shared" si="0"/>
        <v>42</v>
      </c>
      <c r="R7" s="23">
        <v>6</v>
      </c>
      <c r="S7" s="23">
        <v>48</v>
      </c>
      <c r="T7" s="24"/>
      <c r="U7" s="22"/>
      <c r="V7" s="23"/>
      <c r="W7" s="23"/>
      <c r="X7" s="23"/>
      <c r="Y7" s="4"/>
      <c r="Z7" s="17"/>
      <c r="AA7" s="18"/>
      <c r="AB7" s="18"/>
      <c r="AC7" s="18"/>
    </row>
    <row r="8" spans="1:29" ht="15.6">
      <c r="A8" s="22"/>
      <c r="B8" s="23"/>
      <c r="C8" s="23"/>
      <c r="D8" s="23"/>
      <c r="E8" s="24"/>
      <c r="F8" s="22"/>
      <c r="G8" s="23"/>
      <c r="H8" s="23"/>
      <c r="I8" s="23"/>
      <c r="J8" s="24"/>
      <c r="K8" s="22"/>
      <c r="L8" s="23"/>
      <c r="M8" s="23"/>
      <c r="N8" s="23"/>
      <c r="O8" s="24"/>
      <c r="P8" s="22" t="s">
        <v>123</v>
      </c>
      <c r="Q8" s="2">
        <f t="shared" si="0"/>
        <v>18</v>
      </c>
      <c r="R8" s="23">
        <v>8</v>
      </c>
      <c r="S8" s="23">
        <v>26</v>
      </c>
      <c r="T8" s="24"/>
      <c r="U8" s="22"/>
      <c r="V8" s="23"/>
      <c r="W8" s="23"/>
      <c r="X8" s="23"/>
      <c r="Y8" s="4"/>
      <c r="Z8" s="1"/>
      <c r="AA8" s="1"/>
      <c r="AB8" s="1"/>
      <c r="AC8" s="1"/>
    </row>
    <row r="9" spans="1:29" ht="15.6">
      <c r="A9" s="22"/>
      <c r="B9" s="23"/>
      <c r="C9" s="23"/>
      <c r="D9" s="23"/>
      <c r="E9" s="24"/>
      <c r="F9" s="22"/>
      <c r="G9" s="23"/>
      <c r="H9" s="23"/>
      <c r="I9" s="23"/>
      <c r="J9" s="24"/>
      <c r="K9" s="22"/>
      <c r="L9" s="23"/>
      <c r="M9" s="23"/>
      <c r="N9" s="23"/>
      <c r="O9" s="24"/>
      <c r="P9" s="22" t="s">
        <v>118</v>
      </c>
      <c r="Q9" s="2">
        <f t="shared" si="0"/>
        <v>11</v>
      </c>
      <c r="R9" s="23">
        <v>6</v>
      </c>
      <c r="S9" s="23">
        <v>17</v>
      </c>
      <c r="T9" s="24"/>
      <c r="U9" s="22"/>
      <c r="V9" s="23"/>
      <c r="W9" s="23"/>
      <c r="X9" s="23"/>
      <c r="Y9" s="4"/>
    </row>
    <row r="10" spans="1:29" ht="15.6">
      <c r="A10" s="22"/>
      <c r="B10" s="23"/>
      <c r="C10" s="23"/>
      <c r="D10" s="23"/>
      <c r="E10" s="24"/>
      <c r="F10" s="22"/>
      <c r="G10" s="23"/>
      <c r="H10" s="23"/>
      <c r="I10" s="23"/>
      <c r="J10" s="24"/>
      <c r="K10" s="2"/>
      <c r="L10" s="23"/>
      <c r="M10" s="23"/>
      <c r="N10" s="23"/>
      <c r="O10" s="24"/>
      <c r="P10" s="22" t="s">
        <v>102</v>
      </c>
      <c r="Q10" s="2">
        <f t="shared" si="0"/>
        <v>2</v>
      </c>
      <c r="R10" s="23">
        <v>1</v>
      </c>
      <c r="S10" s="23">
        <v>3</v>
      </c>
      <c r="T10" s="24"/>
      <c r="U10" s="22"/>
      <c r="V10" s="23"/>
      <c r="W10" s="23"/>
      <c r="X10" s="23"/>
      <c r="Y10" s="4"/>
    </row>
    <row r="11" spans="1:29" ht="15.6">
      <c r="A11" s="22"/>
      <c r="B11" s="23"/>
      <c r="C11" s="23"/>
      <c r="D11" s="23"/>
      <c r="E11" s="24"/>
      <c r="F11" s="2"/>
      <c r="G11" s="23"/>
      <c r="H11" s="23"/>
      <c r="I11" s="23"/>
      <c r="J11" s="24"/>
      <c r="K11" s="2"/>
      <c r="L11" s="23"/>
      <c r="M11" s="23"/>
      <c r="N11" s="23"/>
      <c r="O11" s="24"/>
      <c r="P11" s="22" t="s">
        <v>94</v>
      </c>
      <c r="Q11" s="2">
        <f t="shared" si="0"/>
        <v>4</v>
      </c>
      <c r="R11" s="23">
        <v>0</v>
      </c>
      <c r="S11" s="23">
        <v>4</v>
      </c>
      <c r="T11" s="24"/>
      <c r="U11" s="22"/>
      <c r="V11" s="23"/>
      <c r="W11" s="23"/>
      <c r="X11" s="23"/>
      <c r="Y11" s="4"/>
    </row>
    <row r="12" spans="1:29" ht="15.6">
      <c r="A12" s="22"/>
      <c r="B12" s="23"/>
      <c r="C12" s="23"/>
      <c r="D12" s="23"/>
      <c r="E12" s="24"/>
      <c r="F12" s="2"/>
      <c r="G12" s="23"/>
      <c r="H12" s="23"/>
      <c r="I12" s="23"/>
      <c r="J12" s="24"/>
      <c r="K12" s="2"/>
      <c r="L12" s="23"/>
      <c r="M12" s="23"/>
      <c r="N12" s="23"/>
      <c r="O12" s="24"/>
      <c r="P12" s="22" t="s">
        <v>86</v>
      </c>
      <c r="Q12" s="2">
        <f t="shared" si="0"/>
        <v>21</v>
      </c>
      <c r="R12" s="23">
        <v>7</v>
      </c>
      <c r="S12" s="23">
        <v>28</v>
      </c>
      <c r="T12" s="24"/>
      <c r="U12" s="22"/>
      <c r="V12" s="23"/>
      <c r="W12" s="23"/>
      <c r="X12" s="23"/>
      <c r="Y12" s="4"/>
    </row>
    <row r="13" spans="1:29" ht="15.6">
      <c r="A13" s="22"/>
      <c r="B13" s="23"/>
      <c r="C13" s="23"/>
      <c r="D13" s="23"/>
      <c r="E13" s="24"/>
      <c r="F13" s="2"/>
      <c r="G13" s="23"/>
      <c r="H13" s="23"/>
      <c r="I13" s="23"/>
      <c r="J13" s="24"/>
      <c r="K13" s="22"/>
      <c r="L13" s="23"/>
      <c r="M13" s="23"/>
      <c r="N13" s="23"/>
      <c r="O13" s="24"/>
      <c r="P13" s="22" t="s">
        <v>78</v>
      </c>
      <c r="Q13" s="2">
        <f t="shared" si="0"/>
        <v>3</v>
      </c>
      <c r="R13" s="23">
        <v>0</v>
      </c>
      <c r="S13" s="23">
        <v>3</v>
      </c>
      <c r="T13" s="24"/>
      <c r="U13" s="22"/>
      <c r="V13" s="23"/>
      <c r="W13" s="23"/>
      <c r="X13" s="23"/>
      <c r="Y13" s="4"/>
    </row>
    <row r="14" spans="1:29" ht="15.6">
      <c r="A14" s="22"/>
      <c r="B14" s="23"/>
      <c r="C14" s="23"/>
      <c r="D14" s="23"/>
      <c r="E14" s="24"/>
      <c r="F14" s="2"/>
      <c r="G14" s="23"/>
      <c r="H14" s="23"/>
      <c r="I14" s="23"/>
      <c r="J14" s="24"/>
      <c r="K14" s="22"/>
      <c r="L14" s="23"/>
      <c r="M14" s="23"/>
      <c r="N14" s="23"/>
      <c r="O14" s="24"/>
      <c r="P14" s="22" t="s">
        <v>42</v>
      </c>
      <c r="Q14" s="2">
        <f t="shared" si="0"/>
        <v>25</v>
      </c>
      <c r="R14" s="23">
        <v>4</v>
      </c>
      <c r="S14" s="23">
        <v>29</v>
      </c>
      <c r="T14" s="24"/>
      <c r="U14" s="2"/>
      <c r="V14" s="2"/>
      <c r="W14" s="2"/>
      <c r="X14" s="2"/>
      <c r="Y14" s="4"/>
    </row>
    <row r="15" spans="1:29" ht="15.6">
      <c r="A15" s="22"/>
      <c r="B15" s="23"/>
      <c r="C15" s="23"/>
      <c r="D15" s="23"/>
      <c r="E15" s="24"/>
      <c r="F15" s="2"/>
      <c r="G15" s="23"/>
      <c r="H15" s="23"/>
      <c r="I15" s="23"/>
      <c r="J15" s="24"/>
      <c r="K15" s="22"/>
      <c r="L15" s="23"/>
      <c r="M15" s="23"/>
      <c r="N15" s="23"/>
      <c r="O15" s="24"/>
      <c r="P15" s="22" t="s">
        <v>46</v>
      </c>
      <c r="Q15" s="2">
        <f t="shared" si="0"/>
        <v>5</v>
      </c>
      <c r="R15" s="23">
        <v>2</v>
      </c>
      <c r="S15" s="23">
        <v>7</v>
      </c>
      <c r="T15" s="24"/>
      <c r="U15" s="2"/>
      <c r="V15" s="2"/>
      <c r="W15" s="2"/>
      <c r="X15" s="2"/>
      <c r="Y15" s="4"/>
    </row>
    <row r="16" spans="1:29" ht="15.6">
      <c r="A16" s="22"/>
      <c r="B16" s="23"/>
      <c r="C16" s="23"/>
      <c r="D16" s="23"/>
      <c r="E16" s="24"/>
      <c r="F16" s="22"/>
      <c r="G16" s="23"/>
      <c r="H16" s="23"/>
      <c r="I16" s="23"/>
      <c r="J16" s="24"/>
      <c r="K16" s="22"/>
      <c r="L16" s="23"/>
      <c r="M16" s="23"/>
      <c r="N16" s="23"/>
      <c r="O16" s="24"/>
      <c r="P16" s="22" t="s">
        <v>38</v>
      </c>
      <c r="Q16" s="2">
        <f t="shared" si="0"/>
        <v>7</v>
      </c>
      <c r="R16" s="23">
        <v>6</v>
      </c>
      <c r="S16" s="23">
        <v>13</v>
      </c>
      <c r="T16" s="24"/>
      <c r="U16" s="2"/>
      <c r="V16" s="2"/>
      <c r="W16" s="2"/>
      <c r="X16" s="2"/>
      <c r="Y16" s="4"/>
    </row>
    <row r="17" spans="1:25" ht="15.6">
      <c r="A17" s="22"/>
      <c r="B17" s="23"/>
      <c r="C17" s="23"/>
      <c r="D17" s="23"/>
      <c r="E17" s="24"/>
      <c r="F17" s="22"/>
      <c r="G17" s="23"/>
      <c r="H17" s="23"/>
      <c r="I17" s="23"/>
      <c r="J17" s="24"/>
      <c r="K17" s="22"/>
      <c r="L17" s="23"/>
      <c r="M17" s="23"/>
      <c r="N17" s="23"/>
      <c r="O17" s="24"/>
      <c r="P17" s="22" t="s">
        <v>11</v>
      </c>
      <c r="Q17" s="2">
        <f t="shared" si="0"/>
        <v>41</v>
      </c>
      <c r="R17" s="23">
        <v>6</v>
      </c>
      <c r="S17" s="23">
        <v>47</v>
      </c>
      <c r="T17" s="24"/>
      <c r="U17" s="2"/>
      <c r="V17" s="2"/>
      <c r="W17" s="2"/>
      <c r="X17" s="2"/>
      <c r="Y17" s="4"/>
    </row>
    <row r="18" spans="1:25" ht="15.6">
      <c r="A18" s="22"/>
      <c r="B18" s="23"/>
      <c r="C18" s="23"/>
      <c r="D18" s="23"/>
      <c r="E18" s="24"/>
      <c r="F18" s="22"/>
      <c r="G18" s="23"/>
      <c r="H18" s="23"/>
      <c r="I18" s="23"/>
      <c r="J18" s="24"/>
      <c r="K18" s="22"/>
      <c r="L18" s="23"/>
      <c r="M18" s="23"/>
      <c r="N18" s="23"/>
      <c r="O18" s="24"/>
      <c r="P18" s="22" t="s">
        <v>15</v>
      </c>
      <c r="Q18" s="2">
        <f t="shared" si="0"/>
        <v>14</v>
      </c>
      <c r="R18" s="23">
        <v>7</v>
      </c>
      <c r="S18" s="23">
        <v>21</v>
      </c>
      <c r="T18" s="24"/>
      <c r="U18" s="2"/>
      <c r="V18" s="2"/>
      <c r="W18" s="2"/>
      <c r="X18" s="2"/>
      <c r="Y18" s="4"/>
    </row>
    <row r="19" spans="1:25" ht="15.6">
      <c r="A19" s="22"/>
      <c r="B19" s="23"/>
      <c r="C19" s="23"/>
      <c r="D19" s="23"/>
      <c r="E19" s="24"/>
      <c r="F19" s="22"/>
      <c r="G19" s="23"/>
      <c r="H19" s="23"/>
      <c r="I19" s="23"/>
      <c r="J19" s="24"/>
      <c r="K19" s="22"/>
      <c r="L19" s="23"/>
      <c r="M19" s="23"/>
      <c r="N19" s="23"/>
      <c r="O19" s="24"/>
      <c r="P19" s="22" t="s">
        <v>566</v>
      </c>
      <c r="Q19" s="2">
        <f t="shared" si="0"/>
        <v>20</v>
      </c>
      <c r="R19" s="23">
        <v>1</v>
      </c>
      <c r="S19" s="23">
        <v>21</v>
      </c>
      <c r="T19" s="24"/>
      <c r="U19" s="2"/>
      <c r="V19" s="2"/>
      <c r="W19" s="2"/>
      <c r="X19" s="2"/>
      <c r="Y19" s="4"/>
    </row>
    <row r="20" spans="1:25" ht="15.6">
      <c r="A20" s="22"/>
      <c r="B20" s="23"/>
      <c r="C20" s="23"/>
      <c r="D20" s="23"/>
      <c r="E20" s="24"/>
      <c r="F20" s="22"/>
      <c r="G20" s="23"/>
      <c r="H20" s="23"/>
      <c r="I20" s="23"/>
      <c r="J20" s="24"/>
      <c r="K20" s="22"/>
      <c r="L20" s="23"/>
      <c r="M20" s="23"/>
      <c r="N20" s="23"/>
      <c r="O20" s="24"/>
      <c r="P20" s="22" t="s">
        <v>9</v>
      </c>
      <c r="Q20" s="2">
        <f t="shared" si="0"/>
        <v>2</v>
      </c>
      <c r="R20" s="23">
        <v>0</v>
      </c>
      <c r="S20" s="23">
        <v>2</v>
      </c>
      <c r="T20" s="24"/>
      <c r="U20" s="2"/>
      <c r="V20" s="2"/>
      <c r="W20" s="2"/>
      <c r="X20" s="2"/>
      <c r="Y20" s="4"/>
    </row>
    <row r="21" spans="1:25" ht="15.6">
      <c r="A21" s="22"/>
      <c r="B21" s="23"/>
      <c r="C21" s="23"/>
      <c r="D21" s="23"/>
      <c r="E21" s="24"/>
      <c r="F21" s="22"/>
      <c r="G21" s="23"/>
      <c r="H21" s="23"/>
      <c r="I21" s="23"/>
      <c r="J21" s="24"/>
      <c r="K21" s="22"/>
      <c r="L21" s="23"/>
      <c r="M21" s="23"/>
      <c r="N21" s="23"/>
      <c r="O21" s="24"/>
      <c r="P21" s="22" t="s">
        <v>568</v>
      </c>
      <c r="Q21" s="2">
        <f t="shared" si="0"/>
        <v>48</v>
      </c>
      <c r="R21" s="23">
        <v>14</v>
      </c>
      <c r="S21" s="23">
        <v>62</v>
      </c>
      <c r="T21" s="24"/>
      <c r="U21" s="2"/>
      <c r="V21" s="2"/>
      <c r="W21" s="2"/>
      <c r="X21" s="2"/>
      <c r="Y21" s="4"/>
    </row>
    <row r="64" s="27" customFormat="1" ht="13.8"/>
    <row r="65" spans="1:29" s="27" customFormat="1" ht="13.8"/>
    <row r="66" spans="1:29" s="27" customFormat="1" ht="13.8"/>
    <row r="67" spans="1:29" s="27" customFormat="1" ht="13.8"/>
    <row r="68" spans="1:29" s="27" customFormat="1" ht="13.8"/>
    <row r="69" spans="1:29" s="27" customFormat="1" ht="13.8"/>
    <row r="70" spans="1:29" s="27" customFormat="1" ht="13.8"/>
    <row r="71" spans="1:29" s="27" customForma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 s="30"/>
      <c r="AA71" s="30"/>
      <c r="AB71" s="30"/>
      <c r="AC71" s="30"/>
    </row>
    <row r="72" spans="1:29" s="27" customForma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 s="33"/>
      <c r="AA72" s="33"/>
      <c r="AB72" s="33"/>
      <c r="AC72" s="33"/>
    </row>
    <row r="73" spans="1:29" s="27" customForma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</sheetData>
  <mergeCells count="1">
    <mergeCell ref="Z5:AC5"/>
  </mergeCells>
  <pageMargins left="0.7" right="0.7" top="0.75" bottom="0.75" header="0.3" footer="0.3"/>
  <pageSetup paperSize="9" orientation="portrait" r:id="rId1"/>
  <headerFooter>
    <oddHeader>&amp;LINTERNATIONAL OLYMPIC COMMITTEE&amp;R&amp;A</oddHeader>
    <oddFooter>&amp;LOlympic Studies Centre&amp;Rstudies.centre@olympic.org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C72"/>
  <sheetViews>
    <sheetView showWhiteSpace="0" view="pageLayout" zoomScaleNormal="100" zoomScaleSheetLayoutView="85" workbookViewId="0">
      <selection activeCell="W1" sqref="W1"/>
    </sheetView>
  </sheetViews>
  <sheetFormatPr defaultRowHeight="14.4"/>
  <cols>
    <col min="1" max="1" width="10.109375" customWidth="1"/>
    <col min="2" max="4" width="7.21875" customWidth="1"/>
    <col min="5" max="5" width="1.5546875" customWidth="1"/>
    <col min="6" max="9" width="7.21875" customWidth="1"/>
    <col min="10" max="10" width="1.5546875" customWidth="1"/>
    <col min="11" max="14" width="7.21875" customWidth="1"/>
    <col min="15" max="15" width="1.5546875" customWidth="1"/>
    <col min="16" max="19" width="7.21875" customWidth="1"/>
    <col min="20" max="20" width="1.5546875" customWidth="1"/>
    <col min="21" max="24" width="7.21875" customWidth="1"/>
    <col min="25" max="25" width="1.88671875" customWidth="1"/>
    <col min="26" max="29" width="9" customWidth="1"/>
  </cols>
  <sheetData>
    <row r="1" spans="1:29" ht="14.25" customHeight="1">
      <c r="A1" s="9" t="s">
        <v>2</v>
      </c>
      <c r="B1" s="9" t="s">
        <v>207</v>
      </c>
      <c r="C1" s="9" t="s">
        <v>579</v>
      </c>
      <c r="D1" s="9" t="s">
        <v>0</v>
      </c>
      <c r="E1" s="4"/>
      <c r="F1" s="9" t="s">
        <v>2</v>
      </c>
      <c r="G1" s="9" t="s">
        <v>207</v>
      </c>
      <c r="H1" s="9" t="s">
        <v>579</v>
      </c>
      <c r="I1" s="9" t="s">
        <v>0</v>
      </c>
      <c r="J1" s="4"/>
      <c r="K1" s="9" t="s">
        <v>2</v>
      </c>
      <c r="L1" s="8" t="s">
        <v>207</v>
      </c>
      <c r="M1" s="9" t="s">
        <v>579</v>
      </c>
      <c r="N1" s="9" t="s">
        <v>0</v>
      </c>
      <c r="O1" s="4"/>
      <c r="P1" s="9" t="s">
        <v>2</v>
      </c>
      <c r="Q1" s="9" t="s">
        <v>207</v>
      </c>
      <c r="R1" s="9" t="s">
        <v>579</v>
      </c>
      <c r="S1" s="9" t="s">
        <v>0</v>
      </c>
      <c r="T1" s="4"/>
      <c r="U1" s="9" t="s">
        <v>2</v>
      </c>
      <c r="V1" s="9" t="s">
        <v>207</v>
      </c>
      <c r="W1" s="9" t="s">
        <v>579</v>
      </c>
      <c r="X1" s="9" t="s">
        <v>0</v>
      </c>
      <c r="Y1" s="4"/>
      <c r="Z1" s="1"/>
      <c r="AA1" s="1"/>
      <c r="AB1" s="1"/>
      <c r="AC1" s="1"/>
    </row>
    <row r="2" spans="1:29" ht="63.75" customHeight="1">
      <c r="A2" s="22" t="s">
        <v>37</v>
      </c>
      <c r="B2" s="2">
        <f>D2-C2</f>
        <v>1</v>
      </c>
      <c r="C2" s="23">
        <v>1</v>
      </c>
      <c r="D2" s="23">
        <v>2</v>
      </c>
      <c r="E2" s="24"/>
      <c r="F2" s="22" t="s">
        <v>200</v>
      </c>
      <c r="G2" s="2">
        <f t="shared" ref="G2:G12" si="0">I2-H2</f>
        <v>4</v>
      </c>
      <c r="H2" s="23">
        <v>6</v>
      </c>
      <c r="I2" s="23">
        <v>10</v>
      </c>
      <c r="J2" s="24"/>
      <c r="K2" s="22" t="s">
        <v>174</v>
      </c>
      <c r="L2" s="2">
        <f t="shared" ref="L2:L9" si="1">N2-M2</f>
        <v>7</v>
      </c>
      <c r="M2" s="23">
        <v>17</v>
      </c>
      <c r="N2" s="23">
        <v>24</v>
      </c>
      <c r="O2" s="24"/>
      <c r="P2" s="22" t="s">
        <v>198</v>
      </c>
      <c r="Q2" s="2">
        <f t="shared" ref="Q2:Q43" si="2">S2-R2</f>
        <v>4</v>
      </c>
      <c r="R2" s="25">
        <v>2</v>
      </c>
      <c r="S2" s="25">
        <v>6</v>
      </c>
      <c r="T2" s="24"/>
      <c r="U2" s="22" t="s">
        <v>197</v>
      </c>
      <c r="V2" s="2">
        <f>X2-W2</f>
        <v>18</v>
      </c>
      <c r="W2" s="23">
        <v>7</v>
      </c>
      <c r="X2" s="23">
        <v>25</v>
      </c>
      <c r="Y2" s="4"/>
      <c r="Z2" s="1"/>
      <c r="AA2" s="1"/>
      <c r="AB2" s="1"/>
      <c r="AC2" s="1"/>
    </row>
    <row r="3" spans="1:29" ht="34.5" customHeight="1">
      <c r="A3" s="22" t="s">
        <v>29</v>
      </c>
      <c r="B3" s="2">
        <f>D3-C3</f>
        <v>1</v>
      </c>
      <c r="C3" s="23">
        <v>0</v>
      </c>
      <c r="D3" s="23">
        <v>1</v>
      </c>
      <c r="E3" s="24"/>
      <c r="F3" s="22" t="s">
        <v>180</v>
      </c>
      <c r="G3" s="2">
        <f t="shared" si="0"/>
        <v>1</v>
      </c>
      <c r="H3" s="23">
        <v>0</v>
      </c>
      <c r="I3" s="23">
        <v>1</v>
      </c>
      <c r="J3" s="24"/>
      <c r="K3" s="22" t="s">
        <v>124</v>
      </c>
      <c r="L3" s="2">
        <f t="shared" si="1"/>
        <v>11</v>
      </c>
      <c r="M3" s="23">
        <v>10</v>
      </c>
      <c r="N3" s="23">
        <v>21</v>
      </c>
      <c r="O3" s="24"/>
      <c r="P3" s="22" t="s">
        <v>193</v>
      </c>
      <c r="Q3" s="2">
        <f t="shared" si="2"/>
        <v>2</v>
      </c>
      <c r="R3" s="23">
        <v>0</v>
      </c>
      <c r="S3" s="23">
        <v>2</v>
      </c>
      <c r="T3" s="24"/>
      <c r="U3" s="22" t="s">
        <v>187</v>
      </c>
      <c r="V3" s="2">
        <f>X3-W3</f>
        <v>1</v>
      </c>
      <c r="W3" s="23">
        <v>0</v>
      </c>
      <c r="X3" s="23">
        <v>1</v>
      </c>
      <c r="Y3" s="4"/>
      <c r="Z3" s="1"/>
      <c r="AA3" s="1"/>
      <c r="AB3" s="1"/>
      <c r="AC3" s="1"/>
    </row>
    <row r="4" spans="1:29" ht="15.6">
      <c r="A4" s="22"/>
      <c r="B4" s="23"/>
      <c r="C4" s="23"/>
      <c r="D4" s="23"/>
      <c r="E4" s="24"/>
      <c r="F4" s="22" t="s">
        <v>165</v>
      </c>
      <c r="G4" s="2">
        <f t="shared" si="0"/>
        <v>1</v>
      </c>
      <c r="H4" s="23">
        <v>0</v>
      </c>
      <c r="I4" s="23">
        <v>1</v>
      </c>
      <c r="J4" s="24"/>
      <c r="K4" s="22" t="s">
        <v>139</v>
      </c>
      <c r="L4" s="2">
        <f t="shared" si="1"/>
        <v>43</v>
      </c>
      <c r="M4" s="23">
        <v>16</v>
      </c>
      <c r="N4" s="23">
        <v>59</v>
      </c>
      <c r="O4" s="24"/>
      <c r="P4" s="22" t="s">
        <v>188</v>
      </c>
      <c r="Q4" s="2">
        <f t="shared" si="2"/>
        <v>65</v>
      </c>
      <c r="R4" s="23">
        <v>15</v>
      </c>
      <c r="S4" s="23">
        <v>80</v>
      </c>
      <c r="T4" s="24"/>
      <c r="U4" s="22" t="s">
        <v>157</v>
      </c>
      <c r="V4" s="2">
        <f>X4-W4</f>
        <v>5</v>
      </c>
      <c r="W4" s="23">
        <v>2</v>
      </c>
      <c r="X4" s="23">
        <v>7</v>
      </c>
      <c r="Y4" s="4"/>
    </row>
    <row r="5" spans="1:29" ht="15.6">
      <c r="A5" s="22"/>
      <c r="B5" s="23"/>
      <c r="C5" s="23"/>
      <c r="D5" s="23"/>
      <c r="E5" s="24"/>
      <c r="F5" s="22" t="s">
        <v>160</v>
      </c>
      <c r="G5" s="2">
        <f t="shared" si="0"/>
        <v>66</v>
      </c>
      <c r="H5" s="23">
        <v>29</v>
      </c>
      <c r="I5" s="23">
        <v>95</v>
      </c>
      <c r="J5" s="24"/>
      <c r="K5" s="22" t="s">
        <v>134</v>
      </c>
      <c r="L5" s="2">
        <f t="shared" si="1"/>
        <v>19</v>
      </c>
      <c r="M5" s="23">
        <v>10</v>
      </c>
      <c r="N5" s="23">
        <v>29</v>
      </c>
      <c r="O5" s="24"/>
      <c r="P5" s="22" t="s">
        <v>168</v>
      </c>
      <c r="Q5" s="2">
        <f t="shared" si="2"/>
        <v>21</v>
      </c>
      <c r="R5" s="23">
        <v>12</v>
      </c>
      <c r="S5" s="23">
        <v>33</v>
      </c>
      <c r="T5" s="24"/>
      <c r="U5" s="22" t="s">
        <v>202</v>
      </c>
      <c r="V5" s="2">
        <f>X5-W5</f>
        <v>2</v>
      </c>
      <c r="W5" s="23">
        <v>0</v>
      </c>
      <c r="X5" s="23">
        <v>2</v>
      </c>
      <c r="Y5" s="4"/>
      <c r="Z5" s="44"/>
      <c r="AA5" s="44"/>
      <c r="AB5" s="44"/>
      <c r="AC5" s="44"/>
    </row>
    <row r="6" spans="1:29" ht="15.6">
      <c r="A6" s="22"/>
      <c r="B6" s="23"/>
      <c r="C6" s="23"/>
      <c r="D6" s="23"/>
      <c r="E6" s="24"/>
      <c r="F6" s="22" t="s">
        <v>150</v>
      </c>
      <c r="G6" s="2">
        <f t="shared" si="0"/>
        <v>3</v>
      </c>
      <c r="H6" s="23">
        <v>0</v>
      </c>
      <c r="I6" s="23">
        <v>3</v>
      </c>
      <c r="J6" s="24"/>
      <c r="K6" s="22" t="s">
        <v>129</v>
      </c>
      <c r="L6" s="2">
        <f t="shared" si="1"/>
        <v>0</v>
      </c>
      <c r="M6" s="23">
        <v>1</v>
      </c>
      <c r="N6" s="23">
        <v>1</v>
      </c>
      <c r="O6" s="24"/>
      <c r="P6" s="22" t="s">
        <v>178</v>
      </c>
      <c r="Q6" s="2">
        <f t="shared" si="2"/>
        <v>2</v>
      </c>
      <c r="R6" s="23">
        <v>3</v>
      </c>
      <c r="S6" s="23">
        <v>5</v>
      </c>
      <c r="T6" s="24"/>
      <c r="U6" s="22"/>
      <c r="V6" s="23"/>
      <c r="W6" s="23"/>
      <c r="X6" s="23"/>
      <c r="Y6" s="4"/>
      <c r="Z6" s="16"/>
      <c r="AA6" s="16"/>
      <c r="AB6" s="16"/>
      <c r="AC6" s="16"/>
    </row>
    <row r="7" spans="1:29" ht="15.6">
      <c r="A7" s="22"/>
      <c r="B7" s="23"/>
      <c r="C7" s="23"/>
      <c r="D7" s="23"/>
      <c r="E7" s="24"/>
      <c r="F7" s="22" t="s">
        <v>36</v>
      </c>
      <c r="G7" s="2">
        <f t="shared" si="0"/>
        <v>95</v>
      </c>
      <c r="H7" s="23">
        <v>52</v>
      </c>
      <c r="I7" s="23">
        <v>147</v>
      </c>
      <c r="J7" s="24"/>
      <c r="K7" s="22" t="s">
        <v>95</v>
      </c>
      <c r="L7" s="2">
        <f t="shared" si="1"/>
        <v>1</v>
      </c>
      <c r="M7" s="23">
        <v>0</v>
      </c>
      <c r="N7" s="23">
        <v>1</v>
      </c>
      <c r="O7" s="24"/>
      <c r="P7" s="22" t="s">
        <v>173</v>
      </c>
      <c r="Q7" s="2">
        <f t="shared" si="2"/>
        <v>8</v>
      </c>
      <c r="R7" s="23">
        <v>2</v>
      </c>
      <c r="S7" s="23">
        <v>10</v>
      </c>
      <c r="T7" s="24"/>
      <c r="U7" s="22"/>
      <c r="V7" s="23"/>
      <c r="W7" s="23"/>
      <c r="X7" s="23"/>
      <c r="Y7" s="4"/>
      <c r="Z7" s="17"/>
      <c r="AA7" s="18"/>
      <c r="AB7" s="18"/>
      <c r="AC7" s="18"/>
    </row>
    <row r="8" spans="1:29" ht="15.6">
      <c r="A8" s="22"/>
      <c r="B8" s="23"/>
      <c r="C8" s="23"/>
      <c r="D8" s="23"/>
      <c r="E8" s="24"/>
      <c r="F8" s="22" t="s">
        <v>84</v>
      </c>
      <c r="G8" s="2">
        <f t="shared" si="0"/>
        <v>4</v>
      </c>
      <c r="H8" s="23">
        <v>0</v>
      </c>
      <c r="I8" s="23">
        <v>4</v>
      </c>
      <c r="J8" s="24"/>
      <c r="K8" s="22" t="s">
        <v>24</v>
      </c>
      <c r="L8" s="2">
        <f t="shared" si="1"/>
        <v>3</v>
      </c>
      <c r="M8" s="23">
        <v>4</v>
      </c>
      <c r="N8" s="23">
        <v>7</v>
      </c>
      <c r="O8" s="24"/>
      <c r="P8" s="22" t="s">
        <v>163</v>
      </c>
      <c r="Q8" s="2">
        <f t="shared" si="2"/>
        <v>10</v>
      </c>
      <c r="R8" s="23">
        <v>7</v>
      </c>
      <c r="S8" s="23">
        <v>17</v>
      </c>
      <c r="T8" s="24"/>
      <c r="U8" s="22"/>
      <c r="V8" s="23"/>
      <c r="W8" s="23"/>
      <c r="X8" s="23"/>
      <c r="Y8" s="4"/>
      <c r="Z8" s="1"/>
      <c r="AA8" s="1"/>
      <c r="AB8" s="1"/>
      <c r="AC8" s="1"/>
    </row>
    <row r="9" spans="1:29" ht="15.6">
      <c r="A9" s="22"/>
      <c r="B9" s="23"/>
      <c r="C9" s="23"/>
      <c r="D9" s="23"/>
      <c r="E9" s="24"/>
      <c r="F9" s="22" t="s">
        <v>76</v>
      </c>
      <c r="G9" s="2">
        <f t="shared" si="0"/>
        <v>1</v>
      </c>
      <c r="H9" s="23">
        <v>0</v>
      </c>
      <c r="I9" s="23">
        <v>1</v>
      </c>
      <c r="J9" s="24"/>
      <c r="K9" s="22" t="s">
        <v>31</v>
      </c>
      <c r="L9" s="2">
        <f t="shared" si="1"/>
        <v>2</v>
      </c>
      <c r="M9" s="23">
        <v>0</v>
      </c>
      <c r="N9" s="23">
        <v>2</v>
      </c>
      <c r="O9" s="24"/>
      <c r="P9" s="22" t="s">
        <v>153</v>
      </c>
      <c r="Q9" s="2">
        <f t="shared" si="2"/>
        <v>0</v>
      </c>
      <c r="R9" s="23">
        <v>1</v>
      </c>
      <c r="S9" s="23">
        <v>1</v>
      </c>
      <c r="T9" s="24"/>
      <c r="U9" s="22"/>
      <c r="V9" s="23"/>
      <c r="W9" s="23"/>
      <c r="X9" s="23"/>
      <c r="Y9" s="4"/>
    </row>
    <row r="10" spans="1:29" ht="15.6">
      <c r="A10" s="22"/>
      <c r="B10" s="23"/>
      <c r="C10" s="23"/>
      <c r="D10" s="23"/>
      <c r="E10" s="24"/>
      <c r="F10" s="22" t="s">
        <v>56</v>
      </c>
      <c r="G10" s="2">
        <f t="shared" si="0"/>
        <v>5</v>
      </c>
      <c r="H10" s="23">
        <v>0</v>
      </c>
      <c r="I10" s="23">
        <v>5</v>
      </c>
      <c r="J10" s="24"/>
      <c r="K10" s="2"/>
      <c r="L10" s="23"/>
      <c r="M10" s="23"/>
      <c r="N10" s="23"/>
      <c r="O10" s="24"/>
      <c r="P10" s="22" t="s">
        <v>158</v>
      </c>
      <c r="Q10" s="2">
        <f t="shared" si="2"/>
        <v>3</v>
      </c>
      <c r="R10" s="23">
        <v>0</v>
      </c>
      <c r="S10" s="23">
        <v>3</v>
      </c>
      <c r="T10" s="24"/>
      <c r="U10" s="22"/>
      <c r="V10" s="23"/>
      <c r="W10" s="23"/>
      <c r="X10" s="23"/>
      <c r="Y10" s="4"/>
    </row>
    <row r="11" spans="1:29" ht="15.6">
      <c r="A11" s="22"/>
      <c r="B11" s="23"/>
      <c r="C11" s="23"/>
      <c r="D11" s="23"/>
      <c r="E11" s="24"/>
      <c r="F11" s="22" t="s">
        <v>44</v>
      </c>
      <c r="G11" s="2">
        <f t="shared" si="0"/>
        <v>2</v>
      </c>
      <c r="H11" s="23">
        <v>0</v>
      </c>
      <c r="I11" s="23">
        <v>2</v>
      </c>
      <c r="J11" s="24"/>
      <c r="K11" s="22"/>
      <c r="L11" s="23"/>
      <c r="M11" s="23"/>
      <c r="N11" s="23"/>
      <c r="O11" s="24"/>
      <c r="P11" s="22" t="s">
        <v>143</v>
      </c>
      <c r="Q11" s="2">
        <f t="shared" si="2"/>
        <v>4</v>
      </c>
      <c r="R11" s="23">
        <v>0</v>
      </c>
      <c r="S11" s="23">
        <v>4</v>
      </c>
      <c r="T11" s="24"/>
      <c r="U11" s="22"/>
      <c r="V11" s="23"/>
      <c r="W11" s="23"/>
      <c r="X11" s="23"/>
      <c r="Y11" s="4"/>
    </row>
    <row r="12" spans="1:29" ht="15.6">
      <c r="A12" s="22"/>
      <c r="B12" s="23"/>
      <c r="C12" s="23"/>
      <c r="D12" s="23"/>
      <c r="E12" s="24"/>
      <c r="F12" s="22" t="s">
        <v>92</v>
      </c>
      <c r="G12" s="2">
        <f t="shared" si="0"/>
        <v>7</v>
      </c>
      <c r="H12" s="23">
        <v>1</v>
      </c>
      <c r="I12" s="23">
        <v>8</v>
      </c>
      <c r="J12" s="24"/>
      <c r="K12" s="2"/>
      <c r="L12" s="23"/>
      <c r="M12" s="23"/>
      <c r="N12" s="23"/>
      <c r="O12" s="24"/>
      <c r="P12" s="22" t="s">
        <v>138</v>
      </c>
      <c r="Q12" s="2">
        <f t="shared" si="2"/>
        <v>8</v>
      </c>
      <c r="R12" s="23">
        <v>5</v>
      </c>
      <c r="S12" s="23">
        <v>13</v>
      </c>
      <c r="T12" s="24"/>
      <c r="U12" s="22"/>
      <c r="V12" s="23"/>
      <c r="W12" s="23"/>
      <c r="X12" s="23"/>
      <c r="Y12" s="4"/>
    </row>
    <row r="13" spans="1:29" ht="15.6">
      <c r="A13" s="22"/>
      <c r="B13" s="23"/>
      <c r="C13" s="23"/>
      <c r="D13" s="23"/>
      <c r="E13" s="24"/>
      <c r="F13" s="2"/>
      <c r="G13" s="23"/>
      <c r="H13" s="23"/>
      <c r="I13" s="23"/>
      <c r="J13" s="24"/>
      <c r="K13" s="22"/>
      <c r="L13" s="23"/>
      <c r="M13" s="23"/>
      <c r="N13" s="23"/>
      <c r="O13" s="24"/>
      <c r="P13" s="22" t="s">
        <v>133</v>
      </c>
      <c r="Q13" s="2">
        <f t="shared" si="2"/>
        <v>17</v>
      </c>
      <c r="R13" s="23">
        <v>9</v>
      </c>
      <c r="S13" s="23">
        <v>26</v>
      </c>
      <c r="T13" s="24"/>
      <c r="U13" s="22"/>
      <c r="V13" s="23"/>
      <c r="W13" s="23"/>
      <c r="X13" s="23"/>
      <c r="Y13" s="4"/>
    </row>
    <row r="14" spans="1:29" ht="15.6">
      <c r="A14" s="22"/>
      <c r="B14" s="23"/>
      <c r="C14" s="23"/>
      <c r="D14" s="23"/>
      <c r="E14" s="24"/>
      <c r="F14" s="2"/>
      <c r="G14" s="23"/>
      <c r="H14" s="23"/>
      <c r="I14" s="23"/>
      <c r="J14" s="24"/>
      <c r="K14" s="22"/>
      <c r="L14" s="23"/>
      <c r="M14" s="23"/>
      <c r="N14" s="23"/>
      <c r="O14" s="24"/>
      <c r="P14" s="22" t="s">
        <v>128</v>
      </c>
      <c r="Q14" s="2">
        <f t="shared" si="2"/>
        <v>47</v>
      </c>
      <c r="R14" s="23">
        <v>14</v>
      </c>
      <c r="S14" s="23">
        <v>61</v>
      </c>
      <c r="T14" s="24"/>
      <c r="U14" s="2"/>
      <c r="V14" s="2"/>
      <c r="W14" s="2"/>
      <c r="X14" s="2"/>
      <c r="Y14" s="4"/>
    </row>
    <row r="15" spans="1:29" ht="15.6">
      <c r="A15" s="22"/>
      <c r="B15" s="23"/>
      <c r="C15" s="23"/>
      <c r="D15" s="23"/>
      <c r="E15" s="24"/>
      <c r="F15" s="22"/>
      <c r="G15" s="23"/>
      <c r="H15" s="23"/>
      <c r="I15" s="23"/>
      <c r="J15" s="24"/>
      <c r="K15" s="22"/>
      <c r="L15" s="23"/>
      <c r="M15" s="23"/>
      <c r="N15" s="23"/>
      <c r="O15" s="24"/>
      <c r="P15" s="22" t="s">
        <v>123</v>
      </c>
      <c r="Q15" s="2">
        <f t="shared" si="2"/>
        <v>68</v>
      </c>
      <c r="R15" s="23">
        <v>30</v>
      </c>
      <c r="S15" s="23">
        <v>98</v>
      </c>
      <c r="T15" s="24"/>
      <c r="U15" s="2"/>
      <c r="V15" s="2"/>
      <c r="W15" s="2"/>
      <c r="X15" s="2"/>
      <c r="Y15" s="4"/>
    </row>
    <row r="16" spans="1:29" ht="15.6">
      <c r="A16" s="22"/>
      <c r="B16" s="23"/>
      <c r="C16" s="23"/>
      <c r="D16" s="23"/>
      <c r="E16" s="24"/>
      <c r="F16" s="22"/>
      <c r="G16" s="23"/>
      <c r="H16" s="23"/>
      <c r="I16" s="23"/>
      <c r="J16" s="24"/>
      <c r="K16" s="22"/>
      <c r="L16" s="23"/>
      <c r="M16" s="23"/>
      <c r="N16" s="23"/>
      <c r="O16" s="24"/>
      <c r="P16" s="22" t="s">
        <v>118</v>
      </c>
      <c r="Q16" s="2">
        <f t="shared" si="2"/>
        <v>25</v>
      </c>
      <c r="R16" s="23">
        <v>7</v>
      </c>
      <c r="S16" s="23">
        <v>32</v>
      </c>
      <c r="T16" s="24"/>
      <c r="U16" s="2"/>
      <c r="V16" s="2"/>
      <c r="W16" s="2"/>
      <c r="X16" s="2"/>
      <c r="Y16" s="4"/>
    </row>
    <row r="17" spans="1:25" ht="15.6">
      <c r="A17" s="22"/>
      <c r="B17" s="23"/>
      <c r="C17" s="23"/>
      <c r="D17" s="23"/>
      <c r="E17" s="24"/>
      <c r="F17" s="22"/>
      <c r="G17" s="23"/>
      <c r="H17" s="23"/>
      <c r="I17" s="23"/>
      <c r="J17" s="24"/>
      <c r="K17" s="22"/>
      <c r="L17" s="23"/>
      <c r="M17" s="23"/>
      <c r="N17" s="23"/>
      <c r="O17" s="24"/>
      <c r="P17" s="22" t="s">
        <v>114</v>
      </c>
      <c r="Q17" s="2">
        <f t="shared" si="2"/>
        <v>5</v>
      </c>
      <c r="R17" s="23">
        <v>0</v>
      </c>
      <c r="S17" s="23">
        <v>5</v>
      </c>
      <c r="T17" s="24"/>
      <c r="U17" s="2"/>
      <c r="V17" s="2"/>
      <c r="W17" s="2"/>
      <c r="X17" s="2"/>
      <c r="Y17" s="4"/>
    </row>
    <row r="18" spans="1:25" ht="15.6">
      <c r="A18" s="22"/>
      <c r="B18" s="23"/>
      <c r="C18" s="23"/>
      <c r="D18" s="23"/>
      <c r="E18" s="24"/>
      <c r="F18" s="22"/>
      <c r="G18" s="23"/>
      <c r="H18" s="23"/>
      <c r="I18" s="23"/>
      <c r="J18" s="24"/>
      <c r="K18" s="22"/>
      <c r="L18" s="23"/>
      <c r="M18" s="23"/>
      <c r="N18" s="23"/>
      <c r="O18" s="24"/>
      <c r="P18" s="22" t="s">
        <v>110</v>
      </c>
      <c r="Q18" s="2">
        <f t="shared" si="2"/>
        <v>79</v>
      </c>
      <c r="R18" s="23">
        <v>33</v>
      </c>
      <c r="S18" s="23">
        <v>112</v>
      </c>
      <c r="T18" s="24"/>
      <c r="U18" s="2"/>
      <c r="V18" s="2"/>
      <c r="W18" s="2"/>
      <c r="X18" s="2"/>
      <c r="Y18" s="4"/>
    </row>
    <row r="19" spans="1:25" ht="15.6">
      <c r="A19" s="22"/>
      <c r="B19" s="23"/>
      <c r="C19" s="23"/>
      <c r="D19" s="23"/>
      <c r="E19" s="24"/>
      <c r="F19" s="22"/>
      <c r="G19" s="23"/>
      <c r="H19" s="23"/>
      <c r="I19" s="23"/>
      <c r="J19" s="24"/>
      <c r="K19" s="22"/>
      <c r="L19" s="23"/>
      <c r="M19" s="23"/>
      <c r="N19" s="23"/>
      <c r="O19" s="24"/>
      <c r="P19" s="22" t="s">
        <v>106</v>
      </c>
      <c r="Q19" s="2">
        <f t="shared" si="2"/>
        <v>7</v>
      </c>
      <c r="R19" s="23">
        <v>2</v>
      </c>
      <c r="S19" s="23">
        <v>9</v>
      </c>
      <c r="T19" s="24"/>
      <c r="U19" s="2"/>
      <c r="V19" s="2"/>
      <c r="W19" s="2"/>
      <c r="X19" s="2"/>
      <c r="Y19" s="4"/>
    </row>
    <row r="20" spans="1:25" ht="15.6">
      <c r="A20" s="22"/>
      <c r="B20" s="23"/>
      <c r="C20" s="23"/>
      <c r="D20" s="23"/>
      <c r="E20" s="24"/>
      <c r="F20" s="22"/>
      <c r="G20" s="23"/>
      <c r="H20" s="23"/>
      <c r="I20" s="23"/>
      <c r="J20" s="24"/>
      <c r="K20" s="22"/>
      <c r="L20" s="23"/>
      <c r="M20" s="23"/>
      <c r="N20" s="23"/>
      <c r="O20" s="24"/>
      <c r="P20" s="22" t="s">
        <v>102</v>
      </c>
      <c r="Q20" s="2">
        <f t="shared" si="2"/>
        <v>5</v>
      </c>
      <c r="R20" s="23">
        <v>11</v>
      </c>
      <c r="S20" s="23">
        <v>16</v>
      </c>
      <c r="T20" s="24"/>
      <c r="U20" s="2"/>
      <c r="V20" s="2"/>
      <c r="W20" s="2"/>
      <c r="X20" s="2"/>
      <c r="Y20" s="4"/>
    </row>
    <row r="21" spans="1:25" ht="15.6">
      <c r="A21" s="22"/>
      <c r="B21" s="23"/>
      <c r="C21" s="23"/>
      <c r="D21" s="23"/>
      <c r="E21" s="24"/>
      <c r="F21" s="22"/>
      <c r="G21" s="23"/>
      <c r="H21" s="23"/>
      <c r="I21" s="23"/>
      <c r="J21" s="24"/>
      <c r="K21" s="22"/>
      <c r="L21" s="23"/>
      <c r="M21" s="23"/>
      <c r="N21" s="23"/>
      <c r="O21" s="24"/>
      <c r="P21" s="22" t="s">
        <v>94</v>
      </c>
      <c r="Q21" s="2">
        <f t="shared" si="2"/>
        <v>4</v>
      </c>
      <c r="R21" s="23">
        <v>1</v>
      </c>
      <c r="S21" s="23">
        <v>5</v>
      </c>
      <c r="T21" s="24"/>
      <c r="U21" s="2"/>
      <c r="V21" s="2"/>
      <c r="W21" s="2"/>
      <c r="X21" s="2"/>
      <c r="Y21" s="4"/>
    </row>
    <row r="22" spans="1:25" ht="15.6">
      <c r="A22" s="22"/>
      <c r="B22" s="23"/>
      <c r="C22" s="23"/>
      <c r="D22" s="23"/>
      <c r="E22" s="24"/>
      <c r="F22" s="22"/>
      <c r="G22" s="23"/>
      <c r="H22" s="23"/>
      <c r="I22" s="23"/>
      <c r="J22" s="24"/>
      <c r="K22" s="22"/>
      <c r="L22" s="23"/>
      <c r="M22" s="23"/>
      <c r="N22" s="23"/>
      <c r="O22" s="24"/>
      <c r="P22" s="22" t="s">
        <v>90</v>
      </c>
      <c r="Q22" s="2">
        <f t="shared" si="2"/>
        <v>1</v>
      </c>
      <c r="R22" s="23">
        <v>0</v>
      </c>
      <c r="S22" s="23">
        <v>1</v>
      </c>
      <c r="T22" s="24"/>
      <c r="U22" s="2"/>
      <c r="V22" s="2"/>
      <c r="W22" s="2"/>
      <c r="X22" s="2"/>
      <c r="Y22" s="4"/>
    </row>
    <row r="23" spans="1:25" ht="15.6">
      <c r="A23" s="22"/>
      <c r="B23" s="23"/>
      <c r="C23" s="23"/>
      <c r="D23" s="23"/>
      <c r="E23" s="24"/>
      <c r="F23" s="22"/>
      <c r="G23" s="23"/>
      <c r="H23" s="23"/>
      <c r="I23" s="23"/>
      <c r="J23" s="24"/>
      <c r="K23" s="22"/>
      <c r="L23" s="23"/>
      <c r="M23" s="23"/>
      <c r="N23" s="23"/>
      <c r="O23" s="24"/>
      <c r="P23" s="22" t="s">
        <v>86</v>
      </c>
      <c r="Q23" s="2">
        <f t="shared" si="2"/>
        <v>77</v>
      </c>
      <c r="R23" s="23">
        <v>26</v>
      </c>
      <c r="S23" s="23">
        <v>103</v>
      </c>
      <c r="T23" s="24"/>
      <c r="U23" s="2"/>
      <c r="V23" s="2"/>
      <c r="W23" s="2"/>
      <c r="X23" s="2"/>
      <c r="Y23" s="4"/>
    </row>
    <row r="24" spans="1:25" ht="15.6">
      <c r="A24" s="22"/>
      <c r="B24" s="23"/>
      <c r="C24" s="23"/>
      <c r="D24" s="23"/>
      <c r="E24" s="24"/>
      <c r="F24" s="22"/>
      <c r="G24" s="23"/>
      <c r="H24" s="23"/>
      <c r="I24" s="23"/>
      <c r="J24" s="24"/>
      <c r="K24" s="22"/>
      <c r="L24" s="23"/>
      <c r="M24" s="23"/>
      <c r="N24" s="23"/>
      <c r="O24" s="24"/>
      <c r="P24" s="22" t="s">
        <v>82</v>
      </c>
      <c r="Q24" s="2">
        <f t="shared" si="2"/>
        <v>20</v>
      </c>
      <c r="R24" s="23">
        <v>7</v>
      </c>
      <c r="S24" s="23">
        <v>27</v>
      </c>
      <c r="T24" s="24"/>
      <c r="U24" s="2"/>
      <c r="V24" s="2"/>
      <c r="W24" s="2"/>
      <c r="X24" s="2"/>
      <c r="Y24" s="4"/>
    </row>
    <row r="25" spans="1:25" ht="15.6">
      <c r="A25" s="22"/>
      <c r="B25" s="23"/>
      <c r="C25" s="23"/>
      <c r="D25" s="23"/>
      <c r="E25" s="24"/>
      <c r="F25" s="22"/>
      <c r="G25" s="23"/>
      <c r="H25" s="23"/>
      <c r="I25" s="23"/>
      <c r="J25" s="24"/>
      <c r="K25" s="22"/>
      <c r="L25" s="23"/>
      <c r="M25" s="23"/>
      <c r="N25" s="23"/>
      <c r="O25" s="24"/>
      <c r="P25" s="22" t="s">
        <v>78</v>
      </c>
      <c r="Q25" s="2">
        <f t="shared" si="2"/>
        <v>9</v>
      </c>
      <c r="R25" s="23">
        <v>1</v>
      </c>
      <c r="S25" s="23">
        <v>10</v>
      </c>
      <c r="T25" s="24"/>
      <c r="U25" s="2"/>
      <c r="V25" s="2"/>
      <c r="W25" s="2"/>
      <c r="X25" s="2"/>
      <c r="Y25" s="4"/>
    </row>
    <row r="26" spans="1:25" ht="15.6">
      <c r="A26" s="22"/>
      <c r="B26" s="23"/>
      <c r="C26" s="23"/>
      <c r="D26" s="23"/>
      <c r="E26" s="24"/>
      <c r="F26" s="22"/>
      <c r="G26" s="23"/>
      <c r="H26" s="23"/>
      <c r="I26" s="23"/>
      <c r="J26" s="24"/>
      <c r="K26" s="22"/>
      <c r="L26" s="23"/>
      <c r="M26" s="23"/>
      <c r="N26" s="23"/>
      <c r="O26" s="24"/>
      <c r="P26" s="22" t="s">
        <v>74</v>
      </c>
      <c r="Q26" s="2">
        <f t="shared" si="2"/>
        <v>3</v>
      </c>
      <c r="R26" s="23">
        <v>3</v>
      </c>
      <c r="S26" s="23">
        <v>6</v>
      </c>
      <c r="T26" s="24"/>
      <c r="U26" s="2"/>
      <c r="V26" s="2"/>
      <c r="W26" s="2"/>
      <c r="X26" s="2"/>
      <c r="Y26" s="4"/>
    </row>
    <row r="27" spans="1:25" ht="15.6">
      <c r="A27" s="22"/>
      <c r="B27" s="23"/>
      <c r="C27" s="23"/>
      <c r="D27" s="23"/>
      <c r="E27" s="24"/>
      <c r="F27" s="22"/>
      <c r="G27" s="23"/>
      <c r="H27" s="23"/>
      <c r="I27" s="23"/>
      <c r="J27" s="24"/>
      <c r="K27" s="22"/>
      <c r="L27" s="23"/>
      <c r="M27" s="23"/>
      <c r="N27" s="23"/>
      <c r="O27" s="24"/>
      <c r="P27" s="22" t="s">
        <v>70</v>
      </c>
      <c r="Q27" s="2">
        <f t="shared" si="2"/>
        <v>1</v>
      </c>
      <c r="R27" s="23">
        <v>0</v>
      </c>
      <c r="S27" s="23">
        <v>1</v>
      </c>
      <c r="T27" s="24"/>
      <c r="U27" s="2"/>
      <c r="V27" s="2"/>
      <c r="W27" s="2"/>
      <c r="X27" s="2"/>
      <c r="Y27" s="4"/>
    </row>
    <row r="28" spans="1:25" ht="15.6">
      <c r="A28" s="22"/>
      <c r="B28" s="23"/>
      <c r="C28" s="23"/>
      <c r="D28" s="23"/>
      <c r="E28" s="24"/>
      <c r="F28" s="22"/>
      <c r="G28" s="23"/>
      <c r="H28" s="23"/>
      <c r="I28" s="23"/>
      <c r="J28" s="24"/>
      <c r="K28" s="22"/>
      <c r="L28" s="23"/>
      <c r="M28" s="23"/>
      <c r="N28" s="23"/>
      <c r="O28" s="24"/>
      <c r="P28" s="22" t="s">
        <v>66</v>
      </c>
      <c r="Q28" s="2">
        <f t="shared" si="2"/>
        <v>1</v>
      </c>
      <c r="R28" s="23">
        <v>1</v>
      </c>
      <c r="S28" s="23">
        <v>2</v>
      </c>
      <c r="T28" s="24"/>
      <c r="U28" s="2"/>
      <c r="V28" s="2"/>
      <c r="W28" s="2"/>
      <c r="X28" s="2"/>
      <c r="Y28" s="4"/>
    </row>
    <row r="29" spans="1:25" ht="15.6">
      <c r="A29" s="22"/>
      <c r="B29" s="23"/>
      <c r="C29" s="23"/>
      <c r="D29" s="23"/>
      <c r="E29" s="24"/>
      <c r="F29" s="22"/>
      <c r="G29" s="23"/>
      <c r="H29" s="23"/>
      <c r="I29" s="23"/>
      <c r="J29" s="24"/>
      <c r="K29" s="22"/>
      <c r="L29" s="23"/>
      <c r="M29" s="23"/>
      <c r="N29" s="23"/>
      <c r="O29" s="24"/>
      <c r="P29" s="22" t="s">
        <v>50</v>
      </c>
      <c r="Q29" s="2">
        <f t="shared" si="2"/>
        <v>5</v>
      </c>
      <c r="R29" s="23">
        <v>0</v>
      </c>
      <c r="S29" s="23">
        <v>5</v>
      </c>
      <c r="T29" s="24"/>
      <c r="U29" s="2"/>
      <c r="V29" s="2"/>
      <c r="W29" s="2"/>
      <c r="X29" s="2"/>
      <c r="Y29" s="4"/>
    </row>
    <row r="30" spans="1:25" ht="15.6">
      <c r="A30" s="22"/>
      <c r="B30" s="23"/>
      <c r="C30" s="23"/>
      <c r="D30" s="23"/>
      <c r="E30" s="24"/>
      <c r="F30" s="22"/>
      <c r="G30" s="23"/>
      <c r="H30" s="23"/>
      <c r="I30" s="23"/>
      <c r="J30" s="24"/>
      <c r="K30" s="22"/>
      <c r="L30" s="23"/>
      <c r="M30" s="23"/>
      <c r="N30" s="23"/>
      <c r="O30" s="24"/>
      <c r="P30" s="22" t="s">
        <v>42</v>
      </c>
      <c r="Q30" s="2">
        <f t="shared" si="2"/>
        <v>67</v>
      </c>
      <c r="R30" s="23">
        <v>21</v>
      </c>
      <c r="S30" s="23">
        <v>88</v>
      </c>
      <c r="T30" s="24"/>
      <c r="U30" s="2"/>
      <c r="V30" s="2"/>
      <c r="W30" s="2"/>
      <c r="X30" s="2"/>
      <c r="Y30" s="4"/>
    </row>
    <row r="31" spans="1:25" ht="15.6">
      <c r="A31" s="22"/>
      <c r="B31" s="23"/>
      <c r="C31" s="23"/>
      <c r="D31" s="23"/>
      <c r="E31" s="24"/>
      <c r="F31" s="22"/>
      <c r="G31" s="23"/>
      <c r="H31" s="23"/>
      <c r="I31" s="23"/>
      <c r="J31" s="24"/>
      <c r="K31" s="22"/>
      <c r="L31" s="23"/>
      <c r="M31" s="23"/>
      <c r="N31" s="23"/>
      <c r="O31" s="24"/>
      <c r="P31" s="22" t="s">
        <v>46</v>
      </c>
      <c r="Q31" s="2">
        <f t="shared" si="2"/>
        <v>13</v>
      </c>
      <c r="R31" s="23">
        <v>8</v>
      </c>
      <c r="S31" s="23">
        <v>21</v>
      </c>
      <c r="T31" s="24"/>
      <c r="U31" s="2"/>
      <c r="V31" s="2"/>
      <c r="W31" s="2"/>
      <c r="X31" s="2"/>
      <c r="Y31" s="4"/>
    </row>
    <row r="32" spans="1:25" ht="15.6">
      <c r="A32" s="22"/>
      <c r="B32" s="23"/>
      <c r="C32" s="23"/>
      <c r="D32" s="23"/>
      <c r="E32" s="24"/>
      <c r="F32" s="22"/>
      <c r="G32" s="23"/>
      <c r="H32" s="23"/>
      <c r="I32" s="23"/>
      <c r="J32" s="24"/>
      <c r="K32" s="22"/>
      <c r="L32" s="23"/>
      <c r="M32" s="23"/>
      <c r="N32" s="23"/>
      <c r="O32" s="24"/>
      <c r="P32" s="22" t="s">
        <v>38</v>
      </c>
      <c r="Q32" s="2">
        <f t="shared" si="2"/>
        <v>15</v>
      </c>
      <c r="R32" s="23">
        <v>13</v>
      </c>
      <c r="S32" s="23">
        <v>28</v>
      </c>
      <c r="T32" s="24"/>
      <c r="U32" s="2"/>
      <c r="V32" s="2"/>
      <c r="W32" s="2"/>
      <c r="X32" s="2"/>
      <c r="Y32" s="4"/>
    </row>
    <row r="33" spans="1:25" ht="15.6">
      <c r="A33" s="22"/>
      <c r="B33" s="23"/>
      <c r="C33" s="23"/>
      <c r="D33" s="23"/>
      <c r="E33" s="24"/>
      <c r="F33" s="22"/>
      <c r="G33" s="23"/>
      <c r="H33" s="23"/>
      <c r="I33" s="23"/>
      <c r="J33" s="24"/>
      <c r="K33" s="22"/>
      <c r="L33" s="23"/>
      <c r="M33" s="23"/>
      <c r="N33" s="23"/>
      <c r="O33" s="24"/>
      <c r="P33" s="22" t="s">
        <v>34</v>
      </c>
      <c r="Q33" s="2">
        <f t="shared" si="2"/>
        <v>1</v>
      </c>
      <c r="R33" s="23">
        <v>0</v>
      </c>
      <c r="S33" s="23">
        <v>1</v>
      </c>
      <c r="T33" s="24"/>
      <c r="U33" s="2"/>
      <c r="V33" s="2"/>
      <c r="W33" s="2"/>
      <c r="X33" s="2"/>
      <c r="Y33" s="4"/>
    </row>
    <row r="34" spans="1:25" ht="15.6">
      <c r="A34" s="22"/>
      <c r="B34" s="23"/>
      <c r="C34" s="23"/>
      <c r="D34" s="23"/>
      <c r="E34" s="24"/>
      <c r="F34" s="22"/>
      <c r="G34" s="23"/>
      <c r="H34" s="23"/>
      <c r="I34" s="23"/>
      <c r="J34" s="24"/>
      <c r="K34" s="22"/>
      <c r="L34" s="23"/>
      <c r="M34" s="23"/>
      <c r="N34" s="23"/>
      <c r="O34" s="24"/>
      <c r="P34" s="22" t="s">
        <v>30</v>
      </c>
      <c r="Q34" s="2">
        <f t="shared" si="2"/>
        <v>13</v>
      </c>
      <c r="R34" s="23">
        <v>10</v>
      </c>
      <c r="S34" s="23">
        <v>23</v>
      </c>
      <c r="T34" s="24"/>
      <c r="U34" s="2"/>
      <c r="V34" s="2"/>
      <c r="W34" s="2"/>
      <c r="X34" s="2"/>
      <c r="Y34" s="4"/>
    </row>
    <row r="35" spans="1:25" ht="15.6">
      <c r="A35" s="22"/>
      <c r="B35" s="23"/>
      <c r="C35" s="23"/>
      <c r="D35" s="23"/>
      <c r="E35" s="24"/>
      <c r="F35" s="22"/>
      <c r="G35" s="23"/>
      <c r="H35" s="23"/>
      <c r="I35" s="23"/>
      <c r="J35" s="24"/>
      <c r="K35" s="22"/>
      <c r="L35" s="23"/>
      <c r="M35" s="23"/>
      <c r="N35" s="23"/>
      <c r="O35" s="24"/>
      <c r="P35" s="22" t="s">
        <v>26</v>
      </c>
      <c r="Q35" s="2">
        <f t="shared" si="2"/>
        <v>75</v>
      </c>
      <c r="R35" s="23">
        <v>38</v>
      </c>
      <c r="S35" s="23">
        <v>113</v>
      </c>
      <c r="T35" s="24"/>
      <c r="U35" s="2"/>
      <c r="V35" s="2"/>
      <c r="W35" s="2"/>
      <c r="X35" s="2"/>
      <c r="Y35" s="4"/>
    </row>
    <row r="36" spans="1:25" ht="15.6">
      <c r="A36" s="22"/>
      <c r="B36" s="23"/>
      <c r="C36" s="23"/>
      <c r="D36" s="23"/>
      <c r="E36" s="24"/>
      <c r="F36" s="22"/>
      <c r="G36" s="23"/>
      <c r="H36" s="23"/>
      <c r="I36" s="23"/>
      <c r="J36" s="24"/>
      <c r="K36" s="22"/>
      <c r="L36" s="23"/>
      <c r="M36" s="23"/>
      <c r="N36" s="23"/>
      <c r="O36" s="24"/>
      <c r="P36" s="22" t="s">
        <v>17</v>
      </c>
      <c r="Q36" s="2">
        <f t="shared" si="2"/>
        <v>3</v>
      </c>
      <c r="R36" s="23">
        <v>0</v>
      </c>
      <c r="S36" s="23">
        <v>3</v>
      </c>
      <c r="T36" s="26"/>
      <c r="U36" s="2"/>
      <c r="V36" s="2"/>
      <c r="W36" s="2"/>
      <c r="X36" s="2"/>
      <c r="Y36" s="4"/>
    </row>
    <row r="37" spans="1:25" ht="15.6">
      <c r="A37" s="22"/>
      <c r="B37" s="23"/>
      <c r="C37" s="23"/>
      <c r="D37" s="23"/>
      <c r="E37" s="24"/>
      <c r="F37" s="22"/>
      <c r="G37" s="23"/>
      <c r="H37" s="23"/>
      <c r="I37" s="23"/>
      <c r="J37" s="24"/>
      <c r="K37" s="22"/>
      <c r="L37" s="23"/>
      <c r="M37" s="23"/>
      <c r="N37" s="23"/>
      <c r="O37" s="26"/>
      <c r="P37" s="22" t="s">
        <v>13</v>
      </c>
      <c r="Q37" s="2">
        <f t="shared" si="2"/>
        <v>34</v>
      </c>
      <c r="R37" s="23">
        <v>8</v>
      </c>
      <c r="S37" s="23">
        <v>42</v>
      </c>
      <c r="T37" s="26"/>
      <c r="U37" s="2"/>
      <c r="V37" s="2"/>
      <c r="W37" s="2"/>
      <c r="X37" s="2"/>
      <c r="Y37" s="4"/>
    </row>
    <row r="38" spans="1:25" ht="15.6">
      <c r="A38" s="22"/>
      <c r="B38" s="23"/>
      <c r="C38" s="23"/>
      <c r="D38" s="23"/>
      <c r="E38" s="24"/>
      <c r="F38" s="22"/>
      <c r="G38" s="23"/>
      <c r="H38" s="23"/>
      <c r="I38" s="23"/>
      <c r="J38" s="24"/>
      <c r="K38" s="22"/>
      <c r="L38" s="23"/>
      <c r="M38" s="23"/>
      <c r="N38" s="23"/>
      <c r="O38" s="26"/>
      <c r="P38" s="22" t="s">
        <v>20</v>
      </c>
      <c r="Q38" s="2">
        <f t="shared" si="2"/>
        <v>17</v>
      </c>
      <c r="R38" s="23">
        <v>5</v>
      </c>
      <c r="S38" s="23">
        <v>22</v>
      </c>
      <c r="T38" s="26"/>
      <c r="U38" s="2"/>
      <c r="V38" s="2"/>
      <c r="W38" s="2"/>
      <c r="X38" s="2"/>
      <c r="Y38" s="4"/>
    </row>
    <row r="39" spans="1:25" ht="15.6">
      <c r="A39" s="22"/>
      <c r="B39" s="23"/>
      <c r="C39" s="23"/>
      <c r="D39" s="23"/>
      <c r="E39" s="24"/>
      <c r="F39" s="22"/>
      <c r="G39" s="23"/>
      <c r="H39" s="23"/>
      <c r="I39" s="23"/>
      <c r="J39" s="26"/>
      <c r="K39" s="22"/>
      <c r="L39" s="23"/>
      <c r="M39" s="23"/>
      <c r="N39" s="23"/>
      <c r="O39" s="26"/>
      <c r="P39" s="22" t="s">
        <v>11</v>
      </c>
      <c r="Q39" s="2">
        <f t="shared" si="2"/>
        <v>64</v>
      </c>
      <c r="R39" s="23">
        <v>20</v>
      </c>
      <c r="S39" s="23">
        <v>84</v>
      </c>
      <c r="T39" s="26"/>
      <c r="U39" s="2"/>
      <c r="V39" s="2"/>
      <c r="W39" s="2"/>
      <c r="X39" s="2"/>
      <c r="Y39" s="4"/>
    </row>
    <row r="40" spans="1:25" ht="15.6">
      <c r="A40" s="22"/>
      <c r="B40" s="23"/>
      <c r="C40" s="23"/>
      <c r="D40" s="23"/>
      <c r="E40" s="24"/>
      <c r="F40" s="22"/>
      <c r="G40" s="23"/>
      <c r="H40" s="23"/>
      <c r="I40" s="23"/>
      <c r="J40" s="26"/>
      <c r="K40" s="22"/>
      <c r="L40" s="23"/>
      <c r="M40" s="23"/>
      <c r="N40" s="23"/>
      <c r="O40" s="26"/>
      <c r="P40" s="22" t="s">
        <v>15</v>
      </c>
      <c r="Q40" s="2">
        <f t="shared" si="2"/>
        <v>41</v>
      </c>
      <c r="R40" s="23">
        <v>18</v>
      </c>
      <c r="S40" s="23">
        <v>59</v>
      </c>
      <c r="T40" s="26"/>
      <c r="U40" s="2"/>
      <c r="V40" s="2"/>
      <c r="W40" s="2"/>
      <c r="X40" s="2"/>
      <c r="Y40" s="4"/>
    </row>
    <row r="41" spans="1:25" ht="15.6">
      <c r="A41" s="22"/>
      <c r="B41" s="23"/>
      <c r="C41" s="23"/>
      <c r="D41" s="23"/>
      <c r="E41" s="24"/>
      <c r="F41" s="22"/>
      <c r="G41" s="23"/>
      <c r="H41" s="23"/>
      <c r="I41" s="23"/>
      <c r="J41" s="26"/>
      <c r="K41" s="22"/>
      <c r="L41" s="23"/>
      <c r="M41" s="23"/>
      <c r="N41" s="23"/>
      <c r="O41" s="26"/>
      <c r="P41" s="22" t="s">
        <v>148</v>
      </c>
      <c r="Q41" s="2">
        <f t="shared" si="2"/>
        <v>47</v>
      </c>
      <c r="R41" s="23">
        <v>16</v>
      </c>
      <c r="S41" s="23">
        <v>63</v>
      </c>
      <c r="T41" s="26"/>
      <c r="U41" s="2"/>
      <c r="V41" s="2"/>
      <c r="W41" s="2"/>
      <c r="X41" s="2"/>
      <c r="Y41" s="4"/>
    </row>
    <row r="42" spans="1:25" ht="15.6">
      <c r="A42" s="22"/>
      <c r="B42" s="23"/>
      <c r="C42" s="23"/>
      <c r="D42" s="23"/>
      <c r="E42" s="24"/>
      <c r="F42" s="22"/>
      <c r="G42" s="23"/>
      <c r="H42" s="23"/>
      <c r="I42" s="23"/>
      <c r="J42" s="26"/>
      <c r="K42" s="22"/>
      <c r="L42" s="23"/>
      <c r="M42" s="23"/>
      <c r="N42" s="23"/>
      <c r="O42" s="26"/>
      <c r="P42" s="22" t="s">
        <v>9</v>
      </c>
      <c r="Q42" s="2">
        <f t="shared" si="2"/>
        <v>1</v>
      </c>
      <c r="R42" s="23">
        <v>0</v>
      </c>
      <c r="S42" s="23">
        <v>1</v>
      </c>
      <c r="T42" s="26"/>
      <c r="U42" s="2"/>
      <c r="V42" s="2"/>
      <c r="W42" s="2"/>
      <c r="X42" s="2"/>
      <c r="Y42" s="4"/>
    </row>
    <row r="43" spans="1:25" ht="15.6">
      <c r="A43" s="22"/>
      <c r="B43" s="23"/>
      <c r="C43" s="23"/>
      <c r="D43" s="23"/>
      <c r="E43" s="24"/>
      <c r="F43" s="22"/>
      <c r="G43" s="23"/>
      <c r="H43" s="23"/>
      <c r="I43" s="23"/>
      <c r="J43" s="26"/>
      <c r="K43" s="22"/>
      <c r="L43" s="23"/>
      <c r="M43" s="23"/>
      <c r="N43" s="23"/>
      <c r="O43" s="26"/>
      <c r="P43" s="22" t="s">
        <v>7</v>
      </c>
      <c r="Q43" s="2">
        <f t="shared" si="2"/>
        <v>20</v>
      </c>
      <c r="R43" s="23">
        <v>17</v>
      </c>
      <c r="S43" s="23">
        <v>37</v>
      </c>
      <c r="T43" s="26"/>
      <c r="U43" s="2"/>
      <c r="V43" s="2"/>
      <c r="W43" s="2"/>
      <c r="X43" s="2"/>
      <c r="Y43" s="4"/>
    </row>
    <row r="64" s="27" customFormat="1" ht="13.8"/>
    <row r="65" spans="1:29" s="27" customFormat="1" ht="13.8"/>
    <row r="66" spans="1:29" s="27" customFormat="1" ht="13.8"/>
    <row r="67" spans="1:29" s="27" customFormat="1" ht="13.8"/>
    <row r="68" spans="1:29" s="27" customFormat="1" ht="13.8"/>
    <row r="69" spans="1:29" s="27" customFormat="1" ht="13.8"/>
    <row r="70" spans="1:29" s="27" customFormat="1" ht="13.8"/>
    <row r="71" spans="1:29" s="27" customForma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 s="30"/>
      <c r="AA71" s="30"/>
      <c r="AB71" s="30"/>
      <c r="AC71" s="30"/>
    </row>
    <row r="72" spans="1:29" s="27" customForma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 s="33"/>
      <c r="AA72" s="33"/>
      <c r="AB72" s="33"/>
      <c r="AC72" s="33"/>
    </row>
  </sheetData>
  <mergeCells count="1">
    <mergeCell ref="Z5:AC5"/>
  </mergeCells>
  <pageMargins left="0.7" right="0.7" top="0.75" bottom="0.75" header="0.3" footer="0.3"/>
  <pageSetup paperSize="9" orientation="portrait" r:id="rId1"/>
  <headerFooter>
    <oddHeader>&amp;LINTERNATIONAL OLYMPIC COMMITTEE&amp;R&amp;A</oddHeader>
    <oddFooter>&amp;LOlympic Studies Centre&amp;Rstudies.centre@olympic.org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8168889431442"/>
  </sheetPr>
  <dimension ref="A1:AC74"/>
  <sheetViews>
    <sheetView showWhiteSpace="0" view="pageLayout" zoomScaleNormal="100" zoomScaleSheetLayoutView="85" workbookViewId="0">
      <selection activeCell="W1" sqref="W1"/>
    </sheetView>
  </sheetViews>
  <sheetFormatPr defaultRowHeight="14.4"/>
  <cols>
    <col min="1" max="1" width="10.109375" customWidth="1"/>
    <col min="2" max="4" width="7.21875" customWidth="1"/>
    <col min="5" max="5" width="1.5546875" customWidth="1"/>
    <col min="6" max="9" width="7.21875" customWidth="1"/>
    <col min="10" max="10" width="1.5546875" customWidth="1"/>
    <col min="11" max="14" width="7.21875" customWidth="1"/>
    <col min="15" max="15" width="1.5546875" customWidth="1"/>
    <col min="16" max="19" width="7.21875" customWidth="1"/>
    <col min="20" max="20" width="1.5546875" customWidth="1"/>
    <col min="21" max="24" width="7.21875" customWidth="1"/>
    <col min="25" max="25" width="1.88671875" customWidth="1"/>
    <col min="26" max="29" width="9" customWidth="1"/>
  </cols>
  <sheetData>
    <row r="1" spans="1:29" ht="14.25" customHeight="1">
      <c r="A1" s="9" t="s">
        <v>2</v>
      </c>
      <c r="B1" s="9" t="s">
        <v>207</v>
      </c>
      <c r="C1" s="9" t="s">
        <v>579</v>
      </c>
      <c r="D1" s="9" t="s">
        <v>0</v>
      </c>
      <c r="E1" s="4"/>
      <c r="F1" s="9" t="s">
        <v>2</v>
      </c>
      <c r="G1" s="9" t="s">
        <v>207</v>
      </c>
      <c r="H1" s="9" t="s">
        <v>579</v>
      </c>
      <c r="I1" s="9" t="s">
        <v>0</v>
      </c>
      <c r="J1" s="4"/>
      <c r="K1" s="9" t="s">
        <v>2</v>
      </c>
      <c r="L1" s="8" t="s">
        <v>207</v>
      </c>
      <c r="M1" s="9" t="s">
        <v>579</v>
      </c>
      <c r="N1" s="9" t="s">
        <v>0</v>
      </c>
      <c r="O1" s="4"/>
      <c r="P1" s="9" t="s">
        <v>2</v>
      </c>
      <c r="Q1" s="9" t="s">
        <v>207</v>
      </c>
      <c r="R1" s="9" t="s">
        <v>579</v>
      </c>
      <c r="S1" s="9" t="s">
        <v>0</v>
      </c>
      <c r="T1" s="4"/>
      <c r="U1" s="9" t="s">
        <v>2</v>
      </c>
      <c r="V1" s="9" t="s">
        <v>207</v>
      </c>
      <c r="W1" s="9" t="s">
        <v>579</v>
      </c>
      <c r="X1" s="9" t="s">
        <v>0</v>
      </c>
      <c r="Y1" s="4"/>
      <c r="Z1" s="1"/>
      <c r="AA1" s="1"/>
      <c r="AB1" s="1"/>
      <c r="AC1" s="1"/>
    </row>
    <row r="2" spans="1:29" ht="63.75" customHeight="1">
      <c r="A2" s="22" t="s">
        <v>37</v>
      </c>
      <c r="B2" s="23">
        <v>1</v>
      </c>
      <c r="C2" s="23">
        <v>1</v>
      </c>
      <c r="D2" s="23">
        <f>B2+C2</f>
        <v>2</v>
      </c>
      <c r="E2" s="24"/>
      <c r="F2" s="22" t="s">
        <v>200</v>
      </c>
      <c r="G2" s="23">
        <v>1</v>
      </c>
      <c r="H2" s="23">
        <v>1</v>
      </c>
      <c r="I2" s="23">
        <f t="shared" ref="I2:I13" si="0">G2+H2</f>
        <v>2</v>
      </c>
      <c r="J2" s="24"/>
      <c r="K2" s="22" t="s">
        <v>174</v>
      </c>
      <c r="L2" s="23">
        <v>15</v>
      </c>
      <c r="M2" s="23">
        <v>40</v>
      </c>
      <c r="N2" s="23">
        <f t="shared" ref="N2:N12" si="1">L2+M2</f>
        <v>55</v>
      </c>
      <c r="O2" s="24"/>
      <c r="P2" s="22" t="s">
        <v>198</v>
      </c>
      <c r="Q2" s="25">
        <v>2</v>
      </c>
      <c r="R2" s="25">
        <v>1</v>
      </c>
      <c r="S2" s="23">
        <f>Q2+R2</f>
        <v>3</v>
      </c>
      <c r="T2" s="24"/>
      <c r="U2" s="22" t="s">
        <v>197</v>
      </c>
      <c r="V2" s="23">
        <v>15</v>
      </c>
      <c r="W2" s="23">
        <v>8</v>
      </c>
      <c r="X2" s="23">
        <f>V2+W2</f>
        <v>23</v>
      </c>
      <c r="Y2" s="4"/>
      <c r="Z2" s="1"/>
      <c r="AA2" s="1"/>
      <c r="AB2" s="1"/>
      <c r="AC2" s="1"/>
    </row>
    <row r="3" spans="1:29" ht="34.5" customHeight="1">
      <c r="A3" s="22" t="s">
        <v>93</v>
      </c>
      <c r="B3" s="23">
        <v>1</v>
      </c>
      <c r="C3" s="23">
        <v>0</v>
      </c>
      <c r="D3" s="23">
        <f>B3+C3</f>
        <v>1</v>
      </c>
      <c r="E3" s="24"/>
      <c r="F3" s="22" t="s">
        <v>180</v>
      </c>
      <c r="G3" s="23">
        <v>1</v>
      </c>
      <c r="H3" s="23">
        <v>0</v>
      </c>
      <c r="I3" s="23">
        <f t="shared" si="0"/>
        <v>1</v>
      </c>
      <c r="J3" s="24"/>
      <c r="K3" s="22" t="s">
        <v>124</v>
      </c>
      <c r="L3" s="23">
        <v>26</v>
      </c>
      <c r="M3" s="23">
        <v>11</v>
      </c>
      <c r="N3" s="23">
        <f t="shared" si="1"/>
        <v>37</v>
      </c>
      <c r="O3" s="24"/>
      <c r="P3" s="22" t="s">
        <v>193</v>
      </c>
      <c r="Q3" s="23">
        <v>4</v>
      </c>
      <c r="R3" s="23">
        <v>3</v>
      </c>
      <c r="S3" s="23">
        <f>Q3+R3</f>
        <v>7</v>
      </c>
      <c r="T3" s="24"/>
      <c r="U3" s="22" t="s">
        <v>157</v>
      </c>
      <c r="V3" s="23">
        <v>4</v>
      </c>
      <c r="W3" s="23">
        <v>4</v>
      </c>
      <c r="X3" s="23">
        <f>V3+W3</f>
        <v>8</v>
      </c>
      <c r="Y3" s="4"/>
      <c r="Z3" s="1"/>
      <c r="AA3" s="1"/>
      <c r="AB3" s="1"/>
      <c r="AC3" s="1"/>
    </row>
    <row r="4" spans="1:29" ht="15.6">
      <c r="A4" s="22"/>
      <c r="B4" s="23"/>
      <c r="C4" s="23"/>
      <c r="D4" s="23"/>
      <c r="E4" s="24"/>
      <c r="F4" s="22" t="s">
        <v>165</v>
      </c>
      <c r="G4" s="23">
        <v>1</v>
      </c>
      <c r="H4" s="23">
        <v>0</v>
      </c>
      <c r="I4" s="23">
        <f t="shared" si="0"/>
        <v>1</v>
      </c>
      <c r="J4" s="24"/>
      <c r="K4" s="22" t="s">
        <v>159</v>
      </c>
      <c r="L4" s="23">
        <v>1</v>
      </c>
      <c r="M4" s="23">
        <v>0</v>
      </c>
      <c r="N4" s="23">
        <f t="shared" si="1"/>
        <v>1</v>
      </c>
      <c r="O4" s="24"/>
      <c r="P4" s="22" t="s">
        <v>188</v>
      </c>
      <c r="Q4" s="23">
        <v>73</v>
      </c>
      <c r="R4" s="23">
        <v>23</v>
      </c>
      <c r="S4" s="23">
        <f t="shared" ref="S4:S46" si="2">Q4+R4</f>
        <v>96</v>
      </c>
      <c r="T4" s="24"/>
      <c r="U4" s="22"/>
      <c r="V4" s="23"/>
      <c r="W4" s="23"/>
      <c r="X4" s="23"/>
      <c r="Y4" s="4"/>
    </row>
    <row r="5" spans="1:29" ht="15.6">
      <c r="A5" s="22"/>
      <c r="B5" s="23"/>
      <c r="C5" s="23"/>
      <c r="D5" s="23"/>
      <c r="E5" s="24"/>
      <c r="F5" s="22" t="s">
        <v>160</v>
      </c>
      <c r="G5" s="23">
        <v>81</v>
      </c>
      <c r="H5" s="23">
        <v>63</v>
      </c>
      <c r="I5" s="23">
        <f t="shared" si="0"/>
        <v>144</v>
      </c>
      <c r="J5" s="24"/>
      <c r="K5" s="22" t="s">
        <v>154</v>
      </c>
      <c r="L5" s="23">
        <v>1</v>
      </c>
      <c r="M5" s="23">
        <v>0</v>
      </c>
      <c r="N5" s="23">
        <f t="shared" si="1"/>
        <v>1</v>
      </c>
      <c r="O5" s="24"/>
      <c r="P5" s="22" t="s">
        <v>183</v>
      </c>
      <c r="Q5" s="23">
        <v>2</v>
      </c>
      <c r="R5" s="23">
        <v>2</v>
      </c>
      <c r="S5" s="23">
        <f t="shared" si="2"/>
        <v>4</v>
      </c>
      <c r="T5" s="24"/>
      <c r="U5" s="22"/>
      <c r="V5" s="23"/>
      <c r="W5" s="23"/>
      <c r="X5" s="23"/>
      <c r="Y5" s="4"/>
      <c r="Z5" s="44"/>
      <c r="AA5" s="44"/>
      <c r="AB5" s="44"/>
      <c r="AC5" s="44"/>
    </row>
    <row r="6" spans="1:29" ht="15.6">
      <c r="A6" s="22"/>
      <c r="B6" s="23"/>
      <c r="C6" s="23"/>
      <c r="D6" s="23"/>
      <c r="E6" s="24"/>
      <c r="F6" s="22" t="s">
        <v>150</v>
      </c>
      <c r="G6" s="23">
        <v>3</v>
      </c>
      <c r="H6" s="23">
        <v>0</v>
      </c>
      <c r="I6" s="23">
        <f t="shared" si="0"/>
        <v>3</v>
      </c>
      <c r="J6" s="24"/>
      <c r="K6" s="22" t="s">
        <v>139</v>
      </c>
      <c r="L6" s="23">
        <v>92</v>
      </c>
      <c r="M6" s="23">
        <v>64</v>
      </c>
      <c r="N6" s="23">
        <f t="shared" si="1"/>
        <v>156</v>
      </c>
      <c r="O6" s="24"/>
      <c r="P6" s="22" t="s">
        <v>168</v>
      </c>
      <c r="Q6" s="23">
        <v>43</v>
      </c>
      <c r="R6" s="23">
        <v>15</v>
      </c>
      <c r="S6" s="23">
        <f t="shared" si="2"/>
        <v>58</v>
      </c>
      <c r="T6" s="24"/>
      <c r="U6" s="22"/>
      <c r="V6" s="23"/>
      <c r="W6" s="23"/>
      <c r="X6" s="23"/>
      <c r="Y6" s="4"/>
      <c r="Z6" s="16"/>
      <c r="AA6" s="16"/>
      <c r="AB6" s="16"/>
      <c r="AC6" s="16"/>
    </row>
    <row r="7" spans="1:29" ht="15.6">
      <c r="A7" s="22"/>
      <c r="B7" s="23"/>
      <c r="C7" s="23"/>
      <c r="D7" s="23"/>
      <c r="E7" s="24"/>
      <c r="F7" s="22" t="s">
        <v>36</v>
      </c>
      <c r="G7" s="23">
        <v>105</v>
      </c>
      <c r="H7" s="23">
        <v>81</v>
      </c>
      <c r="I7" s="23">
        <f t="shared" si="0"/>
        <v>186</v>
      </c>
      <c r="J7" s="24"/>
      <c r="K7" s="22" t="s">
        <v>134</v>
      </c>
      <c r="L7" s="23">
        <v>45</v>
      </c>
      <c r="M7" s="23">
        <v>15</v>
      </c>
      <c r="N7" s="23">
        <f t="shared" si="1"/>
        <v>60</v>
      </c>
      <c r="O7" s="24"/>
      <c r="P7" s="22" t="s">
        <v>178</v>
      </c>
      <c r="Q7" s="23">
        <v>1</v>
      </c>
      <c r="R7" s="23">
        <v>0</v>
      </c>
      <c r="S7" s="23">
        <f t="shared" si="2"/>
        <v>1</v>
      </c>
      <c r="T7" s="24"/>
      <c r="U7" s="22"/>
      <c r="V7" s="23"/>
      <c r="W7" s="23"/>
      <c r="X7" s="23"/>
      <c r="Y7" s="4"/>
      <c r="Z7" s="17"/>
      <c r="AA7" s="18"/>
      <c r="AB7" s="18"/>
      <c r="AC7" s="18"/>
    </row>
    <row r="8" spans="1:29" ht="15.6">
      <c r="A8" s="22"/>
      <c r="B8" s="23"/>
      <c r="C8" s="23"/>
      <c r="D8" s="23"/>
      <c r="E8" s="24"/>
      <c r="F8" s="22" t="s">
        <v>84</v>
      </c>
      <c r="G8" s="23">
        <v>6</v>
      </c>
      <c r="H8" s="23">
        <v>0</v>
      </c>
      <c r="I8" s="23">
        <f t="shared" si="0"/>
        <v>6</v>
      </c>
      <c r="J8" s="24"/>
      <c r="K8" s="22" t="s">
        <v>129</v>
      </c>
      <c r="L8" s="23">
        <v>1</v>
      </c>
      <c r="M8" s="23">
        <v>0</v>
      </c>
      <c r="N8" s="23">
        <f t="shared" si="1"/>
        <v>1</v>
      </c>
      <c r="O8" s="24"/>
      <c r="P8" s="22" t="s">
        <v>173</v>
      </c>
      <c r="Q8" s="23">
        <v>7</v>
      </c>
      <c r="R8" s="23">
        <v>1</v>
      </c>
      <c r="S8" s="23">
        <f t="shared" si="2"/>
        <v>8</v>
      </c>
      <c r="T8" s="24"/>
      <c r="U8" s="22"/>
      <c r="V8" s="23"/>
      <c r="W8" s="23"/>
      <c r="X8" s="23"/>
      <c r="Y8" s="4"/>
      <c r="Z8" s="1"/>
      <c r="AA8" s="1"/>
      <c r="AB8" s="1"/>
      <c r="AC8" s="1"/>
    </row>
    <row r="9" spans="1:29" ht="15.6">
      <c r="A9" s="22"/>
      <c r="B9" s="23"/>
      <c r="C9" s="23"/>
      <c r="D9" s="23"/>
      <c r="E9" s="24"/>
      <c r="F9" s="22" t="s">
        <v>56</v>
      </c>
      <c r="G9" s="23">
        <v>6</v>
      </c>
      <c r="H9" s="23">
        <v>0</v>
      </c>
      <c r="I9" s="23">
        <f t="shared" si="0"/>
        <v>6</v>
      </c>
      <c r="J9" s="24"/>
      <c r="K9" s="22" t="s">
        <v>95</v>
      </c>
      <c r="L9" s="23">
        <v>3</v>
      </c>
      <c r="M9" s="23">
        <v>0</v>
      </c>
      <c r="N9" s="23">
        <f t="shared" si="1"/>
        <v>3</v>
      </c>
      <c r="O9" s="24"/>
      <c r="P9" s="22" t="s">
        <v>163</v>
      </c>
      <c r="Q9" s="23">
        <v>8</v>
      </c>
      <c r="R9" s="23">
        <v>11</v>
      </c>
      <c r="S9" s="23">
        <f t="shared" si="2"/>
        <v>19</v>
      </c>
      <c r="T9" s="24"/>
      <c r="U9" s="22"/>
      <c r="V9" s="23"/>
      <c r="W9" s="23"/>
      <c r="X9" s="23"/>
      <c r="Y9" s="4"/>
    </row>
    <row r="10" spans="1:29" ht="15.6">
      <c r="A10" s="22"/>
      <c r="B10" s="23"/>
      <c r="C10" s="23"/>
      <c r="D10" s="23"/>
      <c r="E10" s="24"/>
      <c r="F10" s="22" t="s">
        <v>44</v>
      </c>
      <c r="G10" s="23">
        <v>2</v>
      </c>
      <c r="H10" s="23">
        <v>0</v>
      </c>
      <c r="I10" s="23">
        <f t="shared" si="0"/>
        <v>2</v>
      </c>
      <c r="J10" s="24"/>
      <c r="K10" s="22" t="s">
        <v>24</v>
      </c>
      <c r="L10" s="23">
        <v>2</v>
      </c>
      <c r="M10" s="23">
        <v>2</v>
      </c>
      <c r="N10" s="23">
        <f t="shared" si="1"/>
        <v>4</v>
      </c>
      <c r="O10" s="24"/>
      <c r="P10" s="22" t="s">
        <v>153</v>
      </c>
      <c r="Q10" s="23">
        <v>1</v>
      </c>
      <c r="R10" s="23">
        <v>0</v>
      </c>
      <c r="S10" s="23">
        <f t="shared" si="2"/>
        <v>1</v>
      </c>
      <c r="T10" s="24"/>
      <c r="U10" s="22"/>
      <c r="V10" s="23"/>
      <c r="W10" s="23"/>
      <c r="X10" s="23"/>
      <c r="Y10" s="4"/>
    </row>
    <row r="11" spans="1:29" ht="15.6">
      <c r="A11" s="22"/>
      <c r="B11" s="23"/>
      <c r="C11" s="23"/>
      <c r="D11" s="23"/>
      <c r="E11" s="24"/>
      <c r="F11" s="22" t="s">
        <v>40</v>
      </c>
      <c r="G11" s="23">
        <v>1</v>
      </c>
      <c r="H11" s="23">
        <v>0</v>
      </c>
      <c r="I11" s="23">
        <f t="shared" si="0"/>
        <v>1</v>
      </c>
      <c r="J11" s="24"/>
      <c r="K11" s="22" t="s">
        <v>67</v>
      </c>
      <c r="L11" s="23">
        <v>2</v>
      </c>
      <c r="M11" s="23">
        <v>6</v>
      </c>
      <c r="N11" s="23">
        <f t="shared" si="1"/>
        <v>8</v>
      </c>
      <c r="O11" s="24"/>
      <c r="P11" s="22" t="s">
        <v>158</v>
      </c>
      <c r="Q11" s="23">
        <v>4</v>
      </c>
      <c r="R11" s="23">
        <v>2</v>
      </c>
      <c r="S11" s="23">
        <f t="shared" si="2"/>
        <v>6</v>
      </c>
      <c r="T11" s="24"/>
      <c r="U11" s="22"/>
      <c r="V11" s="23"/>
      <c r="W11" s="23"/>
      <c r="X11" s="23"/>
      <c r="Y11" s="4"/>
    </row>
    <row r="12" spans="1:29" ht="15.6">
      <c r="A12" s="22"/>
      <c r="B12" s="23"/>
      <c r="C12" s="23"/>
      <c r="D12" s="23"/>
      <c r="E12" s="24"/>
      <c r="F12" s="22" t="s">
        <v>32</v>
      </c>
      <c r="G12" s="23">
        <v>0</v>
      </c>
      <c r="H12" s="23">
        <v>1</v>
      </c>
      <c r="I12" s="23">
        <f t="shared" si="0"/>
        <v>1</v>
      </c>
      <c r="J12" s="24"/>
      <c r="K12" s="22" t="s">
        <v>31</v>
      </c>
      <c r="L12" s="23">
        <v>6</v>
      </c>
      <c r="M12" s="23">
        <v>1</v>
      </c>
      <c r="N12" s="23">
        <f t="shared" si="1"/>
        <v>7</v>
      </c>
      <c r="O12" s="24"/>
      <c r="P12" s="22" t="s">
        <v>143</v>
      </c>
      <c r="Q12" s="23">
        <v>5</v>
      </c>
      <c r="R12" s="23">
        <v>7</v>
      </c>
      <c r="S12" s="23">
        <f t="shared" si="2"/>
        <v>12</v>
      </c>
      <c r="T12" s="24"/>
      <c r="U12" s="22"/>
      <c r="V12" s="23"/>
      <c r="W12" s="23"/>
      <c r="X12" s="23"/>
      <c r="Y12" s="4"/>
    </row>
    <row r="13" spans="1:29" ht="15.6">
      <c r="A13" s="22"/>
      <c r="B13" s="23"/>
      <c r="C13" s="23"/>
      <c r="D13" s="23"/>
      <c r="E13" s="24"/>
      <c r="F13" s="22" t="s">
        <v>92</v>
      </c>
      <c r="G13" s="23">
        <v>6</v>
      </c>
      <c r="H13" s="23">
        <v>1</v>
      </c>
      <c r="I13" s="23">
        <f t="shared" si="0"/>
        <v>7</v>
      </c>
      <c r="J13" s="24"/>
      <c r="K13" s="22"/>
      <c r="L13" s="23"/>
      <c r="M13" s="23"/>
      <c r="N13" s="23"/>
      <c r="O13" s="24"/>
      <c r="P13" s="22" t="s">
        <v>138</v>
      </c>
      <c r="Q13" s="23">
        <v>7</v>
      </c>
      <c r="R13" s="23">
        <v>5</v>
      </c>
      <c r="S13" s="23">
        <f t="shared" si="2"/>
        <v>12</v>
      </c>
      <c r="T13" s="24"/>
      <c r="U13" s="22"/>
      <c r="V13" s="23"/>
      <c r="W13" s="23"/>
      <c r="X13" s="23"/>
      <c r="Y13" s="4"/>
    </row>
    <row r="14" spans="1:29" ht="15.6">
      <c r="A14" s="22"/>
      <c r="B14" s="23"/>
      <c r="C14" s="23"/>
      <c r="D14" s="23"/>
      <c r="E14" s="24"/>
      <c r="F14" s="2"/>
      <c r="G14" s="23"/>
      <c r="H14" s="23"/>
      <c r="I14" s="23"/>
      <c r="J14" s="24"/>
      <c r="K14" s="22"/>
      <c r="L14" s="23"/>
      <c r="M14" s="23"/>
      <c r="N14" s="23"/>
      <c r="O14" s="24"/>
      <c r="P14" s="22" t="s">
        <v>133</v>
      </c>
      <c r="Q14" s="23">
        <v>15</v>
      </c>
      <c r="R14" s="23">
        <v>5</v>
      </c>
      <c r="S14" s="23">
        <f t="shared" si="2"/>
        <v>20</v>
      </c>
      <c r="T14" s="24"/>
      <c r="U14" s="2"/>
      <c r="V14" s="2"/>
      <c r="W14" s="2"/>
      <c r="X14" s="2"/>
      <c r="Y14" s="4"/>
    </row>
    <row r="15" spans="1:29" ht="15.6">
      <c r="A15" s="22"/>
      <c r="B15" s="23"/>
      <c r="C15" s="23"/>
      <c r="D15" s="23"/>
      <c r="E15" s="24"/>
      <c r="F15" s="22"/>
      <c r="G15" s="23"/>
      <c r="H15" s="23"/>
      <c r="I15" s="23"/>
      <c r="J15" s="24"/>
      <c r="K15" s="22"/>
      <c r="L15" s="23"/>
      <c r="M15" s="23"/>
      <c r="N15" s="23"/>
      <c r="O15" s="24"/>
      <c r="P15" s="22" t="s">
        <v>62</v>
      </c>
      <c r="Q15" s="23">
        <v>2</v>
      </c>
      <c r="R15" s="23">
        <v>1</v>
      </c>
      <c r="S15" s="23">
        <f t="shared" si="2"/>
        <v>3</v>
      </c>
      <c r="T15" s="24"/>
      <c r="U15" s="2"/>
      <c r="V15" s="2"/>
      <c r="W15" s="2"/>
      <c r="X15" s="2"/>
      <c r="Y15" s="4"/>
    </row>
    <row r="16" spans="1:29" ht="15.6">
      <c r="A16" s="22"/>
      <c r="B16" s="23"/>
      <c r="C16" s="23"/>
      <c r="D16" s="23"/>
      <c r="E16" s="24"/>
      <c r="F16" s="22"/>
      <c r="G16" s="23"/>
      <c r="H16" s="23"/>
      <c r="I16" s="23"/>
      <c r="J16" s="24"/>
      <c r="K16" s="22"/>
      <c r="L16" s="23"/>
      <c r="M16" s="23"/>
      <c r="N16" s="23"/>
      <c r="O16" s="24"/>
      <c r="P16" s="22" t="s">
        <v>128</v>
      </c>
      <c r="Q16" s="23">
        <v>51</v>
      </c>
      <c r="R16" s="23">
        <v>34</v>
      </c>
      <c r="S16" s="23">
        <f t="shared" si="2"/>
        <v>85</v>
      </c>
      <c r="T16" s="24"/>
      <c r="U16" s="2"/>
      <c r="V16" s="2"/>
      <c r="W16" s="2"/>
      <c r="X16" s="2"/>
      <c r="Y16" s="4"/>
    </row>
    <row r="17" spans="1:25" ht="15.6">
      <c r="A17" s="22"/>
      <c r="B17" s="23"/>
      <c r="C17" s="23"/>
      <c r="D17" s="23"/>
      <c r="E17" s="24"/>
      <c r="F17" s="22"/>
      <c r="G17" s="23"/>
      <c r="H17" s="23"/>
      <c r="I17" s="23"/>
      <c r="J17" s="24"/>
      <c r="K17" s="22"/>
      <c r="L17" s="23"/>
      <c r="M17" s="23"/>
      <c r="N17" s="23"/>
      <c r="O17" s="24"/>
      <c r="P17" s="22" t="s">
        <v>123</v>
      </c>
      <c r="Q17" s="23">
        <v>75</v>
      </c>
      <c r="R17" s="23">
        <v>31</v>
      </c>
      <c r="S17" s="23">
        <f t="shared" si="2"/>
        <v>106</v>
      </c>
      <c r="T17" s="24"/>
      <c r="U17" s="2"/>
      <c r="V17" s="2"/>
      <c r="W17" s="2"/>
      <c r="X17" s="2"/>
      <c r="Y17" s="4"/>
    </row>
    <row r="18" spans="1:25" ht="15.6">
      <c r="A18" s="22"/>
      <c r="B18" s="23"/>
      <c r="C18" s="23"/>
      <c r="D18" s="23"/>
      <c r="E18" s="24"/>
      <c r="F18" s="22"/>
      <c r="G18" s="23"/>
      <c r="H18" s="23"/>
      <c r="I18" s="23"/>
      <c r="J18" s="24"/>
      <c r="K18" s="22"/>
      <c r="L18" s="23"/>
      <c r="M18" s="23"/>
      <c r="N18" s="23"/>
      <c r="O18" s="24"/>
      <c r="P18" s="22" t="s">
        <v>118</v>
      </c>
      <c r="Q18" s="23">
        <v>27</v>
      </c>
      <c r="R18" s="23">
        <v>7</v>
      </c>
      <c r="S18" s="23">
        <f t="shared" si="2"/>
        <v>34</v>
      </c>
      <c r="T18" s="24"/>
      <c r="U18" s="2"/>
      <c r="V18" s="2"/>
      <c r="W18" s="2"/>
      <c r="X18" s="2"/>
      <c r="Y18" s="4"/>
    </row>
    <row r="19" spans="1:25" ht="15.6">
      <c r="A19" s="22"/>
      <c r="B19" s="23"/>
      <c r="C19" s="23"/>
      <c r="D19" s="23"/>
      <c r="E19" s="24"/>
      <c r="F19" s="22"/>
      <c r="G19" s="23"/>
      <c r="H19" s="23"/>
      <c r="I19" s="23"/>
      <c r="J19" s="24"/>
      <c r="K19" s="22"/>
      <c r="L19" s="23"/>
      <c r="M19" s="23"/>
      <c r="N19" s="23"/>
      <c r="O19" s="24"/>
      <c r="P19" s="22" t="s">
        <v>114</v>
      </c>
      <c r="Q19" s="23">
        <v>3</v>
      </c>
      <c r="R19" s="23">
        <v>1</v>
      </c>
      <c r="S19" s="23">
        <f t="shared" si="2"/>
        <v>4</v>
      </c>
      <c r="T19" s="24"/>
      <c r="U19" s="2"/>
      <c r="V19" s="2"/>
      <c r="W19" s="2"/>
      <c r="X19" s="2"/>
      <c r="Y19" s="4"/>
    </row>
    <row r="20" spans="1:25" ht="15.6">
      <c r="A20" s="22"/>
      <c r="B20" s="23"/>
      <c r="C20" s="23"/>
      <c r="D20" s="23"/>
      <c r="E20" s="24"/>
      <c r="F20" s="22"/>
      <c r="G20" s="23"/>
      <c r="H20" s="23"/>
      <c r="I20" s="23"/>
      <c r="J20" s="24"/>
      <c r="K20" s="22"/>
      <c r="L20" s="23"/>
      <c r="M20" s="23"/>
      <c r="N20" s="23"/>
      <c r="O20" s="24"/>
      <c r="P20" s="22" t="s">
        <v>110</v>
      </c>
      <c r="Q20" s="23">
        <v>78</v>
      </c>
      <c r="R20" s="23">
        <v>47</v>
      </c>
      <c r="S20" s="23">
        <f t="shared" si="2"/>
        <v>125</v>
      </c>
      <c r="T20" s="24"/>
      <c r="U20" s="2"/>
      <c r="V20" s="2"/>
      <c r="W20" s="2"/>
      <c r="X20" s="2"/>
      <c r="Y20" s="4"/>
    </row>
    <row r="21" spans="1:25" ht="15.6">
      <c r="A21" s="22"/>
      <c r="B21" s="23"/>
      <c r="C21" s="23"/>
      <c r="D21" s="23"/>
      <c r="E21" s="24"/>
      <c r="F21" s="22"/>
      <c r="G21" s="23"/>
      <c r="H21" s="23"/>
      <c r="I21" s="23"/>
      <c r="J21" s="24"/>
      <c r="K21" s="22"/>
      <c r="L21" s="23"/>
      <c r="M21" s="23"/>
      <c r="N21" s="23"/>
      <c r="O21" s="24"/>
      <c r="P21" s="22" t="s">
        <v>106</v>
      </c>
      <c r="Q21" s="23">
        <v>10</v>
      </c>
      <c r="R21" s="23">
        <v>3</v>
      </c>
      <c r="S21" s="23">
        <f t="shared" si="2"/>
        <v>13</v>
      </c>
      <c r="T21" s="24"/>
      <c r="U21" s="2"/>
      <c r="V21" s="2"/>
      <c r="W21" s="2"/>
      <c r="X21" s="2"/>
      <c r="Y21" s="4"/>
    </row>
    <row r="22" spans="1:25" ht="15.6">
      <c r="A22" s="22"/>
      <c r="B22" s="23"/>
      <c r="C22" s="23"/>
      <c r="D22" s="23"/>
      <c r="E22" s="24"/>
      <c r="F22" s="22"/>
      <c r="G22" s="23"/>
      <c r="H22" s="23"/>
      <c r="I22" s="23"/>
      <c r="J22" s="24"/>
      <c r="K22" s="22"/>
      <c r="L22" s="23"/>
      <c r="M22" s="23"/>
      <c r="N22" s="23"/>
      <c r="O22" s="24"/>
      <c r="P22" s="22" t="s">
        <v>102</v>
      </c>
      <c r="Q22" s="23">
        <v>8</v>
      </c>
      <c r="R22" s="23">
        <v>9</v>
      </c>
      <c r="S22" s="23">
        <f t="shared" si="2"/>
        <v>17</v>
      </c>
      <c r="T22" s="24"/>
      <c r="U22" s="2"/>
      <c r="V22" s="2"/>
      <c r="W22" s="2"/>
      <c r="X22" s="2"/>
      <c r="Y22" s="4"/>
    </row>
    <row r="23" spans="1:25" ht="15.6">
      <c r="A23" s="22"/>
      <c r="B23" s="23"/>
      <c r="C23" s="23"/>
      <c r="D23" s="23"/>
      <c r="E23" s="24"/>
      <c r="F23" s="22"/>
      <c r="G23" s="23"/>
      <c r="H23" s="23"/>
      <c r="I23" s="23"/>
      <c r="J23" s="24"/>
      <c r="K23" s="22"/>
      <c r="L23" s="23"/>
      <c r="M23" s="23"/>
      <c r="N23" s="23"/>
      <c r="O23" s="24"/>
      <c r="P23" s="22" t="s">
        <v>98</v>
      </c>
      <c r="Q23" s="23">
        <v>6</v>
      </c>
      <c r="R23" s="23">
        <v>0</v>
      </c>
      <c r="S23" s="23">
        <f t="shared" si="2"/>
        <v>6</v>
      </c>
      <c r="T23" s="24"/>
      <c r="U23" s="2"/>
      <c r="V23" s="2"/>
      <c r="W23" s="2"/>
      <c r="X23" s="2"/>
      <c r="Y23" s="4"/>
    </row>
    <row r="24" spans="1:25" ht="15.6">
      <c r="A24" s="22"/>
      <c r="B24" s="23"/>
      <c r="C24" s="23"/>
      <c r="D24" s="23"/>
      <c r="E24" s="24"/>
      <c r="F24" s="22"/>
      <c r="G24" s="23"/>
      <c r="H24" s="23"/>
      <c r="I24" s="23"/>
      <c r="J24" s="24"/>
      <c r="K24" s="22"/>
      <c r="L24" s="23"/>
      <c r="M24" s="23"/>
      <c r="N24" s="23"/>
      <c r="O24" s="24"/>
      <c r="P24" s="22" t="s">
        <v>94</v>
      </c>
      <c r="Q24" s="23">
        <v>4</v>
      </c>
      <c r="R24" s="23">
        <v>3</v>
      </c>
      <c r="S24" s="23">
        <f t="shared" si="2"/>
        <v>7</v>
      </c>
      <c r="T24" s="24"/>
      <c r="U24" s="2"/>
      <c r="V24" s="2"/>
      <c r="W24" s="2"/>
      <c r="X24" s="2"/>
      <c r="Y24" s="4"/>
    </row>
    <row r="25" spans="1:25" ht="15.6">
      <c r="A25" s="22"/>
      <c r="B25" s="23"/>
      <c r="C25" s="23"/>
      <c r="D25" s="23"/>
      <c r="E25" s="24"/>
      <c r="F25" s="22"/>
      <c r="G25" s="23"/>
      <c r="H25" s="23"/>
      <c r="I25" s="23"/>
      <c r="J25" s="24"/>
      <c r="K25" s="22"/>
      <c r="L25" s="23"/>
      <c r="M25" s="23"/>
      <c r="N25" s="23"/>
      <c r="O25" s="24"/>
      <c r="P25" s="22" t="s">
        <v>90</v>
      </c>
      <c r="Q25" s="23">
        <v>2</v>
      </c>
      <c r="R25" s="23">
        <v>1</v>
      </c>
      <c r="S25" s="23">
        <f t="shared" si="2"/>
        <v>3</v>
      </c>
      <c r="T25" s="24"/>
      <c r="U25" s="2"/>
      <c r="V25" s="2"/>
      <c r="W25" s="2"/>
      <c r="X25" s="2"/>
      <c r="Y25" s="4"/>
    </row>
    <row r="26" spans="1:25" ht="15.6">
      <c r="A26" s="22"/>
      <c r="B26" s="23"/>
      <c r="C26" s="23"/>
      <c r="D26" s="23"/>
      <c r="E26" s="24"/>
      <c r="F26" s="22"/>
      <c r="G26" s="23"/>
      <c r="H26" s="23"/>
      <c r="I26" s="23"/>
      <c r="J26" s="24"/>
      <c r="K26" s="22"/>
      <c r="L26" s="23"/>
      <c r="M26" s="23"/>
      <c r="N26" s="23"/>
      <c r="O26" s="24"/>
      <c r="P26" s="22" t="s">
        <v>86</v>
      </c>
      <c r="Q26" s="23">
        <v>79</v>
      </c>
      <c r="R26" s="23">
        <v>34</v>
      </c>
      <c r="S26" s="23">
        <f t="shared" si="2"/>
        <v>113</v>
      </c>
      <c r="T26" s="24"/>
      <c r="U26" s="2"/>
      <c r="V26" s="2"/>
      <c r="W26" s="2"/>
      <c r="X26" s="2"/>
      <c r="Y26" s="4"/>
    </row>
    <row r="27" spans="1:25" ht="15.6">
      <c r="A27" s="22"/>
      <c r="B27" s="23"/>
      <c r="C27" s="23"/>
      <c r="D27" s="23"/>
      <c r="E27" s="24"/>
      <c r="F27" s="22"/>
      <c r="G27" s="23"/>
      <c r="H27" s="23"/>
      <c r="I27" s="23"/>
      <c r="J27" s="24"/>
      <c r="K27" s="22"/>
      <c r="L27" s="23"/>
      <c r="M27" s="23"/>
      <c r="N27" s="23"/>
      <c r="O27" s="24"/>
      <c r="P27" s="22" t="s">
        <v>82</v>
      </c>
      <c r="Q27" s="23">
        <v>21</v>
      </c>
      <c r="R27" s="23">
        <v>8</v>
      </c>
      <c r="S27" s="23">
        <f t="shared" si="2"/>
        <v>29</v>
      </c>
      <c r="T27" s="24"/>
      <c r="U27" s="2"/>
      <c r="V27" s="2"/>
      <c r="W27" s="2"/>
      <c r="X27" s="2"/>
      <c r="Y27" s="4"/>
    </row>
    <row r="28" spans="1:25" ht="15.6">
      <c r="A28" s="22"/>
      <c r="B28" s="23"/>
      <c r="C28" s="23"/>
      <c r="D28" s="23"/>
      <c r="E28" s="24"/>
      <c r="F28" s="22"/>
      <c r="G28" s="23"/>
      <c r="H28" s="23"/>
      <c r="I28" s="23"/>
      <c r="J28" s="24"/>
      <c r="K28" s="22"/>
      <c r="L28" s="23"/>
      <c r="M28" s="23"/>
      <c r="N28" s="23"/>
      <c r="O28" s="24"/>
      <c r="P28" s="22" t="s">
        <v>78</v>
      </c>
      <c r="Q28" s="23">
        <v>5</v>
      </c>
      <c r="R28" s="23">
        <v>3</v>
      </c>
      <c r="S28" s="23">
        <f t="shared" si="2"/>
        <v>8</v>
      </c>
      <c r="T28" s="24"/>
      <c r="U28" s="2"/>
      <c r="V28" s="2"/>
      <c r="W28" s="2"/>
      <c r="X28" s="2"/>
      <c r="Y28" s="4"/>
    </row>
    <row r="29" spans="1:25" ht="15.6">
      <c r="A29" s="22"/>
      <c r="B29" s="23"/>
      <c r="C29" s="23"/>
      <c r="D29" s="23"/>
      <c r="E29" s="24"/>
      <c r="F29" s="22"/>
      <c r="G29" s="23"/>
      <c r="H29" s="23"/>
      <c r="I29" s="23"/>
      <c r="J29" s="24"/>
      <c r="K29" s="22"/>
      <c r="L29" s="23"/>
      <c r="M29" s="23"/>
      <c r="N29" s="23"/>
      <c r="O29" s="24"/>
      <c r="P29" s="22" t="s">
        <v>74</v>
      </c>
      <c r="Q29" s="23">
        <v>5</v>
      </c>
      <c r="R29" s="23">
        <v>2</v>
      </c>
      <c r="S29" s="23">
        <f t="shared" si="2"/>
        <v>7</v>
      </c>
      <c r="T29" s="24"/>
      <c r="U29" s="2"/>
      <c r="V29" s="2"/>
      <c r="W29" s="2"/>
      <c r="X29" s="2"/>
      <c r="Y29" s="4"/>
    </row>
    <row r="30" spans="1:25" ht="15.6">
      <c r="A30" s="22"/>
      <c r="B30" s="23"/>
      <c r="C30" s="23"/>
      <c r="D30" s="23"/>
      <c r="E30" s="24"/>
      <c r="F30" s="22"/>
      <c r="G30" s="23"/>
      <c r="H30" s="23"/>
      <c r="I30" s="23"/>
      <c r="J30" s="24"/>
      <c r="K30" s="22"/>
      <c r="L30" s="23"/>
      <c r="M30" s="23"/>
      <c r="N30" s="23"/>
      <c r="O30" s="24"/>
      <c r="P30" s="22" t="s">
        <v>70</v>
      </c>
      <c r="Q30" s="23">
        <v>1</v>
      </c>
      <c r="R30" s="23">
        <v>0</v>
      </c>
      <c r="S30" s="23">
        <f t="shared" si="2"/>
        <v>1</v>
      </c>
      <c r="T30" s="24"/>
      <c r="U30" s="2"/>
      <c r="V30" s="2"/>
      <c r="W30" s="2"/>
      <c r="X30" s="2"/>
      <c r="Y30" s="4"/>
    </row>
    <row r="31" spans="1:25" ht="15.6">
      <c r="A31" s="22"/>
      <c r="B31" s="23"/>
      <c r="C31" s="23"/>
      <c r="D31" s="23"/>
      <c r="E31" s="24"/>
      <c r="F31" s="22"/>
      <c r="G31" s="23"/>
      <c r="H31" s="23"/>
      <c r="I31" s="23"/>
      <c r="J31" s="24"/>
      <c r="K31" s="22"/>
      <c r="L31" s="23"/>
      <c r="M31" s="23"/>
      <c r="N31" s="23"/>
      <c r="O31" s="24"/>
      <c r="P31" s="22" t="s">
        <v>66</v>
      </c>
      <c r="Q31" s="23">
        <v>1</v>
      </c>
      <c r="R31" s="23">
        <v>1</v>
      </c>
      <c r="S31" s="23">
        <f t="shared" si="2"/>
        <v>2</v>
      </c>
      <c r="T31" s="24"/>
      <c r="U31" s="2"/>
      <c r="V31" s="2"/>
      <c r="W31" s="2"/>
      <c r="X31" s="2"/>
      <c r="Y31" s="4"/>
    </row>
    <row r="32" spans="1:25" ht="15.6">
      <c r="A32" s="22"/>
      <c r="B32" s="23"/>
      <c r="C32" s="23"/>
      <c r="D32" s="23"/>
      <c r="E32" s="24"/>
      <c r="F32" s="22"/>
      <c r="G32" s="23"/>
      <c r="H32" s="23"/>
      <c r="I32" s="23"/>
      <c r="J32" s="24"/>
      <c r="K32" s="22"/>
      <c r="L32" s="23"/>
      <c r="M32" s="23"/>
      <c r="N32" s="23"/>
      <c r="O32" s="24"/>
      <c r="P32" s="22" t="s">
        <v>50</v>
      </c>
      <c r="Q32" s="23">
        <v>4</v>
      </c>
      <c r="R32" s="23">
        <v>0</v>
      </c>
      <c r="S32" s="23">
        <f t="shared" si="2"/>
        <v>4</v>
      </c>
      <c r="T32" s="24"/>
      <c r="U32" s="2"/>
      <c r="V32" s="2"/>
      <c r="W32" s="2"/>
      <c r="X32" s="2"/>
      <c r="Y32" s="4"/>
    </row>
    <row r="33" spans="1:25" ht="15.6">
      <c r="A33" s="22"/>
      <c r="B33" s="23"/>
      <c r="C33" s="23"/>
      <c r="D33" s="23"/>
      <c r="E33" s="24"/>
      <c r="F33" s="22"/>
      <c r="G33" s="23"/>
      <c r="H33" s="23"/>
      <c r="I33" s="23"/>
      <c r="J33" s="24"/>
      <c r="K33" s="22"/>
      <c r="L33" s="23"/>
      <c r="M33" s="23"/>
      <c r="N33" s="23"/>
      <c r="O33" s="24"/>
      <c r="P33" s="22" t="s">
        <v>42</v>
      </c>
      <c r="Q33" s="23">
        <v>49</v>
      </c>
      <c r="R33" s="23">
        <v>27</v>
      </c>
      <c r="S33" s="23">
        <f t="shared" si="2"/>
        <v>76</v>
      </c>
      <c r="T33" s="24"/>
      <c r="U33" s="2"/>
      <c r="V33" s="2"/>
      <c r="W33" s="2"/>
      <c r="X33" s="2"/>
      <c r="Y33" s="4"/>
    </row>
    <row r="34" spans="1:25" ht="15.6">
      <c r="A34" s="22"/>
      <c r="B34" s="23"/>
      <c r="C34" s="23"/>
      <c r="D34" s="23"/>
      <c r="E34" s="24"/>
      <c r="F34" s="22"/>
      <c r="G34" s="23"/>
      <c r="H34" s="23"/>
      <c r="I34" s="23"/>
      <c r="J34" s="24"/>
      <c r="K34" s="22"/>
      <c r="L34" s="23"/>
      <c r="M34" s="23"/>
      <c r="N34" s="23"/>
      <c r="O34" s="24"/>
      <c r="P34" s="22" t="s">
        <v>46</v>
      </c>
      <c r="Q34" s="23">
        <v>10</v>
      </c>
      <c r="R34" s="23">
        <v>12</v>
      </c>
      <c r="S34" s="23">
        <f t="shared" si="2"/>
        <v>22</v>
      </c>
      <c r="T34" s="24"/>
      <c r="U34" s="2"/>
      <c r="V34" s="2"/>
      <c r="W34" s="2"/>
      <c r="X34" s="2"/>
      <c r="Y34" s="4"/>
    </row>
    <row r="35" spans="1:25" ht="15.6">
      <c r="A35" s="22"/>
      <c r="B35" s="23"/>
      <c r="C35" s="23"/>
      <c r="D35" s="23"/>
      <c r="E35" s="24"/>
      <c r="F35" s="22"/>
      <c r="G35" s="23"/>
      <c r="H35" s="23"/>
      <c r="I35" s="23"/>
      <c r="J35" s="24"/>
      <c r="K35" s="22"/>
      <c r="L35" s="23"/>
      <c r="M35" s="23"/>
      <c r="N35" s="23"/>
      <c r="O35" s="24"/>
      <c r="P35" s="22" t="s">
        <v>38</v>
      </c>
      <c r="Q35" s="23">
        <v>24</v>
      </c>
      <c r="R35" s="23">
        <v>15</v>
      </c>
      <c r="S35" s="23">
        <f t="shared" si="2"/>
        <v>39</v>
      </c>
      <c r="T35" s="24"/>
      <c r="U35" s="2"/>
      <c r="V35" s="2"/>
      <c r="W35" s="2"/>
      <c r="X35" s="2"/>
      <c r="Y35" s="4"/>
    </row>
    <row r="36" spans="1:25" ht="15.6">
      <c r="A36" s="22"/>
      <c r="B36" s="23"/>
      <c r="C36" s="23"/>
      <c r="D36" s="23"/>
      <c r="E36" s="24"/>
      <c r="F36" s="22"/>
      <c r="G36" s="23"/>
      <c r="H36" s="23"/>
      <c r="I36" s="23"/>
      <c r="J36" s="24"/>
      <c r="K36" s="22"/>
      <c r="L36" s="23"/>
      <c r="M36" s="23"/>
      <c r="N36" s="23"/>
      <c r="O36" s="24"/>
      <c r="P36" s="22" t="s">
        <v>34</v>
      </c>
      <c r="Q36" s="23">
        <v>1</v>
      </c>
      <c r="R36" s="23">
        <v>1</v>
      </c>
      <c r="S36" s="23">
        <f t="shared" si="2"/>
        <v>2</v>
      </c>
      <c r="T36" s="26"/>
      <c r="U36" s="2"/>
      <c r="V36" s="2"/>
      <c r="W36" s="2"/>
      <c r="X36" s="2"/>
      <c r="Y36" s="4"/>
    </row>
    <row r="37" spans="1:25" ht="15.6">
      <c r="A37" s="22"/>
      <c r="B37" s="23"/>
      <c r="C37" s="23"/>
      <c r="D37" s="23"/>
      <c r="E37" s="24"/>
      <c r="F37" s="22"/>
      <c r="G37" s="23"/>
      <c r="H37" s="23"/>
      <c r="I37" s="23"/>
      <c r="J37" s="24"/>
      <c r="K37" s="22"/>
      <c r="L37" s="23"/>
      <c r="M37" s="23"/>
      <c r="N37" s="23"/>
      <c r="O37" s="26"/>
      <c r="P37" s="22" t="s">
        <v>30</v>
      </c>
      <c r="Q37" s="23">
        <v>12</v>
      </c>
      <c r="R37" s="23">
        <v>4</v>
      </c>
      <c r="S37" s="23">
        <f t="shared" si="2"/>
        <v>16</v>
      </c>
      <c r="T37" s="26"/>
      <c r="U37" s="2"/>
      <c r="V37" s="2"/>
      <c r="W37" s="2"/>
      <c r="X37" s="2"/>
      <c r="Y37" s="4"/>
    </row>
    <row r="38" spans="1:25" ht="15.6">
      <c r="A38" s="22"/>
      <c r="B38" s="23"/>
      <c r="C38" s="23"/>
      <c r="D38" s="23"/>
      <c r="E38" s="24"/>
      <c r="F38" s="22"/>
      <c r="G38" s="23"/>
      <c r="H38" s="23"/>
      <c r="I38" s="23"/>
      <c r="J38" s="24"/>
      <c r="K38" s="22"/>
      <c r="L38" s="23"/>
      <c r="M38" s="23"/>
      <c r="N38" s="23"/>
      <c r="O38" s="26"/>
      <c r="P38" s="22" t="s">
        <v>26</v>
      </c>
      <c r="Q38" s="23">
        <v>79</v>
      </c>
      <c r="R38" s="23">
        <v>43</v>
      </c>
      <c r="S38" s="23">
        <f t="shared" si="2"/>
        <v>122</v>
      </c>
      <c r="T38" s="26"/>
      <c r="U38" s="2"/>
      <c r="V38" s="2"/>
      <c r="W38" s="2"/>
      <c r="X38" s="2"/>
      <c r="Y38" s="4"/>
    </row>
    <row r="39" spans="1:25" ht="15.6">
      <c r="A39" s="22"/>
      <c r="B39" s="23"/>
      <c r="C39" s="23"/>
      <c r="D39" s="23"/>
      <c r="E39" s="24"/>
      <c r="F39" s="22"/>
      <c r="G39" s="23"/>
      <c r="H39" s="23"/>
      <c r="I39" s="23"/>
      <c r="J39" s="26"/>
      <c r="K39" s="22"/>
      <c r="L39" s="23"/>
      <c r="M39" s="23"/>
      <c r="N39" s="23"/>
      <c r="O39" s="26"/>
      <c r="P39" s="22" t="s">
        <v>13</v>
      </c>
      <c r="Q39" s="23">
        <v>29</v>
      </c>
      <c r="R39" s="23">
        <v>8</v>
      </c>
      <c r="S39" s="23">
        <f t="shared" si="2"/>
        <v>37</v>
      </c>
      <c r="T39" s="26"/>
      <c r="U39" s="2"/>
      <c r="V39" s="2"/>
      <c r="W39" s="2"/>
      <c r="X39" s="2"/>
      <c r="Y39" s="4"/>
    </row>
    <row r="40" spans="1:25" ht="15.6">
      <c r="A40" s="22"/>
      <c r="B40" s="23"/>
      <c r="C40" s="23"/>
      <c r="D40" s="23"/>
      <c r="E40" s="24"/>
      <c r="F40" s="22"/>
      <c r="G40" s="23"/>
      <c r="H40" s="23"/>
      <c r="I40" s="23"/>
      <c r="J40" s="26"/>
      <c r="K40" s="22"/>
      <c r="L40" s="23"/>
      <c r="M40" s="23"/>
      <c r="N40" s="23"/>
      <c r="O40" s="26"/>
      <c r="P40" s="22" t="s">
        <v>20</v>
      </c>
      <c r="Q40" s="23">
        <v>21</v>
      </c>
      <c r="R40" s="23">
        <v>13</v>
      </c>
      <c r="S40" s="23">
        <f t="shared" si="2"/>
        <v>34</v>
      </c>
      <c r="T40" s="26"/>
      <c r="U40" s="2"/>
      <c r="V40" s="2"/>
      <c r="W40" s="2"/>
      <c r="X40" s="2"/>
      <c r="Y40" s="4"/>
    </row>
    <row r="41" spans="1:25" ht="15.6">
      <c r="A41" s="22"/>
      <c r="B41" s="23"/>
      <c r="C41" s="23"/>
      <c r="D41" s="23"/>
      <c r="E41" s="24"/>
      <c r="F41" s="22"/>
      <c r="G41" s="23"/>
      <c r="H41" s="23"/>
      <c r="I41" s="23"/>
      <c r="J41" s="26"/>
      <c r="K41" s="22"/>
      <c r="L41" s="23"/>
      <c r="M41" s="23"/>
      <c r="N41" s="23"/>
      <c r="O41" s="26"/>
      <c r="P41" s="22" t="s">
        <v>11</v>
      </c>
      <c r="Q41" s="23">
        <v>53</v>
      </c>
      <c r="R41" s="23">
        <v>46</v>
      </c>
      <c r="S41" s="23">
        <f t="shared" si="2"/>
        <v>99</v>
      </c>
      <c r="T41" s="26"/>
      <c r="U41" s="2"/>
      <c r="V41" s="2"/>
      <c r="W41" s="2"/>
      <c r="X41" s="2"/>
      <c r="Y41" s="4"/>
    </row>
    <row r="42" spans="1:25" ht="15.6">
      <c r="A42" s="22"/>
      <c r="B42" s="23"/>
      <c r="C42" s="23"/>
      <c r="D42" s="23"/>
      <c r="E42" s="24"/>
      <c r="F42" s="22"/>
      <c r="G42" s="23"/>
      <c r="H42" s="23"/>
      <c r="I42" s="23"/>
      <c r="J42" s="26"/>
      <c r="K42" s="22"/>
      <c r="L42" s="23"/>
      <c r="M42" s="23"/>
      <c r="N42" s="23"/>
      <c r="O42" s="26"/>
      <c r="P42" s="22" t="s">
        <v>15</v>
      </c>
      <c r="Q42" s="23">
        <v>50</v>
      </c>
      <c r="R42" s="23">
        <v>19</v>
      </c>
      <c r="S42" s="23">
        <f t="shared" si="2"/>
        <v>69</v>
      </c>
      <c r="T42" s="26"/>
      <c r="U42" s="2"/>
      <c r="V42" s="2"/>
      <c r="W42" s="2"/>
      <c r="X42" s="2"/>
      <c r="Y42" s="4"/>
    </row>
    <row r="43" spans="1:25" ht="15.6">
      <c r="A43" s="22"/>
      <c r="B43" s="23"/>
      <c r="C43" s="23"/>
      <c r="D43" s="23"/>
      <c r="E43" s="24"/>
      <c r="F43" s="22"/>
      <c r="G43" s="23"/>
      <c r="H43" s="23"/>
      <c r="I43" s="23"/>
      <c r="J43" s="26"/>
      <c r="K43" s="22"/>
      <c r="L43" s="23"/>
      <c r="M43" s="23"/>
      <c r="N43" s="23"/>
      <c r="O43" s="26"/>
      <c r="P43" s="22" t="s">
        <v>148</v>
      </c>
      <c r="Q43" s="23">
        <v>47</v>
      </c>
      <c r="R43" s="23">
        <v>13</v>
      </c>
      <c r="S43" s="23">
        <f t="shared" si="2"/>
        <v>60</v>
      </c>
      <c r="T43" s="26"/>
      <c r="U43" s="2"/>
      <c r="V43" s="2"/>
      <c r="W43" s="2"/>
      <c r="X43" s="2"/>
      <c r="Y43" s="4"/>
    </row>
    <row r="44" spans="1:25" ht="15.6">
      <c r="A44" s="22"/>
      <c r="B44" s="23"/>
      <c r="C44" s="23"/>
      <c r="D44" s="23"/>
      <c r="E44" s="5"/>
      <c r="F44" s="2"/>
      <c r="G44" s="2"/>
      <c r="H44" s="2"/>
      <c r="I44" s="2"/>
      <c r="J44" s="5"/>
      <c r="K44" s="22"/>
      <c r="L44" s="23"/>
      <c r="M44" s="23"/>
      <c r="N44" s="23"/>
      <c r="O44" s="5"/>
      <c r="P44" s="22" t="s">
        <v>9</v>
      </c>
      <c r="Q44" s="23">
        <v>1</v>
      </c>
      <c r="R44" s="23">
        <v>0</v>
      </c>
      <c r="S44" s="23">
        <f t="shared" si="2"/>
        <v>1</v>
      </c>
      <c r="T44" s="5"/>
      <c r="U44" s="2"/>
      <c r="V44" s="2"/>
      <c r="W44" s="2"/>
      <c r="X44" s="2"/>
      <c r="Y44" s="4"/>
    </row>
    <row r="45" spans="1:25" ht="15.6">
      <c r="A45" s="22"/>
      <c r="B45" s="23"/>
      <c r="C45" s="23"/>
      <c r="D45" s="23"/>
      <c r="E45" s="5"/>
      <c r="F45" s="2"/>
      <c r="G45" s="2"/>
      <c r="H45" s="2"/>
      <c r="I45" s="2"/>
      <c r="J45" s="5"/>
      <c r="K45" s="22"/>
      <c r="L45" s="23"/>
      <c r="M45" s="23"/>
      <c r="N45" s="23"/>
      <c r="O45" s="5"/>
      <c r="P45" s="22" t="s">
        <v>7</v>
      </c>
      <c r="Q45" s="23">
        <v>30</v>
      </c>
      <c r="R45" s="23">
        <v>26</v>
      </c>
      <c r="S45" s="23">
        <f t="shared" si="2"/>
        <v>56</v>
      </c>
      <c r="T45" s="5"/>
      <c r="U45" s="2"/>
      <c r="V45" s="2"/>
      <c r="W45" s="2"/>
      <c r="X45" s="2"/>
      <c r="Y45" s="4"/>
    </row>
    <row r="46" spans="1:25" ht="15.6">
      <c r="A46" s="22"/>
      <c r="B46" s="23"/>
      <c r="C46" s="23"/>
      <c r="D46" s="23"/>
      <c r="E46" s="26"/>
      <c r="F46" s="2"/>
      <c r="G46" s="2"/>
      <c r="H46" s="2"/>
      <c r="I46" s="2"/>
      <c r="J46" s="26"/>
      <c r="K46" s="2"/>
      <c r="L46" s="2"/>
      <c r="M46" s="2"/>
      <c r="N46" s="2"/>
      <c r="O46" s="26"/>
      <c r="P46" s="22" t="s">
        <v>565</v>
      </c>
      <c r="Q46" s="23">
        <v>1</v>
      </c>
      <c r="R46" s="23">
        <v>1</v>
      </c>
      <c r="S46" s="23">
        <f t="shared" si="2"/>
        <v>2</v>
      </c>
      <c r="T46" s="26"/>
      <c r="U46" s="2"/>
      <c r="V46" s="2"/>
      <c r="W46" s="2"/>
      <c r="X46" s="2"/>
      <c r="Y46" s="4"/>
    </row>
    <row r="64" s="27" customFormat="1" ht="13.8"/>
    <row r="65" spans="1:29" s="27" customFormat="1" ht="13.8"/>
    <row r="66" spans="1:29" s="27" customFormat="1" ht="13.8"/>
    <row r="67" spans="1:29" s="27" customFormat="1" ht="13.8"/>
    <row r="68" spans="1:29" s="27" customFormat="1" ht="13.8"/>
    <row r="69" spans="1:29" s="27" customFormat="1" ht="13.8"/>
    <row r="70" spans="1:29" s="27" customFormat="1" ht="13.8"/>
    <row r="71" spans="1:29" s="27" customForma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 s="30"/>
      <c r="AA71" s="30"/>
      <c r="AB71" s="30"/>
      <c r="AC71" s="30"/>
    </row>
    <row r="72" spans="1:29" s="27" customForma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 s="33"/>
      <c r="AA72" s="33"/>
      <c r="AB72" s="33"/>
      <c r="AC72" s="33"/>
    </row>
    <row r="73" spans="1:29" s="27" customForma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9" s="27" customForma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</sheetData>
  <mergeCells count="1">
    <mergeCell ref="Z5:AC5"/>
  </mergeCells>
  <pageMargins left="0.7" right="0.7" top="0.75" bottom="0.75" header="0.3" footer="0.3"/>
  <pageSetup paperSize="9" orientation="portrait" r:id="rId1"/>
  <headerFooter>
    <oddHeader>&amp;LINTERNATIONAL OLYMPIC COMMITTEE&amp;R&amp;A</oddHeader>
    <oddFooter>&amp;LOlympic Studies Centre&amp;Rstudies.centre@olympic.org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C73"/>
  <sheetViews>
    <sheetView showWhiteSpace="0" view="pageLayout" zoomScaleNormal="160" zoomScaleSheetLayoutView="85" workbookViewId="0">
      <selection activeCell="W1" sqref="W1"/>
    </sheetView>
  </sheetViews>
  <sheetFormatPr defaultRowHeight="14.4"/>
  <cols>
    <col min="1" max="1" width="10.109375" customWidth="1"/>
    <col min="2" max="4" width="7.21875" customWidth="1"/>
    <col min="5" max="5" width="1.5546875" customWidth="1"/>
    <col min="6" max="9" width="7.21875" customWidth="1"/>
    <col min="10" max="10" width="1.5546875" customWidth="1"/>
    <col min="11" max="14" width="7.21875" customWidth="1"/>
    <col min="15" max="15" width="1.5546875" customWidth="1"/>
    <col min="16" max="19" width="7.21875" customWidth="1"/>
    <col min="20" max="20" width="1.5546875" customWidth="1"/>
    <col min="21" max="24" width="7.21875" customWidth="1"/>
    <col min="25" max="25" width="1.88671875" customWidth="1"/>
    <col min="26" max="29" width="9" customWidth="1"/>
  </cols>
  <sheetData>
    <row r="1" spans="1:29" ht="14.25" customHeight="1">
      <c r="A1" s="9" t="s">
        <v>2</v>
      </c>
      <c r="B1" s="9" t="s">
        <v>207</v>
      </c>
      <c r="C1" s="9" t="s">
        <v>579</v>
      </c>
      <c r="D1" s="9" t="s">
        <v>0</v>
      </c>
      <c r="E1" s="4"/>
      <c r="F1" s="9" t="s">
        <v>2</v>
      </c>
      <c r="G1" s="9" t="s">
        <v>207</v>
      </c>
      <c r="H1" s="9" t="s">
        <v>579</v>
      </c>
      <c r="I1" s="9" t="s">
        <v>0</v>
      </c>
      <c r="J1" s="4"/>
      <c r="K1" s="9" t="s">
        <v>2</v>
      </c>
      <c r="L1" s="8" t="s">
        <v>207</v>
      </c>
      <c r="M1" s="9" t="s">
        <v>579</v>
      </c>
      <c r="N1" s="9" t="s">
        <v>0</v>
      </c>
      <c r="O1" s="4"/>
      <c r="P1" s="9" t="s">
        <v>2</v>
      </c>
      <c r="Q1" s="9" t="s">
        <v>207</v>
      </c>
      <c r="R1" s="9" t="s">
        <v>579</v>
      </c>
      <c r="S1" s="9" t="s">
        <v>0</v>
      </c>
      <c r="T1" s="4"/>
      <c r="U1" s="9" t="s">
        <v>2</v>
      </c>
      <c r="V1" s="9" t="s">
        <v>207</v>
      </c>
      <c r="W1" s="9" t="s">
        <v>579</v>
      </c>
      <c r="X1" s="9" t="s">
        <v>0</v>
      </c>
      <c r="Y1" s="4"/>
      <c r="Z1" s="1"/>
      <c r="AA1" s="1"/>
      <c r="AB1" s="1"/>
      <c r="AC1" s="1"/>
    </row>
    <row r="2" spans="1:29" ht="63.75" customHeight="1">
      <c r="A2" s="22" t="s">
        <v>156</v>
      </c>
      <c r="B2" s="23">
        <v>1</v>
      </c>
      <c r="C2" s="23">
        <v>0</v>
      </c>
      <c r="D2" s="23">
        <f>B2+C2</f>
        <v>1</v>
      </c>
      <c r="E2" s="24"/>
      <c r="F2" s="22" t="s">
        <v>200</v>
      </c>
      <c r="G2" s="23">
        <v>8</v>
      </c>
      <c r="H2" s="23">
        <v>3</v>
      </c>
      <c r="I2" s="23">
        <f>G2+H2</f>
        <v>11</v>
      </c>
      <c r="J2" s="24"/>
      <c r="K2" s="22" t="s">
        <v>174</v>
      </c>
      <c r="L2" s="23">
        <v>21</v>
      </c>
      <c r="M2" s="23">
        <v>45</v>
      </c>
      <c r="N2" s="23">
        <f>L2+M2</f>
        <v>66</v>
      </c>
      <c r="O2" s="24"/>
      <c r="P2" s="22" t="s">
        <v>198</v>
      </c>
      <c r="Q2" s="25">
        <v>2</v>
      </c>
      <c r="R2" s="25">
        <v>1</v>
      </c>
      <c r="S2" s="23">
        <f>Q2+R2</f>
        <v>3</v>
      </c>
      <c r="T2" s="24"/>
      <c r="U2" s="22" t="s">
        <v>197</v>
      </c>
      <c r="V2" s="23">
        <v>13</v>
      </c>
      <c r="W2" s="23">
        <v>12</v>
      </c>
      <c r="X2" s="23">
        <f>V2+W2</f>
        <v>25</v>
      </c>
      <c r="Y2" s="4"/>
      <c r="Z2" s="1"/>
      <c r="AA2" s="1"/>
      <c r="AB2" s="1"/>
      <c r="AC2" s="1"/>
    </row>
    <row r="3" spans="1:29" ht="34.5" customHeight="1">
      <c r="A3" s="22" t="s">
        <v>93</v>
      </c>
      <c r="B3" s="23">
        <v>1</v>
      </c>
      <c r="C3" s="23">
        <v>0</v>
      </c>
      <c r="D3" s="23">
        <f>B3+C3</f>
        <v>1</v>
      </c>
      <c r="E3" s="24"/>
      <c r="F3" s="22" t="s">
        <v>180</v>
      </c>
      <c r="G3" s="23">
        <v>1</v>
      </c>
      <c r="H3" s="23">
        <v>0</v>
      </c>
      <c r="I3" s="23">
        <f t="shared" ref="I3:I13" si="0">G3+H3</f>
        <v>1</v>
      </c>
      <c r="J3" s="24"/>
      <c r="K3" s="22" t="s">
        <v>169</v>
      </c>
      <c r="L3" s="23">
        <v>0</v>
      </c>
      <c r="M3" s="23">
        <v>2</v>
      </c>
      <c r="N3" s="23">
        <f t="shared" ref="N3:N16" si="1">L3+M3</f>
        <v>2</v>
      </c>
      <c r="O3" s="24"/>
      <c r="P3" s="22" t="s">
        <v>193</v>
      </c>
      <c r="Q3" s="23">
        <v>5</v>
      </c>
      <c r="R3" s="23">
        <v>4</v>
      </c>
      <c r="S3" s="23">
        <f>Q3+R3</f>
        <v>9</v>
      </c>
      <c r="T3" s="24"/>
      <c r="U3" s="22" t="s">
        <v>187</v>
      </c>
      <c r="V3" s="23">
        <v>1</v>
      </c>
      <c r="W3" s="23">
        <v>0</v>
      </c>
      <c r="X3" s="23">
        <f>V3+W3</f>
        <v>1</v>
      </c>
      <c r="Y3" s="4"/>
      <c r="Z3" s="1"/>
      <c r="AA3" s="1"/>
      <c r="AB3" s="1"/>
      <c r="AC3" s="1"/>
    </row>
    <row r="4" spans="1:29" ht="15.6">
      <c r="A4" s="22" t="s">
        <v>37</v>
      </c>
      <c r="B4" s="23">
        <v>1</v>
      </c>
      <c r="C4" s="23">
        <v>0</v>
      </c>
      <c r="D4" s="23">
        <f>B4+C4</f>
        <v>1</v>
      </c>
      <c r="E4" s="24"/>
      <c r="F4" s="22" t="s">
        <v>165</v>
      </c>
      <c r="G4" s="23">
        <v>8</v>
      </c>
      <c r="H4" s="23">
        <v>2</v>
      </c>
      <c r="I4" s="23">
        <f t="shared" si="0"/>
        <v>10</v>
      </c>
      <c r="J4" s="24"/>
      <c r="K4" s="22" t="s">
        <v>159</v>
      </c>
      <c r="L4" s="23">
        <v>1</v>
      </c>
      <c r="M4" s="23">
        <v>0</v>
      </c>
      <c r="N4" s="23">
        <f t="shared" si="1"/>
        <v>1</v>
      </c>
      <c r="O4" s="24"/>
      <c r="P4" s="22" t="s">
        <v>188</v>
      </c>
      <c r="Q4" s="23">
        <v>71</v>
      </c>
      <c r="R4" s="23">
        <v>19</v>
      </c>
      <c r="S4" s="23">
        <f t="shared" ref="S4:S45" si="2">Q4+R4</f>
        <v>90</v>
      </c>
      <c r="T4" s="24"/>
      <c r="U4" s="22" t="s">
        <v>157</v>
      </c>
      <c r="V4" s="23">
        <v>7</v>
      </c>
      <c r="W4" s="23">
        <v>3</v>
      </c>
      <c r="X4" s="23">
        <f>V4+W4</f>
        <v>10</v>
      </c>
      <c r="Y4" s="4"/>
    </row>
    <row r="5" spans="1:29" ht="15.6">
      <c r="A5" s="22"/>
      <c r="B5" s="23"/>
      <c r="C5" s="23"/>
      <c r="D5" s="23"/>
      <c r="E5" s="24"/>
      <c r="F5" s="22" t="s">
        <v>160</v>
      </c>
      <c r="G5" s="23">
        <v>85</v>
      </c>
      <c r="H5" s="23">
        <v>65</v>
      </c>
      <c r="I5" s="23">
        <f t="shared" si="0"/>
        <v>150</v>
      </c>
      <c r="J5" s="24"/>
      <c r="K5" s="22" t="s">
        <v>154</v>
      </c>
      <c r="L5" s="23">
        <v>2</v>
      </c>
      <c r="M5" s="23">
        <v>0</v>
      </c>
      <c r="N5" s="23">
        <f t="shared" si="1"/>
        <v>2</v>
      </c>
      <c r="O5" s="24"/>
      <c r="P5" s="22" t="s">
        <v>183</v>
      </c>
      <c r="Q5" s="23">
        <v>3</v>
      </c>
      <c r="R5" s="23">
        <v>1</v>
      </c>
      <c r="S5" s="23">
        <f t="shared" si="2"/>
        <v>4</v>
      </c>
      <c r="T5" s="24"/>
      <c r="U5" s="22"/>
      <c r="V5" s="23"/>
      <c r="W5" s="23"/>
      <c r="X5" s="23"/>
      <c r="Y5" s="4"/>
      <c r="Z5" s="44"/>
      <c r="AA5" s="44"/>
      <c r="AB5" s="44"/>
      <c r="AC5" s="44"/>
    </row>
    <row r="6" spans="1:29" ht="15.6">
      <c r="A6" s="22"/>
      <c r="B6" s="23"/>
      <c r="C6" s="23"/>
      <c r="D6" s="23"/>
      <c r="E6" s="24"/>
      <c r="F6" s="22" t="s">
        <v>150</v>
      </c>
      <c r="G6" s="23">
        <v>4</v>
      </c>
      <c r="H6" s="23">
        <v>2</v>
      </c>
      <c r="I6" s="23">
        <f t="shared" si="0"/>
        <v>6</v>
      </c>
      <c r="J6" s="24"/>
      <c r="K6" s="22" t="s">
        <v>139</v>
      </c>
      <c r="L6" s="23">
        <v>59</v>
      </c>
      <c r="M6" s="23">
        <v>44</v>
      </c>
      <c r="N6" s="23">
        <f t="shared" si="1"/>
        <v>103</v>
      </c>
      <c r="O6" s="24"/>
      <c r="P6" s="22" t="s">
        <v>178</v>
      </c>
      <c r="Q6" s="23">
        <v>6</v>
      </c>
      <c r="R6" s="23">
        <v>0</v>
      </c>
      <c r="S6" s="23">
        <f t="shared" si="2"/>
        <v>6</v>
      </c>
      <c r="T6" s="24"/>
      <c r="U6" s="22"/>
      <c r="V6" s="23"/>
      <c r="W6" s="23"/>
      <c r="X6" s="23"/>
      <c r="Y6" s="4"/>
      <c r="Z6" s="16"/>
      <c r="AA6" s="16"/>
      <c r="AB6" s="16"/>
      <c r="AC6" s="16"/>
    </row>
    <row r="7" spans="1:29" ht="15.6">
      <c r="A7" s="22"/>
      <c r="B7" s="23"/>
      <c r="C7" s="23"/>
      <c r="D7" s="23"/>
      <c r="E7" s="24"/>
      <c r="F7" s="22" t="s">
        <v>140</v>
      </c>
      <c r="G7" s="23">
        <v>1</v>
      </c>
      <c r="H7" s="23">
        <v>0</v>
      </c>
      <c r="I7" s="23">
        <f t="shared" si="0"/>
        <v>1</v>
      </c>
      <c r="J7" s="24"/>
      <c r="K7" s="22" t="s">
        <v>134</v>
      </c>
      <c r="L7" s="23">
        <v>20</v>
      </c>
      <c r="M7" s="23">
        <v>30</v>
      </c>
      <c r="N7" s="23">
        <f t="shared" si="1"/>
        <v>50</v>
      </c>
      <c r="O7" s="24"/>
      <c r="P7" s="22" t="s">
        <v>173</v>
      </c>
      <c r="Q7" s="23">
        <v>2</v>
      </c>
      <c r="R7" s="23">
        <v>0</v>
      </c>
      <c r="S7" s="23">
        <f t="shared" si="2"/>
        <v>2</v>
      </c>
      <c r="T7" s="24"/>
      <c r="U7" s="22"/>
      <c r="V7" s="23"/>
      <c r="W7" s="23"/>
      <c r="X7" s="23"/>
      <c r="Y7" s="4"/>
      <c r="Z7" s="17"/>
      <c r="AA7" s="18"/>
      <c r="AB7" s="18"/>
      <c r="AC7" s="18"/>
    </row>
    <row r="8" spans="1:29" ht="15.6">
      <c r="A8" s="22"/>
      <c r="B8" s="23"/>
      <c r="C8" s="23"/>
      <c r="D8" s="23"/>
      <c r="E8" s="24"/>
      <c r="F8" s="22" t="s">
        <v>92</v>
      </c>
      <c r="G8" s="23">
        <v>6</v>
      </c>
      <c r="H8" s="23">
        <v>2</v>
      </c>
      <c r="I8" s="23">
        <f t="shared" si="0"/>
        <v>8</v>
      </c>
      <c r="J8" s="24"/>
      <c r="K8" s="22" t="s">
        <v>129</v>
      </c>
      <c r="L8" s="23">
        <v>2</v>
      </c>
      <c r="M8" s="23">
        <v>0</v>
      </c>
      <c r="N8" s="23">
        <f t="shared" si="1"/>
        <v>2</v>
      </c>
      <c r="O8" s="24"/>
      <c r="P8" s="22" t="s">
        <v>168</v>
      </c>
      <c r="Q8" s="23">
        <v>44</v>
      </c>
      <c r="R8" s="23">
        <v>20</v>
      </c>
      <c r="S8" s="23">
        <f t="shared" si="2"/>
        <v>64</v>
      </c>
      <c r="T8" s="24"/>
      <c r="U8" s="22"/>
      <c r="V8" s="23"/>
      <c r="W8" s="23"/>
      <c r="X8" s="23"/>
      <c r="Y8" s="4"/>
      <c r="Z8" s="1"/>
      <c r="AA8" s="1"/>
      <c r="AB8" s="1"/>
      <c r="AC8" s="1"/>
    </row>
    <row r="9" spans="1:29" ht="15.6">
      <c r="A9" s="22"/>
      <c r="B9" s="23"/>
      <c r="C9" s="23"/>
      <c r="D9" s="23"/>
      <c r="E9" s="24"/>
      <c r="F9" s="22" t="s">
        <v>84</v>
      </c>
      <c r="G9" s="23">
        <v>2</v>
      </c>
      <c r="H9" s="23">
        <v>0</v>
      </c>
      <c r="I9" s="23">
        <f t="shared" si="0"/>
        <v>2</v>
      </c>
      <c r="J9" s="24"/>
      <c r="K9" s="22" t="s">
        <v>124</v>
      </c>
      <c r="L9" s="23">
        <v>31</v>
      </c>
      <c r="M9" s="23">
        <v>15</v>
      </c>
      <c r="N9" s="23">
        <f t="shared" si="1"/>
        <v>46</v>
      </c>
      <c r="O9" s="24"/>
      <c r="P9" s="22" t="s">
        <v>163</v>
      </c>
      <c r="Q9" s="23">
        <v>13</v>
      </c>
      <c r="R9" s="23">
        <v>10</v>
      </c>
      <c r="S9" s="23">
        <f t="shared" si="2"/>
        <v>23</v>
      </c>
      <c r="T9" s="24"/>
      <c r="U9" s="22"/>
      <c r="V9" s="23"/>
      <c r="W9" s="23"/>
      <c r="X9" s="23"/>
      <c r="Y9" s="4"/>
    </row>
    <row r="10" spans="1:29" ht="15.6">
      <c r="A10" s="22"/>
      <c r="B10" s="23"/>
      <c r="C10" s="23"/>
      <c r="D10" s="23"/>
      <c r="E10" s="24"/>
      <c r="F10" s="22" t="s">
        <v>76</v>
      </c>
      <c r="G10" s="23">
        <v>3</v>
      </c>
      <c r="H10" s="23">
        <v>0</v>
      </c>
      <c r="I10" s="23">
        <f t="shared" si="0"/>
        <v>3</v>
      </c>
      <c r="J10" s="24"/>
      <c r="K10" s="22" t="s">
        <v>572</v>
      </c>
      <c r="L10" s="23">
        <v>1</v>
      </c>
      <c r="M10" s="23">
        <v>1</v>
      </c>
      <c r="N10" s="23">
        <f t="shared" si="1"/>
        <v>2</v>
      </c>
      <c r="O10" s="24"/>
      <c r="P10" s="22" t="s">
        <v>158</v>
      </c>
      <c r="Q10" s="23">
        <v>8</v>
      </c>
      <c r="R10" s="23">
        <v>5</v>
      </c>
      <c r="S10" s="23">
        <f t="shared" si="2"/>
        <v>13</v>
      </c>
      <c r="T10" s="24"/>
      <c r="U10" s="22"/>
      <c r="V10" s="23"/>
      <c r="W10" s="23"/>
      <c r="X10" s="23"/>
      <c r="Y10" s="4"/>
    </row>
    <row r="11" spans="1:29" ht="15.6">
      <c r="A11" s="22"/>
      <c r="B11" s="23"/>
      <c r="C11" s="23"/>
      <c r="D11" s="23"/>
      <c r="E11" s="24"/>
      <c r="F11" s="22" t="s">
        <v>44</v>
      </c>
      <c r="G11" s="23">
        <v>3</v>
      </c>
      <c r="H11" s="23">
        <v>0</v>
      </c>
      <c r="I11" s="23">
        <f t="shared" si="0"/>
        <v>3</v>
      </c>
      <c r="J11" s="24"/>
      <c r="K11" s="22" t="s">
        <v>95</v>
      </c>
      <c r="L11" s="23">
        <v>3</v>
      </c>
      <c r="M11" s="23">
        <v>1</v>
      </c>
      <c r="N11" s="23">
        <f t="shared" si="1"/>
        <v>4</v>
      </c>
      <c r="O11" s="24"/>
      <c r="P11" s="22" t="s">
        <v>153</v>
      </c>
      <c r="Q11" s="23">
        <v>1</v>
      </c>
      <c r="R11" s="23">
        <v>0</v>
      </c>
      <c r="S11" s="23">
        <f t="shared" si="2"/>
        <v>1</v>
      </c>
      <c r="T11" s="24"/>
      <c r="U11" s="22"/>
      <c r="V11" s="23"/>
      <c r="W11" s="23"/>
      <c r="X11" s="23"/>
      <c r="Y11" s="4"/>
    </row>
    <row r="12" spans="1:29" ht="15.6">
      <c r="A12" s="22"/>
      <c r="B12" s="23"/>
      <c r="C12" s="23"/>
      <c r="D12" s="23"/>
      <c r="E12" s="24"/>
      <c r="F12" s="22" t="s">
        <v>36</v>
      </c>
      <c r="G12" s="23">
        <v>115</v>
      </c>
      <c r="H12" s="23">
        <v>87</v>
      </c>
      <c r="I12" s="23">
        <f t="shared" si="0"/>
        <v>202</v>
      </c>
      <c r="J12" s="24"/>
      <c r="K12" s="22" t="s">
        <v>87</v>
      </c>
      <c r="L12" s="23">
        <v>1</v>
      </c>
      <c r="M12" s="23">
        <v>0</v>
      </c>
      <c r="N12" s="23">
        <f t="shared" si="1"/>
        <v>1</v>
      </c>
      <c r="O12" s="24"/>
      <c r="P12" s="22" t="s">
        <v>148</v>
      </c>
      <c r="Q12" s="23">
        <v>57</v>
      </c>
      <c r="R12" s="23">
        <v>19</v>
      </c>
      <c r="S12" s="23">
        <f t="shared" si="2"/>
        <v>76</v>
      </c>
      <c r="T12" s="24"/>
      <c r="U12" s="22"/>
      <c r="V12" s="23"/>
      <c r="W12" s="23"/>
      <c r="X12" s="23"/>
      <c r="Y12" s="4"/>
    </row>
    <row r="13" spans="1:29" ht="15.6">
      <c r="A13" s="22"/>
      <c r="B13" s="23"/>
      <c r="C13" s="23"/>
      <c r="D13" s="23"/>
      <c r="E13" s="24"/>
      <c r="F13" s="22" t="s">
        <v>32</v>
      </c>
      <c r="G13" s="23">
        <v>3</v>
      </c>
      <c r="H13" s="23">
        <v>1</v>
      </c>
      <c r="I13" s="23">
        <f t="shared" si="0"/>
        <v>4</v>
      </c>
      <c r="J13" s="24"/>
      <c r="K13" s="22" t="s">
        <v>47</v>
      </c>
      <c r="L13" s="23">
        <v>1</v>
      </c>
      <c r="M13" s="23">
        <v>0</v>
      </c>
      <c r="N13" s="23">
        <f t="shared" si="1"/>
        <v>1</v>
      </c>
      <c r="O13" s="24"/>
      <c r="P13" s="22" t="s">
        <v>143</v>
      </c>
      <c r="Q13" s="23">
        <v>5</v>
      </c>
      <c r="R13" s="23">
        <v>6</v>
      </c>
      <c r="S13" s="23">
        <f t="shared" si="2"/>
        <v>11</v>
      </c>
      <c r="T13" s="24"/>
      <c r="U13" s="22"/>
      <c r="V13" s="23"/>
      <c r="W13" s="23"/>
      <c r="X13" s="23"/>
      <c r="Y13" s="4"/>
    </row>
    <row r="14" spans="1:29" ht="15.6">
      <c r="A14" s="22"/>
      <c r="B14" s="23"/>
      <c r="C14" s="23"/>
      <c r="D14" s="23"/>
      <c r="E14" s="24"/>
      <c r="F14" s="22"/>
      <c r="G14" s="23"/>
      <c r="H14" s="23"/>
      <c r="I14" s="23"/>
      <c r="J14" s="24"/>
      <c r="K14" s="22" t="s">
        <v>43</v>
      </c>
      <c r="L14" s="23">
        <v>1</v>
      </c>
      <c r="M14" s="23">
        <v>0</v>
      </c>
      <c r="N14" s="23">
        <f t="shared" si="1"/>
        <v>1</v>
      </c>
      <c r="O14" s="24"/>
      <c r="P14" s="22" t="s">
        <v>138</v>
      </c>
      <c r="Q14" s="23">
        <v>4</v>
      </c>
      <c r="R14" s="23">
        <v>3</v>
      </c>
      <c r="S14" s="23">
        <f t="shared" si="2"/>
        <v>7</v>
      </c>
      <c r="T14" s="24"/>
      <c r="U14" s="22"/>
      <c r="V14" s="23"/>
      <c r="W14" s="23"/>
      <c r="X14" s="23"/>
      <c r="Y14" s="4"/>
    </row>
    <row r="15" spans="1:29" ht="15.6">
      <c r="A15" s="22"/>
      <c r="B15" s="23"/>
      <c r="C15" s="23"/>
      <c r="D15" s="23"/>
      <c r="E15" s="24"/>
      <c r="F15" s="22"/>
      <c r="G15" s="23"/>
      <c r="H15" s="23"/>
      <c r="I15" s="23"/>
      <c r="J15" s="24"/>
      <c r="K15" s="22" t="s">
        <v>31</v>
      </c>
      <c r="L15" s="23">
        <v>6</v>
      </c>
      <c r="M15" s="23">
        <v>0</v>
      </c>
      <c r="N15" s="23">
        <f t="shared" si="1"/>
        <v>6</v>
      </c>
      <c r="O15" s="24"/>
      <c r="P15" s="22" t="s">
        <v>133</v>
      </c>
      <c r="Q15" s="23">
        <v>14</v>
      </c>
      <c r="R15" s="23">
        <v>3</v>
      </c>
      <c r="S15" s="23">
        <f t="shared" si="2"/>
        <v>17</v>
      </c>
      <c r="T15" s="24"/>
      <c r="U15" s="22"/>
      <c r="V15" s="23"/>
      <c r="W15" s="23"/>
      <c r="X15" s="23"/>
      <c r="Y15" s="4"/>
    </row>
    <row r="16" spans="1:29" ht="15.6">
      <c r="A16" s="22"/>
      <c r="B16" s="23"/>
      <c r="C16" s="23"/>
      <c r="D16" s="23"/>
      <c r="E16" s="24"/>
      <c r="F16" s="22"/>
      <c r="G16" s="23"/>
      <c r="H16" s="23"/>
      <c r="I16" s="23"/>
      <c r="J16" s="24"/>
      <c r="K16" s="22" t="s">
        <v>24</v>
      </c>
      <c r="L16" s="23">
        <v>3</v>
      </c>
      <c r="M16" s="23">
        <v>3</v>
      </c>
      <c r="N16" s="23">
        <f t="shared" si="1"/>
        <v>6</v>
      </c>
      <c r="O16" s="24"/>
      <c r="P16" s="22" t="s">
        <v>128</v>
      </c>
      <c r="Q16" s="23">
        <v>62</v>
      </c>
      <c r="R16" s="23">
        <v>36</v>
      </c>
      <c r="S16" s="23">
        <f t="shared" si="2"/>
        <v>98</v>
      </c>
      <c r="T16" s="24"/>
      <c r="U16" s="22"/>
      <c r="V16" s="23"/>
      <c r="W16" s="23"/>
      <c r="X16" s="23"/>
      <c r="Y16" s="4"/>
    </row>
    <row r="17" spans="1:25" ht="15.6">
      <c r="A17" s="22"/>
      <c r="B17" s="23"/>
      <c r="C17" s="23"/>
      <c r="D17" s="23"/>
      <c r="E17" s="24"/>
      <c r="F17" s="22"/>
      <c r="G17" s="23"/>
      <c r="H17" s="23"/>
      <c r="I17" s="23"/>
      <c r="J17" s="24"/>
      <c r="K17" s="22"/>
      <c r="L17" s="23"/>
      <c r="M17" s="23"/>
      <c r="N17" s="23"/>
      <c r="O17" s="24"/>
      <c r="P17" s="22" t="s">
        <v>123</v>
      </c>
      <c r="Q17" s="23">
        <v>87</v>
      </c>
      <c r="R17" s="23">
        <v>27</v>
      </c>
      <c r="S17" s="23">
        <f t="shared" si="2"/>
        <v>114</v>
      </c>
      <c r="T17" s="24"/>
      <c r="U17" s="22"/>
      <c r="V17" s="23"/>
      <c r="W17" s="23"/>
      <c r="X17" s="23"/>
      <c r="Y17" s="4"/>
    </row>
    <row r="18" spans="1:25" ht="15.6">
      <c r="A18" s="22"/>
      <c r="B18" s="23"/>
      <c r="C18" s="23"/>
      <c r="D18" s="23"/>
      <c r="E18" s="24"/>
      <c r="F18" s="22"/>
      <c r="G18" s="23"/>
      <c r="H18" s="23"/>
      <c r="I18" s="23"/>
      <c r="J18" s="24"/>
      <c r="K18" s="22"/>
      <c r="L18" s="23"/>
      <c r="M18" s="23"/>
      <c r="N18" s="23"/>
      <c r="O18" s="24"/>
      <c r="P18" s="22" t="s">
        <v>118</v>
      </c>
      <c r="Q18" s="23">
        <v>31</v>
      </c>
      <c r="R18" s="23">
        <v>18</v>
      </c>
      <c r="S18" s="23">
        <f t="shared" si="2"/>
        <v>49</v>
      </c>
      <c r="T18" s="24"/>
      <c r="U18" s="22"/>
      <c r="V18" s="23"/>
      <c r="W18" s="23"/>
      <c r="X18" s="23"/>
      <c r="Y18" s="4"/>
    </row>
    <row r="19" spans="1:25" ht="15.6">
      <c r="A19" s="22"/>
      <c r="B19" s="23"/>
      <c r="C19" s="23"/>
      <c r="D19" s="23"/>
      <c r="E19" s="24"/>
      <c r="F19" s="22"/>
      <c r="G19" s="23"/>
      <c r="H19" s="23"/>
      <c r="I19" s="23"/>
      <c r="J19" s="24"/>
      <c r="K19" s="22"/>
      <c r="L19" s="23"/>
      <c r="M19" s="23"/>
      <c r="N19" s="23"/>
      <c r="O19" s="24"/>
      <c r="P19" s="22" t="s">
        <v>114</v>
      </c>
      <c r="Q19" s="23">
        <v>3</v>
      </c>
      <c r="R19" s="23">
        <v>1</v>
      </c>
      <c r="S19" s="23">
        <f t="shared" si="2"/>
        <v>4</v>
      </c>
      <c r="T19" s="24"/>
      <c r="U19" s="22"/>
      <c r="V19" s="23"/>
      <c r="W19" s="23"/>
      <c r="X19" s="23"/>
      <c r="Y19" s="4"/>
    </row>
    <row r="20" spans="1:25" ht="15.6">
      <c r="A20" s="22"/>
      <c r="B20" s="23"/>
      <c r="C20" s="23"/>
      <c r="D20" s="23"/>
      <c r="E20" s="24"/>
      <c r="F20" s="22"/>
      <c r="G20" s="23"/>
      <c r="H20" s="23"/>
      <c r="I20" s="23"/>
      <c r="J20" s="24"/>
      <c r="K20" s="22"/>
      <c r="L20" s="23"/>
      <c r="M20" s="23"/>
      <c r="N20" s="23"/>
      <c r="O20" s="24"/>
      <c r="P20" s="22" t="s">
        <v>110</v>
      </c>
      <c r="Q20" s="23">
        <v>88</v>
      </c>
      <c r="R20" s="23">
        <v>69</v>
      </c>
      <c r="S20" s="23">
        <f t="shared" si="2"/>
        <v>157</v>
      </c>
      <c r="T20" s="24"/>
      <c r="U20" s="22"/>
      <c r="V20" s="23"/>
      <c r="W20" s="23"/>
      <c r="X20" s="23"/>
      <c r="Y20" s="4"/>
    </row>
    <row r="21" spans="1:25" ht="15.6">
      <c r="A21" s="22"/>
      <c r="B21" s="23"/>
      <c r="C21" s="23"/>
      <c r="D21" s="23"/>
      <c r="E21" s="24"/>
      <c r="F21" s="22"/>
      <c r="G21" s="23"/>
      <c r="H21" s="23"/>
      <c r="I21" s="23"/>
      <c r="J21" s="24"/>
      <c r="K21" s="22"/>
      <c r="L21" s="23"/>
      <c r="M21" s="23"/>
      <c r="N21" s="23"/>
      <c r="O21" s="24"/>
      <c r="P21" s="22" t="s">
        <v>106</v>
      </c>
      <c r="Q21" s="23">
        <v>6</v>
      </c>
      <c r="R21" s="23">
        <v>4</v>
      </c>
      <c r="S21" s="23">
        <f t="shared" si="2"/>
        <v>10</v>
      </c>
      <c r="T21" s="24"/>
      <c r="U21" s="22"/>
      <c r="V21" s="23"/>
      <c r="W21" s="23"/>
      <c r="X21" s="23"/>
      <c r="Y21" s="4"/>
    </row>
    <row r="22" spans="1:25" ht="15.6">
      <c r="A22" s="22"/>
      <c r="B22" s="23"/>
      <c r="C22" s="23"/>
      <c r="D22" s="23"/>
      <c r="E22" s="24"/>
      <c r="F22" s="22"/>
      <c r="G22" s="23"/>
      <c r="H22" s="23"/>
      <c r="I22" s="23"/>
      <c r="J22" s="24"/>
      <c r="K22" s="22"/>
      <c r="L22" s="23"/>
      <c r="M22" s="23"/>
      <c r="N22" s="23"/>
      <c r="O22" s="24"/>
      <c r="P22" s="22" t="s">
        <v>102</v>
      </c>
      <c r="Q22" s="23">
        <v>14</v>
      </c>
      <c r="R22" s="23">
        <v>11</v>
      </c>
      <c r="S22" s="23">
        <f t="shared" si="2"/>
        <v>25</v>
      </c>
      <c r="T22" s="24"/>
      <c r="U22" s="22"/>
      <c r="V22" s="23"/>
      <c r="W22" s="23"/>
      <c r="X22" s="23"/>
      <c r="Y22" s="4"/>
    </row>
    <row r="23" spans="1:25" ht="15.6">
      <c r="A23" s="22"/>
      <c r="B23" s="23"/>
      <c r="C23" s="23"/>
      <c r="D23" s="23"/>
      <c r="E23" s="24"/>
      <c r="F23" s="22"/>
      <c r="G23" s="23"/>
      <c r="H23" s="23"/>
      <c r="I23" s="23"/>
      <c r="J23" s="24"/>
      <c r="K23" s="22"/>
      <c r="L23" s="23"/>
      <c r="M23" s="23"/>
      <c r="N23" s="23"/>
      <c r="O23" s="24"/>
      <c r="P23" s="22" t="s">
        <v>98</v>
      </c>
      <c r="Q23" s="23">
        <v>5</v>
      </c>
      <c r="R23" s="23">
        <v>1</v>
      </c>
      <c r="S23" s="23">
        <f t="shared" si="2"/>
        <v>6</v>
      </c>
      <c r="T23" s="24"/>
      <c r="U23" s="22"/>
      <c r="V23" s="23"/>
      <c r="W23" s="23"/>
      <c r="X23" s="23"/>
      <c r="Y23" s="4"/>
    </row>
    <row r="24" spans="1:25" ht="15.6">
      <c r="A24" s="22"/>
      <c r="B24" s="23"/>
      <c r="C24" s="23"/>
      <c r="D24" s="23"/>
      <c r="E24" s="24"/>
      <c r="F24" s="22"/>
      <c r="G24" s="23"/>
      <c r="H24" s="23"/>
      <c r="I24" s="23"/>
      <c r="J24" s="24"/>
      <c r="K24" s="22"/>
      <c r="L24" s="23"/>
      <c r="M24" s="23"/>
      <c r="N24" s="23"/>
      <c r="O24" s="24"/>
      <c r="P24" s="22" t="s">
        <v>94</v>
      </c>
      <c r="Q24" s="23">
        <v>4</v>
      </c>
      <c r="R24" s="23">
        <v>2</v>
      </c>
      <c r="S24" s="23">
        <f t="shared" si="2"/>
        <v>6</v>
      </c>
      <c r="T24" s="24"/>
      <c r="U24" s="22"/>
      <c r="V24" s="23"/>
      <c r="W24" s="23"/>
      <c r="X24" s="23"/>
      <c r="Y24" s="4"/>
    </row>
    <row r="25" spans="1:25" ht="15.6">
      <c r="A25" s="22"/>
      <c r="B25" s="23"/>
      <c r="C25" s="23"/>
      <c r="D25" s="23"/>
      <c r="E25" s="24"/>
      <c r="F25" s="22"/>
      <c r="G25" s="23"/>
      <c r="H25" s="23"/>
      <c r="I25" s="23"/>
      <c r="J25" s="24"/>
      <c r="K25" s="22"/>
      <c r="L25" s="23"/>
      <c r="M25" s="23"/>
      <c r="N25" s="23"/>
      <c r="O25" s="24"/>
      <c r="P25" s="22" t="s">
        <v>90</v>
      </c>
      <c r="Q25" s="23">
        <v>2</v>
      </c>
      <c r="R25" s="23">
        <v>3</v>
      </c>
      <c r="S25" s="23">
        <f t="shared" si="2"/>
        <v>5</v>
      </c>
      <c r="T25" s="24"/>
      <c r="U25" s="22"/>
      <c r="V25" s="23"/>
      <c r="W25" s="23"/>
      <c r="X25" s="23"/>
      <c r="Y25" s="4"/>
    </row>
    <row r="26" spans="1:25" ht="15.6">
      <c r="A26" s="22"/>
      <c r="B26" s="23"/>
      <c r="C26" s="23"/>
      <c r="D26" s="23"/>
      <c r="E26" s="24"/>
      <c r="F26" s="22"/>
      <c r="G26" s="23"/>
      <c r="H26" s="23"/>
      <c r="I26" s="23"/>
      <c r="J26" s="24"/>
      <c r="K26" s="22"/>
      <c r="L26" s="23"/>
      <c r="M26" s="23"/>
      <c r="N26" s="23"/>
      <c r="O26" s="24"/>
      <c r="P26" s="22" t="s">
        <v>86</v>
      </c>
      <c r="Q26" s="23">
        <v>63</v>
      </c>
      <c r="R26" s="23">
        <v>46</v>
      </c>
      <c r="S26" s="23">
        <f t="shared" si="2"/>
        <v>109</v>
      </c>
      <c r="T26" s="24"/>
      <c r="U26" s="22"/>
      <c r="V26" s="23"/>
      <c r="W26" s="23"/>
      <c r="X26" s="23"/>
      <c r="Y26" s="4"/>
    </row>
    <row r="27" spans="1:25" ht="15.6">
      <c r="A27" s="22"/>
      <c r="B27" s="23"/>
      <c r="C27" s="23"/>
      <c r="D27" s="23"/>
      <c r="E27" s="24"/>
      <c r="F27" s="22"/>
      <c r="G27" s="23"/>
      <c r="H27" s="23"/>
      <c r="I27" s="23"/>
      <c r="J27" s="24"/>
      <c r="K27" s="22"/>
      <c r="L27" s="23"/>
      <c r="M27" s="23"/>
      <c r="N27" s="23"/>
      <c r="O27" s="24"/>
      <c r="P27" s="22" t="s">
        <v>82</v>
      </c>
      <c r="Q27" s="23">
        <v>42</v>
      </c>
      <c r="R27" s="23">
        <v>5</v>
      </c>
      <c r="S27" s="23">
        <f t="shared" si="2"/>
        <v>47</v>
      </c>
      <c r="T27" s="24"/>
      <c r="U27" s="22"/>
      <c r="V27" s="23"/>
      <c r="W27" s="23"/>
      <c r="X27" s="23"/>
      <c r="Y27" s="4"/>
    </row>
    <row r="28" spans="1:25" ht="15.6">
      <c r="A28" s="22"/>
      <c r="B28" s="23"/>
      <c r="C28" s="23"/>
      <c r="D28" s="23"/>
      <c r="E28" s="24"/>
      <c r="F28" s="22"/>
      <c r="G28" s="23"/>
      <c r="H28" s="23"/>
      <c r="I28" s="23"/>
      <c r="J28" s="24"/>
      <c r="K28" s="22"/>
      <c r="L28" s="23"/>
      <c r="M28" s="23"/>
      <c r="N28" s="23"/>
      <c r="O28" s="24"/>
      <c r="P28" s="22" t="s">
        <v>78</v>
      </c>
      <c r="Q28" s="23">
        <v>7</v>
      </c>
      <c r="R28" s="23">
        <v>1</v>
      </c>
      <c r="S28" s="23">
        <f t="shared" si="2"/>
        <v>8</v>
      </c>
      <c r="T28" s="24"/>
      <c r="U28" s="22"/>
      <c r="V28" s="23"/>
      <c r="W28" s="23"/>
      <c r="X28" s="23"/>
      <c r="Y28" s="4"/>
    </row>
    <row r="29" spans="1:25" ht="15.6">
      <c r="A29" s="22"/>
      <c r="B29" s="23"/>
      <c r="C29" s="23"/>
      <c r="D29" s="23"/>
      <c r="E29" s="24"/>
      <c r="F29" s="22"/>
      <c r="G29" s="23"/>
      <c r="H29" s="23"/>
      <c r="I29" s="23"/>
      <c r="J29" s="24"/>
      <c r="K29" s="22"/>
      <c r="L29" s="23"/>
      <c r="M29" s="23"/>
      <c r="N29" s="23"/>
      <c r="O29" s="24"/>
      <c r="P29" s="22" t="s">
        <v>74</v>
      </c>
      <c r="Q29" s="23">
        <v>5</v>
      </c>
      <c r="R29" s="23">
        <v>3</v>
      </c>
      <c r="S29" s="23">
        <f t="shared" si="2"/>
        <v>8</v>
      </c>
      <c r="T29" s="24"/>
      <c r="U29" s="22"/>
      <c r="V29" s="23"/>
      <c r="W29" s="23"/>
      <c r="X29" s="23"/>
      <c r="Y29" s="4"/>
    </row>
    <row r="30" spans="1:25" ht="15.6">
      <c r="A30" s="22"/>
      <c r="B30" s="23"/>
      <c r="C30" s="23"/>
      <c r="D30" s="23"/>
      <c r="E30" s="24"/>
      <c r="F30" s="22"/>
      <c r="G30" s="23"/>
      <c r="H30" s="23"/>
      <c r="I30" s="23"/>
      <c r="J30" s="24"/>
      <c r="K30" s="22"/>
      <c r="L30" s="23"/>
      <c r="M30" s="23"/>
      <c r="N30" s="23"/>
      <c r="O30" s="24"/>
      <c r="P30" s="22" t="s">
        <v>66</v>
      </c>
      <c r="Q30" s="23">
        <v>3</v>
      </c>
      <c r="R30" s="23">
        <v>2</v>
      </c>
      <c r="S30" s="23">
        <f t="shared" si="2"/>
        <v>5</v>
      </c>
      <c r="T30" s="24"/>
      <c r="U30" s="22"/>
      <c r="V30" s="23"/>
      <c r="W30" s="23"/>
      <c r="X30" s="23"/>
      <c r="Y30" s="4"/>
    </row>
    <row r="31" spans="1:25" ht="15.6">
      <c r="A31" s="22"/>
      <c r="B31" s="23"/>
      <c r="C31" s="23"/>
      <c r="D31" s="23"/>
      <c r="E31" s="24"/>
      <c r="F31" s="22"/>
      <c r="G31" s="23"/>
      <c r="H31" s="23"/>
      <c r="I31" s="23"/>
      <c r="J31" s="24"/>
      <c r="K31" s="22"/>
      <c r="L31" s="23"/>
      <c r="M31" s="23"/>
      <c r="N31" s="23"/>
      <c r="O31" s="24"/>
      <c r="P31" s="22" t="s">
        <v>62</v>
      </c>
      <c r="Q31" s="23">
        <v>2</v>
      </c>
      <c r="R31" s="23">
        <v>0</v>
      </c>
      <c r="S31" s="23">
        <f t="shared" si="2"/>
        <v>2</v>
      </c>
      <c r="T31" s="24"/>
      <c r="U31" s="22"/>
      <c r="V31" s="23"/>
      <c r="W31" s="23"/>
      <c r="X31" s="23"/>
      <c r="Y31" s="4"/>
    </row>
    <row r="32" spans="1:25" ht="15.6">
      <c r="A32" s="22"/>
      <c r="B32" s="23"/>
      <c r="C32" s="23"/>
      <c r="D32" s="23"/>
      <c r="E32" s="24"/>
      <c r="F32" s="22"/>
      <c r="G32" s="23"/>
      <c r="H32" s="23"/>
      <c r="I32" s="23"/>
      <c r="J32" s="24"/>
      <c r="K32" s="22"/>
      <c r="L32" s="23"/>
      <c r="M32" s="23"/>
      <c r="N32" s="23"/>
      <c r="O32" s="24"/>
      <c r="P32" s="22" t="s">
        <v>50</v>
      </c>
      <c r="Q32" s="23">
        <v>5</v>
      </c>
      <c r="R32" s="23">
        <v>0</v>
      </c>
      <c r="S32" s="23">
        <f t="shared" si="2"/>
        <v>5</v>
      </c>
      <c r="T32" s="24"/>
      <c r="U32" s="22"/>
      <c r="V32" s="23"/>
      <c r="W32" s="23"/>
      <c r="X32" s="23"/>
      <c r="Y32" s="4"/>
    </row>
    <row r="33" spans="1:25" ht="15.6">
      <c r="A33" s="22"/>
      <c r="B33" s="23"/>
      <c r="C33" s="23"/>
      <c r="D33" s="23"/>
      <c r="E33" s="24"/>
      <c r="F33" s="22"/>
      <c r="G33" s="23"/>
      <c r="H33" s="23"/>
      <c r="I33" s="23"/>
      <c r="J33" s="24"/>
      <c r="K33" s="22"/>
      <c r="L33" s="23"/>
      <c r="M33" s="23"/>
      <c r="N33" s="23"/>
      <c r="O33" s="24"/>
      <c r="P33" s="22" t="s">
        <v>46</v>
      </c>
      <c r="Q33" s="23">
        <v>14</v>
      </c>
      <c r="R33" s="23">
        <v>13</v>
      </c>
      <c r="S33" s="23">
        <f t="shared" si="2"/>
        <v>27</v>
      </c>
      <c r="T33" s="24"/>
      <c r="U33" s="22"/>
      <c r="V33" s="23"/>
      <c r="W33" s="23"/>
      <c r="X33" s="23"/>
      <c r="Y33" s="4"/>
    </row>
    <row r="34" spans="1:25" ht="15.6">
      <c r="A34" s="22"/>
      <c r="B34" s="23"/>
      <c r="C34" s="23"/>
      <c r="D34" s="23"/>
      <c r="E34" s="24"/>
      <c r="F34" s="22"/>
      <c r="G34" s="23"/>
      <c r="H34" s="23"/>
      <c r="I34" s="23"/>
      <c r="J34" s="24"/>
      <c r="K34" s="22"/>
      <c r="L34" s="23"/>
      <c r="M34" s="23"/>
      <c r="N34" s="23"/>
      <c r="O34" s="24"/>
      <c r="P34" s="22" t="s">
        <v>42</v>
      </c>
      <c r="Q34" s="23">
        <v>50</v>
      </c>
      <c r="R34" s="23">
        <v>27</v>
      </c>
      <c r="S34" s="23">
        <f t="shared" si="2"/>
        <v>77</v>
      </c>
      <c r="T34" s="24"/>
      <c r="U34" s="22"/>
      <c r="V34" s="23"/>
      <c r="W34" s="23"/>
      <c r="X34" s="23"/>
      <c r="Y34" s="4"/>
    </row>
    <row r="35" spans="1:25" ht="15.6">
      <c r="A35" s="22"/>
      <c r="B35" s="23"/>
      <c r="C35" s="23"/>
      <c r="D35" s="23"/>
      <c r="E35" s="24"/>
      <c r="F35" s="22"/>
      <c r="G35" s="23"/>
      <c r="H35" s="23"/>
      <c r="I35" s="23"/>
      <c r="J35" s="24"/>
      <c r="K35" s="22"/>
      <c r="L35" s="23"/>
      <c r="M35" s="23"/>
      <c r="N35" s="23"/>
      <c r="O35" s="24"/>
      <c r="P35" s="22" t="s">
        <v>38</v>
      </c>
      <c r="Q35" s="23">
        <v>22</v>
      </c>
      <c r="R35" s="23">
        <v>5</v>
      </c>
      <c r="S35" s="23">
        <f t="shared" si="2"/>
        <v>27</v>
      </c>
      <c r="T35" s="24"/>
      <c r="U35" s="22"/>
      <c r="V35" s="23"/>
      <c r="W35" s="23"/>
      <c r="X35" s="23"/>
      <c r="Y35" s="4"/>
    </row>
    <row r="36" spans="1:25" ht="15.6">
      <c r="A36" s="22"/>
      <c r="B36" s="23"/>
      <c r="C36" s="23"/>
      <c r="D36" s="23"/>
      <c r="E36" s="24"/>
      <c r="F36" s="22"/>
      <c r="G36" s="23"/>
      <c r="H36" s="23"/>
      <c r="I36" s="23"/>
      <c r="J36" s="24"/>
      <c r="K36" s="22"/>
      <c r="L36" s="23"/>
      <c r="M36" s="23"/>
      <c r="N36" s="23"/>
      <c r="O36" s="24"/>
      <c r="P36" s="22" t="s">
        <v>30</v>
      </c>
      <c r="Q36" s="23">
        <v>11</v>
      </c>
      <c r="R36" s="23">
        <v>10</v>
      </c>
      <c r="S36" s="23">
        <f t="shared" si="2"/>
        <v>21</v>
      </c>
      <c r="T36" s="26"/>
      <c r="U36" s="22"/>
      <c r="V36" s="23"/>
      <c r="W36" s="23"/>
      <c r="X36" s="23"/>
      <c r="Y36" s="4"/>
    </row>
    <row r="37" spans="1:25" ht="15.6">
      <c r="A37" s="22"/>
      <c r="B37" s="23"/>
      <c r="C37" s="23"/>
      <c r="D37" s="23"/>
      <c r="E37" s="24"/>
      <c r="F37" s="22"/>
      <c r="G37" s="23"/>
      <c r="H37" s="23"/>
      <c r="I37" s="23"/>
      <c r="J37" s="24"/>
      <c r="K37" s="22"/>
      <c r="L37" s="23"/>
      <c r="M37" s="23"/>
      <c r="N37" s="23"/>
      <c r="O37" s="26"/>
      <c r="P37" s="22" t="s">
        <v>26</v>
      </c>
      <c r="Q37" s="23">
        <v>85</v>
      </c>
      <c r="R37" s="23">
        <v>66</v>
      </c>
      <c r="S37" s="23">
        <f t="shared" si="2"/>
        <v>151</v>
      </c>
      <c r="T37" s="26"/>
      <c r="U37" s="22"/>
      <c r="V37" s="23"/>
      <c r="W37" s="23"/>
      <c r="X37" s="23"/>
      <c r="Y37" s="4"/>
    </row>
    <row r="38" spans="1:25" ht="15.6">
      <c r="A38" s="22"/>
      <c r="B38" s="23"/>
      <c r="C38" s="23"/>
      <c r="D38" s="23"/>
      <c r="E38" s="24"/>
      <c r="F38" s="22"/>
      <c r="G38" s="23"/>
      <c r="H38" s="23"/>
      <c r="I38" s="23"/>
      <c r="J38" s="24"/>
      <c r="K38" s="22"/>
      <c r="L38" s="23"/>
      <c r="M38" s="23"/>
      <c r="N38" s="23"/>
      <c r="O38" s="26"/>
      <c r="P38" s="22" t="s">
        <v>20</v>
      </c>
      <c r="Q38" s="23">
        <v>24</v>
      </c>
      <c r="R38" s="23">
        <v>16</v>
      </c>
      <c r="S38" s="23">
        <f t="shared" si="2"/>
        <v>40</v>
      </c>
      <c r="T38" s="26"/>
      <c r="U38" s="22"/>
      <c r="V38" s="23"/>
      <c r="W38" s="23"/>
      <c r="X38" s="23"/>
      <c r="Y38" s="4"/>
    </row>
    <row r="39" spans="1:25" ht="15.6">
      <c r="A39" s="22"/>
      <c r="B39" s="23"/>
      <c r="C39" s="23"/>
      <c r="D39" s="23"/>
      <c r="E39" s="24"/>
      <c r="F39" s="22"/>
      <c r="G39" s="23"/>
      <c r="H39" s="23"/>
      <c r="I39" s="23"/>
      <c r="J39" s="26"/>
      <c r="K39" s="22"/>
      <c r="L39" s="23"/>
      <c r="M39" s="23"/>
      <c r="N39" s="23"/>
      <c r="O39" s="26"/>
      <c r="P39" s="22" t="s">
        <v>17</v>
      </c>
      <c r="Q39" s="23">
        <v>1</v>
      </c>
      <c r="R39" s="23">
        <v>0</v>
      </c>
      <c r="S39" s="23">
        <f t="shared" si="2"/>
        <v>1</v>
      </c>
      <c r="T39" s="26"/>
      <c r="U39" s="22"/>
      <c r="V39" s="23"/>
      <c r="W39" s="23"/>
      <c r="X39" s="23"/>
      <c r="Y39" s="4"/>
    </row>
    <row r="40" spans="1:25" ht="15.6">
      <c r="A40" s="22"/>
      <c r="B40" s="23"/>
      <c r="C40" s="23"/>
      <c r="D40" s="23"/>
      <c r="E40" s="24"/>
      <c r="F40" s="22"/>
      <c r="G40" s="23"/>
      <c r="H40" s="23"/>
      <c r="I40" s="23"/>
      <c r="J40" s="26"/>
      <c r="K40" s="22"/>
      <c r="L40" s="23"/>
      <c r="M40" s="23"/>
      <c r="N40" s="23"/>
      <c r="O40" s="26"/>
      <c r="P40" s="22" t="s">
        <v>15</v>
      </c>
      <c r="Q40" s="23">
        <v>80</v>
      </c>
      <c r="R40" s="23">
        <v>30</v>
      </c>
      <c r="S40" s="23">
        <f t="shared" si="2"/>
        <v>110</v>
      </c>
      <c r="T40" s="26"/>
      <c r="U40" s="22"/>
      <c r="V40" s="23"/>
      <c r="W40" s="23"/>
      <c r="X40" s="23"/>
      <c r="Y40" s="4"/>
    </row>
    <row r="41" spans="1:25" ht="15.6">
      <c r="A41" s="22"/>
      <c r="B41" s="23"/>
      <c r="C41" s="23"/>
      <c r="D41" s="23"/>
      <c r="E41" s="24"/>
      <c r="F41" s="22"/>
      <c r="G41" s="23"/>
      <c r="H41" s="23"/>
      <c r="I41" s="23"/>
      <c r="J41" s="26"/>
      <c r="K41" s="22"/>
      <c r="L41" s="23"/>
      <c r="M41" s="23"/>
      <c r="N41" s="23"/>
      <c r="O41" s="26"/>
      <c r="P41" s="22" t="s">
        <v>13</v>
      </c>
      <c r="Q41" s="23">
        <v>38</v>
      </c>
      <c r="R41" s="23">
        <v>11</v>
      </c>
      <c r="S41" s="23">
        <f t="shared" si="2"/>
        <v>49</v>
      </c>
      <c r="T41" s="26"/>
      <c r="U41" s="22"/>
      <c r="V41" s="23"/>
      <c r="W41" s="23"/>
      <c r="X41" s="23"/>
      <c r="Y41" s="4"/>
    </row>
    <row r="42" spans="1:25" ht="15.6">
      <c r="A42" s="22"/>
      <c r="B42" s="23"/>
      <c r="C42" s="23"/>
      <c r="D42" s="23"/>
      <c r="E42" s="24"/>
      <c r="F42" s="22"/>
      <c r="G42" s="23"/>
      <c r="H42" s="23"/>
      <c r="I42" s="23"/>
      <c r="J42" s="26"/>
      <c r="K42" s="22"/>
      <c r="L42" s="23"/>
      <c r="M42" s="23"/>
      <c r="N42" s="23"/>
      <c r="O42" s="26"/>
      <c r="P42" s="22" t="s">
        <v>11</v>
      </c>
      <c r="Q42" s="23">
        <v>56</v>
      </c>
      <c r="R42" s="23">
        <v>46</v>
      </c>
      <c r="S42" s="23">
        <f t="shared" si="2"/>
        <v>102</v>
      </c>
      <c r="T42" s="26"/>
      <c r="U42" s="22"/>
      <c r="V42" s="23"/>
      <c r="W42" s="23"/>
      <c r="X42" s="23"/>
      <c r="Y42" s="4"/>
    </row>
    <row r="43" spans="1:25" ht="15.6">
      <c r="A43" s="22"/>
      <c r="B43" s="23"/>
      <c r="C43" s="23"/>
      <c r="D43" s="23"/>
      <c r="E43" s="24"/>
      <c r="F43" s="22"/>
      <c r="G43" s="23"/>
      <c r="H43" s="23"/>
      <c r="I43" s="23"/>
      <c r="J43" s="26"/>
      <c r="K43" s="22"/>
      <c r="L43" s="23"/>
      <c r="M43" s="23"/>
      <c r="N43" s="23"/>
      <c r="O43" s="26"/>
      <c r="P43" s="22" t="s">
        <v>9</v>
      </c>
      <c r="Q43" s="23">
        <v>2</v>
      </c>
      <c r="R43" s="23">
        <v>1</v>
      </c>
      <c r="S43" s="23">
        <f t="shared" si="2"/>
        <v>3</v>
      </c>
      <c r="T43" s="26"/>
      <c r="U43" s="22"/>
      <c r="V43" s="23"/>
      <c r="W43" s="23"/>
      <c r="X43" s="23"/>
      <c r="Y43" s="4"/>
    </row>
    <row r="44" spans="1:25" ht="15.6">
      <c r="A44" s="22"/>
      <c r="B44" s="23"/>
      <c r="C44" s="23"/>
      <c r="D44" s="23"/>
      <c r="E44" s="5"/>
      <c r="F44" s="22"/>
      <c r="G44" s="23"/>
      <c r="H44" s="23"/>
      <c r="I44" s="23"/>
      <c r="J44" s="5"/>
      <c r="K44" s="22"/>
      <c r="L44" s="23"/>
      <c r="M44" s="23"/>
      <c r="N44" s="23"/>
      <c r="O44" s="5"/>
      <c r="P44" s="22" t="s">
        <v>7</v>
      </c>
      <c r="Q44" s="23">
        <v>46</v>
      </c>
      <c r="R44" s="23">
        <v>22</v>
      </c>
      <c r="S44" s="23">
        <f t="shared" si="2"/>
        <v>68</v>
      </c>
      <c r="T44" s="5"/>
      <c r="U44" s="22"/>
      <c r="V44" s="23"/>
      <c r="W44" s="23"/>
      <c r="X44" s="23"/>
      <c r="Y44" s="4"/>
    </row>
    <row r="45" spans="1:25" ht="15.6">
      <c r="A45" s="22"/>
      <c r="B45" s="23"/>
      <c r="C45" s="23"/>
      <c r="D45" s="23"/>
      <c r="E45" s="5"/>
      <c r="F45" s="22"/>
      <c r="G45" s="23"/>
      <c r="H45" s="23"/>
      <c r="I45" s="23"/>
      <c r="J45" s="5"/>
      <c r="K45" s="22"/>
      <c r="L45" s="23"/>
      <c r="M45" s="23"/>
      <c r="N45" s="23"/>
      <c r="O45" s="5"/>
      <c r="P45" s="22" t="s">
        <v>565</v>
      </c>
      <c r="Q45" s="23">
        <v>5</v>
      </c>
      <c r="R45" s="23">
        <v>1</v>
      </c>
      <c r="S45" s="23">
        <f t="shared" si="2"/>
        <v>6</v>
      </c>
      <c r="T45" s="5"/>
      <c r="U45" s="22"/>
      <c r="V45" s="23"/>
      <c r="W45" s="23"/>
      <c r="X45" s="23"/>
      <c r="Y45" s="4"/>
    </row>
    <row r="64" s="27" customFormat="1" ht="13.8"/>
    <row r="65" spans="1:29" s="27" customFormat="1" ht="13.8"/>
    <row r="66" spans="1:29" s="27" customFormat="1" ht="13.8"/>
    <row r="67" spans="1:29" s="27" customFormat="1" ht="13.8"/>
    <row r="68" spans="1:29" s="27" customFormat="1" ht="13.8"/>
    <row r="69" spans="1:29" s="27" customFormat="1" ht="13.8"/>
    <row r="70" spans="1:29" s="27" customFormat="1" ht="13.8"/>
    <row r="71" spans="1:29" s="27" customForma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 s="30"/>
      <c r="AA71" s="30"/>
      <c r="AB71" s="30"/>
      <c r="AC71" s="30"/>
    </row>
    <row r="72" spans="1:29" s="27" customForma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 s="33"/>
      <c r="AA72" s="33"/>
      <c r="AB72" s="33"/>
      <c r="AC72" s="33"/>
    </row>
    <row r="73" spans="1:29" s="27" customForma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</sheetData>
  <mergeCells count="1">
    <mergeCell ref="Z5:AC5"/>
  </mergeCells>
  <pageMargins left="0.7" right="0.7" top="0.75" bottom="0.75" header="0.3" footer="0.3"/>
  <pageSetup paperSize="9" orientation="portrait" r:id="rId1"/>
  <headerFooter>
    <oddHeader>&amp;LINTERNATIONAL OLYMPIC COMMITTEE&amp;R&amp;A</oddHeader>
    <oddFooter>&amp;LOlympic Studies Centre&amp;Rstudies.centre@olympic.org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0.79998168889431442"/>
  </sheetPr>
  <dimension ref="A1:AC72"/>
  <sheetViews>
    <sheetView showWhiteSpace="0" view="pageLayout" zoomScaleNormal="100" zoomScaleSheetLayoutView="85" workbookViewId="0">
      <selection activeCell="W1" sqref="W1"/>
    </sheetView>
  </sheetViews>
  <sheetFormatPr defaultRowHeight="14.4"/>
  <cols>
    <col min="1" max="1" width="10.109375" customWidth="1"/>
    <col min="2" max="4" width="7.21875" customWidth="1"/>
    <col min="5" max="5" width="1.5546875" customWidth="1"/>
    <col min="6" max="9" width="7.21875" customWidth="1"/>
    <col min="10" max="10" width="1.5546875" customWidth="1"/>
    <col min="11" max="14" width="7.21875" customWidth="1"/>
    <col min="15" max="15" width="1.5546875" customWidth="1"/>
    <col min="16" max="19" width="7.21875" customWidth="1"/>
    <col min="20" max="20" width="1.5546875" customWidth="1"/>
    <col min="21" max="24" width="7.21875" customWidth="1"/>
    <col min="25" max="25" width="1.88671875" customWidth="1"/>
    <col min="26" max="29" width="9" customWidth="1"/>
  </cols>
  <sheetData>
    <row r="1" spans="1:29" ht="14.25" customHeight="1">
      <c r="A1" s="9" t="s">
        <v>2</v>
      </c>
      <c r="B1" s="9" t="s">
        <v>207</v>
      </c>
      <c r="C1" s="9" t="s">
        <v>579</v>
      </c>
      <c r="D1" s="9" t="s">
        <v>0</v>
      </c>
      <c r="E1" s="4"/>
      <c r="F1" s="9" t="s">
        <v>2</v>
      </c>
      <c r="G1" s="9" t="s">
        <v>207</v>
      </c>
      <c r="H1" s="9" t="s">
        <v>579</v>
      </c>
      <c r="I1" s="9" t="s">
        <v>0</v>
      </c>
      <c r="J1" s="4"/>
      <c r="K1" s="9" t="s">
        <v>2</v>
      </c>
      <c r="L1" s="8" t="s">
        <v>207</v>
      </c>
      <c r="M1" s="9" t="s">
        <v>579</v>
      </c>
      <c r="N1" s="9" t="s">
        <v>0</v>
      </c>
      <c r="O1" s="4"/>
      <c r="P1" s="9" t="s">
        <v>2</v>
      </c>
      <c r="Q1" s="9" t="s">
        <v>207</v>
      </c>
      <c r="R1" s="9" t="s">
        <v>579</v>
      </c>
      <c r="S1" s="9" t="s">
        <v>0</v>
      </c>
      <c r="T1" s="4"/>
      <c r="U1" s="9" t="s">
        <v>2</v>
      </c>
      <c r="V1" s="9" t="s">
        <v>207</v>
      </c>
      <c r="W1" s="9" t="s">
        <v>579</v>
      </c>
      <c r="X1" s="9" t="s">
        <v>0</v>
      </c>
      <c r="Y1" s="4"/>
      <c r="Z1" s="1"/>
      <c r="AA1" s="1"/>
      <c r="AB1" s="1"/>
      <c r="AC1" s="1"/>
    </row>
    <row r="2" spans="1:29" ht="63.75" customHeight="1">
      <c r="A2" s="20" t="s">
        <v>206</v>
      </c>
      <c r="B2" s="21">
        <v>1</v>
      </c>
      <c r="C2" s="21">
        <v>1</v>
      </c>
      <c r="D2" s="21">
        <v>2</v>
      </c>
      <c r="E2" s="5"/>
      <c r="F2" s="20" t="s">
        <v>200</v>
      </c>
      <c r="G2" s="21">
        <v>5</v>
      </c>
      <c r="H2" s="21">
        <v>4</v>
      </c>
      <c r="I2" s="21">
        <v>9</v>
      </c>
      <c r="J2" s="5"/>
      <c r="K2" s="20" t="s">
        <v>174</v>
      </c>
      <c r="L2" s="21">
        <v>35</v>
      </c>
      <c r="M2" s="21">
        <v>38</v>
      </c>
      <c r="N2" s="21">
        <v>73</v>
      </c>
      <c r="O2" s="5"/>
      <c r="P2" s="20" t="s">
        <v>203</v>
      </c>
      <c r="Q2" s="21">
        <v>1</v>
      </c>
      <c r="R2" s="21">
        <v>0</v>
      </c>
      <c r="S2" s="21">
        <f>Q2+R2</f>
        <v>1</v>
      </c>
      <c r="T2" s="5"/>
      <c r="U2" s="20" t="s">
        <v>197</v>
      </c>
      <c r="V2" s="21">
        <v>23</v>
      </c>
      <c r="W2" s="21">
        <v>17</v>
      </c>
      <c r="X2" s="21">
        <v>40</v>
      </c>
      <c r="Y2" s="4"/>
      <c r="Z2" s="1"/>
      <c r="AA2" s="1"/>
      <c r="AB2" s="1"/>
      <c r="AC2" s="1"/>
    </row>
    <row r="3" spans="1:29" ht="34.5" customHeight="1">
      <c r="A3" s="20" t="s">
        <v>121</v>
      </c>
      <c r="B3" s="21">
        <v>1</v>
      </c>
      <c r="C3" s="21">
        <v>0</v>
      </c>
      <c r="D3" s="21">
        <v>1</v>
      </c>
      <c r="E3" s="5"/>
      <c r="F3" s="20" t="s">
        <v>180</v>
      </c>
      <c r="G3" s="21">
        <v>1</v>
      </c>
      <c r="H3" s="21">
        <v>0</v>
      </c>
      <c r="I3" s="21">
        <v>1</v>
      </c>
      <c r="J3" s="5"/>
      <c r="K3" s="20" t="s">
        <v>169</v>
      </c>
      <c r="L3" s="21">
        <v>0</v>
      </c>
      <c r="M3" s="21">
        <v>1</v>
      </c>
      <c r="N3" s="21">
        <v>1</v>
      </c>
      <c r="O3" s="5"/>
      <c r="P3" s="20" t="s">
        <v>198</v>
      </c>
      <c r="Q3" s="21">
        <v>3</v>
      </c>
      <c r="R3" s="21">
        <v>0</v>
      </c>
      <c r="S3" s="21">
        <f t="shared" ref="S3:S48" si="0">Q3+R3</f>
        <v>3</v>
      </c>
      <c r="T3" s="5"/>
      <c r="U3" s="20" t="s">
        <v>157</v>
      </c>
      <c r="V3" s="21">
        <v>10</v>
      </c>
      <c r="W3" s="21">
        <v>5</v>
      </c>
      <c r="X3" s="21">
        <v>15</v>
      </c>
      <c r="Y3" s="4"/>
      <c r="Z3" s="1"/>
      <c r="AA3" s="1"/>
      <c r="AB3" s="1"/>
      <c r="AC3" s="1"/>
    </row>
    <row r="4" spans="1:29" ht="15.6">
      <c r="A4" s="20" t="s">
        <v>93</v>
      </c>
      <c r="B4" s="21">
        <v>1</v>
      </c>
      <c r="C4" s="21">
        <v>0</v>
      </c>
      <c r="D4" s="21">
        <v>1</v>
      </c>
      <c r="E4" s="5"/>
      <c r="F4" s="20" t="s">
        <v>165</v>
      </c>
      <c r="G4" s="21">
        <v>6</v>
      </c>
      <c r="H4" s="21">
        <v>3</v>
      </c>
      <c r="I4" s="21">
        <v>9</v>
      </c>
      <c r="J4" s="5"/>
      <c r="K4" s="20" t="s">
        <v>159</v>
      </c>
      <c r="L4" s="21">
        <v>3</v>
      </c>
      <c r="M4" s="21">
        <v>1</v>
      </c>
      <c r="N4" s="21">
        <v>4</v>
      </c>
      <c r="O4" s="5"/>
      <c r="P4" s="20" t="s">
        <v>193</v>
      </c>
      <c r="Q4" s="21">
        <v>4</v>
      </c>
      <c r="R4" s="21">
        <v>1</v>
      </c>
      <c r="S4" s="21">
        <f t="shared" si="0"/>
        <v>5</v>
      </c>
      <c r="T4" s="5"/>
      <c r="U4" s="8"/>
      <c r="V4" s="7"/>
      <c r="W4" s="7"/>
      <c r="X4" s="7"/>
      <c r="Y4" s="4"/>
    </row>
    <row r="5" spans="1:29" ht="15.6">
      <c r="A5" s="20" t="s">
        <v>77</v>
      </c>
      <c r="B5" s="21">
        <v>1</v>
      </c>
      <c r="C5" s="21">
        <v>0</v>
      </c>
      <c r="D5" s="21">
        <v>1</v>
      </c>
      <c r="E5" s="5"/>
      <c r="F5" s="20" t="s">
        <v>160</v>
      </c>
      <c r="G5" s="21">
        <v>109</v>
      </c>
      <c r="H5" s="21">
        <v>83</v>
      </c>
      <c r="I5" s="21">
        <v>192</v>
      </c>
      <c r="J5" s="5"/>
      <c r="K5" s="20" t="s">
        <v>154</v>
      </c>
      <c r="L5" s="21">
        <v>2</v>
      </c>
      <c r="M5" s="21">
        <v>0</v>
      </c>
      <c r="N5" s="21">
        <v>2</v>
      </c>
      <c r="O5" s="5"/>
      <c r="P5" s="20" t="s">
        <v>188</v>
      </c>
      <c r="Q5" s="21">
        <v>55</v>
      </c>
      <c r="R5" s="21">
        <v>18</v>
      </c>
      <c r="S5" s="21">
        <f t="shared" si="0"/>
        <v>73</v>
      </c>
      <c r="T5" s="5"/>
      <c r="U5" s="8"/>
      <c r="V5" s="7"/>
      <c r="W5" s="7"/>
      <c r="X5" s="7"/>
      <c r="Y5" s="4"/>
      <c r="Z5" s="44"/>
      <c r="AA5" s="44"/>
      <c r="AB5" s="44"/>
      <c r="AC5" s="44"/>
    </row>
    <row r="6" spans="1:29" ht="15.6">
      <c r="A6" s="20" t="s">
        <v>37</v>
      </c>
      <c r="B6" s="21">
        <v>3</v>
      </c>
      <c r="C6" s="21">
        <v>0</v>
      </c>
      <c r="D6" s="21">
        <v>3</v>
      </c>
      <c r="E6" s="5"/>
      <c r="F6" s="20" t="s">
        <v>150</v>
      </c>
      <c r="G6" s="21">
        <v>5</v>
      </c>
      <c r="H6" s="21">
        <v>4</v>
      </c>
      <c r="I6" s="21">
        <v>9</v>
      </c>
      <c r="J6" s="5"/>
      <c r="K6" s="20" t="s">
        <v>139</v>
      </c>
      <c r="L6" s="21">
        <v>58</v>
      </c>
      <c r="M6" s="21">
        <v>52</v>
      </c>
      <c r="N6" s="21">
        <v>110</v>
      </c>
      <c r="O6" s="5"/>
      <c r="P6" s="20" t="s">
        <v>183</v>
      </c>
      <c r="Q6" s="21">
        <v>1</v>
      </c>
      <c r="R6" s="21">
        <v>1</v>
      </c>
      <c r="S6" s="21">
        <f t="shared" si="0"/>
        <v>2</v>
      </c>
      <c r="T6" s="5"/>
      <c r="U6" s="8"/>
      <c r="V6" s="7"/>
      <c r="W6" s="7"/>
      <c r="X6" s="7"/>
      <c r="Y6" s="4"/>
      <c r="Z6" s="16"/>
      <c r="AA6" s="16"/>
      <c r="AB6" s="16"/>
      <c r="AC6" s="16"/>
    </row>
    <row r="7" spans="1:29" ht="15.6">
      <c r="A7" s="20" t="s">
        <v>29</v>
      </c>
      <c r="B7" s="21">
        <v>1</v>
      </c>
      <c r="C7" s="21">
        <v>0</v>
      </c>
      <c r="D7" s="21">
        <v>1</v>
      </c>
      <c r="E7" s="5"/>
      <c r="F7" s="20" t="s">
        <v>140</v>
      </c>
      <c r="G7" s="21">
        <v>1</v>
      </c>
      <c r="H7" s="21">
        <v>0</v>
      </c>
      <c r="I7" s="21">
        <v>1</v>
      </c>
      <c r="J7" s="5"/>
      <c r="K7" s="20" t="s">
        <v>134</v>
      </c>
      <c r="L7" s="21">
        <v>44</v>
      </c>
      <c r="M7" s="21">
        <v>12</v>
      </c>
      <c r="N7" s="21">
        <v>56</v>
      </c>
      <c r="O7" s="5"/>
      <c r="P7" s="20" t="s">
        <v>178</v>
      </c>
      <c r="Q7" s="21">
        <v>4</v>
      </c>
      <c r="R7" s="21">
        <v>0</v>
      </c>
      <c r="S7" s="21">
        <f t="shared" si="0"/>
        <v>4</v>
      </c>
      <c r="T7" s="5"/>
      <c r="U7" s="8"/>
      <c r="V7" s="7"/>
      <c r="W7" s="7"/>
      <c r="X7" s="7"/>
      <c r="Y7" s="4"/>
      <c r="Z7" s="17"/>
      <c r="AA7" s="18"/>
      <c r="AB7" s="18"/>
      <c r="AC7" s="18"/>
    </row>
    <row r="8" spans="1:29" ht="15.6">
      <c r="A8" s="8"/>
      <c r="B8" s="7"/>
      <c r="C8" s="7"/>
      <c r="D8" s="7"/>
      <c r="E8" s="5"/>
      <c r="F8" s="20" t="s">
        <v>92</v>
      </c>
      <c r="G8" s="21">
        <v>0</v>
      </c>
      <c r="H8" s="21">
        <v>1</v>
      </c>
      <c r="I8" s="21">
        <v>1</v>
      </c>
      <c r="J8" s="5"/>
      <c r="K8" s="20" t="s">
        <v>129</v>
      </c>
      <c r="L8" s="21">
        <v>1</v>
      </c>
      <c r="M8" s="21">
        <v>0</v>
      </c>
      <c r="N8" s="21">
        <v>1</v>
      </c>
      <c r="O8" s="5"/>
      <c r="P8" s="20" t="s">
        <v>173</v>
      </c>
      <c r="Q8" s="21">
        <v>3</v>
      </c>
      <c r="R8" s="21">
        <v>3</v>
      </c>
      <c r="S8" s="21">
        <f t="shared" si="0"/>
        <v>6</v>
      </c>
      <c r="T8" s="5"/>
      <c r="U8" s="8"/>
      <c r="V8" s="7"/>
      <c r="W8" s="7"/>
      <c r="X8" s="7"/>
      <c r="Y8" s="4"/>
      <c r="Z8" s="1"/>
      <c r="AA8" s="1"/>
      <c r="AB8" s="1"/>
      <c r="AC8" s="1"/>
    </row>
    <row r="9" spans="1:29" ht="15.6">
      <c r="A9" s="8"/>
      <c r="B9" s="7"/>
      <c r="C9" s="7"/>
      <c r="D9" s="7"/>
      <c r="E9" s="5"/>
      <c r="F9" s="20" t="s">
        <v>36</v>
      </c>
      <c r="G9" s="21">
        <v>118</v>
      </c>
      <c r="H9" s="21">
        <v>88</v>
      </c>
      <c r="I9" s="21">
        <v>206</v>
      </c>
      <c r="J9" s="5"/>
      <c r="K9" s="20" t="s">
        <v>124</v>
      </c>
      <c r="L9" s="21">
        <v>26</v>
      </c>
      <c r="M9" s="21">
        <v>14</v>
      </c>
      <c r="N9" s="21">
        <v>40</v>
      </c>
      <c r="O9" s="5"/>
      <c r="P9" s="20" t="s">
        <v>168</v>
      </c>
      <c r="Q9" s="21">
        <v>14</v>
      </c>
      <c r="R9" s="21">
        <v>14</v>
      </c>
      <c r="S9" s="21">
        <f t="shared" si="0"/>
        <v>28</v>
      </c>
      <c r="T9" s="5"/>
      <c r="U9" s="8"/>
      <c r="V9" s="7"/>
      <c r="W9" s="7"/>
      <c r="X9" s="7"/>
      <c r="Y9" s="4"/>
    </row>
    <row r="10" spans="1:29" ht="15.6">
      <c r="A10" s="8"/>
      <c r="B10" s="7"/>
      <c r="C10" s="7"/>
      <c r="D10" s="7"/>
      <c r="E10" s="5"/>
      <c r="F10" s="20" t="s">
        <v>32</v>
      </c>
      <c r="G10" s="21">
        <v>1</v>
      </c>
      <c r="H10" s="21">
        <v>0</v>
      </c>
      <c r="I10" s="21">
        <v>1</v>
      </c>
      <c r="J10" s="5"/>
      <c r="K10" s="20" t="s">
        <v>572</v>
      </c>
      <c r="L10" s="21">
        <v>2</v>
      </c>
      <c r="M10" s="21">
        <v>1</v>
      </c>
      <c r="N10" s="21">
        <v>3</v>
      </c>
      <c r="O10" s="5"/>
      <c r="P10" s="20" t="s">
        <v>163</v>
      </c>
      <c r="Q10" s="21">
        <v>11</v>
      </c>
      <c r="R10" s="21">
        <v>10</v>
      </c>
      <c r="S10" s="21">
        <f t="shared" si="0"/>
        <v>21</v>
      </c>
      <c r="T10" s="5"/>
      <c r="U10" s="8"/>
      <c r="V10" s="7"/>
      <c r="W10" s="7"/>
      <c r="X10" s="7"/>
      <c r="Y10" s="4"/>
    </row>
    <row r="11" spans="1:29" ht="15.6">
      <c r="A11" s="8"/>
      <c r="B11" s="7"/>
      <c r="C11" s="7"/>
      <c r="D11" s="7"/>
      <c r="E11" s="5"/>
      <c r="F11" s="8"/>
      <c r="G11" s="7"/>
      <c r="H11" s="7"/>
      <c r="I11" s="7"/>
      <c r="J11" s="5"/>
      <c r="K11" s="20" t="s">
        <v>95</v>
      </c>
      <c r="L11" s="21">
        <v>1</v>
      </c>
      <c r="M11" s="21">
        <v>1</v>
      </c>
      <c r="N11" s="21">
        <v>2</v>
      </c>
      <c r="O11" s="5"/>
      <c r="P11" s="20" t="s">
        <v>158</v>
      </c>
      <c r="Q11" s="21">
        <v>16</v>
      </c>
      <c r="R11" s="21">
        <v>7</v>
      </c>
      <c r="S11" s="21">
        <f t="shared" si="0"/>
        <v>23</v>
      </c>
      <c r="T11" s="5"/>
      <c r="U11" s="8"/>
      <c r="V11" s="7"/>
      <c r="W11" s="7"/>
      <c r="X11" s="7"/>
      <c r="Y11" s="4"/>
    </row>
    <row r="12" spans="1:29" ht="15.6">
      <c r="A12" s="8"/>
      <c r="B12" s="7"/>
      <c r="C12" s="7"/>
      <c r="D12" s="7"/>
      <c r="E12" s="5"/>
      <c r="F12" s="8"/>
      <c r="G12" s="7"/>
      <c r="H12" s="7"/>
      <c r="I12" s="7"/>
      <c r="J12" s="5"/>
      <c r="K12" s="20" t="s">
        <v>87</v>
      </c>
      <c r="L12" s="21">
        <v>1</v>
      </c>
      <c r="M12" s="21">
        <v>0</v>
      </c>
      <c r="N12" s="21">
        <v>1</v>
      </c>
      <c r="O12" s="5"/>
      <c r="P12" s="20" t="s">
        <v>153</v>
      </c>
      <c r="Q12" s="21">
        <v>1</v>
      </c>
      <c r="R12" s="21">
        <v>0</v>
      </c>
      <c r="S12" s="21">
        <f t="shared" si="0"/>
        <v>1</v>
      </c>
      <c r="T12" s="5"/>
      <c r="U12" s="8"/>
      <c r="V12" s="7"/>
      <c r="W12" s="7"/>
      <c r="X12" s="7"/>
      <c r="Y12" s="4"/>
    </row>
    <row r="13" spans="1:29" ht="15.6">
      <c r="A13" s="8"/>
      <c r="B13" s="7"/>
      <c r="C13" s="7"/>
      <c r="D13" s="7"/>
      <c r="E13" s="5"/>
      <c r="F13" s="8"/>
      <c r="G13" s="7"/>
      <c r="H13" s="7"/>
      <c r="I13" s="7"/>
      <c r="J13" s="5"/>
      <c r="K13" s="20" t="s">
        <v>67</v>
      </c>
      <c r="L13" s="21">
        <v>2</v>
      </c>
      <c r="M13" s="21">
        <v>4</v>
      </c>
      <c r="N13" s="21">
        <v>6</v>
      </c>
      <c r="O13" s="5"/>
      <c r="P13" s="20" t="s">
        <v>148</v>
      </c>
      <c r="Q13" s="21">
        <v>64</v>
      </c>
      <c r="R13" s="21">
        <v>20</v>
      </c>
      <c r="S13" s="21">
        <f t="shared" si="0"/>
        <v>84</v>
      </c>
      <c r="T13" s="5"/>
      <c r="U13" s="8"/>
      <c r="V13" s="7"/>
      <c r="W13" s="7"/>
      <c r="X13" s="7"/>
      <c r="Y13" s="4"/>
    </row>
    <row r="14" spans="1:29" ht="15.6">
      <c r="A14" s="8"/>
      <c r="B14" s="7"/>
      <c r="C14" s="7"/>
      <c r="D14" s="7"/>
      <c r="E14" s="5"/>
      <c r="F14" s="8"/>
      <c r="G14" s="7"/>
      <c r="H14" s="7"/>
      <c r="I14" s="7"/>
      <c r="J14" s="5"/>
      <c r="K14" s="20" t="s">
        <v>47</v>
      </c>
      <c r="L14" s="21">
        <v>1</v>
      </c>
      <c r="M14" s="21">
        <v>0</v>
      </c>
      <c r="N14" s="21">
        <v>1</v>
      </c>
      <c r="O14" s="5"/>
      <c r="P14" s="20" t="s">
        <v>143</v>
      </c>
      <c r="Q14" s="21">
        <v>0</v>
      </c>
      <c r="R14" s="21">
        <v>5</v>
      </c>
      <c r="S14" s="21">
        <f t="shared" si="0"/>
        <v>5</v>
      </c>
      <c r="T14" s="5"/>
      <c r="U14" s="8"/>
      <c r="V14" s="7"/>
      <c r="W14" s="7"/>
      <c r="X14" s="7"/>
      <c r="Y14" s="4"/>
    </row>
    <row r="15" spans="1:29" ht="15.6">
      <c r="A15" s="8"/>
      <c r="B15" s="7"/>
      <c r="C15" s="7"/>
      <c r="D15" s="7"/>
      <c r="E15" s="5"/>
      <c r="F15" s="8"/>
      <c r="G15" s="7"/>
      <c r="H15" s="7"/>
      <c r="I15" s="7"/>
      <c r="J15" s="5"/>
      <c r="K15" s="20" t="s">
        <v>43</v>
      </c>
      <c r="L15" s="21">
        <v>1</v>
      </c>
      <c r="M15" s="21">
        <v>0</v>
      </c>
      <c r="N15" s="21">
        <v>1</v>
      </c>
      <c r="O15" s="5"/>
      <c r="P15" s="20" t="s">
        <v>138</v>
      </c>
      <c r="Q15" s="21">
        <v>7</v>
      </c>
      <c r="R15" s="21">
        <v>9</v>
      </c>
      <c r="S15" s="21">
        <f t="shared" si="0"/>
        <v>16</v>
      </c>
      <c r="T15" s="5"/>
      <c r="U15" s="8"/>
      <c r="V15" s="7"/>
      <c r="W15" s="7"/>
      <c r="X15" s="7"/>
      <c r="Y15" s="4"/>
    </row>
    <row r="16" spans="1:29" ht="15.6">
      <c r="A16" s="8"/>
      <c r="B16" s="7"/>
      <c r="C16" s="7"/>
      <c r="D16" s="7"/>
      <c r="E16" s="5"/>
      <c r="F16" s="8"/>
      <c r="G16" s="7"/>
      <c r="H16" s="7"/>
      <c r="I16" s="7"/>
      <c r="J16" s="5"/>
      <c r="K16" s="20" t="s">
        <v>31</v>
      </c>
      <c r="L16" s="21">
        <v>1</v>
      </c>
      <c r="M16" s="21">
        <v>0</v>
      </c>
      <c r="N16" s="21">
        <v>1</v>
      </c>
      <c r="O16" s="5"/>
      <c r="P16" s="20" t="s">
        <v>133</v>
      </c>
      <c r="Q16" s="21">
        <v>17</v>
      </c>
      <c r="R16" s="21">
        <v>9</v>
      </c>
      <c r="S16" s="21">
        <f t="shared" si="0"/>
        <v>26</v>
      </c>
      <c r="T16" s="5"/>
      <c r="U16" s="8"/>
      <c r="V16" s="7"/>
      <c r="W16" s="7"/>
      <c r="X16" s="7"/>
      <c r="Y16" s="4"/>
    </row>
    <row r="17" spans="1:25" ht="15.6">
      <c r="A17" s="8"/>
      <c r="B17" s="7"/>
      <c r="C17" s="7"/>
      <c r="D17" s="7"/>
      <c r="E17" s="5"/>
      <c r="F17" s="8"/>
      <c r="G17" s="7"/>
      <c r="H17" s="7"/>
      <c r="I17" s="7"/>
      <c r="J17" s="5"/>
      <c r="K17" s="20" t="s">
        <v>24</v>
      </c>
      <c r="L17" s="21">
        <v>2</v>
      </c>
      <c r="M17" s="21">
        <v>2</v>
      </c>
      <c r="N17" s="21">
        <v>4</v>
      </c>
      <c r="O17" s="5"/>
      <c r="P17" s="20" t="s">
        <v>128</v>
      </c>
      <c r="Q17" s="21">
        <v>61</v>
      </c>
      <c r="R17" s="21">
        <v>31</v>
      </c>
      <c r="S17" s="21">
        <f t="shared" si="0"/>
        <v>92</v>
      </c>
      <c r="T17" s="5"/>
      <c r="U17" s="8"/>
      <c r="V17" s="7"/>
      <c r="W17" s="7"/>
      <c r="X17" s="7"/>
      <c r="Y17" s="4"/>
    </row>
    <row r="18" spans="1:25" ht="15.6">
      <c r="A18" s="8"/>
      <c r="B18" s="7"/>
      <c r="C18" s="7"/>
      <c r="D18" s="7"/>
      <c r="E18" s="5"/>
      <c r="F18" s="8"/>
      <c r="G18" s="7"/>
      <c r="H18" s="7"/>
      <c r="I18" s="7"/>
      <c r="J18" s="5"/>
      <c r="K18" s="8"/>
      <c r="L18" s="7"/>
      <c r="M18" s="7"/>
      <c r="N18" s="7"/>
      <c r="O18" s="5"/>
      <c r="P18" s="20" t="s">
        <v>123</v>
      </c>
      <c r="Q18" s="21">
        <v>50</v>
      </c>
      <c r="R18" s="21">
        <v>32</v>
      </c>
      <c r="S18" s="21">
        <f t="shared" si="0"/>
        <v>82</v>
      </c>
      <c r="T18" s="5"/>
      <c r="U18" s="8"/>
      <c r="V18" s="7"/>
      <c r="W18" s="7"/>
      <c r="X18" s="7"/>
      <c r="Y18" s="4"/>
    </row>
    <row r="19" spans="1:25" ht="15.6">
      <c r="A19" s="8"/>
      <c r="B19" s="7"/>
      <c r="C19" s="7"/>
      <c r="D19" s="7"/>
      <c r="E19" s="5"/>
      <c r="F19" s="8"/>
      <c r="G19" s="7"/>
      <c r="H19" s="7"/>
      <c r="I19" s="7"/>
      <c r="J19" s="5"/>
      <c r="K19" s="8"/>
      <c r="L19" s="7"/>
      <c r="M19" s="7"/>
      <c r="N19" s="7"/>
      <c r="O19" s="5"/>
      <c r="P19" s="20" t="s">
        <v>118</v>
      </c>
      <c r="Q19" s="21">
        <v>23</v>
      </c>
      <c r="R19" s="21">
        <v>16</v>
      </c>
      <c r="S19" s="21">
        <f t="shared" si="0"/>
        <v>39</v>
      </c>
      <c r="T19" s="5"/>
      <c r="V19" s="7"/>
      <c r="W19" s="7"/>
      <c r="X19" s="7"/>
      <c r="Y19" s="4"/>
    </row>
    <row r="20" spans="1:25" ht="15.6">
      <c r="A20" s="8"/>
      <c r="B20" s="7"/>
      <c r="C20" s="7"/>
      <c r="D20" s="7"/>
      <c r="E20" s="5"/>
      <c r="F20" s="8"/>
      <c r="G20" s="7"/>
      <c r="H20" s="7"/>
      <c r="I20" s="7"/>
      <c r="J20" s="5"/>
      <c r="K20" s="8"/>
      <c r="L20" s="7"/>
      <c r="M20" s="7"/>
      <c r="N20" s="7"/>
      <c r="O20" s="5"/>
      <c r="P20" s="20" t="s">
        <v>114</v>
      </c>
      <c r="Q20" s="21">
        <v>2</v>
      </c>
      <c r="R20" s="21">
        <v>1</v>
      </c>
      <c r="S20" s="21">
        <f t="shared" si="0"/>
        <v>3</v>
      </c>
      <c r="T20" s="5"/>
      <c r="U20" s="3"/>
      <c r="V20" s="3"/>
      <c r="W20" s="3"/>
      <c r="X20" s="3"/>
      <c r="Y20" s="4"/>
    </row>
    <row r="21" spans="1:25" ht="15.6">
      <c r="A21" s="8"/>
      <c r="B21" s="7"/>
      <c r="C21" s="7"/>
      <c r="D21" s="7"/>
      <c r="E21" s="5"/>
      <c r="F21" s="8"/>
      <c r="G21" s="7"/>
      <c r="H21" s="7"/>
      <c r="I21" s="7"/>
      <c r="J21" s="5"/>
      <c r="K21" s="8"/>
      <c r="L21" s="7"/>
      <c r="M21" s="7"/>
      <c r="N21" s="7"/>
      <c r="O21" s="5"/>
      <c r="P21" s="20" t="s">
        <v>110</v>
      </c>
      <c r="Q21" s="21">
        <v>94</v>
      </c>
      <c r="R21" s="21">
        <v>61</v>
      </c>
      <c r="S21" s="21">
        <f t="shared" si="0"/>
        <v>155</v>
      </c>
      <c r="T21" s="5"/>
      <c r="U21" s="3"/>
      <c r="V21" s="3"/>
      <c r="W21" s="3"/>
      <c r="X21" s="3"/>
      <c r="Y21" s="4"/>
    </row>
    <row r="22" spans="1:25" ht="15.6">
      <c r="A22" s="8"/>
      <c r="B22" s="7"/>
      <c r="C22" s="7"/>
      <c r="D22" s="7"/>
      <c r="E22" s="5"/>
      <c r="F22" s="8"/>
      <c r="G22" s="7"/>
      <c r="H22" s="7"/>
      <c r="I22" s="7"/>
      <c r="J22" s="5"/>
      <c r="K22" s="8"/>
      <c r="L22" s="7"/>
      <c r="M22" s="7"/>
      <c r="N22" s="7"/>
      <c r="O22" s="5"/>
      <c r="P22" s="20" t="s">
        <v>106</v>
      </c>
      <c r="Q22" s="21">
        <v>3</v>
      </c>
      <c r="R22" s="21">
        <v>2</v>
      </c>
      <c r="S22" s="21">
        <f t="shared" si="0"/>
        <v>5</v>
      </c>
      <c r="T22" s="5"/>
      <c r="U22" s="3"/>
      <c r="V22" s="3"/>
      <c r="W22" s="3"/>
      <c r="X22" s="3"/>
      <c r="Y22" s="4"/>
    </row>
    <row r="23" spans="1:25" ht="15.6">
      <c r="A23" s="8"/>
      <c r="B23" s="7"/>
      <c r="C23" s="7"/>
      <c r="D23" s="7"/>
      <c r="E23" s="5"/>
      <c r="F23" s="8"/>
      <c r="G23" s="7"/>
      <c r="H23" s="7"/>
      <c r="I23" s="7"/>
      <c r="J23" s="5"/>
      <c r="K23" s="8"/>
      <c r="L23" s="7"/>
      <c r="M23" s="7"/>
      <c r="N23" s="7"/>
      <c r="O23" s="5"/>
      <c r="P23" s="20" t="s">
        <v>102</v>
      </c>
      <c r="Q23" s="21">
        <v>11</v>
      </c>
      <c r="R23" s="21">
        <v>8</v>
      </c>
      <c r="S23" s="21">
        <f t="shared" si="0"/>
        <v>19</v>
      </c>
      <c r="T23" s="5"/>
      <c r="U23" s="3"/>
      <c r="V23" s="3"/>
      <c r="W23" s="3"/>
      <c r="X23" s="3"/>
      <c r="Y23" s="4"/>
    </row>
    <row r="24" spans="1:25" ht="15.6">
      <c r="A24" s="8"/>
      <c r="B24" s="7"/>
      <c r="C24" s="7"/>
      <c r="D24" s="7"/>
      <c r="E24" s="5"/>
      <c r="F24" s="8"/>
      <c r="G24" s="7"/>
      <c r="H24" s="7"/>
      <c r="I24" s="7"/>
      <c r="J24" s="5"/>
      <c r="K24" s="8"/>
      <c r="L24" s="7"/>
      <c r="M24" s="7"/>
      <c r="N24" s="7"/>
      <c r="O24" s="5"/>
      <c r="P24" s="20" t="s">
        <v>98</v>
      </c>
      <c r="Q24" s="21">
        <v>3</v>
      </c>
      <c r="R24" s="21">
        <v>1</v>
      </c>
      <c r="S24" s="21">
        <f t="shared" si="0"/>
        <v>4</v>
      </c>
      <c r="T24" s="5"/>
      <c r="U24" s="3"/>
      <c r="V24" s="3"/>
      <c r="W24" s="3"/>
      <c r="X24" s="3"/>
      <c r="Y24" s="4"/>
    </row>
    <row r="25" spans="1:25" ht="15.6">
      <c r="A25" s="8"/>
      <c r="B25" s="7"/>
      <c r="C25" s="7"/>
      <c r="D25" s="7"/>
      <c r="E25" s="5"/>
      <c r="F25" s="8"/>
      <c r="G25" s="7"/>
      <c r="H25" s="7"/>
      <c r="I25" s="7"/>
      <c r="J25" s="5"/>
      <c r="K25" s="8"/>
      <c r="L25" s="7"/>
      <c r="M25" s="7"/>
      <c r="N25" s="7"/>
      <c r="O25" s="5"/>
      <c r="P25" s="20" t="s">
        <v>94</v>
      </c>
      <c r="Q25" s="21">
        <v>4</v>
      </c>
      <c r="R25" s="21">
        <v>1</v>
      </c>
      <c r="S25" s="21">
        <f t="shared" si="0"/>
        <v>5</v>
      </c>
      <c r="T25" s="5"/>
      <c r="U25" s="3"/>
      <c r="V25" s="3"/>
      <c r="W25" s="3"/>
      <c r="X25" s="3"/>
      <c r="Y25" s="4"/>
    </row>
    <row r="26" spans="1:25" ht="15.6">
      <c r="A26" s="8"/>
      <c r="B26" s="7"/>
      <c r="C26" s="7"/>
      <c r="D26" s="7"/>
      <c r="E26" s="5"/>
      <c r="F26" s="8"/>
      <c r="G26" s="7"/>
      <c r="H26" s="7"/>
      <c r="I26" s="7"/>
      <c r="J26" s="5"/>
      <c r="K26" s="8"/>
      <c r="L26" s="7"/>
      <c r="M26" s="7"/>
      <c r="N26" s="7"/>
      <c r="O26" s="5"/>
      <c r="P26" s="20" t="s">
        <v>90</v>
      </c>
      <c r="Q26" s="21">
        <v>3</v>
      </c>
      <c r="R26" s="21">
        <v>2</v>
      </c>
      <c r="S26" s="21">
        <f t="shared" si="0"/>
        <v>5</v>
      </c>
      <c r="T26" s="5"/>
      <c r="U26" s="3"/>
      <c r="V26" s="3"/>
      <c r="W26" s="3"/>
      <c r="X26" s="3"/>
      <c r="Y26" s="4"/>
    </row>
    <row r="27" spans="1:25" ht="15.6">
      <c r="A27" s="8"/>
      <c r="B27" s="7"/>
      <c r="C27" s="7"/>
      <c r="D27" s="7"/>
      <c r="E27" s="5"/>
      <c r="F27" s="8"/>
      <c r="G27" s="7"/>
      <c r="H27" s="7"/>
      <c r="I27" s="7"/>
      <c r="J27" s="5"/>
      <c r="K27" s="8"/>
      <c r="L27" s="7"/>
      <c r="M27" s="7"/>
      <c r="N27" s="7"/>
      <c r="O27" s="5"/>
      <c r="P27" s="20" t="s">
        <v>86</v>
      </c>
      <c r="Q27" s="21">
        <v>108</v>
      </c>
      <c r="R27" s="21">
        <v>73</v>
      </c>
      <c r="S27" s="21">
        <f t="shared" si="0"/>
        <v>181</v>
      </c>
      <c r="T27" s="5"/>
      <c r="U27" s="3"/>
      <c r="V27" s="3"/>
      <c r="W27" s="3"/>
      <c r="X27" s="3"/>
      <c r="Y27" s="4"/>
    </row>
    <row r="28" spans="1:25" ht="15.6">
      <c r="A28" s="8"/>
      <c r="B28" s="7"/>
      <c r="C28" s="7"/>
      <c r="D28" s="7"/>
      <c r="E28" s="5"/>
      <c r="F28" s="8"/>
      <c r="G28" s="7"/>
      <c r="H28" s="7"/>
      <c r="I28" s="7"/>
      <c r="J28" s="5"/>
      <c r="K28" s="8"/>
      <c r="L28" s="7"/>
      <c r="M28" s="7"/>
      <c r="N28" s="7"/>
      <c r="O28" s="5"/>
      <c r="P28" s="20" t="s">
        <v>82</v>
      </c>
      <c r="Q28" s="21">
        <v>49</v>
      </c>
      <c r="R28" s="21">
        <v>8</v>
      </c>
      <c r="S28" s="21">
        <f t="shared" si="0"/>
        <v>57</v>
      </c>
      <c r="T28" s="5"/>
      <c r="U28" s="3"/>
      <c r="V28" s="3"/>
      <c r="W28" s="3"/>
      <c r="X28" s="3"/>
      <c r="Y28" s="4"/>
    </row>
    <row r="29" spans="1:25" ht="15.6">
      <c r="A29" s="8"/>
      <c r="B29" s="7"/>
      <c r="C29" s="7"/>
      <c r="D29" s="7"/>
      <c r="E29" s="5"/>
      <c r="F29" s="8"/>
      <c r="G29" s="7"/>
      <c r="H29" s="7"/>
      <c r="I29" s="7"/>
      <c r="J29" s="5"/>
      <c r="K29" s="8"/>
      <c r="L29" s="7"/>
      <c r="M29" s="7"/>
      <c r="N29" s="7"/>
      <c r="O29" s="5"/>
      <c r="P29" s="20" t="s">
        <v>78</v>
      </c>
      <c r="Q29" s="21">
        <v>3</v>
      </c>
      <c r="R29" s="21">
        <v>2</v>
      </c>
      <c r="S29" s="21">
        <f t="shared" si="0"/>
        <v>5</v>
      </c>
      <c r="T29" s="5"/>
      <c r="U29" s="3"/>
      <c r="V29" s="3"/>
      <c r="W29" s="3"/>
      <c r="X29" s="3"/>
      <c r="Y29" s="4"/>
    </row>
    <row r="30" spans="1:25" ht="15.6">
      <c r="A30" s="8"/>
      <c r="B30" s="7"/>
      <c r="C30" s="7"/>
      <c r="D30" s="7"/>
      <c r="E30" s="5"/>
      <c r="F30" s="8"/>
      <c r="G30" s="7"/>
      <c r="H30" s="7"/>
      <c r="I30" s="7"/>
      <c r="J30" s="5"/>
      <c r="K30" s="8"/>
      <c r="L30" s="7"/>
      <c r="M30" s="7"/>
      <c r="N30" s="7"/>
      <c r="O30" s="5"/>
      <c r="P30" s="20" t="s">
        <v>74</v>
      </c>
      <c r="Q30" s="21">
        <v>4</v>
      </c>
      <c r="R30" s="21">
        <v>3</v>
      </c>
      <c r="S30" s="21">
        <f t="shared" si="0"/>
        <v>7</v>
      </c>
      <c r="T30" s="5"/>
      <c r="U30" s="3"/>
      <c r="V30" s="3"/>
      <c r="W30" s="3"/>
      <c r="X30" s="3"/>
      <c r="Y30" s="4"/>
    </row>
    <row r="31" spans="1:25" ht="15.6">
      <c r="A31" s="8"/>
      <c r="B31" s="7"/>
      <c r="C31" s="7"/>
      <c r="D31" s="7"/>
      <c r="E31" s="5"/>
      <c r="F31" s="8"/>
      <c r="G31" s="7"/>
      <c r="H31" s="7"/>
      <c r="I31" s="7"/>
      <c r="J31" s="5"/>
      <c r="K31" s="8"/>
      <c r="L31" s="7"/>
      <c r="M31" s="7"/>
      <c r="N31" s="7"/>
      <c r="O31" s="5"/>
      <c r="P31" s="20" t="s">
        <v>70</v>
      </c>
      <c r="Q31" s="21">
        <v>0</v>
      </c>
      <c r="R31" s="21">
        <v>1</v>
      </c>
      <c r="S31" s="21">
        <f t="shared" si="0"/>
        <v>1</v>
      </c>
      <c r="T31" s="5"/>
      <c r="U31" s="3"/>
      <c r="V31" s="3"/>
      <c r="W31" s="3"/>
      <c r="X31" s="3"/>
      <c r="Y31" s="4"/>
    </row>
    <row r="32" spans="1:25" ht="15.6">
      <c r="A32" s="8"/>
      <c r="B32" s="7"/>
      <c r="C32" s="7"/>
      <c r="D32" s="7"/>
      <c r="E32" s="5"/>
      <c r="F32" s="8"/>
      <c r="G32" s="7"/>
      <c r="H32" s="7"/>
      <c r="I32" s="7"/>
      <c r="J32" s="5"/>
      <c r="K32" s="8"/>
      <c r="L32" s="7"/>
      <c r="M32" s="7"/>
      <c r="N32" s="7"/>
      <c r="O32" s="5"/>
      <c r="P32" s="20" t="s">
        <v>66</v>
      </c>
      <c r="Q32" s="21">
        <v>3</v>
      </c>
      <c r="R32" s="21">
        <v>3</v>
      </c>
      <c r="S32" s="21">
        <f t="shared" si="0"/>
        <v>6</v>
      </c>
      <c r="T32" s="5"/>
      <c r="U32" s="3"/>
      <c r="V32" s="3"/>
      <c r="W32" s="3"/>
      <c r="X32" s="3"/>
      <c r="Y32" s="4"/>
    </row>
    <row r="33" spans="1:25" ht="15.6">
      <c r="A33" s="8"/>
      <c r="B33" s="7"/>
      <c r="C33" s="7"/>
      <c r="D33" s="7"/>
      <c r="E33" s="5"/>
      <c r="F33" s="8"/>
      <c r="G33" s="7"/>
      <c r="H33" s="7"/>
      <c r="I33" s="7"/>
      <c r="J33" s="5"/>
      <c r="K33" s="8"/>
      <c r="L33" s="7"/>
      <c r="M33" s="7"/>
      <c r="N33" s="7"/>
      <c r="O33" s="5"/>
      <c r="P33" s="20" t="s">
        <v>62</v>
      </c>
      <c r="Q33" s="21">
        <v>2</v>
      </c>
      <c r="R33" s="21">
        <v>1</v>
      </c>
      <c r="S33" s="21">
        <f t="shared" si="0"/>
        <v>3</v>
      </c>
      <c r="T33" s="5"/>
      <c r="U33" s="3"/>
      <c r="V33" s="3"/>
      <c r="W33" s="3"/>
      <c r="X33" s="3"/>
      <c r="Y33" s="4"/>
    </row>
    <row r="34" spans="1:25" ht="15.6">
      <c r="A34" s="8"/>
      <c r="B34" s="7"/>
      <c r="C34" s="7"/>
      <c r="D34" s="7"/>
      <c r="E34" s="5"/>
      <c r="F34" s="8"/>
      <c r="G34" s="7"/>
      <c r="H34" s="7"/>
      <c r="I34" s="7"/>
      <c r="J34" s="5"/>
      <c r="K34" s="8"/>
      <c r="L34" s="7"/>
      <c r="M34" s="7"/>
      <c r="N34" s="7"/>
      <c r="O34" s="5"/>
      <c r="P34" s="20" t="s">
        <v>50</v>
      </c>
      <c r="Q34" s="21">
        <v>3</v>
      </c>
      <c r="R34" s="21">
        <v>1</v>
      </c>
      <c r="S34" s="21">
        <f t="shared" si="0"/>
        <v>4</v>
      </c>
      <c r="T34" s="5"/>
      <c r="U34" s="3"/>
      <c r="V34" s="3"/>
      <c r="W34" s="3"/>
      <c r="X34" s="3"/>
      <c r="Y34" s="4"/>
    </row>
    <row r="35" spans="1:25" ht="15.6">
      <c r="A35" s="8"/>
      <c r="B35" s="7"/>
      <c r="C35" s="7"/>
      <c r="D35" s="7"/>
      <c r="E35" s="5"/>
      <c r="F35" s="8"/>
      <c r="G35" s="7"/>
      <c r="H35" s="7"/>
      <c r="I35" s="7"/>
      <c r="J35" s="5"/>
      <c r="K35" s="8"/>
      <c r="L35" s="7"/>
      <c r="M35" s="7"/>
      <c r="N35" s="7"/>
      <c r="O35" s="5"/>
      <c r="P35" s="20" t="s">
        <v>46</v>
      </c>
      <c r="Q35" s="21">
        <v>16</v>
      </c>
      <c r="R35" s="21">
        <v>17</v>
      </c>
      <c r="S35" s="21">
        <f t="shared" si="0"/>
        <v>33</v>
      </c>
      <c r="T35" s="5"/>
      <c r="U35" s="3"/>
      <c r="V35" s="3"/>
      <c r="W35" s="3"/>
      <c r="X35" s="3"/>
      <c r="Y35" s="4"/>
    </row>
    <row r="36" spans="1:25" ht="15.6">
      <c r="A36" s="8"/>
      <c r="B36" s="7"/>
      <c r="C36" s="7"/>
      <c r="D36" s="7"/>
      <c r="E36" s="5"/>
      <c r="F36" s="8"/>
      <c r="G36" s="7"/>
      <c r="H36" s="7"/>
      <c r="I36" s="7"/>
      <c r="J36" s="5"/>
      <c r="K36" s="8"/>
      <c r="L36" s="7"/>
      <c r="M36" s="7"/>
      <c r="N36" s="7"/>
      <c r="O36" s="5"/>
      <c r="P36" s="20" t="s">
        <v>42</v>
      </c>
      <c r="Q36" s="21">
        <v>47</v>
      </c>
      <c r="R36" s="21">
        <v>22</v>
      </c>
      <c r="S36" s="21">
        <f t="shared" si="0"/>
        <v>69</v>
      </c>
      <c r="T36" s="5"/>
      <c r="U36" s="3"/>
      <c r="V36" s="3"/>
      <c r="W36" s="3"/>
      <c r="X36" s="3"/>
      <c r="Y36" s="4"/>
    </row>
    <row r="37" spans="1:25" ht="15.6">
      <c r="A37" s="8"/>
      <c r="B37" s="7"/>
      <c r="C37" s="7"/>
      <c r="D37" s="7"/>
      <c r="E37" s="5"/>
      <c r="F37" s="8"/>
      <c r="G37" s="7"/>
      <c r="H37" s="7"/>
      <c r="I37" s="7"/>
      <c r="J37" s="5"/>
      <c r="K37" s="8"/>
      <c r="L37" s="7"/>
      <c r="M37" s="7"/>
      <c r="N37" s="7"/>
      <c r="O37" s="5"/>
      <c r="P37" s="20" t="s">
        <v>38</v>
      </c>
      <c r="Q37" s="21">
        <v>29</v>
      </c>
      <c r="R37" s="21">
        <v>16</v>
      </c>
      <c r="S37" s="21">
        <f t="shared" si="0"/>
        <v>45</v>
      </c>
      <c r="T37" s="5"/>
      <c r="U37" s="3"/>
      <c r="V37" s="3"/>
      <c r="W37" s="3"/>
      <c r="X37" s="3"/>
      <c r="Y37" s="4"/>
    </row>
    <row r="38" spans="1:25" ht="15.6">
      <c r="A38" s="8"/>
      <c r="B38" s="7"/>
      <c r="C38" s="7"/>
      <c r="D38" s="7"/>
      <c r="E38" s="5"/>
      <c r="F38" s="8"/>
      <c r="G38" s="7"/>
      <c r="H38" s="7"/>
      <c r="I38" s="7"/>
      <c r="J38" s="5"/>
      <c r="K38" s="8"/>
      <c r="L38" s="7"/>
      <c r="M38" s="7"/>
      <c r="N38" s="7"/>
      <c r="O38" s="5"/>
      <c r="P38" s="20" t="s">
        <v>34</v>
      </c>
      <c r="Q38" s="21">
        <v>1</v>
      </c>
      <c r="R38" s="21">
        <v>0</v>
      </c>
      <c r="S38" s="21">
        <f t="shared" si="0"/>
        <v>1</v>
      </c>
      <c r="T38" s="5"/>
      <c r="U38" s="3"/>
      <c r="V38" s="3"/>
      <c r="W38" s="3"/>
      <c r="X38" s="3"/>
      <c r="Y38" s="4"/>
    </row>
    <row r="39" spans="1:25" ht="15.6">
      <c r="A39" s="8"/>
      <c r="B39" s="7"/>
      <c r="C39" s="7"/>
      <c r="D39" s="7"/>
      <c r="E39" s="5"/>
      <c r="F39" s="8"/>
      <c r="G39" s="7"/>
      <c r="H39" s="7"/>
      <c r="I39" s="7"/>
      <c r="J39" s="5"/>
      <c r="K39" s="8"/>
      <c r="L39" s="7"/>
      <c r="M39" s="7"/>
      <c r="N39" s="7"/>
      <c r="O39" s="5"/>
      <c r="P39" s="20" t="s">
        <v>30</v>
      </c>
      <c r="Q39" s="21">
        <v>16</v>
      </c>
      <c r="R39" s="21">
        <v>9</v>
      </c>
      <c r="S39" s="21">
        <f t="shared" si="0"/>
        <v>25</v>
      </c>
      <c r="T39" s="5"/>
      <c r="U39" s="3"/>
      <c r="V39" s="3"/>
      <c r="W39" s="3"/>
      <c r="X39" s="3"/>
      <c r="Y39" s="4"/>
    </row>
    <row r="40" spans="1:25" ht="15.6">
      <c r="A40" s="8"/>
      <c r="B40" s="7"/>
      <c r="C40" s="7"/>
      <c r="D40" s="7"/>
      <c r="E40" s="5"/>
      <c r="F40" s="8"/>
      <c r="G40" s="7"/>
      <c r="H40" s="7"/>
      <c r="I40" s="7"/>
      <c r="J40" s="5"/>
      <c r="K40" s="8"/>
      <c r="L40" s="7"/>
      <c r="M40" s="7"/>
      <c r="N40" s="7"/>
      <c r="O40" s="5"/>
      <c r="P40" s="20" t="s">
        <v>26</v>
      </c>
      <c r="Q40" s="21">
        <v>100</v>
      </c>
      <c r="R40" s="21">
        <v>73</v>
      </c>
      <c r="S40" s="21">
        <f t="shared" si="0"/>
        <v>173</v>
      </c>
      <c r="T40" s="5"/>
      <c r="U40" s="3"/>
      <c r="V40" s="3"/>
      <c r="W40" s="3"/>
      <c r="X40" s="3"/>
      <c r="Y40" s="4"/>
    </row>
    <row r="41" spans="1:25" ht="15.6">
      <c r="A41" s="8"/>
      <c r="B41" s="7"/>
      <c r="C41" s="7"/>
      <c r="D41" s="7"/>
      <c r="E41" s="5"/>
      <c r="F41" s="8"/>
      <c r="G41" s="7"/>
      <c r="H41" s="7"/>
      <c r="I41" s="7"/>
      <c r="J41" s="5"/>
      <c r="K41" s="8"/>
      <c r="L41" s="7"/>
      <c r="M41" s="7"/>
      <c r="N41" s="7"/>
      <c r="O41" s="5"/>
      <c r="P41" s="20" t="s">
        <v>564</v>
      </c>
      <c r="Q41" s="21">
        <v>4</v>
      </c>
      <c r="R41" s="21">
        <v>3</v>
      </c>
      <c r="S41" s="21">
        <f t="shared" si="0"/>
        <v>7</v>
      </c>
      <c r="T41" s="5"/>
      <c r="U41" s="3"/>
      <c r="V41" s="3"/>
      <c r="W41" s="3"/>
      <c r="X41" s="3"/>
      <c r="Y41" s="4"/>
    </row>
    <row r="42" spans="1:25" ht="15.6">
      <c r="A42" s="8"/>
      <c r="B42" s="7"/>
      <c r="C42" s="7"/>
      <c r="D42" s="7"/>
      <c r="E42" s="5"/>
      <c r="F42" s="8"/>
      <c r="G42" s="7"/>
      <c r="H42" s="7"/>
      <c r="I42" s="7"/>
      <c r="J42" s="5"/>
      <c r="K42" s="8"/>
      <c r="L42" s="7"/>
      <c r="M42" s="7"/>
      <c r="N42" s="7"/>
      <c r="O42" s="5"/>
      <c r="P42" s="20" t="s">
        <v>20</v>
      </c>
      <c r="Q42" s="21">
        <v>23</v>
      </c>
      <c r="R42" s="21">
        <v>13</v>
      </c>
      <c r="S42" s="21">
        <f t="shared" si="0"/>
        <v>36</v>
      </c>
      <c r="T42" s="5"/>
      <c r="U42" s="3"/>
      <c r="V42" s="3"/>
      <c r="W42" s="3"/>
      <c r="X42" s="3"/>
      <c r="Y42" s="4"/>
    </row>
    <row r="43" spans="1:25" ht="15.6">
      <c r="A43" s="8"/>
      <c r="B43" s="7"/>
      <c r="C43" s="7"/>
      <c r="D43" s="7"/>
      <c r="E43" s="5"/>
      <c r="F43" s="8"/>
      <c r="G43" s="7"/>
      <c r="H43" s="7"/>
      <c r="I43" s="7"/>
      <c r="J43" s="5"/>
      <c r="K43" s="8"/>
      <c r="L43" s="7"/>
      <c r="M43" s="7"/>
      <c r="N43" s="7"/>
      <c r="O43" s="5"/>
      <c r="P43" s="20" t="s">
        <v>17</v>
      </c>
      <c r="Q43" s="21">
        <v>1</v>
      </c>
      <c r="R43" s="21">
        <v>0</v>
      </c>
      <c r="S43" s="21">
        <f t="shared" si="0"/>
        <v>1</v>
      </c>
      <c r="T43" s="5"/>
      <c r="U43" s="3"/>
      <c r="V43" s="3"/>
      <c r="W43" s="3"/>
      <c r="X43" s="3"/>
      <c r="Y43" s="4"/>
    </row>
    <row r="44" spans="1:25" ht="15.6">
      <c r="A44" s="8"/>
      <c r="B44" s="7"/>
      <c r="C44" s="7"/>
      <c r="D44" s="7"/>
      <c r="E44" s="5"/>
      <c r="F44" s="6"/>
      <c r="G44" s="6"/>
      <c r="H44" s="6"/>
      <c r="I44" s="6"/>
      <c r="J44" s="5"/>
      <c r="K44" s="8"/>
      <c r="L44" s="7"/>
      <c r="M44" s="7"/>
      <c r="N44" s="7"/>
      <c r="O44" s="5"/>
      <c r="P44" s="20" t="s">
        <v>15</v>
      </c>
      <c r="Q44" s="21">
        <v>77</v>
      </c>
      <c r="R44" s="21">
        <v>49</v>
      </c>
      <c r="S44" s="21">
        <f t="shared" si="0"/>
        <v>126</v>
      </c>
      <c r="T44" s="5"/>
      <c r="U44" s="3"/>
      <c r="V44" s="3"/>
      <c r="W44" s="3"/>
      <c r="X44" s="3"/>
      <c r="Y44" s="4"/>
    </row>
    <row r="45" spans="1:25" ht="15.6">
      <c r="A45" s="8"/>
      <c r="B45" s="7"/>
      <c r="C45" s="7"/>
      <c r="D45" s="7"/>
      <c r="E45" s="5"/>
      <c r="F45" s="3"/>
      <c r="G45" s="3"/>
      <c r="H45" s="3"/>
      <c r="I45" s="3"/>
      <c r="J45" s="5"/>
      <c r="K45" s="8"/>
      <c r="L45" s="7"/>
      <c r="M45" s="7"/>
      <c r="N45" s="7"/>
      <c r="O45" s="5"/>
      <c r="P45" s="20" t="s">
        <v>13</v>
      </c>
      <c r="Q45" s="21">
        <v>45</v>
      </c>
      <c r="R45" s="21">
        <v>13</v>
      </c>
      <c r="S45" s="21">
        <f t="shared" si="0"/>
        <v>58</v>
      </c>
      <c r="T45" s="5"/>
      <c r="U45" s="3"/>
      <c r="V45" s="3"/>
      <c r="W45" s="3"/>
      <c r="X45" s="3"/>
      <c r="Y45" s="4"/>
    </row>
    <row r="46" spans="1:25" ht="15.6">
      <c r="A46" s="8"/>
      <c r="B46" s="7"/>
      <c r="C46" s="7"/>
      <c r="D46" s="7"/>
      <c r="E46" s="5"/>
      <c r="F46" s="3"/>
      <c r="G46" s="3"/>
      <c r="H46" s="3"/>
      <c r="I46" s="3"/>
      <c r="J46" s="5"/>
      <c r="K46" s="3"/>
      <c r="L46" s="3"/>
      <c r="M46" s="3"/>
      <c r="N46" s="3"/>
      <c r="O46" s="5"/>
      <c r="P46" s="20" t="s">
        <v>11</v>
      </c>
      <c r="Q46" s="21">
        <v>64</v>
      </c>
      <c r="R46" s="21">
        <v>44</v>
      </c>
      <c r="S46" s="21">
        <f t="shared" si="0"/>
        <v>108</v>
      </c>
      <c r="T46" s="5"/>
      <c r="U46" s="3"/>
      <c r="V46" s="3"/>
      <c r="W46" s="3"/>
      <c r="X46" s="3"/>
      <c r="Y46" s="4"/>
    </row>
    <row r="47" spans="1:25" ht="15.6">
      <c r="A47" s="8"/>
      <c r="B47" s="7"/>
      <c r="C47" s="7"/>
      <c r="D47" s="7"/>
      <c r="E47" s="5"/>
      <c r="F47" s="3"/>
      <c r="G47" s="3"/>
      <c r="H47" s="3"/>
      <c r="I47" s="3"/>
      <c r="J47" s="5"/>
      <c r="K47" s="3"/>
      <c r="L47" s="3"/>
      <c r="M47" s="3"/>
      <c r="N47" s="3"/>
      <c r="O47" s="5"/>
      <c r="P47" s="20" t="s">
        <v>9</v>
      </c>
      <c r="Q47" s="21">
        <v>3</v>
      </c>
      <c r="R47" s="21">
        <v>3</v>
      </c>
      <c r="S47" s="21">
        <f t="shared" si="0"/>
        <v>6</v>
      </c>
      <c r="T47" s="5"/>
      <c r="U47" s="3"/>
      <c r="V47" s="3"/>
      <c r="W47" s="3"/>
      <c r="X47" s="3"/>
      <c r="Y47" s="4"/>
    </row>
    <row r="48" spans="1:25" ht="15.6">
      <c r="A48" s="8"/>
      <c r="B48" s="7"/>
      <c r="C48" s="7"/>
      <c r="D48" s="7"/>
      <c r="E48" s="5"/>
      <c r="F48" s="3"/>
      <c r="G48" s="3"/>
      <c r="H48" s="3"/>
      <c r="I48" s="3"/>
      <c r="J48" s="5"/>
      <c r="K48" s="3"/>
      <c r="L48" s="3"/>
      <c r="M48" s="3"/>
      <c r="N48" s="3"/>
      <c r="O48" s="5"/>
      <c r="P48" s="20" t="s">
        <v>7</v>
      </c>
      <c r="Q48" s="21">
        <v>30</v>
      </c>
      <c r="R48" s="21">
        <v>21</v>
      </c>
      <c r="S48" s="21">
        <f t="shared" si="0"/>
        <v>51</v>
      </c>
      <c r="T48" s="5"/>
      <c r="U48" s="3"/>
      <c r="V48" s="3"/>
      <c r="W48" s="3"/>
      <c r="X48" s="3"/>
      <c r="Y48" s="4"/>
    </row>
    <row r="64" s="27" customFormat="1" ht="13.8"/>
    <row r="65" spans="1:29" s="27" customFormat="1" ht="13.8"/>
    <row r="66" spans="1:29" s="27" customFormat="1" ht="13.8"/>
    <row r="67" spans="1:29" s="27" customFormat="1" ht="13.8"/>
    <row r="68" spans="1:29" s="27" customFormat="1" ht="13.8"/>
    <row r="69" spans="1:29" s="27" customFormat="1" ht="13.8"/>
    <row r="70" spans="1:29" s="27" customFormat="1" ht="13.8"/>
    <row r="71" spans="1:29" s="27" customForma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 s="30"/>
      <c r="AA71" s="30"/>
      <c r="AB71" s="30"/>
      <c r="AC71" s="30"/>
    </row>
    <row r="72" spans="1:29" s="27" customForma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 s="33"/>
      <c r="AA72" s="33"/>
      <c r="AB72" s="33"/>
      <c r="AC72" s="33"/>
    </row>
  </sheetData>
  <mergeCells count="1">
    <mergeCell ref="Z5:AC5"/>
  </mergeCells>
  <pageMargins left="0.7" right="0.7" top="0.75" bottom="0.75" header="0.3" footer="0.3"/>
  <pageSetup paperSize="9" orientation="portrait" r:id="rId1"/>
  <headerFooter>
    <oddHeader>&amp;LINTERNATIONAL OLYMPIC COMMITTEE&amp;R&amp;A</oddHeader>
    <oddFooter>&amp;LOlympic Studies Centre&amp;Rstudies.centre@olympic.org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C72"/>
  <sheetViews>
    <sheetView showWhiteSpace="0" view="pageLayout" zoomScaleNormal="40" zoomScaleSheetLayoutView="70" workbookViewId="0">
      <selection activeCell="W1" sqref="W1"/>
    </sheetView>
  </sheetViews>
  <sheetFormatPr defaultRowHeight="14.4"/>
  <cols>
    <col min="1" max="1" width="10.109375" customWidth="1"/>
    <col min="2" max="4" width="7.21875" customWidth="1"/>
    <col min="5" max="5" width="1.5546875" customWidth="1"/>
    <col min="6" max="9" width="7.21875" customWidth="1"/>
    <col min="10" max="10" width="1.5546875" customWidth="1"/>
    <col min="11" max="14" width="7.21875" customWidth="1"/>
    <col min="15" max="15" width="1.5546875" customWidth="1"/>
    <col min="16" max="19" width="7.21875" customWidth="1"/>
    <col min="20" max="20" width="1.5546875" customWidth="1"/>
    <col min="21" max="24" width="7.21875" customWidth="1"/>
    <col min="25" max="25" width="1.88671875" customWidth="1"/>
    <col min="26" max="29" width="9" customWidth="1"/>
  </cols>
  <sheetData>
    <row r="1" spans="1:29" ht="14.25" customHeight="1">
      <c r="A1" s="9" t="s">
        <v>2</v>
      </c>
      <c r="B1" s="9" t="s">
        <v>207</v>
      </c>
      <c r="C1" s="9" t="s">
        <v>579</v>
      </c>
      <c r="D1" s="9" t="s">
        <v>0</v>
      </c>
      <c r="E1" s="4"/>
      <c r="F1" s="9" t="s">
        <v>2</v>
      </c>
      <c r="G1" s="9" t="s">
        <v>207</v>
      </c>
      <c r="H1" s="9" t="s">
        <v>579</v>
      </c>
      <c r="I1" s="9" t="s">
        <v>0</v>
      </c>
      <c r="J1" s="4"/>
      <c r="K1" s="9" t="s">
        <v>2</v>
      </c>
      <c r="L1" s="8" t="s">
        <v>207</v>
      </c>
      <c r="M1" s="9" t="s">
        <v>579</v>
      </c>
      <c r="N1" s="9" t="s">
        <v>0</v>
      </c>
      <c r="O1" s="4"/>
      <c r="P1" s="9" t="s">
        <v>2</v>
      </c>
      <c r="Q1" s="9" t="s">
        <v>207</v>
      </c>
      <c r="R1" s="9" t="s">
        <v>579</v>
      </c>
      <c r="S1" s="9" t="s">
        <v>0</v>
      </c>
      <c r="T1" s="4"/>
      <c r="U1" s="9" t="s">
        <v>2</v>
      </c>
      <c r="V1" s="9" t="s">
        <v>207</v>
      </c>
      <c r="W1" s="9" t="s">
        <v>579</v>
      </c>
      <c r="X1" s="9" t="s">
        <v>0</v>
      </c>
      <c r="Y1" s="4"/>
      <c r="Z1" s="1"/>
      <c r="AA1" s="1"/>
      <c r="AB1" s="1"/>
      <c r="AC1" s="1"/>
    </row>
    <row r="2" spans="1:29" ht="63.75" customHeight="1">
      <c r="A2" s="8" t="s">
        <v>206</v>
      </c>
      <c r="B2" s="7">
        <v>1</v>
      </c>
      <c r="C2" s="7">
        <v>0</v>
      </c>
      <c r="D2" s="7">
        <v>1</v>
      </c>
      <c r="E2" s="5"/>
      <c r="F2" s="8" t="s">
        <v>200</v>
      </c>
      <c r="G2" s="7">
        <v>4</v>
      </c>
      <c r="H2" s="7">
        <v>3</v>
      </c>
      <c r="I2" s="7">
        <v>7</v>
      </c>
      <c r="J2" s="5"/>
      <c r="K2" s="8" t="s">
        <v>174</v>
      </c>
      <c r="L2" s="7">
        <v>30</v>
      </c>
      <c r="M2" s="7">
        <v>59</v>
      </c>
      <c r="N2" s="7">
        <v>89</v>
      </c>
      <c r="O2" s="5"/>
      <c r="P2" s="8" t="s">
        <v>203</v>
      </c>
      <c r="Q2" s="7">
        <v>1</v>
      </c>
      <c r="R2" s="7">
        <v>0</v>
      </c>
      <c r="S2" s="7">
        <v>1</v>
      </c>
      <c r="T2" s="5"/>
      <c r="U2" s="8" t="s">
        <v>197</v>
      </c>
      <c r="V2" s="7">
        <v>20</v>
      </c>
      <c r="W2" s="7">
        <v>20</v>
      </c>
      <c r="X2" s="7">
        <v>40</v>
      </c>
      <c r="Y2" s="4"/>
      <c r="Z2" s="1"/>
      <c r="AA2" s="1"/>
      <c r="AB2" s="1"/>
      <c r="AC2" s="1"/>
    </row>
    <row r="3" spans="1:29" ht="34.5" customHeight="1">
      <c r="A3" s="8" t="s">
        <v>121</v>
      </c>
      <c r="B3" s="7">
        <v>1</v>
      </c>
      <c r="C3" s="7">
        <v>0</v>
      </c>
      <c r="D3" s="7">
        <v>1</v>
      </c>
      <c r="E3" s="5"/>
      <c r="F3" s="8" t="s">
        <v>180</v>
      </c>
      <c r="G3" s="7">
        <v>1</v>
      </c>
      <c r="H3" s="7">
        <v>0</v>
      </c>
      <c r="I3" s="7">
        <v>1</v>
      </c>
      <c r="J3" s="5"/>
      <c r="K3" s="8" t="s">
        <v>169</v>
      </c>
      <c r="L3" s="7">
        <v>0</v>
      </c>
      <c r="M3" s="7">
        <v>1</v>
      </c>
      <c r="N3" s="7">
        <v>1</v>
      </c>
      <c r="O3" s="5"/>
      <c r="P3" s="8" t="s">
        <v>198</v>
      </c>
      <c r="Q3" s="7">
        <v>4</v>
      </c>
      <c r="R3" s="7">
        <v>2</v>
      </c>
      <c r="S3" s="7">
        <v>6</v>
      </c>
      <c r="T3" s="5"/>
      <c r="U3" s="8" t="s">
        <v>157</v>
      </c>
      <c r="V3" s="7">
        <v>9</v>
      </c>
      <c r="W3" s="7">
        <v>7</v>
      </c>
      <c r="X3" s="7">
        <v>16</v>
      </c>
      <c r="Y3" s="4"/>
      <c r="Z3" s="1"/>
      <c r="AA3" s="1"/>
      <c r="AB3" s="1"/>
      <c r="AC3" s="1"/>
    </row>
    <row r="4" spans="1:29" ht="15.6">
      <c r="A4" s="8" t="s">
        <v>101</v>
      </c>
      <c r="B4" s="7">
        <v>1</v>
      </c>
      <c r="C4" s="7">
        <v>0</v>
      </c>
      <c r="D4" s="7">
        <v>1</v>
      </c>
      <c r="E4" s="5"/>
      <c r="F4" s="8" t="s">
        <v>165</v>
      </c>
      <c r="G4" s="7">
        <v>2</v>
      </c>
      <c r="H4" s="7">
        <v>3</v>
      </c>
      <c r="I4" s="7">
        <v>5</v>
      </c>
      <c r="J4" s="5"/>
      <c r="K4" s="8" t="s">
        <v>159</v>
      </c>
      <c r="L4" s="7">
        <v>3</v>
      </c>
      <c r="M4" s="7">
        <v>0</v>
      </c>
      <c r="N4" s="7">
        <v>3</v>
      </c>
      <c r="O4" s="5"/>
      <c r="P4" s="8" t="s">
        <v>193</v>
      </c>
      <c r="Q4" s="7">
        <v>2</v>
      </c>
      <c r="R4" s="7">
        <v>2</v>
      </c>
      <c r="S4" s="7">
        <v>4</v>
      </c>
      <c r="T4" s="5"/>
      <c r="U4" s="8"/>
      <c r="V4" s="7"/>
      <c r="W4" s="7"/>
      <c r="X4" s="7"/>
      <c r="Y4" s="4"/>
    </row>
    <row r="5" spans="1:29" ht="15.6">
      <c r="A5" s="8" t="s">
        <v>73</v>
      </c>
      <c r="B5" s="7">
        <v>1</v>
      </c>
      <c r="C5" s="7">
        <v>0</v>
      </c>
      <c r="D5" s="7">
        <v>1</v>
      </c>
      <c r="E5" s="5"/>
      <c r="F5" s="8" t="s">
        <v>160</v>
      </c>
      <c r="G5" s="7">
        <v>114</v>
      </c>
      <c r="H5" s="7">
        <v>88</v>
      </c>
      <c r="I5" s="7">
        <v>202</v>
      </c>
      <c r="J5" s="5"/>
      <c r="K5" s="8" t="s">
        <v>154</v>
      </c>
      <c r="L5" s="7">
        <v>3</v>
      </c>
      <c r="M5" s="7">
        <v>1</v>
      </c>
      <c r="N5" s="7">
        <v>4</v>
      </c>
      <c r="O5" s="5"/>
      <c r="P5" s="8" t="s">
        <v>188</v>
      </c>
      <c r="Q5" s="7">
        <v>49</v>
      </c>
      <c r="R5" s="7">
        <v>26</v>
      </c>
      <c r="S5" s="7">
        <v>75</v>
      </c>
      <c r="T5" s="5"/>
      <c r="U5" s="8"/>
      <c r="V5" s="7"/>
      <c r="W5" s="7"/>
      <c r="X5" s="7"/>
      <c r="Y5" s="4"/>
      <c r="Z5" s="44"/>
      <c r="AA5" s="44"/>
      <c r="AB5" s="44"/>
      <c r="AC5" s="44"/>
    </row>
    <row r="6" spans="1:29" ht="15.6">
      <c r="A6" s="8" t="s">
        <v>37</v>
      </c>
      <c r="B6" s="7">
        <v>2</v>
      </c>
      <c r="C6" s="7">
        <v>0</v>
      </c>
      <c r="D6" s="7">
        <v>2</v>
      </c>
      <c r="E6" s="5"/>
      <c r="F6" s="8" t="s">
        <v>155</v>
      </c>
      <c r="G6" s="7">
        <v>1</v>
      </c>
      <c r="H6" s="7">
        <v>0</v>
      </c>
      <c r="I6" s="7">
        <v>1</v>
      </c>
      <c r="J6" s="5"/>
      <c r="K6" s="8" t="s">
        <v>139</v>
      </c>
      <c r="L6" s="7">
        <v>48</v>
      </c>
      <c r="M6" s="7">
        <v>43</v>
      </c>
      <c r="N6" s="7">
        <v>91</v>
      </c>
      <c r="O6" s="5"/>
      <c r="P6" s="8" t="s">
        <v>183</v>
      </c>
      <c r="Q6" s="7">
        <v>1</v>
      </c>
      <c r="R6" s="7">
        <v>1</v>
      </c>
      <c r="S6" s="7">
        <v>2</v>
      </c>
      <c r="T6" s="5"/>
      <c r="U6" s="8"/>
      <c r="V6" s="7"/>
      <c r="W6" s="7"/>
      <c r="X6" s="7"/>
      <c r="Y6" s="4"/>
      <c r="Z6" s="16"/>
      <c r="AA6" s="16"/>
      <c r="AB6" s="16"/>
      <c r="AC6" s="16"/>
    </row>
    <row r="7" spans="1:29" ht="15.6">
      <c r="A7" s="8" t="s">
        <v>29</v>
      </c>
      <c r="B7" s="7">
        <v>1</v>
      </c>
      <c r="C7" s="7">
        <v>0</v>
      </c>
      <c r="D7" s="7">
        <v>1</v>
      </c>
      <c r="E7" s="5"/>
      <c r="F7" s="8" t="s">
        <v>150</v>
      </c>
      <c r="G7" s="7">
        <v>2</v>
      </c>
      <c r="H7" s="7">
        <v>1</v>
      </c>
      <c r="I7" s="7">
        <v>3</v>
      </c>
      <c r="J7" s="5"/>
      <c r="K7" s="8" t="s">
        <v>134</v>
      </c>
      <c r="L7" s="7">
        <v>21</v>
      </c>
      <c r="M7" s="7">
        <v>16</v>
      </c>
      <c r="N7" s="7">
        <v>37</v>
      </c>
      <c r="O7" s="5"/>
      <c r="P7" s="8" t="s">
        <v>178</v>
      </c>
      <c r="Q7" s="7">
        <v>4</v>
      </c>
      <c r="R7" s="7">
        <v>4</v>
      </c>
      <c r="S7" s="7">
        <v>8</v>
      </c>
      <c r="T7" s="5"/>
      <c r="U7" s="8"/>
      <c r="V7" s="7"/>
      <c r="W7" s="7"/>
      <c r="X7" s="7"/>
      <c r="Y7" s="4"/>
      <c r="Z7" s="17"/>
      <c r="AA7" s="18"/>
      <c r="AB7" s="18"/>
      <c r="AC7" s="18"/>
    </row>
    <row r="8" spans="1:29" ht="15.6">
      <c r="A8" s="8"/>
      <c r="B8" s="7"/>
      <c r="C8" s="7"/>
      <c r="D8" s="7"/>
      <c r="E8" s="5"/>
      <c r="F8" s="8" t="s">
        <v>145</v>
      </c>
      <c r="G8" s="7">
        <v>0</v>
      </c>
      <c r="H8" s="7">
        <v>1</v>
      </c>
      <c r="I8" s="7">
        <v>1</v>
      </c>
      <c r="J8" s="5"/>
      <c r="K8" s="8" t="s">
        <v>129</v>
      </c>
      <c r="L8" s="7">
        <v>1</v>
      </c>
      <c r="M8" s="7">
        <v>1</v>
      </c>
      <c r="N8" s="7">
        <v>2</v>
      </c>
      <c r="O8" s="5"/>
      <c r="P8" s="8" t="s">
        <v>173</v>
      </c>
      <c r="Q8" s="7">
        <v>2</v>
      </c>
      <c r="R8" s="7">
        <v>3</v>
      </c>
      <c r="S8" s="7">
        <v>5</v>
      </c>
      <c r="T8" s="5"/>
      <c r="U8" s="8"/>
      <c r="V8" s="7"/>
      <c r="W8" s="7"/>
      <c r="X8" s="7"/>
      <c r="Y8" s="4"/>
      <c r="Z8" s="1"/>
      <c r="AA8" s="1"/>
      <c r="AB8" s="1"/>
      <c r="AC8" s="1"/>
    </row>
    <row r="9" spans="1:29" ht="15.6">
      <c r="A9" s="8"/>
      <c r="B9" s="7"/>
      <c r="C9" s="7"/>
      <c r="D9" s="7"/>
      <c r="E9" s="5"/>
      <c r="F9" s="8" t="s">
        <v>84</v>
      </c>
      <c r="G9" s="7">
        <v>1</v>
      </c>
      <c r="H9" s="7">
        <v>0</v>
      </c>
      <c r="I9" s="7">
        <v>1</v>
      </c>
      <c r="J9" s="5"/>
      <c r="K9" s="8" t="s">
        <v>124</v>
      </c>
      <c r="L9" s="7">
        <v>27</v>
      </c>
      <c r="M9" s="7">
        <v>18</v>
      </c>
      <c r="N9" s="7">
        <v>45</v>
      </c>
      <c r="O9" s="5"/>
      <c r="P9" s="8" t="s">
        <v>168</v>
      </c>
      <c r="Q9" s="7">
        <v>34</v>
      </c>
      <c r="R9" s="7">
        <v>14</v>
      </c>
      <c r="S9" s="7">
        <v>48</v>
      </c>
      <c r="T9" s="5"/>
      <c r="U9" s="8"/>
      <c r="V9" s="7"/>
      <c r="W9" s="7"/>
      <c r="X9" s="7"/>
      <c r="Y9" s="4"/>
    </row>
    <row r="10" spans="1:29" ht="15.6">
      <c r="A10" s="8"/>
      <c r="B10" s="7"/>
      <c r="C10" s="7"/>
      <c r="D10" s="7"/>
      <c r="E10" s="5"/>
      <c r="F10" s="8" t="s">
        <v>76</v>
      </c>
      <c r="G10" s="7">
        <v>1</v>
      </c>
      <c r="H10" s="7">
        <v>0</v>
      </c>
      <c r="I10" s="7">
        <v>1</v>
      </c>
      <c r="J10" s="5"/>
      <c r="K10" s="8" t="s">
        <v>572</v>
      </c>
      <c r="L10" s="7">
        <v>1</v>
      </c>
      <c r="M10" s="7">
        <v>2</v>
      </c>
      <c r="N10" s="7">
        <v>3</v>
      </c>
      <c r="O10" s="5"/>
      <c r="P10" s="8" t="s">
        <v>163</v>
      </c>
      <c r="Q10" s="7">
        <v>12</v>
      </c>
      <c r="R10" s="7">
        <v>7</v>
      </c>
      <c r="S10" s="7">
        <v>19</v>
      </c>
      <c r="T10" s="5"/>
      <c r="U10" s="8"/>
      <c r="V10" s="7"/>
      <c r="W10" s="7"/>
      <c r="X10" s="7"/>
      <c r="Y10" s="4"/>
    </row>
    <row r="11" spans="1:29" ht="15.6">
      <c r="A11" s="8"/>
      <c r="B11" s="7"/>
      <c r="C11" s="7"/>
      <c r="D11" s="7"/>
      <c r="E11" s="5"/>
      <c r="F11" s="8" t="s">
        <v>60</v>
      </c>
      <c r="G11" s="7">
        <v>2</v>
      </c>
      <c r="H11" s="7">
        <v>1</v>
      </c>
      <c r="I11" s="7">
        <v>3</v>
      </c>
      <c r="J11" s="5"/>
      <c r="K11" s="8" t="s">
        <v>95</v>
      </c>
      <c r="L11" s="7">
        <v>1</v>
      </c>
      <c r="M11" s="7">
        <v>1</v>
      </c>
      <c r="N11" s="7">
        <v>2</v>
      </c>
      <c r="O11" s="5"/>
      <c r="P11" s="8" t="s">
        <v>158</v>
      </c>
      <c r="Q11" s="7">
        <v>12</v>
      </c>
      <c r="R11" s="7">
        <v>7</v>
      </c>
      <c r="S11" s="7">
        <v>19</v>
      </c>
      <c r="T11" s="5"/>
      <c r="U11" s="8"/>
      <c r="V11" s="7"/>
      <c r="W11" s="7"/>
      <c r="X11" s="7"/>
      <c r="Y11" s="4"/>
    </row>
    <row r="12" spans="1:29" ht="15.6">
      <c r="A12" s="8"/>
      <c r="B12" s="7"/>
      <c r="C12" s="7"/>
      <c r="D12" s="7"/>
      <c r="E12" s="5"/>
      <c r="F12" s="8" t="s">
        <v>36</v>
      </c>
      <c r="G12" s="7">
        <v>121</v>
      </c>
      <c r="H12" s="7">
        <v>93</v>
      </c>
      <c r="I12" s="7">
        <v>214</v>
      </c>
      <c r="J12" s="5"/>
      <c r="K12" s="8" t="s">
        <v>87</v>
      </c>
      <c r="L12" s="7">
        <v>1</v>
      </c>
      <c r="M12" s="7">
        <v>0</v>
      </c>
      <c r="N12" s="7">
        <v>1</v>
      </c>
      <c r="O12" s="5"/>
      <c r="P12" s="8" t="s">
        <v>153</v>
      </c>
      <c r="Q12" s="7">
        <v>1</v>
      </c>
      <c r="R12" s="7">
        <v>1</v>
      </c>
      <c r="S12" s="7">
        <v>2</v>
      </c>
      <c r="T12" s="5"/>
      <c r="U12" s="8"/>
      <c r="V12" s="7"/>
      <c r="W12" s="7"/>
      <c r="X12" s="7"/>
      <c r="Y12" s="4"/>
    </row>
    <row r="13" spans="1:29" ht="15.6">
      <c r="A13" s="8"/>
      <c r="B13" s="7"/>
      <c r="C13" s="7"/>
      <c r="D13" s="7"/>
      <c r="E13" s="5"/>
      <c r="F13" s="8"/>
      <c r="G13" s="7"/>
      <c r="H13" s="7"/>
      <c r="I13" s="7"/>
      <c r="J13" s="5"/>
      <c r="K13" s="8" t="s">
        <v>79</v>
      </c>
      <c r="L13" s="7">
        <v>1</v>
      </c>
      <c r="M13" s="7">
        <v>0</v>
      </c>
      <c r="N13" s="7">
        <v>1</v>
      </c>
      <c r="O13" s="5"/>
      <c r="P13" s="8" t="s">
        <v>148</v>
      </c>
      <c r="Q13" s="7">
        <v>70</v>
      </c>
      <c r="R13" s="7">
        <v>22</v>
      </c>
      <c r="S13" s="7">
        <v>92</v>
      </c>
      <c r="T13" s="5"/>
      <c r="U13" s="8"/>
      <c r="V13" s="7"/>
      <c r="W13" s="7"/>
      <c r="X13" s="7"/>
      <c r="Y13" s="4"/>
    </row>
    <row r="14" spans="1:29" ht="15.6">
      <c r="A14" s="8"/>
      <c r="B14" s="7"/>
      <c r="C14" s="7"/>
      <c r="D14" s="7"/>
      <c r="E14" s="5"/>
      <c r="F14" s="8"/>
      <c r="G14" s="7"/>
      <c r="H14" s="7"/>
      <c r="I14" s="7"/>
      <c r="J14" s="5"/>
      <c r="K14" s="8" t="s">
        <v>67</v>
      </c>
      <c r="L14" s="7">
        <v>1</v>
      </c>
      <c r="M14" s="7">
        <v>1</v>
      </c>
      <c r="N14" s="7">
        <v>2</v>
      </c>
      <c r="O14" s="5"/>
      <c r="P14" s="8" t="s">
        <v>143</v>
      </c>
      <c r="Q14" s="7">
        <v>8</v>
      </c>
      <c r="R14" s="7">
        <v>9</v>
      </c>
      <c r="S14" s="7">
        <v>17</v>
      </c>
      <c r="T14" s="5"/>
      <c r="U14" s="8"/>
      <c r="V14" s="7"/>
      <c r="W14" s="7"/>
      <c r="X14" s="7"/>
      <c r="Y14" s="4"/>
    </row>
    <row r="15" spans="1:29" ht="15.6">
      <c r="A15" s="8"/>
      <c r="B15" s="7"/>
      <c r="C15" s="7"/>
      <c r="D15" s="7"/>
      <c r="E15" s="5"/>
      <c r="F15" s="8"/>
      <c r="G15" s="7"/>
      <c r="H15" s="7"/>
      <c r="I15" s="7"/>
      <c r="J15" s="5"/>
      <c r="K15" s="8" t="s">
        <v>43</v>
      </c>
      <c r="L15" s="7">
        <v>1</v>
      </c>
      <c r="M15" s="7">
        <v>0</v>
      </c>
      <c r="N15" s="7">
        <v>1</v>
      </c>
      <c r="O15" s="5"/>
      <c r="P15" s="8" t="s">
        <v>138</v>
      </c>
      <c r="Q15" s="7">
        <v>10</v>
      </c>
      <c r="R15" s="7">
        <v>8</v>
      </c>
      <c r="S15" s="7">
        <v>18</v>
      </c>
      <c r="T15" s="5"/>
      <c r="U15" s="8"/>
      <c r="V15" s="7"/>
      <c r="W15" s="7"/>
      <c r="X15" s="7"/>
      <c r="Y15" s="4"/>
    </row>
    <row r="16" spans="1:29" ht="15.6">
      <c r="A16" s="8"/>
      <c r="B16" s="7"/>
      <c r="C16" s="7"/>
      <c r="D16" s="7"/>
      <c r="E16" s="5"/>
      <c r="F16" s="8"/>
      <c r="G16" s="7"/>
      <c r="H16" s="7"/>
      <c r="I16" s="7"/>
      <c r="J16" s="5"/>
      <c r="K16" s="8" t="s">
        <v>31</v>
      </c>
      <c r="L16" s="7">
        <v>1</v>
      </c>
      <c r="M16" s="7">
        <v>0</v>
      </c>
      <c r="N16" s="7">
        <v>1</v>
      </c>
      <c r="O16" s="5"/>
      <c r="P16" s="8" t="s">
        <v>133</v>
      </c>
      <c r="Q16" s="7">
        <v>18</v>
      </c>
      <c r="R16" s="7">
        <v>12</v>
      </c>
      <c r="S16" s="7">
        <v>30</v>
      </c>
      <c r="T16" s="5"/>
      <c r="U16" s="8"/>
      <c r="V16" s="7"/>
      <c r="W16" s="7"/>
      <c r="X16" s="7"/>
      <c r="Y16" s="4"/>
    </row>
    <row r="17" spans="1:25" ht="15.6">
      <c r="A17" s="8"/>
      <c r="B17" s="7"/>
      <c r="C17" s="7"/>
      <c r="D17" s="7"/>
      <c r="E17" s="5"/>
      <c r="F17" s="8"/>
      <c r="G17" s="7"/>
      <c r="H17" s="7"/>
      <c r="I17" s="7"/>
      <c r="J17" s="5"/>
      <c r="K17" s="8" t="s">
        <v>24</v>
      </c>
      <c r="L17" s="7">
        <v>1</v>
      </c>
      <c r="M17" s="7">
        <v>2</v>
      </c>
      <c r="N17" s="7">
        <v>3</v>
      </c>
      <c r="O17" s="5"/>
      <c r="P17" s="8" t="s">
        <v>128</v>
      </c>
      <c r="Q17" s="7">
        <v>59</v>
      </c>
      <c r="R17" s="7">
        <v>35</v>
      </c>
      <c r="S17" s="7">
        <v>94</v>
      </c>
      <c r="T17" s="5"/>
      <c r="U17" s="8"/>
      <c r="V17" s="7"/>
      <c r="W17" s="7"/>
      <c r="X17" s="7"/>
      <c r="Y17" s="4"/>
    </row>
    <row r="18" spans="1:25" ht="15.6">
      <c r="A18" s="8"/>
      <c r="B18" s="7"/>
      <c r="C18" s="7"/>
      <c r="D18" s="7"/>
      <c r="E18" s="5"/>
      <c r="F18" s="8"/>
      <c r="G18" s="7"/>
      <c r="H18" s="7"/>
      <c r="I18" s="7"/>
      <c r="J18" s="5"/>
      <c r="K18" s="8"/>
      <c r="L18" s="7"/>
      <c r="M18" s="7"/>
      <c r="N18" s="7"/>
      <c r="O18" s="5"/>
      <c r="P18" s="8" t="s">
        <v>123</v>
      </c>
      <c r="Q18" s="7">
        <v>67</v>
      </c>
      <c r="R18" s="7">
        <v>37</v>
      </c>
      <c r="S18" s="7">
        <v>104</v>
      </c>
      <c r="T18" s="5"/>
      <c r="U18" s="8"/>
      <c r="V18" s="7"/>
      <c r="W18" s="7"/>
      <c r="X18" s="7"/>
      <c r="Y18" s="4"/>
    </row>
    <row r="19" spans="1:25" ht="15.6">
      <c r="A19" s="8"/>
      <c r="B19" s="7"/>
      <c r="C19" s="7"/>
      <c r="D19" s="7"/>
      <c r="E19" s="5"/>
      <c r="F19" s="8"/>
      <c r="G19" s="7"/>
      <c r="H19" s="7"/>
      <c r="I19" s="7"/>
      <c r="J19" s="5"/>
      <c r="K19" s="8"/>
      <c r="L19" s="7"/>
      <c r="M19" s="7"/>
      <c r="N19" s="7"/>
      <c r="O19" s="5"/>
      <c r="P19" s="8" t="s">
        <v>118</v>
      </c>
      <c r="Q19" s="7">
        <v>28</v>
      </c>
      <c r="R19" s="7">
        <v>24</v>
      </c>
      <c r="S19" s="7">
        <v>52</v>
      </c>
      <c r="T19" s="5"/>
      <c r="V19" s="7"/>
      <c r="W19" s="7"/>
      <c r="X19" s="7"/>
      <c r="Y19" s="4"/>
    </row>
    <row r="20" spans="1:25" ht="15.6">
      <c r="A20" s="8"/>
      <c r="B20" s="7"/>
      <c r="C20" s="7"/>
      <c r="D20" s="7"/>
      <c r="E20" s="5"/>
      <c r="F20" s="8"/>
      <c r="G20" s="7"/>
      <c r="H20" s="7"/>
      <c r="I20" s="7"/>
      <c r="J20" s="5"/>
      <c r="K20" s="8"/>
      <c r="L20" s="7"/>
      <c r="M20" s="7"/>
      <c r="N20" s="7"/>
      <c r="O20" s="5"/>
      <c r="P20" s="8" t="s">
        <v>114</v>
      </c>
      <c r="Q20" s="7">
        <v>4</v>
      </c>
      <c r="R20" s="7">
        <v>3</v>
      </c>
      <c r="S20" s="7">
        <v>7</v>
      </c>
      <c r="T20" s="5"/>
      <c r="U20" s="3"/>
      <c r="V20" s="3"/>
      <c r="W20" s="3"/>
      <c r="X20" s="3"/>
      <c r="Y20" s="4"/>
    </row>
    <row r="21" spans="1:25" ht="15.6">
      <c r="A21" s="8"/>
      <c r="B21" s="7"/>
      <c r="C21" s="7"/>
      <c r="D21" s="7"/>
      <c r="E21" s="5"/>
      <c r="F21" s="8"/>
      <c r="G21" s="7"/>
      <c r="H21" s="7"/>
      <c r="I21" s="7"/>
      <c r="J21" s="5"/>
      <c r="K21" s="8"/>
      <c r="L21" s="7"/>
      <c r="M21" s="7"/>
      <c r="N21" s="7"/>
      <c r="O21" s="5"/>
      <c r="P21" s="8" t="s">
        <v>110</v>
      </c>
      <c r="Q21" s="7">
        <v>94</v>
      </c>
      <c r="R21" s="7">
        <v>56</v>
      </c>
      <c r="S21" s="7">
        <v>150</v>
      </c>
      <c r="T21" s="5"/>
      <c r="U21" s="3"/>
      <c r="V21" s="3"/>
      <c r="W21" s="3"/>
      <c r="X21" s="3"/>
      <c r="Y21" s="4"/>
    </row>
    <row r="22" spans="1:25" ht="15.6">
      <c r="A22" s="8"/>
      <c r="B22" s="7"/>
      <c r="C22" s="7"/>
      <c r="D22" s="7"/>
      <c r="E22" s="5"/>
      <c r="F22" s="8"/>
      <c r="G22" s="7"/>
      <c r="H22" s="7"/>
      <c r="I22" s="7"/>
      <c r="J22" s="5"/>
      <c r="K22" s="8"/>
      <c r="L22" s="7"/>
      <c r="M22" s="7"/>
      <c r="N22" s="7"/>
      <c r="O22" s="5"/>
      <c r="P22" s="8" t="s">
        <v>106</v>
      </c>
      <c r="Q22" s="7">
        <v>4</v>
      </c>
      <c r="R22" s="7">
        <v>3</v>
      </c>
      <c r="S22" s="7">
        <v>7</v>
      </c>
      <c r="T22" s="5"/>
      <c r="U22" s="3"/>
      <c r="V22" s="3"/>
      <c r="W22" s="3"/>
      <c r="X22" s="3"/>
      <c r="Y22" s="4"/>
    </row>
    <row r="23" spans="1:25" ht="15.6">
      <c r="A23" s="8"/>
      <c r="B23" s="7"/>
      <c r="C23" s="7"/>
      <c r="D23" s="7"/>
      <c r="E23" s="5"/>
      <c r="F23" s="8"/>
      <c r="G23" s="7"/>
      <c r="H23" s="7"/>
      <c r="I23" s="7"/>
      <c r="J23" s="5"/>
      <c r="K23" s="8"/>
      <c r="L23" s="7"/>
      <c r="M23" s="7"/>
      <c r="N23" s="7"/>
      <c r="O23" s="5"/>
      <c r="P23" s="8" t="s">
        <v>102</v>
      </c>
      <c r="Q23" s="7">
        <v>6</v>
      </c>
      <c r="R23" s="7">
        <v>9</v>
      </c>
      <c r="S23" s="7">
        <v>15</v>
      </c>
      <c r="T23" s="5"/>
      <c r="U23" s="3"/>
      <c r="V23" s="3"/>
      <c r="W23" s="3"/>
      <c r="X23" s="3"/>
      <c r="Y23" s="4"/>
    </row>
    <row r="24" spans="1:25" ht="15.6">
      <c r="A24" s="8"/>
      <c r="B24" s="7"/>
      <c r="C24" s="7"/>
      <c r="D24" s="7"/>
      <c r="E24" s="5"/>
      <c r="F24" s="8"/>
      <c r="G24" s="7"/>
      <c r="H24" s="7"/>
      <c r="I24" s="7"/>
      <c r="J24" s="5"/>
      <c r="K24" s="8"/>
      <c r="L24" s="7"/>
      <c r="M24" s="7"/>
      <c r="N24" s="7"/>
      <c r="O24" s="5"/>
      <c r="P24" s="8" t="s">
        <v>98</v>
      </c>
      <c r="Q24" s="7">
        <v>3</v>
      </c>
      <c r="R24" s="7">
        <v>3</v>
      </c>
      <c r="S24" s="7">
        <v>6</v>
      </c>
      <c r="T24" s="5"/>
      <c r="U24" s="3"/>
      <c r="V24" s="3"/>
      <c r="W24" s="3"/>
      <c r="X24" s="3"/>
      <c r="Y24" s="4"/>
    </row>
    <row r="25" spans="1:25" ht="15.6">
      <c r="A25" s="8"/>
      <c r="B25" s="7"/>
      <c r="C25" s="7"/>
      <c r="D25" s="7"/>
      <c r="E25" s="5"/>
      <c r="F25" s="8"/>
      <c r="G25" s="7"/>
      <c r="H25" s="7"/>
      <c r="I25" s="7"/>
      <c r="J25" s="5"/>
      <c r="K25" s="8"/>
      <c r="L25" s="7"/>
      <c r="M25" s="7"/>
      <c r="N25" s="7"/>
      <c r="O25" s="5"/>
      <c r="P25" s="8" t="s">
        <v>94</v>
      </c>
      <c r="Q25" s="7">
        <v>3</v>
      </c>
      <c r="R25" s="7">
        <v>1</v>
      </c>
      <c r="S25" s="7">
        <v>4</v>
      </c>
      <c r="T25" s="5"/>
      <c r="U25" s="3"/>
      <c r="V25" s="3"/>
      <c r="W25" s="3"/>
      <c r="X25" s="3"/>
      <c r="Y25" s="4"/>
    </row>
    <row r="26" spans="1:25" ht="15.6">
      <c r="A26" s="8"/>
      <c r="B26" s="7"/>
      <c r="C26" s="7"/>
      <c r="D26" s="7"/>
      <c r="E26" s="5"/>
      <c r="F26" s="8"/>
      <c r="G26" s="7"/>
      <c r="H26" s="7"/>
      <c r="I26" s="7"/>
      <c r="J26" s="5"/>
      <c r="K26" s="8"/>
      <c r="L26" s="7"/>
      <c r="M26" s="7"/>
      <c r="N26" s="7"/>
      <c r="O26" s="5"/>
      <c r="P26" s="8" t="s">
        <v>90</v>
      </c>
      <c r="Q26" s="7">
        <v>2</v>
      </c>
      <c r="R26" s="7">
        <v>1</v>
      </c>
      <c r="S26" s="7">
        <v>3</v>
      </c>
      <c r="T26" s="5"/>
      <c r="U26" s="3"/>
      <c r="V26" s="3"/>
      <c r="W26" s="3"/>
      <c r="X26" s="3"/>
      <c r="Y26" s="4"/>
    </row>
    <row r="27" spans="1:25" ht="15.6">
      <c r="A27" s="8"/>
      <c r="B27" s="7"/>
      <c r="C27" s="7"/>
      <c r="D27" s="7"/>
      <c r="E27" s="5"/>
      <c r="F27" s="8"/>
      <c r="G27" s="7"/>
      <c r="H27" s="7"/>
      <c r="I27" s="7"/>
      <c r="J27" s="5"/>
      <c r="K27" s="8"/>
      <c r="L27" s="7"/>
      <c r="M27" s="7"/>
      <c r="N27" s="7"/>
      <c r="O27" s="5"/>
      <c r="P27" s="8" t="s">
        <v>86</v>
      </c>
      <c r="Q27" s="7">
        <v>69</v>
      </c>
      <c r="R27" s="7">
        <v>40</v>
      </c>
      <c r="S27" s="7">
        <v>109</v>
      </c>
      <c r="T27" s="5"/>
      <c r="U27" s="3"/>
      <c r="V27" s="3"/>
      <c r="W27" s="3"/>
      <c r="X27" s="3"/>
      <c r="Y27" s="4"/>
    </row>
    <row r="28" spans="1:25" ht="15.6">
      <c r="A28" s="8"/>
      <c r="B28" s="7"/>
      <c r="C28" s="7"/>
      <c r="D28" s="7"/>
      <c r="E28" s="5"/>
      <c r="F28" s="8"/>
      <c r="G28" s="7"/>
      <c r="H28" s="7"/>
      <c r="I28" s="7"/>
      <c r="J28" s="5"/>
      <c r="K28" s="8"/>
      <c r="L28" s="7"/>
      <c r="M28" s="7"/>
      <c r="N28" s="7"/>
      <c r="O28" s="5"/>
      <c r="P28" s="8" t="s">
        <v>82</v>
      </c>
      <c r="Q28" s="7">
        <v>46</v>
      </c>
      <c r="R28" s="7">
        <v>9</v>
      </c>
      <c r="S28" s="7">
        <v>55</v>
      </c>
      <c r="T28" s="5"/>
      <c r="U28" s="3"/>
      <c r="V28" s="3"/>
      <c r="W28" s="3"/>
      <c r="X28" s="3"/>
      <c r="Y28" s="4"/>
    </row>
    <row r="29" spans="1:25" ht="15.6">
      <c r="A29" s="8"/>
      <c r="B29" s="7"/>
      <c r="C29" s="7"/>
      <c r="D29" s="7"/>
      <c r="E29" s="5"/>
      <c r="F29" s="8"/>
      <c r="G29" s="7"/>
      <c r="H29" s="7"/>
      <c r="I29" s="7"/>
      <c r="J29" s="5"/>
      <c r="K29" s="8"/>
      <c r="L29" s="7"/>
      <c r="M29" s="7"/>
      <c r="N29" s="7"/>
      <c r="O29" s="5"/>
      <c r="P29" s="8" t="s">
        <v>78</v>
      </c>
      <c r="Q29" s="7">
        <v>3</v>
      </c>
      <c r="R29" s="7">
        <v>1</v>
      </c>
      <c r="S29" s="7">
        <v>4</v>
      </c>
      <c r="T29" s="5"/>
      <c r="U29" s="3"/>
      <c r="V29" s="3"/>
      <c r="W29" s="3"/>
      <c r="X29" s="3"/>
      <c r="Y29" s="4"/>
    </row>
    <row r="30" spans="1:25" ht="15.6">
      <c r="A30" s="8"/>
      <c r="B30" s="7"/>
      <c r="C30" s="7"/>
      <c r="D30" s="7"/>
      <c r="E30" s="5"/>
      <c r="F30" s="8"/>
      <c r="G30" s="7"/>
      <c r="H30" s="7"/>
      <c r="I30" s="7"/>
      <c r="J30" s="5"/>
      <c r="K30" s="8"/>
      <c r="L30" s="7"/>
      <c r="M30" s="7"/>
      <c r="N30" s="7"/>
      <c r="O30" s="5"/>
      <c r="P30" s="8" t="s">
        <v>74</v>
      </c>
      <c r="Q30" s="7">
        <v>4</v>
      </c>
      <c r="R30" s="7">
        <v>2</v>
      </c>
      <c r="S30" s="7">
        <v>6</v>
      </c>
      <c r="T30" s="5"/>
      <c r="U30" s="3"/>
      <c r="V30" s="3"/>
      <c r="W30" s="3"/>
      <c r="X30" s="3"/>
      <c r="Y30" s="4"/>
    </row>
    <row r="31" spans="1:25" ht="15.6">
      <c r="A31" s="8"/>
      <c r="B31" s="7"/>
      <c r="C31" s="7"/>
      <c r="D31" s="7"/>
      <c r="E31" s="5"/>
      <c r="F31" s="8"/>
      <c r="G31" s="7"/>
      <c r="H31" s="7"/>
      <c r="I31" s="7"/>
      <c r="J31" s="5"/>
      <c r="K31" s="8"/>
      <c r="L31" s="7"/>
      <c r="M31" s="7"/>
      <c r="N31" s="7"/>
      <c r="O31" s="5"/>
      <c r="P31" s="8" t="s">
        <v>66</v>
      </c>
      <c r="Q31" s="7">
        <v>5</v>
      </c>
      <c r="R31" s="7">
        <v>2</v>
      </c>
      <c r="S31" s="7">
        <v>7</v>
      </c>
      <c r="T31" s="5"/>
      <c r="U31" s="3"/>
      <c r="V31" s="3"/>
      <c r="W31" s="3"/>
      <c r="X31" s="3"/>
      <c r="Y31" s="4"/>
    </row>
    <row r="32" spans="1:25" ht="15.6">
      <c r="A32" s="8"/>
      <c r="B32" s="7"/>
      <c r="C32" s="7"/>
      <c r="D32" s="7"/>
      <c r="E32" s="5"/>
      <c r="F32" s="8"/>
      <c r="G32" s="7"/>
      <c r="H32" s="7"/>
      <c r="I32" s="7"/>
      <c r="J32" s="5"/>
      <c r="K32" s="8"/>
      <c r="L32" s="7"/>
      <c r="M32" s="7"/>
      <c r="N32" s="7"/>
      <c r="O32" s="5"/>
      <c r="P32" s="8" t="s">
        <v>62</v>
      </c>
      <c r="Q32" s="7">
        <v>2</v>
      </c>
      <c r="R32" s="7">
        <v>1</v>
      </c>
      <c r="S32" s="7">
        <v>3</v>
      </c>
      <c r="T32" s="5"/>
      <c r="U32" s="3"/>
      <c r="V32" s="3"/>
      <c r="W32" s="3"/>
      <c r="X32" s="3"/>
      <c r="Y32" s="4"/>
    </row>
    <row r="33" spans="1:25" ht="15.6">
      <c r="A33" s="8"/>
      <c r="B33" s="7"/>
      <c r="C33" s="7"/>
      <c r="D33" s="7"/>
      <c r="E33" s="5"/>
      <c r="F33" s="8"/>
      <c r="G33" s="7"/>
      <c r="H33" s="7"/>
      <c r="I33" s="7"/>
      <c r="J33" s="5"/>
      <c r="K33" s="8"/>
      <c r="L33" s="7"/>
      <c r="M33" s="7"/>
      <c r="N33" s="7"/>
      <c r="O33" s="5"/>
      <c r="P33" s="8" t="s">
        <v>50</v>
      </c>
      <c r="Q33" s="7">
        <v>2</v>
      </c>
      <c r="R33" s="7">
        <v>1</v>
      </c>
      <c r="S33" s="7">
        <v>3</v>
      </c>
      <c r="T33" s="5"/>
      <c r="U33" s="3"/>
      <c r="V33" s="3"/>
      <c r="W33" s="3"/>
      <c r="X33" s="3"/>
      <c r="Y33" s="4"/>
    </row>
    <row r="34" spans="1:25" ht="15.6">
      <c r="A34" s="8"/>
      <c r="B34" s="7"/>
      <c r="C34" s="7"/>
      <c r="D34" s="7"/>
      <c r="E34" s="5"/>
      <c r="F34" s="8"/>
      <c r="G34" s="7"/>
      <c r="H34" s="7"/>
      <c r="I34" s="7"/>
      <c r="J34" s="5"/>
      <c r="K34" s="8"/>
      <c r="L34" s="7"/>
      <c r="M34" s="7"/>
      <c r="N34" s="7"/>
      <c r="O34" s="5"/>
      <c r="P34" s="8" t="s">
        <v>54</v>
      </c>
      <c r="Q34" s="7">
        <v>1</v>
      </c>
      <c r="R34" s="7">
        <v>0</v>
      </c>
      <c r="S34" s="7">
        <v>1</v>
      </c>
      <c r="T34" s="5"/>
      <c r="U34" s="3"/>
      <c r="V34" s="3"/>
      <c r="W34" s="3"/>
      <c r="X34" s="3"/>
      <c r="Y34" s="4"/>
    </row>
    <row r="35" spans="1:25" ht="15.6">
      <c r="A35" s="8"/>
      <c r="B35" s="7"/>
      <c r="C35" s="7"/>
      <c r="D35" s="7"/>
      <c r="E35" s="5"/>
      <c r="F35" s="8"/>
      <c r="G35" s="7"/>
      <c r="H35" s="7"/>
      <c r="I35" s="7"/>
      <c r="J35" s="5"/>
      <c r="K35" s="8"/>
      <c r="L35" s="7"/>
      <c r="M35" s="7"/>
      <c r="N35" s="7"/>
      <c r="O35" s="5"/>
      <c r="P35" s="8" t="s">
        <v>46</v>
      </c>
      <c r="Q35" s="7">
        <v>15</v>
      </c>
      <c r="R35" s="7">
        <v>17</v>
      </c>
      <c r="S35" s="7">
        <v>32</v>
      </c>
      <c r="T35" s="5"/>
      <c r="U35" s="3"/>
      <c r="V35" s="3"/>
      <c r="W35" s="3"/>
      <c r="X35" s="3"/>
      <c r="Y35" s="4"/>
    </row>
    <row r="36" spans="1:25" ht="15.6">
      <c r="A36" s="8"/>
      <c r="B36" s="7"/>
      <c r="C36" s="7"/>
      <c r="D36" s="7"/>
      <c r="E36" s="5"/>
      <c r="F36" s="8"/>
      <c r="G36" s="7"/>
      <c r="H36" s="7"/>
      <c r="I36" s="7"/>
      <c r="J36" s="5"/>
      <c r="K36" s="8"/>
      <c r="L36" s="7"/>
      <c r="M36" s="7"/>
      <c r="N36" s="7"/>
      <c r="O36" s="5"/>
      <c r="P36" s="8" t="s">
        <v>42</v>
      </c>
      <c r="Q36" s="7">
        <v>72</v>
      </c>
      <c r="R36" s="7">
        <v>25</v>
      </c>
      <c r="S36" s="7">
        <v>97</v>
      </c>
      <c r="T36" s="5"/>
      <c r="U36" s="3"/>
      <c r="V36" s="3"/>
      <c r="W36" s="3"/>
      <c r="X36" s="3"/>
      <c r="Y36" s="4"/>
    </row>
    <row r="37" spans="1:25" ht="15.6">
      <c r="A37" s="8"/>
      <c r="B37" s="7"/>
      <c r="C37" s="7"/>
      <c r="D37" s="7"/>
      <c r="E37" s="5"/>
      <c r="F37" s="8"/>
      <c r="G37" s="7"/>
      <c r="H37" s="7"/>
      <c r="I37" s="7"/>
      <c r="J37" s="5"/>
      <c r="K37" s="8"/>
      <c r="L37" s="7"/>
      <c r="M37" s="7"/>
      <c r="N37" s="7"/>
      <c r="O37" s="5"/>
      <c r="P37" s="8" t="s">
        <v>38</v>
      </c>
      <c r="Q37" s="7">
        <v>26</v>
      </c>
      <c r="R37" s="7">
        <v>19</v>
      </c>
      <c r="S37" s="7">
        <v>45</v>
      </c>
      <c r="T37" s="5"/>
      <c r="U37" s="3"/>
      <c r="V37" s="3"/>
      <c r="W37" s="3"/>
      <c r="X37" s="3"/>
      <c r="Y37" s="4"/>
    </row>
    <row r="38" spans="1:25" ht="15.6">
      <c r="A38" s="8"/>
      <c r="B38" s="7"/>
      <c r="C38" s="7"/>
      <c r="D38" s="7"/>
      <c r="E38" s="5"/>
      <c r="F38" s="8"/>
      <c r="G38" s="7"/>
      <c r="H38" s="7"/>
      <c r="I38" s="7"/>
      <c r="J38" s="5"/>
      <c r="K38" s="8"/>
      <c r="L38" s="7"/>
      <c r="M38" s="7"/>
      <c r="N38" s="7"/>
      <c r="O38" s="5"/>
      <c r="P38" s="8" t="s">
        <v>34</v>
      </c>
      <c r="Q38" s="7">
        <v>1</v>
      </c>
      <c r="R38" s="7">
        <v>0</v>
      </c>
      <c r="S38" s="7">
        <v>1</v>
      </c>
      <c r="T38" s="5"/>
      <c r="U38" s="3"/>
      <c r="V38" s="3"/>
      <c r="W38" s="3"/>
      <c r="X38" s="3"/>
      <c r="Y38" s="4"/>
    </row>
    <row r="39" spans="1:25" ht="15.6">
      <c r="A39" s="8"/>
      <c r="B39" s="7"/>
      <c r="C39" s="7"/>
      <c r="D39" s="7"/>
      <c r="E39" s="5"/>
      <c r="F39" s="8"/>
      <c r="G39" s="7"/>
      <c r="H39" s="7"/>
      <c r="I39" s="7"/>
      <c r="J39" s="5"/>
      <c r="K39" s="8"/>
      <c r="L39" s="7"/>
      <c r="M39" s="7"/>
      <c r="N39" s="7"/>
      <c r="O39" s="5"/>
      <c r="P39" s="8" t="s">
        <v>30</v>
      </c>
      <c r="Q39" s="7">
        <v>14</v>
      </c>
      <c r="R39" s="7">
        <v>14</v>
      </c>
      <c r="S39" s="7">
        <v>28</v>
      </c>
      <c r="T39" s="5"/>
      <c r="U39" s="3"/>
      <c r="V39" s="3"/>
      <c r="W39" s="3"/>
      <c r="X39" s="3"/>
      <c r="Y39" s="4"/>
    </row>
    <row r="40" spans="1:25" ht="15.6">
      <c r="A40" s="8"/>
      <c r="B40" s="7"/>
      <c r="C40" s="7"/>
      <c r="D40" s="7"/>
      <c r="E40" s="5"/>
      <c r="F40" s="8"/>
      <c r="G40" s="7"/>
      <c r="H40" s="7"/>
      <c r="I40" s="7"/>
      <c r="J40" s="5"/>
      <c r="K40" s="8"/>
      <c r="L40" s="7"/>
      <c r="M40" s="7"/>
      <c r="N40" s="7"/>
      <c r="O40" s="5"/>
      <c r="P40" s="8" t="s">
        <v>26</v>
      </c>
      <c r="Q40" s="7">
        <v>95</v>
      </c>
      <c r="R40" s="7">
        <v>81</v>
      </c>
      <c r="S40" s="7">
        <v>176</v>
      </c>
      <c r="T40" s="5"/>
      <c r="U40" s="3"/>
      <c r="V40" s="3"/>
      <c r="W40" s="3"/>
      <c r="X40" s="3"/>
      <c r="Y40" s="4"/>
    </row>
    <row r="41" spans="1:25" ht="15.6">
      <c r="A41" s="8"/>
      <c r="B41" s="7"/>
      <c r="C41" s="7"/>
      <c r="D41" s="7"/>
      <c r="E41" s="5"/>
      <c r="F41" s="8"/>
      <c r="G41" s="7"/>
      <c r="H41" s="7"/>
      <c r="I41" s="7"/>
      <c r="J41" s="5"/>
      <c r="K41" s="8"/>
      <c r="L41" s="7"/>
      <c r="M41" s="7"/>
      <c r="N41" s="7"/>
      <c r="O41" s="5"/>
      <c r="P41" s="8" t="s">
        <v>23</v>
      </c>
      <c r="Q41" s="7">
        <v>6</v>
      </c>
      <c r="R41" s="7">
        <v>4</v>
      </c>
      <c r="S41" s="7">
        <v>10</v>
      </c>
      <c r="T41" s="5"/>
      <c r="U41" s="3"/>
      <c r="V41" s="3"/>
      <c r="W41" s="3"/>
      <c r="X41" s="3"/>
      <c r="Y41" s="4"/>
    </row>
    <row r="42" spans="1:25" ht="15.6">
      <c r="A42" s="8"/>
      <c r="B42" s="7"/>
      <c r="C42" s="7"/>
      <c r="D42" s="7"/>
      <c r="E42" s="5"/>
      <c r="F42" s="8"/>
      <c r="G42" s="7"/>
      <c r="H42" s="7"/>
      <c r="I42" s="7"/>
      <c r="J42" s="5"/>
      <c r="K42" s="8"/>
      <c r="L42" s="7"/>
      <c r="M42" s="7"/>
      <c r="N42" s="7"/>
      <c r="O42" s="5"/>
      <c r="P42" s="8" t="s">
        <v>20</v>
      </c>
      <c r="Q42" s="7">
        <v>30</v>
      </c>
      <c r="R42" s="7">
        <v>17</v>
      </c>
      <c r="S42" s="7">
        <v>47</v>
      </c>
      <c r="T42" s="5"/>
      <c r="U42" s="3"/>
      <c r="V42" s="3"/>
      <c r="W42" s="3"/>
      <c r="X42" s="3"/>
      <c r="Y42" s="4"/>
    </row>
    <row r="43" spans="1:25" ht="15.6">
      <c r="A43" s="8"/>
      <c r="B43" s="7"/>
      <c r="C43" s="7"/>
      <c r="D43" s="7"/>
      <c r="E43" s="5"/>
      <c r="F43" s="8"/>
      <c r="G43" s="7"/>
      <c r="H43" s="7"/>
      <c r="I43" s="7"/>
      <c r="J43" s="5"/>
      <c r="K43" s="8"/>
      <c r="L43" s="7"/>
      <c r="M43" s="7"/>
      <c r="N43" s="7"/>
      <c r="O43" s="5"/>
      <c r="P43" s="8" t="s">
        <v>17</v>
      </c>
      <c r="Q43" s="7">
        <v>1</v>
      </c>
      <c r="R43" s="7">
        <v>0</v>
      </c>
      <c r="S43" s="7">
        <v>1</v>
      </c>
      <c r="T43" s="5"/>
      <c r="U43" s="3"/>
      <c r="V43" s="3"/>
      <c r="W43" s="3"/>
      <c r="X43" s="3"/>
      <c r="Y43" s="4"/>
    </row>
    <row r="44" spans="1:25" ht="15.6">
      <c r="A44" s="8"/>
      <c r="B44" s="7"/>
      <c r="C44" s="7"/>
      <c r="D44" s="7"/>
      <c r="E44" s="5"/>
      <c r="F44" s="6"/>
      <c r="G44" s="6"/>
      <c r="H44" s="6"/>
      <c r="I44" s="6"/>
      <c r="J44" s="5"/>
      <c r="K44" s="8"/>
      <c r="L44" s="7"/>
      <c r="M44" s="7"/>
      <c r="N44" s="7"/>
      <c r="O44" s="5"/>
      <c r="P44" s="8" t="s">
        <v>15</v>
      </c>
      <c r="Q44" s="7">
        <v>81</v>
      </c>
      <c r="R44" s="7">
        <v>57</v>
      </c>
      <c r="S44" s="7">
        <v>138</v>
      </c>
      <c r="T44" s="5"/>
      <c r="U44" s="3"/>
      <c r="V44" s="3"/>
      <c r="W44" s="3"/>
      <c r="X44" s="3"/>
      <c r="Y44" s="4"/>
    </row>
    <row r="45" spans="1:25" ht="15.6">
      <c r="A45" s="8"/>
      <c r="B45" s="7"/>
      <c r="C45" s="7"/>
      <c r="D45" s="7"/>
      <c r="E45" s="5"/>
      <c r="F45" s="3"/>
      <c r="G45" s="3"/>
      <c r="H45" s="3"/>
      <c r="I45" s="3"/>
      <c r="J45" s="5"/>
      <c r="K45" s="8"/>
      <c r="L45" s="7"/>
      <c r="M45" s="7"/>
      <c r="N45" s="7"/>
      <c r="O45" s="5"/>
      <c r="P45" s="8" t="s">
        <v>13</v>
      </c>
      <c r="Q45" s="7">
        <v>40</v>
      </c>
      <c r="R45" s="7">
        <v>32</v>
      </c>
      <c r="S45" s="7">
        <v>72</v>
      </c>
      <c r="T45" s="5"/>
      <c r="U45" s="3"/>
      <c r="V45" s="3"/>
      <c r="W45" s="3"/>
      <c r="X45" s="3"/>
      <c r="Y45" s="4"/>
    </row>
    <row r="46" spans="1:25" ht="15.6">
      <c r="A46" s="8"/>
      <c r="B46" s="7"/>
      <c r="C46" s="7"/>
      <c r="D46" s="7"/>
      <c r="E46" s="5"/>
      <c r="F46" s="3"/>
      <c r="G46" s="3"/>
      <c r="H46" s="3"/>
      <c r="I46" s="3"/>
      <c r="J46" s="5"/>
      <c r="K46" s="3"/>
      <c r="L46" s="3"/>
      <c r="M46" s="3"/>
      <c r="N46" s="3"/>
      <c r="O46" s="5"/>
      <c r="P46" s="8" t="s">
        <v>11</v>
      </c>
      <c r="Q46" s="7">
        <v>59</v>
      </c>
      <c r="R46" s="7">
        <v>46</v>
      </c>
      <c r="S46" s="7">
        <v>105</v>
      </c>
      <c r="T46" s="5"/>
      <c r="U46" s="3"/>
      <c r="V46" s="3"/>
      <c r="W46" s="3"/>
      <c r="X46" s="3"/>
      <c r="Y46" s="4"/>
    </row>
    <row r="47" spans="1:25" ht="15.6">
      <c r="A47" s="8"/>
      <c r="B47" s="7"/>
      <c r="C47" s="7"/>
      <c r="D47" s="7"/>
      <c r="E47" s="5"/>
      <c r="F47" s="3"/>
      <c r="G47" s="3"/>
      <c r="H47" s="3"/>
      <c r="I47" s="3"/>
      <c r="J47" s="5"/>
      <c r="K47" s="3"/>
      <c r="L47" s="3"/>
      <c r="M47" s="3"/>
      <c r="N47" s="3"/>
      <c r="O47" s="5"/>
      <c r="P47" s="8" t="s">
        <v>9</v>
      </c>
      <c r="Q47" s="7">
        <v>2</v>
      </c>
      <c r="R47" s="7">
        <v>3</v>
      </c>
      <c r="S47" s="7">
        <v>5</v>
      </c>
      <c r="T47" s="5"/>
      <c r="U47" s="3"/>
      <c r="V47" s="3"/>
      <c r="W47" s="3"/>
      <c r="X47" s="3"/>
      <c r="Y47" s="4"/>
    </row>
    <row r="48" spans="1:25" ht="15.6">
      <c r="A48" s="8"/>
      <c r="B48" s="7"/>
      <c r="C48" s="7"/>
      <c r="D48" s="7"/>
      <c r="E48" s="5"/>
      <c r="F48" s="3"/>
      <c r="G48" s="3"/>
      <c r="H48" s="3"/>
      <c r="I48" s="3"/>
      <c r="J48" s="5"/>
      <c r="K48" s="3"/>
      <c r="L48" s="3"/>
      <c r="M48" s="3"/>
      <c r="N48" s="3"/>
      <c r="O48" s="5"/>
      <c r="P48" s="8" t="s">
        <v>7</v>
      </c>
      <c r="Q48" s="7">
        <v>24</v>
      </c>
      <c r="R48" s="7">
        <v>21</v>
      </c>
      <c r="S48" s="7">
        <v>45</v>
      </c>
      <c r="T48" s="5"/>
      <c r="U48" s="3"/>
      <c r="V48" s="3"/>
      <c r="W48" s="3"/>
      <c r="X48" s="3"/>
      <c r="Y48" s="4"/>
    </row>
    <row r="64" s="27" customFormat="1" ht="13.8"/>
    <row r="65" spans="26:29" s="27" customFormat="1" ht="13.8"/>
    <row r="66" spans="26:29" s="27" customFormat="1" ht="13.8"/>
    <row r="67" spans="26:29" s="27" customFormat="1" ht="13.8"/>
    <row r="68" spans="26:29" s="27" customFormat="1" ht="13.8"/>
    <row r="69" spans="26:29" s="27" customFormat="1" ht="13.8"/>
    <row r="70" spans="26:29" s="27" customFormat="1" ht="13.8"/>
    <row r="72" spans="26:29">
      <c r="Z72" s="1"/>
      <c r="AA72" s="1"/>
      <c r="AB72" s="1"/>
      <c r="AC72" s="1"/>
    </row>
  </sheetData>
  <mergeCells count="1">
    <mergeCell ref="Z5:AC5"/>
  </mergeCells>
  <pageMargins left="0.7" right="0.7" top="0.75" bottom="0.75" header="0.3" footer="0.3"/>
  <pageSetup paperSize="9" orientation="portrait" r:id="rId1"/>
  <headerFooter>
    <oddHeader>&amp;LINTERNATIONAL OLYMPIC COMMITTEE&amp;R&amp;A</oddHeader>
    <oddFooter>&amp;LOlympic Studies Centre&amp;Rstudies.centre@olympic.org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C67"/>
  <sheetViews>
    <sheetView showWhiteSpace="0" view="pageLayout" zoomScale="70" zoomScaleNormal="40" zoomScalePageLayoutView="70" workbookViewId="0">
      <selection activeCell="W1" sqref="W1"/>
    </sheetView>
  </sheetViews>
  <sheetFormatPr defaultRowHeight="14.4"/>
  <cols>
    <col min="5" max="5" width="2.88671875" customWidth="1"/>
    <col min="10" max="10" width="2.88671875" customWidth="1"/>
    <col min="15" max="15" width="2.88671875" customWidth="1"/>
    <col min="20" max="20" width="2.88671875" customWidth="1"/>
    <col min="25" max="25" width="2.88671875" customWidth="1"/>
    <col min="30" max="30" width="2.88671875" customWidth="1"/>
  </cols>
  <sheetData>
    <row r="1" spans="1:25" ht="14.4" customHeight="1">
      <c r="A1" s="8" t="s">
        <v>2</v>
      </c>
      <c r="B1" s="7" t="s">
        <v>207</v>
      </c>
      <c r="C1" s="7" t="s">
        <v>579</v>
      </c>
      <c r="D1" s="7" t="s">
        <v>0</v>
      </c>
      <c r="E1" s="4"/>
      <c r="F1" s="9" t="s">
        <v>2</v>
      </c>
      <c r="G1" s="9" t="s">
        <v>207</v>
      </c>
      <c r="H1" s="9" t="s">
        <v>579</v>
      </c>
      <c r="I1" s="9" t="s">
        <v>0</v>
      </c>
      <c r="J1" s="4"/>
      <c r="K1" s="9" t="s">
        <v>2</v>
      </c>
      <c r="L1" s="8" t="s">
        <v>207</v>
      </c>
      <c r="M1" s="9" t="s">
        <v>579</v>
      </c>
      <c r="N1" s="9" t="s">
        <v>0</v>
      </c>
      <c r="O1" s="4"/>
      <c r="P1" s="9" t="s">
        <v>2</v>
      </c>
      <c r="Q1" s="9" t="s">
        <v>207</v>
      </c>
      <c r="R1" s="9" t="s">
        <v>579</v>
      </c>
      <c r="S1" s="9" t="s">
        <v>0</v>
      </c>
      <c r="T1" s="4"/>
      <c r="U1" s="9" t="s">
        <v>2</v>
      </c>
      <c r="V1" s="9" t="s">
        <v>207</v>
      </c>
      <c r="W1" s="9" t="s">
        <v>579</v>
      </c>
      <c r="X1" s="9" t="s">
        <v>0</v>
      </c>
      <c r="Y1" s="4"/>
    </row>
    <row r="2" spans="1:25" ht="48.75" customHeight="1">
      <c r="A2" s="8" t="s">
        <v>73</v>
      </c>
      <c r="B2" s="7">
        <v>1</v>
      </c>
      <c r="C2" s="7">
        <v>1</v>
      </c>
      <c r="D2" s="7">
        <v>2</v>
      </c>
      <c r="E2" s="5"/>
      <c r="F2" s="8" t="s">
        <v>200</v>
      </c>
      <c r="G2" s="7">
        <v>4</v>
      </c>
      <c r="H2" s="7">
        <v>3</v>
      </c>
      <c r="I2" s="7">
        <v>7</v>
      </c>
      <c r="J2" s="5"/>
      <c r="K2" s="8" t="s">
        <v>174</v>
      </c>
      <c r="L2" s="7">
        <v>27</v>
      </c>
      <c r="M2" s="7">
        <v>37</v>
      </c>
      <c r="N2" s="7">
        <v>64</v>
      </c>
      <c r="O2" s="5"/>
      <c r="P2" s="8" t="s">
        <v>203</v>
      </c>
      <c r="Q2" s="7">
        <v>0</v>
      </c>
      <c r="R2" s="7">
        <v>1</v>
      </c>
      <c r="S2" s="7">
        <v>1</v>
      </c>
      <c r="T2" s="5"/>
      <c r="U2" s="8" t="s">
        <v>197</v>
      </c>
      <c r="V2" s="7">
        <v>29</v>
      </c>
      <c r="W2" s="7">
        <v>31</v>
      </c>
      <c r="X2" s="7">
        <v>60</v>
      </c>
      <c r="Y2" s="4"/>
    </row>
    <row r="3" spans="1:25" ht="51" customHeight="1">
      <c r="A3" s="8" t="s">
        <v>8</v>
      </c>
      <c r="B3" s="7">
        <v>0</v>
      </c>
      <c r="C3" s="7">
        <v>2</v>
      </c>
      <c r="D3" s="7">
        <v>2</v>
      </c>
      <c r="E3" s="5"/>
      <c r="F3" s="8" t="s">
        <v>180</v>
      </c>
      <c r="G3" s="7">
        <v>1</v>
      </c>
      <c r="H3" s="7">
        <v>0</v>
      </c>
      <c r="I3" s="7">
        <v>1</v>
      </c>
      <c r="J3" s="5"/>
      <c r="K3" s="8" t="s">
        <v>169</v>
      </c>
      <c r="L3" s="7">
        <v>1</v>
      </c>
      <c r="M3" s="7">
        <v>0</v>
      </c>
      <c r="N3" s="7">
        <v>1</v>
      </c>
      <c r="O3" s="5"/>
      <c r="P3" s="8" t="s">
        <v>198</v>
      </c>
      <c r="Q3" s="7">
        <v>4</v>
      </c>
      <c r="R3" s="7">
        <v>2</v>
      </c>
      <c r="S3" s="7">
        <v>6</v>
      </c>
      <c r="T3" s="5"/>
      <c r="U3" s="8" t="s">
        <v>157</v>
      </c>
      <c r="V3" s="7">
        <v>6</v>
      </c>
      <c r="W3" s="7">
        <v>8</v>
      </c>
      <c r="X3" s="7">
        <v>14</v>
      </c>
      <c r="Y3" s="4"/>
    </row>
    <row r="4" spans="1:25" ht="15.6">
      <c r="A4" s="8" t="s">
        <v>3</v>
      </c>
      <c r="B4" s="7">
        <v>1</v>
      </c>
      <c r="C4" s="7">
        <v>0</v>
      </c>
      <c r="D4" s="7">
        <v>1</v>
      </c>
      <c r="E4" s="5"/>
      <c r="F4" s="8" t="s">
        <v>165</v>
      </c>
      <c r="G4" s="7">
        <v>6</v>
      </c>
      <c r="H4" s="7">
        <v>7</v>
      </c>
      <c r="I4" s="7">
        <v>13</v>
      </c>
      <c r="J4" s="5"/>
      <c r="K4" s="8" t="s">
        <v>159</v>
      </c>
      <c r="L4" s="7">
        <v>2</v>
      </c>
      <c r="M4" s="7">
        <v>0</v>
      </c>
      <c r="N4" s="7">
        <v>2</v>
      </c>
      <c r="O4" s="5"/>
      <c r="P4" s="8" t="s">
        <v>193</v>
      </c>
      <c r="Q4" s="7">
        <v>3</v>
      </c>
      <c r="R4" s="7">
        <v>1</v>
      </c>
      <c r="S4" s="7">
        <v>4</v>
      </c>
      <c r="T4" s="5"/>
      <c r="U4" s="8" t="s">
        <v>132</v>
      </c>
      <c r="V4" s="7">
        <v>1</v>
      </c>
      <c r="W4" s="7">
        <v>0</v>
      </c>
      <c r="X4" s="7">
        <v>1</v>
      </c>
      <c r="Y4" s="4"/>
    </row>
    <row r="5" spans="1:25" ht="15.6">
      <c r="A5" s="8"/>
      <c r="B5" s="7"/>
      <c r="C5" s="7"/>
      <c r="D5" s="7"/>
      <c r="E5" s="5"/>
      <c r="F5" s="8" t="s">
        <v>160</v>
      </c>
      <c r="G5" s="7">
        <v>123</v>
      </c>
      <c r="H5" s="7">
        <v>98</v>
      </c>
      <c r="I5" s="7">
        <v>221</v>
      </c>
      <c r="J5" s="5"/>
      <c r="K5" s="8" t="s">
        <v>154</v>
      </c>
      <c r="L5" s="7">
        <v>3</v>
      </c>
      <c r="M5" s="7">
        <v>2</v>
      </c>
      <c r="N5" s="7">
        <v>5</v>
      </c>
      <c r="O5" s="5"/>
      <c r="P5" s="8" t="s">
        <v>188</v>
      </c>
      <c r="Q5" s="7">
        <v>85</v>
      </c>
      <c r="R5" s="7">
        <v>40</v>
      </c>
      <c r="S5" s="7">
        <v>125</v>
      </c>
      <c r="T5" s="5"/>
      <c r="U5" s="8"/>
      <c r="V5" s="7"/>
      <c r="W5" s="7"/>
      <c r="X5" s="7"/>
      <c r="Y5" s="4"/>
    </row>
    <row r="6" spans="1:25" ht="15.6">
      <c r="A6" s="8"/>
      <c r="B6" s="7"/>
      <c r="C6" s="7"/>
      <c r="D6" s="7"/>
      <c r="E6" s="5"/>
      <c r="F6" s="8" t="s">
        <v>155</v>
      </c>
      <c r="G6" s="7">
        <v>1</v>
      </c>
      <c r="H6" s="7">
        <v>0</v>
      </c>
      <c r="I6" s="7">
        <v>1</v>
      </c>
      <c r="J6" s="5"/>
      <c r="K6" s="8" t="s">
        <v>139</v>
      </c>
      <c r="L6" s="7">
        <v>48</v>
      </c>
      <c r="M6" s="7">
        <v>63</v>
      </c>
      <c r="N6" s="7">
        <v>111</v>
      </c>
      <c r="O6" s="5"/>
      <c r="P6" s="8" t="s">
        <v>183</v>
      </c>
      <c r="Q6" s="7">
        <v>2</v>
      </c>
      <c r="R6" s="7">
        <v>1</v>
      </c>
      <c r="S6" s="7">
        <v>3</v>
      </c>
      <c r="T6" s="5"/>
      <c r="U6" s="8"/>
      <c r="V6" s="7"/>
      <c r="W6" s="7"/>
      <c r="X6" s="7"/>
      <c r="Y6" s="4"/>
    </row>
    <row r="7" spans="1:25" ht="15.6">
      <c r="A7" s="8"/>
      <c r="B7" s="7"/>
      <c r="C7" s="7"/>
      <c r="D7" s="7"/>
      <c r="E7" s="5"/>
      <c r="F7" s="8" t="s">
        <v>150</v>
      </c>
      <c r="G7" s="7">
        <v>3</v>
      </c>
      <c r="H7" s="7">
        <v>3</v>
      </c>
      <c r="I7" s="7">
        <v>6</v>
      </c>
      <c r="J7" s="5"/>
      <c r="K7" s="8" t="s">
        <v>134</v>
      </c>
      <c r="L7" s="7">
        <v>34</v>
      </c>
      <c r="M7" s="7">
        <v>16</v>
      </c>
      <c r="N7" s="7">
        <v>50</v>
      </c>
      <c r="O7" s="5"/>
      <c r="P7" s="8" t="s">
        <v>178</v>
      </c>
      <c r="Q7" s="7">
        <v>3</v>
      </c>
      <c r="R7" s="7">
        <v>4</v>
      </c>
      <c r="S7" s="7">
        <v>7</v>
      </c>
      <c r="T7" s="5"/>
      <c r="U7" s="8"/>
      <c r="V7" s="7"/>
      <c r="W7" s="7"/>
      <c r="X7" s="7"/>
      <c r="Y7" s="4"/>
    </row>
    <row r="8" spans="1:25" ht="15.6">
      <c r="A8" s="8"/>
      <c r="B8" s="7"/>
      <c r="C8" s="7"/>
      <c r="D8" s="7"/>
      <c r="E8" s="5"/>
      <c r="F8" s="8" t="s">
        <v>130</v>
      </c>
      <c r="G8" s="7">
        <v>1</v>
      </c>
      <c r="H8" s="7">
        <v>0</v>
      </c>
      <c r="I8" s="7">
        <v>1</v>
      </c>
      <c r="J8" s="5"/>
      <c r="K8" s="8" t="s">
        <v>129</v>
      </c>
      <c r="L8" s="7">
        <v>1</v>
      </c>
      <c r="M8" s="7">
        <v>0</v>
      </c>
      <c r="N8" s="7">
        <v>1</v>
      </c>
      <c r="O8" s="5"/>
      <c r="P8" s="8" t="s">
        <v>173</v>
      </c>
      <c r="Q8" s="7">
        <v>3</v>
      </c>
      <c r="R8" s="7">
        <v>2</v>
      </c>
      <c r="S8" s="7">
        <v>5</v>
      </c>
      <c r="T8" s="5"/>
      <c r="U8" s="8"/>
      <c r="V8" s="7"/>
      <c r="W8" s="7"/>
      <c r="X8" s="7"/>
      <c r="Y8" s="4"/>
    </row>
    <row r="9" spans="1:25" ht="15.6">
      <c r="A9" s="8"/>
      <c r="B9" s="7"/>
      <c r="C9" s="7"/>
      <c r="D9" s="7"/>
      <c r="E9" s="5"/>
      <c r="F9" s="8" t="s">
        <v>88</v>
      </c>
      <c r="G9" s="7">
        <v>1</v>
      </c>
      <c r="H9" s="7">
        <v>0</v>
      </c>
      <c r="I9" s="7">
        <v>1</v>
      </c>
      <c r="J9" s="5"/>
      <c r="K9" s="8" t="s">
        <v>124</v>
      </c>
      <c r="L9" s="7">
        <v>41</v>
      </c>
      <c r="M9" s="7">
        <v>30</v>
      </c>
      <c r="N9" s="7">
        <v>71</v>
      </c>
      <c r="O9" s="5"/>
      <c r="P9" s="8" t="s">
        <v>168</v>
      </c>
      <c r="Q9" s="7">
        <v>15</v>
      </c>
      <c r="R9" s="7">
        <v>11</v>
      </c>
      <c r="S9" s="7">
        <v>26</v>
      </c>
      <c r="T9" s="5"/>
      <c r="U9" s="8"/>
      <c r="V9" s="7"/>
      <c r="W9" s="7"/>
      <c r="X9" s="7"/>
      <c r="Y9" s="4"/>
    </row>
    <row r="10" spans="1:25" ht="15.6">
      <c r="A10" s="8"/>
      <c r="B10" s="7"/>
      <c r="C10" s="7"/>
      <c r="D10" s="7"/>
      <c r="E10" s="5"/>
      <c r="F10" s="8" t="s">
        <v>84</v>
      </c>
      <c r="G10" s="7">
        <v>2</v>
      </c>
      <c r="H10" s="7">
        <v>0</v>
      </c>
      <c r="I10" s="7">
        <v>2</v>
      </c>
      <c r="J10" s="5"/>
      <c r="K10" s="8" t="s">
        <v>572</v>
      </c>
      <c r="L10" s="7">
        <v>1</v>
      </c>
      <c r="M10" s="7">
        <v>1</v>
      </c>
      <c r="N10" s="7">
        <v>2</v>
      </c>
      <c r="O10" s="5"/>
      <c r="P10" s="8" t="s">
        <v>163</v>
      </c>
      <c r="Q10" s="7">
        <v>13</v>
      </c>
      <c r="R10" s="7">
        <v>5</v>
      </c>
      <c r="S10" s="7">
        <v>18</v>
      </c>
      <c r="T10" s="5"/>
      <c r="U10" s="8"/>
      <c r="V10" s="7"/>
      <c r="W10" s="7"/>
      <c r="X10" s="7"/>
      <c r="Y10" s="4"/>
    </row>
    <row r="11" spans="1:25" ht="15.6">
      <c r="A11" s="8"/>
      <c r="B11" s="7"/>
      <c r="C11" s="7"/>
      <c r="D11" s="7"/>
      <c r="E11" s="5"/>
      <c r="F11" s="8" t="s">
        <v>76</v>
      </c>
      <c r="G11" s="7">
        <v>1</v>
      </c>
      <c r="H11" s="7">
        <v>0</v>
      </c>
      <c r="I11" s="7">
        <v>1</v>
      </c>
      <c r="J11" s="5"/>
      <c r="K11" s="8" t="s">
        <v>95</v>
      </c>
      <c r="L11" s="7">
        <v>1</v>
      </c>
      <c r="M11" s="7">
        <v>1</v>
      </c>
      <c r="N11" s="7">
        <v>2</v>
      </c>
      <c r="O11" s="5"/>
      <c r="P11" s="8" t="s">
        <v>158</v>
      </c>
      <c r="Q11" s="7">
        <v>7</v>
      </c>
      <c r="R11" s="7">
        <v>4</v>
      </c>
      <c r="S11" s="7">
        <v>11</v>
      </c>
      <c r="T11" s="5"/>
      <c r="U11" s="8"/>
      <c r="V11" s="7"/>
      <c r="W11" s="7"/>
      <c r="X11" s="7"/>
      <c r="Y11" s="4"/>
    </row>
    <row r="12" spans="1:25" ht="15.6">
      <c r="A12" s="8"/>
      <c r="B12" s="7"/>
      <c r="C12" s="7"/>
      <c r="D12" s="7"/>
      <c r="E12" s="5"/>
      <c r="F12" s="8" t="s">
        <v>64</v>
      </c>
      <c r="G12" s="7">
        <v>0</v>
      </c>
      <c r="H12" s="7">
        <v>1</v>
      </c>
      <c r="I12" s="7">
        <v>1</v>
      </c>
      <c r="J12" s="5"/>
      <c r="K12" s="8" t="s">
        <v>87</v>
      </c>
      <c r="L12" s="7">
        <v>1</v>
      </c>
      <c r="M12" s="7">
        <v>0</v>
      </c>
      <c r="N12" s="7">
        <v>1</v>
      </c>
      <c r="O12" s="5"/>
      <c r="P12" s="8" t="s">
        <v>153</v>
      </c>
      <c r="Q12" s="7">
        <v>1</v>
      </c>
      <c r="R12" s="7">
        <v>0</v>
      </c>
      <c r="S12" s="7">
        <v>1</v>
      </c>
      <c r="T12" s="5"/>
      <c r="U12" s="8"/>
      <c r="V12" s="7"/>
      <c r="W12" s="7"/>
      <c r="X12" s="7"/>
      <c r="Y12" s="4"/>
    </row>
    <row r="13" spans="1:25" ht="15.6">
      <c r="A13" s="8"/>
      <c r="B13" s="7"/>
      <c r="C13" s="7"/>
      <c r="D13" s="7"/>
      <c r="E13" s="5"/>
      <c r="F13" s="8" t="s">
        <v>60</v>
      </c>
      <c r="G13" s="7">
        <v>2</v>
      </c>
      <c r="H13" s="7">
        <v>1</v>
      </c>
      <c r="I13" s="7">
        <v>3</v>
      </c>
      <c r="J13" s="5"/>
      <c r="K13" s="8" t="s">
        <v>79</v>
      </c>
      <c r="L13" s="7">
        <v>1</v>
      </c>
      <c r="M13" s="7">
        <v>0</v>
      </c>
      <c r="N13" s="7">
        <v>1</v>
      </c>
      <c r="O13" s="5"/>
      <c r="P13" s="8" t="s">
        <v>148</v>
      </c>
      <c r="Q13" s="7">
        <v>63</v>
      </c>
      <c r="R13" s="7">
        <v>24</v>
      </c>
      <c r="S13" s="7">
        <v>87</v>
      </c>
      <c r="T13" s="5"/>
      <c r="U13" s="8"/>
      <c r="V13" s="7"/>
      <c r="W13" s="7"/>
      <c r="X13" s="7"/>
      <c r="Y13" s="4"/>
    </row>
    <row r="14" spans="1:25" ht="15.6">
      <c r="A14" s="8"/>
      <c r="B14" s="7"/>
      <c r="C14" s="7"/>
      <c r="D14" s="7"/>
      <c r="E14" s="5"/>
      <c r="F14" s="8" t="s">
        <v>36</v>
      </c>
      <c r="G14" s="7">
        <v>123</v>
      </c>
      <c r="H14" s="7">
        <v>102</v>
      </c>
      <c r="I14" s="7">
        <v>225</v>
      </c>
      <c r="J14" s="5"/>
      <c r="K14" s="8" t="s">
        <v>75</v>
      </c>
      <c r="L14" s="7">
        <v>1</v>
      </c>
      <c r="M14" s="7">
        <v>0</v>
      </c>
      <c r="N14" s="7">
        <v>1</v>
      </c>
      <c r="O14" s="5"/>
      <c r="P14" s="8" t="s">
        <v>143</v>
      </c>
      <c r="Q14" s="7">
        <v>7</v>
      </c>
      <c r="R14" s="7">
        <v>5</v>
      </c>
      <c r="S14" s="7">
        <v>12</v>
      </c>
      <c r="T14" s="5"/>
      <c r="U14" s="8"/>
      <c r="V14" s="7"/>
      <c r="W14" s="7"/>
      <c r="X14" s="7"/>
      <c r="Y14" s="4"/>
    </row>
    <row r="15" spans="1:25" ht="15.6">
      <c r="A15" s="8"/>
      <c r="B15" s="7"/>
      <c r="C15" s="7"/>
      <c r="D15" s="7"/>
      <c r="E15" s="5"/>
      <c r="F15" s="8" t="s">
        <v>92</v>
      </c>
      <c r="G15" s="7">
        <v>0</v>
      </c>
      <c r="H15" s="7">
        <v>1</v>
      </c>
      <c r="I15" s="7">
        <v>1</v>
      </c>
      <c r="J15" s="5"/>
      <c r="K15" s="8" t="s">
        <v>43</v>
      </c>
      <c r="L15" s="7">
        <v>1</v>
      </c>
      <c r="M15" s="7">
        <v>0</v>
      </c>
      <c r="N15" s="7">
        <v>1</v>
      </c>
      <c r="O15" s="5"/>
      <c r="P15" s="8" t="s">
        <v>138</v>
      </c>
      <c r="Q15" s="7">
        <v>14</v>
      </c>
      <c r="R15" s="7">
        <v>6</v>
      </c>
      <c r="S15" s="7">
        <v>20</v>
      </c>
      <c r="T15" s="5"/>
      <c r="U15" s="8"/>
      <c r="V15" s="7"/>
      <c r="W15" s="7"/>
      <c r="X15" s="7"/>
      <c r="Y15" s="4"/>
    </row>
    <row r="16" spans="1:25" ht="15.6">
      <c r="A16" s="8"/>
      <c r="B16" s="7"/>
      <c r="C16" s="7"/>
      <c r="D16" s="7"/>
      <c r="E16" s="5"/>
      <c r="F16" s="8" t="s">
        <v>32</v>
      </c>
      <c r="G16" s="7">
        <v>1</v>
      </c>
      <c r="H16" s="7">
        <v>0</v>
      </c>
      <c r="I16" s="7">
        <v>1</v>
      </c>
      <c r="J16" s="5"/>
      <c r="K16" s="8" t="s">
        <v>47</v>
      </c>
      <c r="L16" s="7">
        <v>1</v>
      </c>
      <c r="M16" s="7">
        <v>1</v>
      </c>
      <c r="N16" s="7">
        <v>2</v>
      </c>
      <c r="O16" s="5"/>
      <c r="P16" s="8" t="s">
        <v>133</v>
      </c>
      <c r="Q16" s="7">
        <v>18</v>
      </c>
      <c r="R16" s="7">
        <v>7</v>
      </c>
      <c r="S16" s="7">
        <v>25</v>
      </c>
      <c r="T16" s="5"/>
      <c r="U16" s="8"/>
      <c r="V16" s="7"/>
      <c r="W16" s="7"/>
      <c r="X16" s="7"/>
      <c r="Y16" s="4"/>
    </row>
    <row r="17" spans="1:25" ht="15.6">
      <c r="A17" s="8"/>
      <c r="B17" s="7"/>
      <c r="C17" s="7"/>
      <c r="D17" s="7"/>
      <c r="E17" s="5"/>
      <c r="F17" s="8"/>
      <c r="G17" s="7"/>
      <c r="H17" s="7"/>
      <c r="I17" s="7"/>
      <c r="J17" s="5"/>
      <c r="K17" s="8" t="s">
        <v>31</v>
      </c>
      <c r="L17" s="7">
        <v>3</v>
      </c>
      <c r="M17" s="7">
        <v>0</v>
      </c>
      <c r="N17" s="7">
        <v>3</v>
      </c>
      <c r="O17" s="5"/>
      <c r="P17" s="8" t="s">
        <v>128</v>
      </c>
      <c r="Q17" s="7">
        <v>67</v>
      </c>
      <c r="R17" s="7">
        <v>35</v>
      </c>
      <c r="S17" s="7">
        <v>102</v>
      </c>
      <c r="T17" s="5"/>
      <c r="U17" s="8"/>
      <c r="V17" s="7"/>
      <c r="W17" s="7"/>
      <c r="X17" s="7"/>
      <c r="Y17" s="4"/>
    </row>
    <row r="18" spans="1:25" ht="15.6">
      <c r="A18" s="8"/>
      <c r="B18" s="7"/>
      <c r="C18" s="7"/>
      <c r="D18" s="7"/>
      <c r="E18" s="5"/>
      <c r="F18" s="8"/>
      <c r="G18" s="7"/>
      <c r="H18" s="7"/>
      <c r="I18" s="7"/>
      <c r="J18" s="5"/>
      <c r="K18" s="8" t="s">
        <v>35</v>
      </c>
      <c r="L18" s="7">
        <v>1</v>
      </c>
      <c r="M18" s="7">
        <v>0</v>
      </c>
      <c r="N18" s="7">
        <v>1</v>
      </c>
      <c r="O18" s="5"/>
      <c r="P18" s="8" t="s">
        <v>123</v>
      </c>
      <c r="Q18" s="7">
        <v>68</v>
      </c>
      <c r="R18" s="7">
        <v>39</v>
      </c>
      <c r="S18" s="7">
        <v>107</v>
      </c>
      <c r="T18" s="5"/>
      <c r="U18" s="8"/>
      <c r="V18" s="7"/>
      <c r="W18" s="7"/>
      <c r="X18" s="7"/>
      <c r="Y18" s="4"/>
    </row>
    <row r="19" spans="1:25" ht="15.6">
      <c r="A19" s="8"/>
      <c r="B19" s="7"/>
      <c r="C19" s="7"/>
      <c r="D19" s="7"/>
      <c r="E19" s="5"/>
      <c r="F19" s="8"/>
      <c r="G19" s="7"/>
      <c r="H19" s="7"/>
      <c r="I19" s="7"/>
      <c r="J19" s="5"/>
      <c r="K19" s="8" t="s">
        <v>24</v>
      </c>
      <c r="L19" s="7">
        <v>2</v>
      </c>
      <c r="M19" s="7">
        <v>1</v>
      </c>
      <c r="N19" s="7">
        <v>3</v>
      </c>
      <c r="O19" s="5"/>
      <c r="P19" s="8" t="s">
        <v>118</v>
      </c>
      <c r="Q19" s="7">
        <v>33</v>
      </c>
      <c r="R19" s="7">
        <v>22</v>
      </c>
      <c r="S19" s="7">
        <v>55</v>
      </c>
      <c r="T19" s="5"/>
      <c r="V19" s="7"/>
      <c r="W19" s="7"/>
      <c r="X19" s="7"/>
      <c r="Y19" s="4"/>
    </row>
    <row r="20" spans="1:25" ht="15.6">
      <c r="A20" s="8"/>
      <c r="B20" s="7"/>
      <c r="C20" s="7"/>
      <c r="D20" s="7"/>
      <c r="E20" s="5"/>
      <c r="F20" s="8"/>
      <c r="G20" s="7"/>
      <c r="H20" s="7"/>
      <c r="I20" s="7"/>
      <c r="J20" s="5"/>
      <c r="K20" s="8"/>
      <c r="L20" s="7"/>
      <c r="M20" s="7"/>
      <c r="N20" s="7"/>
      <c r="O20" s="5"/>
      <c r="P20" s="8" t="s">
        <v>114</v>
      </c>
      <c r="Q20" s="7">
        <v>2</v>
      </c>
      <c r="R20" s="7">
        <v>2</v>
      </c>
      <c r="S20" s="7">
        <v>4</v>
      </c>
      <c r="T20" s="5"/>
      <c r="U20" s="3"/>
      <c r="V20" s="3"/>
      <c r="W20" s="3"/>
      <c r="X20" s="3"/>
      <c r="Y20" s="4"/>
    </row>
    <row r="21" spans="1:25" ht="15.6">
      <c r="A21" s="8"/>
      <c r="B21" s="7"/>
      <c r="C21" s="7"/>
      <c r="D21" s="7"/>
      <c r="E21" s="5"/>
      <c r="F21" s="8"/>
      <c r="G21" s="7"/>
      <c r="H21" s="7"/>
      <c r="I21" s="7"/>
      <c r="J21" s="5"/>
      <c r="K21" s="8"/>
      <c r="L21" s="7"/>
      <c r="M21" s="7"/>
      <c r="N21" s="7"/>
      <c r="O21" s="5"/>
      <c r="P21" s="8" t="s">
        <v>110</v>
      </c>
      <c r="Q21" s="7">
        <v>76</v>
      </c>
      <c r="R21" s="7">
        <v>76</v>
      </c>
      <c r="S21" s="7">
        <v>152</v>
      </c>
      <c r="T21" s="5"/>
      <c r="U21" s="3"/>
      <c r="V21" s="3"/>
      <c r="W21" s="3"/>
      <c r="X21" s="3"/>
      <c r="Y21" s="4"/>
    </row>
    <row r="22" spans="1:25" ht="15.6">
      <c r="A22" s="8"/>
      <c r="B22" s="7"/>
      <c r="C22" s="7"/>
      <c r="D22" s="7"/>
      <c r="E22" s="5"/>
      <c r="F22" s="8"/>
      <c r="G22" s="7"/>
      <c r="H22" s="7"/>
      <c r="I22" s="7"/>
      <c r="J22" s="5"/>
      <c r="K22" s="8"/>
      <c r="L22" s="7"/>
      <c r="M22" s="7"/>
      <c r="N22" s="7"/>
      <c r="O22" s="5"/>
      <c r="P22" s="8" t="s">
        <v>106</v>
      </c>
      <c r="Q22" s="7">
        <v>5</v>
      </c>
      <c r="R22" s="7">
        <v>2</v>
      </c>
      <c r="S22" s="7">
        <v>7</v>
      </c>
      <c r="T22" s="5"/>
      <c r="U22" s="3"/>
      <c r="V22" s="3"/>
      <c r="W22" s="3"/>
      <c r="X22" s="3"/>
      <c r="Y22" s="4"/>
    </row>
    <row r="23" spans="1:25" ht="15.6">
      <c r="A23" s="8"/>
      <c r="B23" s="7"/>
      <c r="C23" s="7"/>
      <c r="D23" s="7"/>
      <c r="E23" s="5"/>
      <c r="F23" s="8"/>
      <c r="G23" s="7"/>
      <c r="H23" s="7"/>
      <c r="I23" s="7"/>
      <c r="J23" s="5"/>
      <c r="K23" s="8"/>
      <c r="L23" s="7"/>
      <c r="M23" s="7"/>
      <c r="N23" s="7"/>
      <c r="O23" s="5"/>
      <c r="P23" s="8" t="s">
        <v>102</v>
      </c>
      <c r="Q23" s="7">
        <v>7</v>
      </c>
      <c r="R23" s="7">
        <v>9</v>
      </c>
      <c r="S23" s="7">
        <v>16</v>
      </c>
      <c r="T23" s="5"/>
      <c r="U23" s="3"/>
      <c r="V23" s="3"/>
      <c r="W23" s="3"/>
      <c r="X23" s="3"/>
      <c r="Y23" s="4"/>
    </row>
    <row r="24" spans="1:25" ht="15.6">
      <c r="A24" s="8"/>
      <c r="B24" s="7"/>
      <c r="C24" s="7"/>
      <c r="D24" s="7"/>
      <c r="E24" s="5"/>
      <c r="F24" s="8"/>
      <c r="G24" s="7"/>
      <c r="H24" s="7"/>
      <c r="I24" s="7"/>
      <c r="J24" s="5"/>
      <c r="K24" s="8"/>
      <c r="L24" s="7"/>
      <c r="M24" s="7"/>
      <c r="N24" s="7"/>
      <c r="O24" s="5"/>
      <c r="P24" s="8" t="s">
        <v>98</v>
      </c>
      <c r="Q24" s="7">
        <v>4</v>
      </c>
      <c r="R24" s="7">
        <v>1</v>
      </c>
      <c r="S24" s="7">
        <v>5</v>
      </c>
      <c r="T24" s="5"/>
      <c r="U24" s="3"/>
      <c r="V24" s="3"/>
      <c r="W24" s="3"/>
      <c r="X24" s="3"/>
      <c r="Y24" s="4"/>
    </row>
    <row r="25" spans="1:25" ht="15.6">
      <c r="A25" s="8"/>
      <c r="B25" s="7"/>
      <c r="C25" s="7"/>
      <c r="D25" s="7"/>
      <c r="E25" s="5"/>
      <c r="F25" s="8"/>
      <c r="G25" s="7"/>
      <c r="H25" s="7"/>
      <c r="I25" s="7"/>
      <c r="J25" s="5"/>
      <c r="K25" s="8"/>
      <c r="L25" s="7"/>
      <c r="M25" s="7"/>
      <c r="N25" s="7"/>
      <c r="O25" s="5"/>
      <c r="P25" s="8" t="s">
        <v>94</v>
      </c>
      <c r="Q25" s="7">
        <v>3</v>
      </c>
      <c r="R25" s="7">
        <v>2</v>
      </c>
      <c r="S25" s="7">
        <v>5</v>
      </c>
      <c r="T25" s="5"/>
      <c r="U25" s="3"/>
      <c r="V25" s="3"/>
      <c r="W25" s="3"/>
      <c r="X25" s="3"/>
      <c r="Y25" s="4"/>
    </row>
    <row r="26" spans="1:25" ht="15.6">
      <c r="A26" s="8"/>
      <c r="B26" s="7"/>
      <c r="C26" s="7"/>
      <c r="D26" s="7"/>
      <c r="E26" s="5"/>
      <c r="F26" s="8"/>
      <c r="G26" s="7"/>
      <c r="H26" s="7"/>
      <c r="I26" s="7"/>
      <c r="J26" s="5"/>
      <c r="K26" s="8"/>
      <c r="L26" s="7"/>
      <c r="M26" s="7"/>
      <c r="N26" s="7"/>
      <c r="O26" s="5"/>
      <c r="P26" s="8" t="s">
        <v>90</v>
      </c>
      <c r="Q26" s="7">
        <v>3</v>
      </c>
      <c r="R26" s="7">
        <v>1</v>
      </c>
      <c r="S26" s="7">
        <v>4</v>
      </c>
      <c r="T26" s="5"/>
      <c r="U26" s="3"/>
      <c r="V26" s="3"/>
      <c r="W26" s="3"/>
      <c r="X26" s="3"/>
      <c r="Y26" s="4"/>
    </row>
    <row r="27" spans="1:25" ht="15.6">
      <c r="A27" s="8"/>
      <c r="B27" s="7"/>
      <c r="C27" s="7"/>
      <c r="D27" s="7"/>
      <c r="E27" s="5"/>
      <c r="F27" s="8"/>
      <c r="G27" s="7"/>
      <c r="H27" s="7"/>
      <c r="I27" s="7"/>
      <c r="J27" s="5"/>
      <c r="K27" s="8"/>
      <c r="L27" s="7"/>
      <c r="M27" s="7"/>
      <c r="N27" s="7"/>
      <c r="O27" s="5"/>
      <c r="P27" s="8" t="s">
        <v>86</v>
      </c>
      <c r="Q27" s="7">
        <v>67</v>
      </c>
      <c r="R27" s="7">
        <v>43</v>
      </c>
      <c r="S27" s="7">
        <v>110</v>
      </c>
      <c r="T27" s="5"/>
      <c r="U27" s="3"/>
      <c r="V27" s="3"/>
      <c r="W27" s="3"/>
      <c r="X27" s="3"/>
      <c r="Y27" s="4"/>
    </row>
    <row r="28" spans="1:25" ht="15.6">
      <c r="A28" s="8"/>
      <c r="B28" s="7"/>
      <c r="C28" s="7"/>
      <c r="D28" s="7"/>
      <c r="E28" s="5"/>
      <c r="F28" s="8"/>
      <c r="G28" s="7"/>
      <c r="H28" s="7"/>
      <c r="I28" s="7"/>
      <c r="J28" s="5"/>
      <c r="K28" s="8"/>
      <c r="L28" s="7"/>
      <c r="M28" s="7"/>
      <c r="N28" s="7"/>
      <c r="O28" s="5"/>
      <c r="P28" s="8" t="s">
        <v>82</v>
      </c>
      <c r="Q28" s="7">
        <v>48</v>
      </c>
      <c r="R28" s="7">
        <v>7</v>
      </c>
      <c r="S28" s="7">
        <v>55</v>
      </c>
      <c r="T28" s="5"/>
      <c r="U28" s="3"/>
      <c r="V28" s="3"/>
      <c r="W28" s="3"/>
      <c r="X28" s="3"/>
      <c r="Y28" s="4"/>
    </row>
    <row r="29" spans="1:25" ht="15.6">
      <c r="A29" s="8"/>
      <c r="B29" s="7"/>
      <c r="C29" s="7"/>
      <c r="D29" s="7"/>
      <c r="E29" s="5"/>
      <c r="F29" s="8"/>
      <c r="G29" s="7"/>
      <c r="H29" s="7"/>
      <c r="I29" s="7"/>
      <c r="J29" s="5"/>
      <c r="K29" s="8"/>
      <c r="L29" s="7"/>
      <c r="M29" s="7"/>
      <c r="N29" s="7"/>
      <c r="O29" s="5"/>
      <c r="P29" s="8" t="s">
        <v>78</v>
      </c>
      <c r="Q29" s="7">
        <v>2</v>
      </c>
      <c r="R29" s="7">
        <v>1</v>
      </c>
      <c r="S29" s="7">
        <v>3</v>
      </c>
      <c r="T29" s="5"/>
      <c r="U29" s="3"/>
      <c r="V29" s="3"/>
      <c r="W29" s="3"/>
      <c r="X29" s="3"/>
      <c r="Y29" s="4"/>
    </row>
    <row r="30" spans="1:25" ht="15.6">
      <c r="A30" s="8"/>
      <c r="B30" s="7"/>
      <c r="C30" s="7"/>
      <c r="D30" s="7"/>
      <c r="E30" s="5"/>
      <c r="F30" s="8"/>
      <c r="G30" s="7"/>
      <c r="H30" s="7"/>
      <c r="I30" s="7"/>
      <c r="J30" s="5"/>
      <c r="K30" s="8"/>
      <c r="L30" s="7"/>
      <c r="M30" s="7"/>
      <c r="N30" s="7"/>
      <c r="O30" s="5"/>
      <c r="P30" s="8" t="s">
        <v>74</v>
      </c>
      <c r="Q30" s="7">
        <v>4</v>
      </c>
      <c r="R30" s="7">
        <v>5</v>
      </c>
      <c r="S30" s="7">
        <v>9</v>
      </c>
      <c r="T30" s="5"/>
      <c r="U30" s="3"/>
      <c r="V30" s="3"/>
      <c r="W30" s="3"/>
      <c r="X30" s="3"/>
      <c r="Y30" s="4"/>
    </row>
    <row r="31" spans="1:25" ht="15.6">
      <c r="A31" s="8"/>
      <c r="B31" s="7"/>
      <c r="C31" s="7"/>
      <c r="D31" s="7"/>
      <c r="E31" s="5"/>
      <c r="F31" s="8"/>
      <c r="G31" s="7"/>
      <c r="H31" s="7"/>
      <c r="I31" s="7"/>
      <c r="J31" s="5"/>
      <c r="K31" s="8"/>
      <c r="L31" s="7"/>
      <c r="M31" s="7"/>
      <c r="N31" s="7"/>
      <c r="O31" s="5"/>
      <c r="P31" s="8" t="s">
        <v>70</v>
      </c>
      <c r="Q31" s="7">
        <v>1</v>
      </c>
      <c r="R31" s="7">
        <v>0</v>
      </c>
      <c r="S31" s="7">
        <v>1</v>
      </c>
      <c r="T31" s="5"/>
      <c r="U31" s="3"/>
      <c r="V31" s="3"/>
      <c r="W31" s="3"/>
      <c r="X31" s="3"/>
      <c r="Y31" s="4"/>
    </row>
    <row r="32" spans="1:25" ht="15.6">
      <c r="A32" s="8"/>
      <c r="B32" s="7"/>
      <c r="C32" s="7"/>
      <c r="D32" s="7"/>
      <c r="E32" s="5"/>
      <c r="F32" s="8"/>
      <c r="G32" s="7"/>
      <c r="H32" s="7"/>
      <c r="I32" s="7"/>
      <c r="J32" s="5"/>
      <c r="K32" s="8"/>
      <c r="L32" s="7"/>
      <c r="M32" s="7"/>
      <c r="N32" s="7"/>
      <c r="O32" s="5"/>
      <c r="P32" s="8" t="s">
        <v>58</v>
      </c>
      <c r="Q32" s="7">
        <v>0</v>
      </c>
      <c r="R32" s="7">
        <v>1</v>
      </c>
      <c r="S32" s="7">
        <v>1</v>
      </c>
      <c r="T32" s="5"/>
      <c r="U32" s="3"/>
      <c r="V32" s="3"/>
      <c r="W32" s="3"/>
      <c r="X32" s="3"/>
      <c r="Y32" s="4"/>
    </row>
    <row r="33" spans="1:25" ht="15.6">
      <c r="A33" s="8"/>
      <c r="B33" s="7"/>
      <c r="C33" s="7"/>
      <c r="D33" s="7"/>
      <c r="E33" s="5"/>
      <c r="F33" s="8"/>
      <c r="G33" s="7"/>
      <c r="H33" s="7"/>
      <c r="I33" s="7"/>
      <c r="J33" s="5"/>
      <c r="K33" s="8"/>
      <c r="L33" s="7"/>
      <c r="M33" s="7"/>
      <c r="N33" s="7"/>
      <c r="O33" s="5"/>
      <c r="P33" s="8" t="s">
        <v>66</v>
      </c>
      <c r="Q33" s="7">
        <v>3</v>
      </c>
      <c r="R33" s="7">
        <v>1</v>
      </c>
      <c r="S33" s="7">
        <v>4</v>
      </c>
      <c r="T33" s="5"/>
      <c r="U33" s="3"/>
      <c r="V33" s="3"/>
      <c r="W33" s="3"/>
      <c r="X33" s="3"/>
      <c r="Y33" s="4"/>
    </row>
    <row r="34" spans="1:25" ht="15.6">
      <c r="A34" s="8"/>
      <c r="B34" s="7"/>
      <c r="C34" s="7"/>
      <c r="D34" s="7"/>
      <c r="E34" s="5"/>
      <c r="F34" s="8"/>
      <c r="G34" s="7"/>
      <c r="H34" s="7"/>
      <c r="I34" s="7"/>
      <c r="J34" s="5"/>
      <c r="K34" s="8"/>
      <c r="L34" s="7"/>
      <c r="M34" s="7"/>
      <c r="N34" s="7"/>
      <c r="O34" s="5"/>
      <c r="P34" s="8" t="s">
        <v>62</v>
      </c>
      <c r="Q34" s="7">
        <v>2</v>
      </c>
      <c r="R34" s="7">
        <v>1</v>
      </c>
      <c r="S34" s="7">
        <v>3</v>
      </c>
      <c r="T34" s="5"/>
      <c r="U34" s="3"/>
      <c r="V34" s="3"/>
      <c r="W34" s="3"/>
      <c r="X34" s="3"/>
      <c r="Y34" s="4"/>
    </row>
    <row r="35" spans="1:25" ht="15.6">
      <c r="A35" s="8"/>
      <c r="B35" s="7"/>
      <c r="C35" s="7"/>
      <c r="D35" s="7"/>
      <c r="E35" s="5"/>
      <c r="F35" s="8"/>
      <c r="G35" s="7"/>
      <c r="H35" s="7"/>
      <c r="I35" s="7"/>
      <c r="J35" s="5"/>
      <c r="K35" s="8"/>
      <c r="L35" s="7"/>
      <c r="M35" s="7"/>
      <c r="N35" s="7"/>
      <c r="O35" s="5"/>
      <c r="P35" s="8" t="s">
        <v>50</v>
      </c>
      <c r="Q35" s="7">
        <v>4</v>
      </c>
      <c r="R35" s="7">
        <v>1</v>
      </c>
      <c r="S35" s="7">
        <v>5</v>
      </c>
      <c r="T35" s="5"/>
      <c r="U35" s="3"/>
      <c r="V35" s="3"/>
      <c r="W35" s="3"/>
      <c r="X35" s="3"/>
      <c r="Y35" s="4"/>
    </row>
    <row r="36" spans="1:25" ht="15.6">
      <c r="A36" s="8"/>
      <c r="B36" s="7"/>
      <c r="C36" s="7"/>
      <c r="D36" s="7"/>
      <c r="E36" s="5"/>
      <c r="F36" s="8"/>
      <c r="G36" s="7"/>
      <c r="H36" s="7"/>
      <c r="I36" s="7"/>
      <c r="J36" s="5"/>
      <c r="K36" s="8"/>
      <c r="L36" s="7"/>
      <c r="M36" s="7"/>
      <c r="N36" s="7"/>
      <c r="O36" s="5"/>
      <c r="P36" s="8" t="s">
        <v>54</v>
      </c>
      <c r="Q36" s="7">
        <v>1</v>
      </c>
      <c r="R36" s="7">
        <v>1</v>
      </c>
      <c r="S36" s="7">
        <v>2</v>
      </c>
      <c r="T36" s="5"/>
      <c r="U36" s="3"/>
      <c r="V36" s="3"/>
      <c r="W36" s="3"/>
      <c r="X36" s="3"/>
      <c r="Y36" s="4"/>
    </row>
    <row r="37" spans="1:25" ht="15.6">
      <c r="A37" s="8"/>
      <c r="B37" s="7"/>
      <c r="C37" s="7"/>
      <c r="D37" s="7"/>
      <c r="E37" s="5"/>
      <c r="F37" s="8"/>
      <c r="G37" s="7"/>
      <c r="H37" s="7"/>
      <c r="I37" s="7"/>
      <c r="J37" s="5"/>
      <c r="K37" s="8"/>
      <c r="L37" s="7"/>
      <c r="M37" s="7"/>
      <c r="N37" s="7"/>
      <c r="O37" s="5"/>
      <c r="P37" s="8" t="s">
        <v>46</v>
      </c>
      <c r="Q37" s="7">
        <v>20</v>
      </c>
      <c r="R37" s="7">
        <v>19</v>
      </c>
      <c r="S37" s="7">
        <v>39</v>
      </c>
      <c r="T37" s="5"/>
      <c r="U37" s="3"/>
      <c r="V37" s="3"/>
      <c r="W37" s="3"/>
      <c r="X37" s="3"/>
      <c r="Y37" s="4"/>
    </row>
    <row r="38" spans="1:25" ht="15.6">
      <c r="A38" s="8"/>
      <c r="B38" s="7"/>
      <c r="C38" s="7"/>
      <c r="D38" s="7"/>
      <c r="E38" s="5"/>
      <c r="F38" s="8"/>
      <c r="G38" s="7"/>
      <c r="H38" s="7"/>
      <c r="I38" s="7"/>
      <c r="J38" s="5"/>
      <c r="K38" s="8"/>
      <c r="L38" s="7"/>
      <c r="M38" s="7"/>
      <c r="N38" s="7"/>
      <c r="O38" s="5"/>
      <c r="P38" s="8" t="s">
        <v>42</v>
      </c>
      <c r="Q38" s="7">
        <v>80</v>
      </c>
      <c r="R38" s="7">
        <v>32</v>
      </c>
      <c r="S38" s="7">
        <v>112</v>
      </c>
      <c r="T38" s="5"/>
      <c r="U38" s="3"/>
      <c r="V38" s="3"/>
      <c r="W38" s="3"/>
      <c r="X38" s="3"/>
      <c r="Y38" s="4"/>
    </row>
    <row r="39" spans="1:25" ht="15.6">
      <c r="A39" s="8"/>
      <c r="B39" s="7"/>
      <c r="C39" s="7"/>
      <c r="D39" s="7"/>
      <c r="E39" s="5"/>
      <c r="F39" s="8"/>
      <c r="G39" s="7"/>
      <c r="H39" s="7"/>
      <c r="I39" s="7"/>
      <c r="J39" s="5"/>
      <c r="K39" s="8"/>
      <c r="L39" s="7"/>
      <c r="M39" s="7"/>
      <c r="N39" s="7"/>
      <c r="O39" s="5"/>
      <c r="P39" s="8" t="s">
        <v>38</v>
      </c>
      <c r="Q39" s="7">
        <v>34</v>
      </c>
      <c r="R39" s="7">
        <v>23</v>
      </c>
      <c r="S39" s="7">
        <v>57</v>
      </c>
      <c r="T39" s="5"/>
      <c r="U39" s="3"/>
      <c r="V39" s="3"/>
      <c r="W39" s="3"/>
      <c r="X39" s="3"/>
      <c r="Y39" s="4"/>
    </row>
    <row r="40" spans="1:25" ht="15.6">
      <c r="A40" s="8"/>
      <c r="B40" s="7"/>
      <c r="C40" s="7"/>
      <c r="D40" s="7"/>
      <c r="E40" s="5"/>
      <c r="F40" s="8"/>
      <c r="G40" s="7"/>
      <c r="H40" s="7"/>
      <c r="I40" s="7"/>
      <c r="J40" s="5"/>
      <c r="K40" s="8"/>
      <c r="L40" s="7"/>
      <c r="M40" s="7"/>
      <c r="N40" s="7"/>
      <c r="O40" s="5"/>
      <c r="P40" s="8" t="s">
        <v>34</v>
      </c>
      <c r="Q40" s="7">
        <v>1</v>
      </c>
      <c r="R40" s="7">
        <v>1</v>
      </c>
      <c r="S40" s="7">
        <v>2</v>
      </c>
      <c r="T40" s="5"/>
      <c r="U40" s="3"/>
      <c r="V40" s="3"/>
      <c r="W40" s="3"/>
      <c r="X40" s="3"/>
      <c r="Y40" s="4"/>
    </row>
    <row r="41" spans="1:25" ht="15.6">
      <c r="A41" s="8"/>
      <c r="B41" s="7"/>
      <c r="C41" s="7"/>
      <c r="D41" s="7"/>
      <c r="E41" s="5"/>
      <c r="F41" s="8"/>
      <c r="G41" s="7"/>
      <c r="H41" s="7"/>
      <c r="I41" s="7"/>
      <c r="J41" s="5"/>
      <c r="K41" s="8"/>
      <c r="L41" s="7"/>
      <c r="M41" s="7"/>
      <c r="N41" s="7"/>
      <c r="O41" s="5"/>
      <c r="P41" s="8" t="s">
        <v>30</v>
      </c>
      <c r="Q41" s="7">
        <v>15</v>
      </c>
      <c r="R41" s="7">
        <v>7</v>
      </c>
      <c r="S41" s="7">
        <v>22</v>
      </c>
      <c r="T41" s="5"/>
      <c r="U41" s="3"/>
      <c r="V41" s="3"/>
      <c r="W41" s="3"/>
      <c r="X41" s="3"/>
      <c r="Y41" s="4"/>
    </row>
    <row r="42" spans="1:25" ht="15.6">
      <c r="A42" s="8"/>
      <c r="B42" s="7"/>
      <c r="C42" s="7"/>
      <c r="D42" s="7"/>
      <c r="E42" s="5"/>
      <c r="F42" s="8"/>
      <c r="G42" s="7"/>
      <c r="H42" s="7"/>
      <c r="I42" s="7"/>
      <c r="J42" s="5"/>
      <c r="K42" s="8"/>
      <c r="L42" s="7"/>
      <c r="M42" s="7"/>
      <c r="N42" s="7"/>
      <c r="O42" s="5"/>
      <c r="P42" s="8" t="s">
        <v>26</v>
      </c>
      <c r="Q42" s="7">
        <v>128</v>
      </c>
      <c r="R42" s="7">
        <v>90</v>
      </c>
      <c r="S42" s="7">
        <v>218</v>
      </c>
      <c r="T42" s="5"/>
      <c r="U42" s="3"/>
      <c r="V42" s="3"/>
      <c r="W42" s="3"/>
      <c r="X42" s="3"/>
      <c r="Y42" s="4"/>
    </row>
    <row r="43" spans="1:25" ht="15.6">
      <c r="A43" s="8"/>
      <c r="B43" s="7"/>
      <c r="C43" s="7"/>
      <c r="D43" s="7"/>
      <c r="E43" s="5"/>
      <c r="F43" s="8"/>
      <c r="G43" s="7"/>
      <c r="H43" s="7"/>
      <c r="I43" s="7"/>
      <c r="J43" s="5"/>
      <c r="K43" s="8"/>
      <c r="L43" s="7"/>
      <c r="M43" s="7"/>
      <c r="N43" s="7"/>
      <c r="O43" s="5"/>
      <c r="P43" s="8" t="s">
        <v>23</v>
      </c>
      <c r="Q43" s="7">
        <v>5</v>
      </c>
      <c r="R43" s="7">
        <v>3</v>
      </c>
      <c r="S43" s="7">
        <v>8</v>
      </c>
      <c r="T43" s="5"/>
      <c r="U43" s="3"/>
      <c r="V43" s="3"/>
      <c r="W43" s="3"/>
      <c r="X43" s="3"/>
      <c r="Y43" s="4"/>
    </row>
    <row r="44" spans="1:25" ht="15.6">
      <c r="A44" s="8"/>
      <c r="B44" s="7"/>
      <c r="C44" s="7"/>
      <c r="D44" s="7"/>
      <c r="E44" s="5"/>
      <c r="F44" s="6"/>
      <c r="G44" s="6"/>
      <c r="H44" s="6"/>
      <c r="I44" s="6"/>
      <c r="J44" s="5"/>
      <c r="K44" s="8"/>
      <c r="L44" s="7"/>
      <c r="M44" s="7"/>
      <c r="N44" s="7"/>
      <c r="O44" s="5"/>
      <c r="P44" s="8" t="s">
        <v>20</v>
      </c>
      <c r="Q44" s="7">
        <v>46</v>
      </c>
      <c r="R44" s="7">
        <v>15</v>
      </c>
      <c r="S44" s="7">
        <v>61</v>
      </c>
      <c r="T44" s="5"/>
      <c r="U44" s="3"/>
      <c r="V44" s="3"/>
      <c r="W44" s="3"/>
      <c r="X44" s="3"/>
      <c r="Y44" s="4"/>
    </row>
    <row r="45" spans="1:25" ht="15.6">
      <c r="A45" s="8"/>
      <c r="B45" s="7"/>
      <c r="C45" s="7"/>
      <c r="D45" s="7"/>
      <c r="E45" s="5"/>
      <c r="F45" s="3"/>
      <c r="G45" s="3"/>
      <c r="H45" s="3"/>
      <c r="I45" s="3"/>
      <c r="J45" s="5"/>
      <c r="K45" s="8"/>
      <c r="L45" s="7"/>
      <c r="M45" s="7"/>
      <c r="N45" s="7"/>
      <c r="O45" s="5"/>
      <c r="P45" s="8" t="s">
        <v>17</v>
      </c>
      <c r="Q45" s="7">
        <v>1</v>
      </c>
      <c r="R45" s="7">
        <v>1</v>
      </c>
      <c r="S45" s="7">
        <v>2</v>
      </c>
      <c r="T45" s="5"/>
      <c r="U45" s="3"/>
      <c r="V45" s="3"/>
      <c r="W45" s="3"/>
      <c r="X45" s="3"/>
      <c r="Y45" s="4"/>
    </row>
    <row r="46" spans="1:25" ht="15.6">
      <c r="A46" s="8"/>
      <c r="B46" s="7"/>
      <c r="C46" s="7"/>
      <c r="D46" s="7"/>
      <c r="E46" s="5"/>
      <c r="F46" s="3"/>
      <c r="G46" s="3"/>
      <c r="H46" s="3"/>
      <c r="I46" s="3"/>
      <c r="J46" s="5"/>
      <c r="K46" s="3"/>
      <c r="L46" s="3"/>
      <c r="M46" s="3"/>
      <c r="N46" s="3"/>
      <c r="O46" s="5"/>
      <c r="P46" s="8" t="s">
        <v>15</v>
      </c>
      <c r="Q46" s="7">
        <v>87</v>
      </c>
      <c r="R46" s="7">
        <v>69</v>
      </c>
      <c r="S46" s="7">
        <v>156</v>
      </c>
      <c r="T46" s="5"/>
      <c r="U46" s="3"/>
      <c r="V46" s="3"/>
      <c r="W46" s="3"/>
      <c r="X46" s="3"/>
      <c r="Y46" s="4"/>
    </row>
    <row r="47" spans="1:25" ht="15.6">
      <c r="A47" s="8"/>
      <c r="B47" s="7"/>
      <c r="C47" s="7"/>
      <c r="D47" s="7"/>
      <c r="E47" s="5"/>
      <c r="F47" s="3"/>
      <c r="G47" s="3"/>
      <c r="H47" s="3"/>
      <c r="I47" s="3"/>
      <c r="J47" s="5"/>
      <c r="K47" s="3"/>
      <c r="L47" s="3"/>
      <c r="M47" s="3"/>
      <c r="N47" s="3"/>
      <c r="O47" s="5"/>
      <c r="P47" s="8" t="s">
        <v>13</v>
      </c>
      <c r="Q47" s="7">
        <v>45</v>
      </c>
      <c r="R47" s="7">
        <v>17</v>
      </c>
      <c r="S47" s="7">
        <v>62</v>
      </c>
      <c r="T47" s="5"/>
      <c r="U47" s="3"/>
      <c r="V47" s="3"/>
      <c r="W47" s="3"/>
      <c r="X47" s="3"/>
      <c r="Y47" s="4"/>
    </row>
    <row r="48" spans="1:25" ht="15.6">
      <c r="A48" s="8"/>
      <c r="B48" s="7"/>
      <c r="C48" s="7"/>
      <c r="D48" s="7"/>
      <c r="E48" s="5"/>
      <c r="F48" s="3"/>
      <c r="G48" s="3"/>
      <c r="H48" s="3"/>
      <c r="I48" s="3"/>
      <c r="J48" s="5"/>
      <c r="K48" s="3"/>
      <c r="L48" s="3"/>
      <c r="M48" s="3"/>
      <c r="N48" s="3"/>
      <c r="O48" s="5"/>
      <c r="P48" s="8" t="s">
        <v>11</v>
      </c>
      <c r="Q48" s="7">
        <v>59</v>
      </c>
      <c r="R48" s="7">
        <v>45</v>
      </c>
      <c r="S48" s="7">
        <v>104</v>
      </c>
      <c r="T48" s="5"/>
      <c r="U48" s="3"/>
      <c r="V48" s="3"/>
      <c r="W48" s="3"/>
      <c r="X48" s="3"/>
      <c r="Y48" s="4"/>
    </row>
    <row r="49" spans="1:25" ht="15.6">
      <c r="A49" s="8"/>
      <c r="B49" s="7"/>
      <c r="C49" s="7"/>
      <c r="D49" s="7"/>
      <c r="E49" s="5"/>
      <c r="F49" s="3"/>
      <c r="G49" s="3"/>
      <c r="H49" s="3"/>
      <c r="I49" s="3"/>
      <c r="J49" s="5"/>
      <c r="K49" s="3"/>
      <c r="L49" s="3"/>
      <c r="M49" s="3"/>
      <c r="N49" s="3"/>
      <c r="O49" s="5"/>
      <c r="P49" s="8" t="s">
        <v>9</v>
      </c>
      <c r="Q49" s="7">
        <v>3</v>
      </c>
      <c r="R49" s="7">
        <v>3</v>
      </c>
      <c r="S49" s="7">
        <v>6</v>
      </c>
      <c r="T49" s="5"/>
      <c r="U49" s="3"/>
      <c r="V49" s="3"/>
      <c r="W49" s="3"/>
      <c r="X49" s="3"/>
      <c r="Y49" s="4"/>
    </row>
    <row r="50" spans="1:25" ht="15.6">
      <c r="A50" s="8"/>
      <c r="B50" s="7"/>
      <c r="C50" s="7"/>
      <c r="D50" s="7"/>
      <c r="E50" s="5"/>
      <c r="F50" s="3"/>
      <c r="G50" s="3"/>
      <c r="H50" s="3"/>
      <c r="I50" s="3"/>
      <c r="J50" s="5"/>
      <c r="K50" s="6"/>
      <c r="L50" s="3"/>
      <c r="M50" s="6"/>
      <c r="N50" s="6"/>
      <c r="O50" s="5"/>
      <c r="P50" s="8" t="s">
        <v>7</v>
      </c>
      <c r="Q50" s="7">
        <v>19</v>
      </c>
      <c r="R50" s="7">
        <v>23</v>
      </c>
      <c r="S50" s="7">
        <v>42</v>
      </c>
      <c r="T50" s="5"/>
      <c r="U50" s="3"/>
      <c r="V50" s="3"/>
      <c r="W50" s="3"/>
      <c r="X50" s="3"/>
      <c r="Y50" s="4"/>
    </row>
    <row r="51" spans="1: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"/>
      <c r="S51" s="1"/>
    </row>
    <row r="67" spans="26:29">
      <c r="Z67" s="1"/>
      <c r="AA67" s="1"/>
      <c r="AB67" s="1"/>
      <c r="AC67" s="1"/>
    </row>
  </sheetData>
  <pageMargins left="0.7" right="0.7" top="0.75" bottom="0.75" header="0.3" footer="0.3"/>
  <pageSetup paperSize="9" orientation="portrait" r:id="rId1"/>
  <headerFooter>
    <oddHeader>&amp;LINTERNATIONAL OLYMPIC COMMITTEE&amp;R&amp;A</oddHeader>
    <oddFooter>&amp;LOlympic Studies Centre&amp;Rstudies.centre@olympic.org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D68"/>
  <sheetViews>
    <sheetView zoomScale="55" zoomScaleNormal="55" workbookViewId="0">
      <selection activeCell="Z39" sqref="Z39"/>
    </sheetView>
  </sheetViews>
  <sheetFormatPr defaultRowHeight="14.4"/>
  <cols>
    <col min="5" max="5" width="2" customWidth="1"/>
    <col min="10" max="10" width="2" customWidth="1"/>
    <col min="15" max="15" width="2" customWidth="1"/>
    <col min="20" max="20" width="2" customWidth="1"/>
    <col min="25" max="25" width="2" customWidth="1"/>
    <col min="30" max="30" width="2" customWidth="1"/>
  </cols>
  <sheetData>
    <row r="1" spans="1:25" ht="14.4" customHeight="1">
      <c r="A1" s="36" t="s">
        <v>2</v>
      </c>
      <c r="B1" s="37" t="s">
        <v>207</v>
      </c>
      <c r="C1" s="37" t="s">
        <v>579</v>
      </c>
      <c r="D1" s="37" t="s">
        <v>0</v>
      </c>
      <c r="E1" s="35"/>
      <c r="F1" s="37" t="s">
        <v>2</v>
      </c>
      <c r="G1" s="37" t="s">
        <v>207</v>
      </c>
      <c r="H1" s="37" t="s">
        <v>579</v>
      </c>
      <c r="I1" s="37" t="s">
        <v>0</v>
      </c>
      <c r="J1" s="35"/>
      <c r="K1" s="37" t="s">
        <v>2</v>
      </c>
      <c r="L1" s="36" t="s">
        <v>207</v>
      </c>
      <c r="M1" s="37" t="s">
        <v>579</v>
      </c>
      <c r="N1" s="37" t="s">
        <v>0</v>
      </c>
      <c r="O1" s="35"/>
      <c r="P1" s="37" t="s">
        <v>2</v>
      </c>
      <c r="Q1" s="37" t="s">
        <v>207</v>
      </c>
      <c r="R1" s="37" t="s">
        <v>579</v>
      </c>
      <c r="S1" s="37" t="s">
        <v>0</v>
      </c>
      <c r="T1" s="35"/>
      <c r="U1" s="37" t="s">
        <v>2</v>
      </c>
      <c r="V1" s="37" t="s">
        <v>207</v>
      </c>
      <c r="W1" s="37" t="s">
        <v>579</v>
      </c>
      <c r="X1" s="37" t="s">
        <v>0</v>
      </c>
      <c r="Y1" s="35"/>
    </row>
    <row r="2" spans="1:25" ht="47.25" customHeight="1">
      <c r="A2" s="36" t="s">
        <v>126</v>
      </c>
      <c r="B2" s="38">
        <v>1</v>
      </c>
      <c r="C2" s="38">
        <v>0</v>
      </c>
      <c r="D2" s="38">
        <v>1</v>
      </c>
      <c r="E2" s="39"/>
      <c r="F2" s="36" t="s">
        <v>200</v>
      </c>
      <c r="G2" s="38">
        <v>4</v>
      </c>
      <c r="H2" s="38">
        <v>3</v>
      </c>
      <c r="I2" s="38">
        <v>7</v>
      </c>
      <c r="J2" s="39"/>
      <c r="K2" s="36" t="s">
        <v>174</v>
      </c>
      <c r="L2" s="38">
        <v>34</v>
      </c>
      <c r="M2" s="38">
        <v>46</v>
      </c>
      <c r="N2" s="38">
        <v>80</v>
      </c>
      <c r="O2" s="39"/>
      <c r="P2" s="36" t="s">
        <v>50</v>
      </c>
      <c r="Q2" s="38">
        <v>3</v>
      </c>
      <c r="R2" s="38">
        <v>1</v>
      </c>
      <c r="S2" s="38">
        <v>4</v>
      </c>
      <c r="T2" s="39"/>
      <c r="U2" s="36" t="s">
        <v>197</v>
      </c>
      <c r="V2" s="38">
        <v>28</v>
      </c>
      <c r="W2" s="38">
        <v>22</v>
      </c>
      <c r="X2" s="38">
        <v>50</v>
      </c>
      <c r="Y2" s="35"/>
    </row>
    <row r="3" spans="1:25" ht="15" customHeight="1">
      <c r="A3" s="36" t="s">
        <v>101</v>
      </c>
      <c r="B3" s="38">
        <v>1</v>
      </c>
      <c r="C3" s="38">
        <v>0</v>
      </c>
      <c r="D3" s="38">
        <v>1</v>
      </c>
      <c r="E3" s="39"/>
      <c r="F3" s="36" t="s">
        <v>180</v>
      </c>
      <c r="G3" s="38">
        <v>1</v>
      </c>
      <c r="H3" s="38">
        <v>0</v>
      </c>
      <c r="I3" s="38">
        <v>1</v>
      </c>
      <c r="J3" s="39"/>
      <c r="K3" s="36" t="s">
        <v>578</v>
      </c>
      <c r="L3" s="38">
        <v>0</v>
      </c>
      <c r="M3" s="38">
        <v>35</v>
      </c>
      <c r="N3" s="38">
        <v>35</v>
      </c>
      <c r="O3" s="39"/>
      <c r="P3" s="36" t="s">
        <v>203</v>
      </c>
      <c r="Q3" s="38">
        <v>1</v>
      </c>
      <c r="R3" s="38">
        <v>1</v>
      </c>
      <c r="S3" s="38">
        <v>2</v>
      </c>
      <c r="T3" s="39"/>
      <c r="U3" s="36" t="s">
        <v>157</v>
      </c>
      <c r="V3" s="38">
        <v>16</v>
      </c>
      <c r="W3" s="38">
        <v>4</v>
      </c>
      <c r="X3" s="38">
        <v>20</v>
      </c>
      <c r="Y3" s="35"/>
    </row>
    <row r="4" spans="1:25" ht="15.6">
      <c r="A4" s="36" t="s">
        <v>93</v>
      </c>
      <c r="B4" s="38">
        <v>0</v>
      </c>
      <c r="C4" s="38">
        <v>1</v>
      </c>
      <c r="D4" s="38">
        <v>1</v>
      </c>
      <c r="E4" s="39"/>
      <c r="F4" s="36" t="s">
        <v>170</v>
      </c>
      <c r="G4" s="38">
        <v>2</v>
      </c>
      <c r="H4" s="38">
        <v>0</v>
      </c>
      <c r="I4" s="38">
        <v>2</v>
      </c>
      <c r="J4" s="39"/>
      <c r="K4" s="36" t="s">
        <v>169</v>
      </c>
      <c r="L4" s="38">
        <v>0</v>
      </c>
      <c r="M4" s="38">
        <v>1</v>
      </c>
      <c r="N4" s="38">
        <v>1</v>
      </c>
      <c r="O4" s="39"/>
      <c r="P4" s="36" t="s">
        <v>198</v>
      </c>
      <c r="Q4" s="38">
        <v>4</v>
      </c>
      <c r="R4" s="38">
        <v>1</v>
      </c>
      <c r="S4" s="38">
        <v>5</v>
      </c>
      <c r="T4" s="39"/>
      <c r="U4" s="36" t="s">
        <v>132</v>
      </c>
      <c r="V4" s="38">
        <v>1</v>
      </c>
      <c r="W4" s="38">
        <v>0</v>
      </c>
      <c r="X4" s="38">
        <v>1</v>
      </c>
      <c r="Y4" s="35"/>
    </row>
    <row r="5" spans="1:25" ht="15.6">
      <c r="A5" s="36" t="s">
        <v>77</v>
      </c>
      <c r="B5" s="38">
        <v>0</v>
      </c>
      <c r="C5" s="38">
        <v>1</v>
      </c>
      <c r="D5" s="38">
        <v>1</v>
      </c>
      <c r="E5" s="39"/>
      <c r="F5" s="36" t="s">
        <v>165</v>
      </c>
      <c r="G5" s="38">
        <v>6</v>
      </c>
      <c r="H5" s="38">
        <v>3</v>
      </c>
      <c r="I5" s="38">
        <v>9</v>
      </c>
      <c r="J5" s="39"/>
      <c r="K5" s="36" t="s">
        <v>159</v>
      </c>
      <c r="L5" s="38">
        <v>2</v>
      </c>
      <c r="M5" s="38">
        <v>0</v>
      </c>
      <c r="N5" s="38">
        <v>2</v>
      </c>
      <c r="O5" s="39"/>
      <c r="P5" s="36" t="s">
        <v>193</v>
      </c>
      <c r="Q5" s="38">
        <v>2</v>
      </c>
      <c r="R5" s="38">
        <v>1</v>
      </c>
      <c r="S5" s="38">
        <v>3</v>
      </c>
      <c r="T5" s="39"/>
      <c r="U5" s="36"/>
      <c r="V5" s="38"/>
      <c r="W5" s="38"/>
      <c r="X5" s="38"/>
      <c r="Y5" s="35"/>
    </row>
    <row r="6" spans="1:25" ht="15.6">
      <c r="A6" s="36" t="s">
        <v>73</v>
      </c>
      <c r="B6" s="38">
        <v>2</v>
      </c>
      <c r="C6" s="38">
        <v>0</v>
      </c>
      <c r="D6" s="38">
        <v>2</v>
      </c>
      <c r="E6" s="39"/>
      <c r="F6" s="36" t="s">
        <v>160</v>
      </c>
      <c r="G6" s="38">
        <v>121</v>
      </c>
      <c r="H6" s="38">
        <v>103</v>
      </c>
      <c r="I6" s="38">
        <v>224</v>
      </c>
      <c r="J6" s="39"/>
      <c r="K6" s="36" t="s">
        <v>154</v>
      </c>
      <c r="L6" s="38">
        <v>2</v>
      </c>
      <c r="M6" s="38">
        <v>2</v>
      </c>
      <c r="N6" s="38">
        <v>4</v>
      </c>
      <c r="O6" s="39"/>
      <c r="P6" s="36" t="s">
        <v>188</v>
      </c>
      <c r="Q6" s="38">
        <v>62</v>
      </c>
      <c r="R6" s="38">
        <v>40</v>
      </c>
      <c r="S6" s="38">
        <v>102</v>
      </c>
      <c r="T6" s="39"/>
      <c r="U6" s="36"/>
      <c r="V6" s="38"/>
      <c r="W6" s="38"/>
      <c r="X6" s="38"/>
      <c r="Y6" s="35"/>
    </row>
    <row r="7" spans="1:25" ht="15.6">
      <c r="A7" s="36" t="s">
        <v>45</v>
      </c>
      <c r="B7" s="38">
        <v>0</v>
      </c>
      <c r="C7" s="38">
        <v>4</v>
      </c>
      <c r="D7" s="38">
        <v>4</v>
      </c>
      <c r="E7" s="39"/>
      <c r="F7" s="36" t="s">
        <v>150</v>
      </c>
      <c r="G7" s="38">
        <v>3</v>
      </c>
      <c r="H7" s="38">
        <v>4</v>
      </c>
      <c r="I7" s="38">
        <v>7</v>
      </c>
      <c r="J7" s="39"/>
      <c r="K7" s="36" t="s">
        <v>139</v>
      </c>
      <c r="L7" s="38">
        <v>50</v>
      </c>
      <c r="M7" s="38">
        <v>72</v>
      </c>
      <c r="N7" s="38">
        <v>122</v>
      </c>
      <c r="O7" s="39"/>
      <c r="P7" s="36" t="s">
        <v>183</v>
      </c>
      <c r="Q7" s="38">
        <v>1</v>
      </c>
      <c r="R7" s="38">
        <v>0</v>
      </c>
      <c r="S7" s="38">
        <v>1</v>
      </c>
      <c r="T7" s="39"/>
      <c r="U7" s="36"/>
      <c r="V7" s="38"/>
      <c r="W7" s="38"/>
      <c r="X7" s="38"/>
      <c r="Y7" s="35"/>
    </row>
    <row r="8" spans="1:25" ht="15.6">
      <c r="A8" s="36" t="s">
        <v>37</v>
      </c>
      <c r="B8" s="38">
        <v>1</v>
      </c>
      <c r="C8" s="38">
        <v>0</v>
      </c>
      <c r="D8" s="38">
        <v>1</v>
      </c>
      <c r="E8" s="39"/>
      <c r="F8" s="36" t="s">
        <v>145</v>
      </c>
      <c r="G8" s="38">
        <v>3</v>
      </c>
      <c r="H8" s="38">
        <v>1</v>
      </c>
      <c r="I8" s="38">
        <v>4</v>
      </c>
      <c r="J8" s="39"/>
      <c r="K8" s="36" t="s">
        <v>134</v>
      </c>
      <c r="L8" s="38">
        <v>25</v>
      </c>
      <c r="M8" s="38">
        <v>19</v>
      </c>
      <c r="N8" s="38">
        <v>44</v>
      </c>
      <c r="O8" s="39"/>
      <c r="P8" s="36" t="s">
        <v>178</v>
      </c>
      <c r="Q8" s="38">
        <v>13</v>
      </c>
      <c r="R8" s="38">
        <v>9</v>
      </c>
      <c r="S8" s="38">
        <v>22</v>
      </c>
      <c r="T8" s="39"/>
      <c r="U8" s="36"/>
      <c r="V8" s="38"/>
      <c r="W8" s="38"/>
      <c r="X8" s="38"/>
      <c r="Y8" s="35"/>
    </row>
    <row r="9" spans="1:25" ht="15.6">
      <c r="A9" s="36" t="s">
        <v>8</v>
      </c>
      <c r="B9" s="38">
        <v>0</v>
      </c>
      <c r="C9" s="38">
        <v>1</v>
      </c>
      <c r="D9" s="38">
        <v>1</v>
      </c>
      <c r="E9" s="39"/>
      <c r="F9" s="36" t="s">
        <v>120</v>
      </c>
      <c r="G9" s="38">
        <v>1</v>
      </c>
      <c r="H9" s="38">
        <v>0</v>
      </c>
      <c r="I9" s="38">
        <v>1</v>
      </c>
      <c r="J9" s="39"/>
      <c r="K9" s="36" t="s">
        <v>129</v>
      </c>
      <c r="L9" s="38">
        <v>2</v>
      </c>
      <c r="M9" s="38">
        <v>0</v>
      </c>
      <c r="N9" s="38">
        <v>2</v>
      </c>
      <c r="O9" s="39"/>
      <c r="P9" s="36" t="s">
        <v>173</v>
      </c>
      <c r="Q9" s="38">
        <v>2</v>
      </c>
      <c r="R9" s="38">
        <v>2</v>
      </c>
      <c r="S9" s="38">
        <v>4</v>
      </c>
      <c r="T9" s="39"/>
      <c r="U9" s="36"/>
      <c r="V9" s="38"/>
      <c r="W9" s="38"/>
      <c r="X9" s="38"/>
      <c r="Y9" s="35"/>
    </row>
    <row r="10" spans="1:25" ht="15.6">
      <c r="A10" s="36"/>
      <c r="B10" s="38"/>
      <c r="C10" s="38"/>
      <c r="D10" s="38"/>
      <c r="E10" s="39"/>
      <c r="F10" s="36" t="s">
        <v>84</v>
      </c>
      <c r="G10" s="38">
        <v>1</v>
      </c>
      <c r="H10" s="38">
        <v>2</v>
      </c>
      <c r="I10" s="38">
        <v>3</v>
      </c>
      <c r="J10" s="39"/>
      <c r="K10" s="36" t="s">
        <v>124</v>
      </c>
      <c r="L10" s="38">
        <v>77</v>
      </c>
      <c r="M10" s="38">
        <v>45</v>
      </c>
      <c r="N10" s="38">
        <v>122</v>
      </c>
      <c r="O10" s="39"/>
      <c r="P10" s="36" t="s">
        <v>168</v>
      </c>
      <c r="Q10" s="38">
        <v>16</v>
      </c>
      <c r="R10" s="38">
        <v>16</v>
      </c>
      <c r="S10" s="38">
        <v>32</v>
      </c>
      <c r="T10" s="39"/>
      <c r="U10" s="36"/>
      <c r="V10" s="38"/>
      <c r="W10" s="38"/>
      <c r="X10" s="38"/>
      <c r="Y10" s="35"/>
    </row>
    <row r="11" spans="1:25" ht="15.6">
      <c r="A11" s="36"/>
      <c r="B11" s="38"/>
      <c r="C11" s="38"/>
      <c r="D11" s="38"/>
      <c r="E11" s="39"/>
      <c r="F11" s="36" t="s">
        <v>76</v>
      </c>
      <c r="G11" s="38">
        <v>3</v>
      </c>
      <c r="H11" s="38">
        <v>1</v>
      </c>
      <c r="I11" s="38">
        <v>4</v>
      </c>
      <c r="J11" s="39"/>
      <c r="K11" s="36" t="s">
        <v>572</v>
      </c>
      <c r="L11" s="38">
        <v>2</v>
      </c>
      <c r="M11" s="38">
        <v>1</v>
      </c>
      <c r="N11" s="38">
        <v>3</v>
      </c>
      <c r="O11" s="39"/>
      <c r="P11" s="36" t="s">
        <v>163</v>
      </c>
      <c r="Q11" s="38">
        <v>11</v>
      </c>
      <c r="R11" s="38">
        <v>9</v>
      </c>
      <c r="S11" s="38">
        <v>20</v>
      </c>
      <c r="T11" s="39"/>
      <c r="U11" s="36"/>
      <c r="V11" s="38"/>
      <c r="W11" s="38"/>
      <c r="X11" s="38"/>
      <c r="Y11" s="35"/>
    </row>
    <row r="12" spans="1:25" ht="15.6">
      <c r="A12" s="36"/>
      <c r="B12" s="38"/>
      <c r="C12" s="38"/>
      <c r="D12" s="38"/>
      <c r="E12" s="39"/>
      <c r="F12" s="36" t="s">
        <v>56</v>
      </c>
      <c r="G12" s="38">
        <v>1</v>
      </c>
      <c r="H12" s="38">
        <v>0</v>
      </c>
      <c r="I12" s="38">
        <v>1</v>
      </c>
      <c r="J12" s="39"/>
      <c r="K12" s="36" t="s">
        <v>103</v>
      </c>
      <c r="L12" s="38">
        <v>2</v>
      </c>
      <c r="M12" s="38">
        <v>0</v>
      </c>
      <c r="N12" s="38">
        <v>2</v>
      </c>
      <c r="O12" s="39"/>
      <c r="P12" s="36" t="s">
        <v>158</v>
      </c>
      <c r="Q12" s="38">
        <v>12</v>
      </c>
      <c r="R12" s="38">
        <v>7</v>
      </c>
      <c r="S12" s="38">
        <v>19</v>
      </c>
      <c r="T12" s="39"/>
      <c r="U12" s="36"/>
      <c r="V12" s="38"/>
      <c r="W12" s="38"/>
      <c r="X12" s="38"/>
      <c r="Y12" s="35"/>
    </row>
    <row r="13" spans="1:25" ht="15.6">
      <c r="A13" s="36"/>
      <c r="B13" s="38"/>
      <c r="C13" s="38"/>
      <c r="D13" s="38"/>
      <c r="E13" s="39"/>
      <c r="F13" s="36" t="s">
        <v>36</v>
      </c>
      <c r="G13" s="38">
        <v>131</v>
      </c>
      <c r="H13" s="38">
        <v>103</v>
      </c>
      <c r="I13" s="38">
        <v>234</v>
      </c>
      <c r="J13" s="39"/>
      <c r="K13" s="36" t="s">
        <v>95</v>
      </c>
      <c r="L13" s="38">
        <v>1</v>
      </c>
      <c r="M13" s="38">
        <v>1</v>
      </c>
      <c r="N13" s="38">
        <v>2</v>
      </c>
      <c r="O13" s="39"/>
      <c r="P13" s="36" t="s">
        <v>153</v>
      </c>
      <c r="Q13" s="38">
        <v>1</v>
      </c>
      <c r="R13" s="38">
        <v>0</v>
      </c>
      <c r="S13" s="38">
        <v>1</v>
      </c>
      <c r="T13" s="39"/>
      <c r="U13" s="36"/>
      <c r="V13" s="38"/>
      <c r="W13" s="38"/>
      <c r="X13" s="38"/>
      <c r="Y13" s="35"/>
    </row>
    <row r="14" spans="1:25" ht="15.6">
      <c r="A14" s="36"/>
      <c r="B14" s="38"/>
      <c r="C14" s="38"/>
      <c r="D14" s="38"/>
      <c r="E14" s="39"/>
      <c r="F14" s="36"/>
      <c r="G14" s="38"/>
      <c r="H14" s="38"/>
      <c r="I14" s="38"/>
      <c r="J14" s="39"/>
      <c r="K14" s="36" t="s">
        <v>79</v>
      </c>
      <c r="L14" s="38">
        <v>2</v>
      </c>
      <c r="M14" s="38">
        <v>0</v>
      </c>
      <c r="N14" s="38">
        <v>2</v>
      </c>
      <c r="O14" s="39"/>
      <c r="P14" s="36" t="s">
        <v>148</v>
      </c>
      <c r="Q14" s="38">
        <v>68</v>
      </c>
      <c r="R14" s="38">
        <v>25</v>
      </c>
      <c r="S14" s="38">
        <v>93</v>
      </c>
      <c r="T14" s="39"/>
      <c r="U14" s="36"/>
      <c r="V14" s="38"/>
      <c r="W14" s="38"/>
      <c r="X14" s="38"/>
      <c r="Y14" s="35"/>
    </row>
    <row r="15" spans="1:25" ht="15.6">
      <c r="A15" s="36"/>
      <c r="B15" s="38"/>
      <c r="C15" s="38"/>
      <c r="D15" s="38"/>
      <c r="E15" s="39"/>
      <c r="F15" s="36"/>
      <c r="G15" s="38"/>
      <c r="H15" s="38"/>
      <c r="I15" s="38"/>
      <c r="J15" s="39"/>
      <c r="K15" s="36" t="s">
        <v>75</v>
      </c>
      <c r="L15" s="38">
        <v>2</v>
      </c>
      <c r="M15" s="38">
        <v>0</v>
      </c>
      <c r="N15" s="38">
        <v>2</v>
      </c>
      <c r="O15" s="39"/>
      <c r="P15" s="36" t="s">
        <v>143</v>
      </c>
      <c r="Q15" s="38">
        <v>10</v>
      </c>
      <c r="R15" s="38">
        <v>7</v>
      </c>
      <c r="S15" s="38">
        <v>17</v>
      </c>
      <c r="T15" s="39"/>
      <c r="U15" s="36"/>
      <c r="V15" s="38"/>
      <c r="W15" s="38"/>
      <c r="X15" s="38"/>
      <c r="Y15" s="35"/>
    </row>
    <row r="16" spans="1:25" ht="15.6">
      <c r="A16" s="36"/>
      <c r="B16" s="38"/>
      <c r="C16" s="38"/>
      <c r="D16" s="38"/>
      <c r="E16" s="39"/>
      <c r="F16" s="36"/>
      <c r="G16" s="38"/>
      <c r="H16" s="38"/>
      <c r="I16" s="38"/>
      <c r="J16" s="39"/>
      <c r="K16" s="36" t="s">
        <v>67</v>
      </c>
      <c r="L16" s="38">
        <v>7</v>
      </c>
      <c r="M16" s="38">
        <v>3</v>
      </c>
      <c r="N16" s="38">
        <v>10</v>
      </c>
      <c r="O16" s="39"/>
      <c r="P16" s="36" t="s">
        <v>138</v>
      </c>
      <c r="Q16" s="38">
        <v>11</v>
      </c>
      <c r="R16" s="38">
        <v>2</v>
      </c>
      <c r="S16" s="38">
        <v>13</v>
      </c>
      <c r="T16" s="39"/>
      <c r="U16" s="36"/>
      <c r="V16" s="38"/>
      <c r="W16" s="38"/>
      <c r="X16" s="38"/>
      <c r="Y16" s="35"/>
    </row>
    <row r="17" spans="1:25" ht="15.6">
      <c r="A17" s="36"/>
      <c r="B17" s="38"/>
      <c r="C17" s="38"/>
      <c r="D17" s="38"/>
      <c r="E17" s="39"/>
      <c r="F17" s="36"/>
      <c r="G17" s="38"/>
      <c r="H17" s="38"/>
      <c r="I17" s="38"/>
      <c r="J17" s="39"/>
      <c r="K17" s="36" t="s">
        <v>577</v>
      </c>
      <c r="L17" s="38">
        <v>0</v>
      </c>
      <c r="M17" s="38">
        <v>1</v>
      </c>
      <c r="N17" s="38">
        <v>1</v>
      </c>
      <c r="O17" s="39"/>
      <c r="P17" s="36" t="s">
        <v>133</v>
      </c>
      <c r="Q17" s="38">
        <v>16</v>
      </c>
      <c r="R17" s="38">
        <v>4</v>
      </c>
      <c r="S17" s="38">
        <v>20</v>
      </c>
      <c r="T17" s="39"/>
      <c r="U17" s="36"/>
      <c r="V17" s="38"/>
      <c r="W17" s="38"/>
      <c r="X17" s="38"/>
      <c r="Y17" s="35"/>
    </row>
    <row r="18" spans="1:25" ht="15.6">
      <c r="A18" s="36"/>
      <c r="B18" s="38"/>
      <c r="C18" s="38"/>
      <c r="D18" s="38"/>
      <c r="E18" s="39"/>
      <c r="F18" s="36"/>
      <c r="G18" s="38"/>
      <c r="H18" s="38"/>
      <c r="I18" s="38"/>
      <c r="J18" s="39"/>
      <c r="K18" s="36" t="s">
        <v>47</v>
      </c>
      <c r="L18" s="38">
        <v>2</v>
      </c>
      <c r="M18" s="38">
        <v>2</v>
      </c>
      <c r="N18" s="38">
        <v>4</v>
      </c>
      <c r="O18" s="39"/>
      <c r="P18" s="36" t="s">
        <v>128</v>
      </c>
      <c r="Q18" s="38">
        <v>61</v>
      </c>
      <c r="R18" s="38">
        <v>39</v>
      </c>
      <c r="S18" s="38">
        <v>100</v>
      </c>
      <c r="T18" s="39"/>
      <c r="U18" s="36"/>
      <c r="V18" s="38"/>
      <c r="W18" s="38"/>
      <c r="X18" s="38"/>
      <c r="Y18" s="35"/>
    </row>
    <row r="19" spans="1:25" ht="15.6">
      <c r="A19" s="36"/>
      <c r="B19" s="38"/>
      <c r="C19" s="38"/>
      <c r="D19" s="38"/>
      <c r="E19" s="39"/>
      <c r="F19" s="36"/>
      <c r="G19" s="38"/>
      <c r="H19" s="38"/>
      <c r="I19" s="38"/>
      <c r="J19" s="39"/>
      <c r="K19" s="36" t="s">
        <v>35</v>
      </c>
      <c r="L19" s="38">
        <v>1</v>
      </c>
      <c r="M19" s="38">
        <v>0</v>
      </c>
      <c r="N19" s="38">
        <v>1</v>
      </c>
      <c r="O19" s="39"/>
      <c r="P19" s="36" t="s">
        <v>123</v>
      </c>
      <c r="Q19" s="38">
        <v>60</v>
      </c>
      <c r="R19" s="38">
        <v>42</v>
      </c>
      <c r="S19" s="38">
        <v>102</v>
      </c>
      <c r="T19" s="39"/>
      <c r="U19" s="34"/>
      <c r="V19" s="38"/>
      <c r="W19" s="38"/>
      <c r="X19" s="38"/>
      <c r="Y19" s="35"/>
    </row>
    <row r="20" spans="1:25" ht="15.6">
      <c r="A20" s="36"/>
      <c r="B20" s="38"/>
      <c r="C20" s="38"/>
      <c r="D20" s="38"/>
      <c r="E20" s="39"/>
      <c r="F20" s="36"/>
      <c r="G20" s="38"/>
      <c r="H20" s="38"/>
      <c r="I20" s="38"/>
      <c r="J20" s="39"/>
      <c r="K20" s="36" t="s">
        <v>31</v>
      </c>
      <c r="L20" s="38">
        <v>3</v>
      </c>
      <c r="M20" s="38">
        <v>1</v>
      </c>
      <c r="N20" s="38">
        <v>4</v>
      </c>
      <c r="O20" s="39"/>
      <c r="P20" s="36" t="s">
        <v>118</v>
      </c>
      <c r="Q20" s="38">
        <v>34</v>
      </c>
      <c r="R20" s="38">
        <v>24</v>
      </c>
      <c r="S20" s="38">
        <v>58</v>
      </c>
      <c r="T20" s="39"/>
      <c r="U20" s="40"/>
      <c r="V20" s="40"/>
      <c r="W20" s="40"/>
      <c r="X20" s="40"/>
      <c r="Y20" s="35"/>
    </row>
    <row r="21" spans="1:25" ht="15.6">
      <c r="A21" s="36"/>
      <c r="B21" s="38"/>
      <c r="C21" s="38"/>
      <c r="D21" s="38"/>
      <c r="E21" s="39"/>
      <c r="F21" s="36"/>
      <c r="G21" s="38"/>
      <c r="H21" s="38"/>
      <c r="I21" s="38"/>
      <c r="J21" s="39"/>
      <c r="K21" s="36" t="s">
        <v>24</v>
      </c>
      <c r="L21" s="38">
        <v>2</v>
      </c>
      <c r="M21" s="38">
        <v>0</v>
      </c>
      <c r="N21" s="38">
        <v>2</v>
      </c>
      <c r="O21" s="39"/>
      <c r="P21" s="36" t="s">
        <v>114</v>
      </c>
      <c r="Q21" s="38">
        <v>3</v>
      </c>
      <c r="R21" s="38">
        <v>1</v>
      </c>
      <c r="S21" s="38">
        <v>4</v>
      </c>
      <c r="T21" s="39"/>
      <c r="U21" s="40"/>
      <c r="V21" s="40"/>
      <c r="W21" s="40"/>
      <c r="X21" s="40"/>
      <c r="Y21" s="35"/>
    </row>
    <row r="22" spans="1:25" ht="15.6">
      <c r="A22" s="36"/>
      <c r="B22" s="38"/>
      <c r="C22" s="38"/>
      <c r="D22" s="38"/>
      <c r="E22" s="39"/>
      <c r="F22" s="36"/>
      <c r="G22" s="38"/>
      <c r="H22" s="38"/>
      <c r="I22" s="38"/>
      <c r="J22" s="39"/>
      <c r="K22" s="36"/>
      <c r="L22" s="38"/>
      <c r="M22" s="38"/>
      <c r="N22" s="38"/>
      <c r="O22" s="39"/>
      <c r="P22" s="36" t="s">
        <v>110</v>
      </c>
      <c r="Q22" s="38">
        <v>90</v>
      </c>
      <c r="R22" s="38">
        <v>56</v>
      </c>
      <c r="S22" s="38">
        <v>146</v>
      </c>
      <c r="T22" s="39"/>
      <c r="U22" s="40"/>
      <c r="V22" s="40"/>
      <c r="W22" s="40"/>
      <c r="X22" s="40"/>
      <c r="Y22" s="35"/>
    </row>
    <row r="23" spans="1:25" ht="15.6">
      <c r="A23" s="36"/>
      <c r="B23" s="38"/>
      <c r="C23" s="38"/>
      <c r="D23" s="38"/>
      <c r="E23" s="39"/>
      <c r="F23" s="36"/>
      <c r="G23" s="38"/>
      <c r="H23" s="38"/>
      <c r="I23" s="38"/>
      <c r="J23" s="39"/>
      <c r="K23" s="36"/>
      <c r="L23" s="38"/>
      <c r="M23" s="38"/>
      <c r="N23" s="38"/>
      <c r="O23" s="39"/>
      <c r="P23" s="36" t="s">
        <v>106</v>
      </c>
      <c r="Q23" s="38">
        <v>2</v>
      </c>
      <c r="R23" s="38">
        <v>2</v>
      </c>
      <c r="S23" s="38">
        <v>4</v>
      </c>
      <c r="T23" s="39"/>
      <c r="U23" s="40"/>
      <c r="V23" s="40"/>
      <c r="W23" s="40"/>
      <c r="X23" s="40"/>
      <c r="Y23" s="35"/>
    </row>
    <row r="24" spans="1:25" ht="15.6">
      <c r="A24" s="36"/>
      <c r="B24" s="38"/>
      <c r="C24" s="38"/>
      <c r="D24" s="38"/>
      <c r="E24" s="39"/>
      <c r="F24" s="36"/>
      <c r="G24" s="38"/>
      <c r="H24" s="38"/>
      <c r="I24" s="38"/>
      <c r="J24" s="39"/>
      <c r="K24" s="36"/>
      <c r="L24" s="38"/>
      <c r="M24" s="38"/>
      <c r="N24" s="38"/>
      <c r="O24" s="39"/>
      <c r="P24" s="36" t="s">
        <v>102</v>
      </c>
      <c r="Q24" s="38">
        <v>8</v>
      </c>
      <c r="R24" s="38">
        <v>10</v>
      </c>
      <c r="S24" s="38">
        <v>18</v>
      </c>
      <c r="T24" s="39"/>
      <c r="U24" s="40"/>
      <c r="V24" s="40"/>
      <c r="W24" s="40"/>
      <c r="X24" s="40"/>
      <c r="Y24" s="35"/>
    </row>
    <row r="25" spans="1:25" ht="15.6">
      <c r="A25" s="36"/>
      <c r="B25" s="38"/>
      <c r="C25" s="38"/>
      <c r="D25" s="38"/>
      <c r="E25" s="39"/>
      <c r="F25" s="36"/>
      <c r="G25" s="38"/>
      <c r="H25" s="38"/>
      <c r="I25" s="38"/>
      <c r="J25" s="39"/>
      <c r="K25" s="36"/>
      <c r="L25" s="38"/>
      <c r="M25" s="38"/>
      <c r="N25" s="38"/>
      <c r="O25" s="39"/>
      <c r="P25" s="36" t="s">
        <v>98</v>
      </c>
      <c r="Q25" s="38">
        <v>4</v>
      </c>
      <c r="R25" s="38">
        <v>1</v>
      </c>
      <c r="S25" s="38">
        <v>5</v>
      </c>
      <c r="T25" s="39"/>
      <c r="U25" s="40"/>
      <c r="V25" s="40"/>
      <c r="W25" s="40"/>
      <c r="X25" s="40"/>
      <c r="Y25" s="35"/>
    </row>
    <row r="26" spans="1:25" ht="15.6">
      <c r="A26" s="36"/>
      <c r="B26" s="38"/>
      <c r="C26" s="38"/>
      <c r="D26" s="38"/>
      <c r="E26" s="39"/>
      <c r="F26" s="36"/>
      <c r="G26" s="38"/>
      <c r="H26" s="38"/>
      <c r="I26" s="38"/>
      <c r="J26" s="39"/>
      <c r="K26" s="36"/>
      <c r="L26" s="38"/>
      <c r="M26" s="38"/>
      <c r="N26" s="38"/>
      <c r="O26" s="39"/>
      <c r="P26" s="36" t="s">
        <v>94</v>
      </c>
      <c r="Q26" s="38">
        <v>3</v>
      </c>
      <c r="R26" s="38">
        <v>2</v>
      </c>
      <c r="S26" s="38">
        <v>5</v>
      </c>
      <c r="T26" s="39"/>
      <c r="U26" s="40"/>
      <c r="V26" s="40"/>
      <c r="W26" s="40"/>
      <c r="X26" s="40"/>
      <c r="Y26" s="35"/>
    </row>
    <row r="27" spans="1:25" ht="15.6">
      <c r="A27" s="36"/>
      <c r="B27" s="38"/>
      <c r="C27" s="38"/>
      <c r="D27" s="38"/>
      <c r="E27" s="39"/>
      <c r="F27" s="36"/>
      <c r="G27" s="38"/>
      <c r="H27" s="38"/>
      <c r="I27" s="38"/>
      <c r="J27" s="39"/>
      <c r="K27" s="36"/>
      <c r="L27" s="38"/>
      <c r="M27" s="38"/>
      <c r="N27" s="38"/>
      <c r="O27" s="39"/>
      <c r="P27" s="36" t="s">
        <v>90</v>
      </c>
      <c r="Q27" s="38">
        <v>7</v>
      </c>
      <c r="R27" s="38">
        <v>3</v>
      </c>
      <c r="S27" s="38">
        <v>10</v>
      </c>
      <c r="T27" s="39"/>
      <c r="U27" s="40"/>
      <c r="V27" s="40"/>
      <c r="W27" s="40"/>
      <c r="X27" s="40"/>
      <c r="Y27" s="35"/>
    </row>
    <row r="28" spans="1:25" ht="15.6">
      <c r="A28" s="36"/>
      <c r="B28" s="38"/>
      <c r="C28" s="38"/>
      <c r="D28" s="38"/>
      <c r="E28" s="39"/>
      <c r="F28" s="36"/>
      <c r="G28" s="38"/>
      <c r="H28" s="38"/>
      <c r="I28" s="38"/>
      <c r="J28" s="39"/>
      <c r="K28" s="36"/>
      <c r="L28" s="38"/>
      <c r="M28" s="38"/>
      <c r="N28" s="38"/>
      <c r="O28" s="39"/>
      <c r="P28" s="36" t="s">
        <v>86</v>
      </c>
      <c r="Q28" s="38">
        <v>71</v>
      </c>
      <c r="R28" s="38">
        <v>46</v>
      </c>
      <c r="S28" s="38">
        <v>117</v>
      </c>
      <c r="T28" s="39"/>
      <c r="U28" s="40"/>
      <c r="V28" s="40"/>
      <c r="W28" s="40"/>
      <c r="X28" s="40"/>
      <c r="Y28" s="35"/>
    </row>
    <row r="29" spans="1:25" ht="15.6">
      <c r="A29" s="36"/>
      <c r="B29" s="38"/>
      <c r="C29" s="38"/>
      <c r="D29" s="38"/>
      <c r="E29" s="39"/>
      <c r="F29" s="36"/>
      <c r="G29" s="38"/>
      <c r="H29" s="38"/>
      <c r="I29" s="38"/>
      <c r="J29" s="39"/>
      <c r="K29" s="36"/>
      <c r="L29" s="38"/>
      <c r="M29" s="38"/>
      <c r="N29" s="38"/>
      <c r="O29" s="39"/>
      <c r="P29" s="36" t="s">
        <v>576</v>
      </c>
      <c r="Q29" s="38">
        <v>1</v>
      </c>
      <c r="R29" s="38">
        <v>0</v>
      </c>
      <c r="S29" s="38">
        <v>1</v>
      </c>
      <c r="T29" s="39"/>
      <c r="U29" s="40"/>
      <c r="V29" s="40"/>
      <c r="W29" s="40"/>
      <c r="X29" s="40"/>
      <c r="Y29" s="35"/>
    </row>
    <row r="30" spans="1:25" ht="15.6">
      <c r="A30" s="36"/>
      <c r="B30" s="38"/>
      <c r="C30" s="38"/>
      <c r="D30" s="38"/>
      <c r="E30" s="39"/>
      <c r="F30" s="36"/>
      <c r="G30" s="38"/>
      <c r="H30" s="38"/>
      <c r="I30" s="38"/>
      <c r="J30" s="39"/>
      <c r="K30" s="36"/>
      <c r="L30" s="38"/>
      <c r="M30" s="38"/>
      <c r="N30" s="38"/>
      <c r="O30" s="39"/>
      <c r="P30" s="36" t="s">
        <v>82</v>
      </c>
      <c r="Q30" s="38">
        <v>25</v>
      </c>
      <c r="R30" s="38">
        <v>9</v>
      </c>
      <c r="S30" s="38">
        <v>34</v>
      </c>
      <c r="T30" s="39"/>
      <c r="U30" s="40"/>
      <c r="V30" s="40"/>
      <c r="W30" s="40"/>
      <c r="X30" s="40"/>
      <c r="Y30" s="35"/>
    </row>
    <row r="31" spans="1:25" ht="15.6">
      <c r="A31" s="36"/>
      <c r="B31" s="38"/>
      <c r="C31" s="38"/>
      <c r="D31" s="38"/>
      <c r="E31" s="39"/>
      <c r="F31" s="36"/>
      <c r="G31" s="38"/>
      <c r="H31" s="38"/>
      <c r="I31" s="38"/>
      <c r="J31" s="39"/>
      <c r="K31" s="36"/>
      <c r="L31" s="38"/>
      <c r="M31" s="38"/>
      <c r="N31" s="38"/>
      <c r="O31" s="39"/>
      <c r="P31" s="36" t="s">
        <v>78</v>
      </c>
      <c r="Q31" s="38">
        <v>2</v>
      </c>
      <c r="R31" s="38">
        <v>1</v>
      </c>
      <c r="S31" s="38">
        <v>3</v>
      </c>
      <c r="T31" s="39"/>
      <c r="U31" s="40"/>
      <c r="V31" s="40"/>
      <c r="W31" s="40"/>
      <c r="X31" s="40"/>
      <c r="Y31" s="35"/>
    </row>
    <row r="32" spans="1:25" ht="15.6">
      <c r="A32" s="36"/>
      <c r="B32" s="38"/>
      <c r="C32" s="38"/>
      <c r="D32" s="38"/>
      <c r="E32" s="39"/>
      <c r="F32" s="36"/>
      <c r="G32" s="38"/>
      <c r="H32" s="38"/>
      <c r="I32" s="38"/>
      <c r="J32" s="39"/>
      <c r="K32" s="36"/>
      <c r="L32" s="38"/>
      <c r="M32" s="38"/>
      <c r="N32" s="38"/>
      <c r="O32" s="39"/>
      <c r="P32" s="36" t="s">
        <v>74</v>
      </c>
      <c r="Q32" s="38">
        <v>5</v>
      </c>
      <c r="R32" s="38">
        <v>4</v>
      </c>
      <c r="S32" s="38">
        <v>9</v>
      </c>
      <c r="T32" s="39"/>
      <c r="U32" s="40"/>
      <c r="V32" s="40"/>
      <c r="W32" s="40"/>
      <c r="X32" s="40"/>
      <c r="Y32" s="35"/>
    </row>
    <row r="33" spans="1:25" ht="15.6">
      <c r="A33" s="36"/>
      <c r="B33" s="38"/>
      <c r="C33" s="38"/>
      <c r="D33" s="38"/>
      <c r="E33" s="39"/>
      <c r="F33" s="36"/>
      <c r="G33" s="38"/>
      <c r="H33" s="38"/>
      <c r="I33" s="38"/>
      <c r="J33" s="39"/>
      <c r="K33" s="36"/>
      <c r="L33" s="38"/>
      <c r="M33" s="38"/>
      <c r="N33" s="38"/>
      <c r="O33" s="39"/>
      <c r="P33" s="36" t="s">
        <v>70</v>
      </c>
      <c r="Q33" s="38">
        <v>1</v>
      </c>
      <c r="R33" s="38">
        <v>0</v>
      </c>
      <c r="S33" s="38">
        <v>1</v>
      </c>
      <c r="T33" s="39"/>
      <c r="U33" s="40"/>
      <c r="V33" s="40"/>
      <c r="W33" s="40"/>
      <c r="X33" s="40"/>
      <c r="Y33" s="35"/>
    </row>
    <row r="34" spans="1:25" ht="15.6">
      <c r="A34" s="36"/>
      <c r="B34" s="38"/>
      <c r="C34" s="38"/>
      <c r="D34" s="38"/>
      <c r="E34" s="39"/>
      <c r="F34" s="36"/>
      <c r="G34" s="38"/>
      <c r="H34" s="38"/>
      <c r="I34" s="38"/>
      <c r="J34" s="39"/>
      <c r="K34" s="36"/>
      <c r="L34" s="38"/>
      <c r="M34" s="38"/>
      <c r="N34" s="38"/>
      <c r="O34" s="39"/>
      <c r="P34" s="36" t="s">
        <v>66</v>
      </c>
      <c r="Q34" s="38">
        <v>2</v>
      </c>
      <c r="R34" s="38">
        <v>0</v>
      </c>
      <c r="S34" s="38">
        <v>2</v>
      </c>
      <c r="T34" s="39"/>
      <c r="U34" s="40"/>
      <c r="V34" s="40"/>
      <c r="W34" s="40"/>
      <c r="X34" s="40"/>
      <c r="Y34" s="35"/>
    </row>
    <row r="35" spans="1:25" ht="15.6">
      <c r="A35" s="36"/>
      <c r="B35" s="38"/>
      <c r="C35" s="38"/>
      <c r="D35" s="38"/>
      <c r="E35" s="39"/>
      <c r="F35" s="36"/>
      <c r="G35" s="38"/>
      <c r="H35" s="38"/>
      <c r="I35" s="38"/>
      <c r="J35" s="39"/>
      <c r="K35" s="36"/>
      <c r="L35" s="38"/>
      <c r="M35" s="38"/>
      <c r="N35" s="38"/>
      <c r="O35" s="39"/>
      <c r="P35" s="36" t="s">
        <v>62</v>
      </c>
      <c r="Q35" s="38">
        <v>2</v>
      </c>
      <c r="R35" s="38">
        <v>1</v>
      </c>
      <c r="S35" s="38">
        <v>3</v>
      </c>
      <c r="T35" s="39"/>
      <c r="U35" s="40"/>
      <c r="V35" s="40"/>
      <c r="W35" s="40"/>
      <c r="X35" s="40"/>
      <c r="Y35" s="35"/>
    </row>
    <row r="36" spans="1:25" ht="15.6">
      <c r="A36" s="36"/>
      <c r="B36" s="38"/>
      <c r="C36" s="38"/>
      <c r="D36" s="38"/>
      <c r="E36" s="39"/>
      <c r="F36" s="36"/>
      <c r="G36" s="38"/>
      <c r="H36" s="38"/>
      <c r="I36" s="38"/>
      <c r="J36" s="39"/>
      <c r="K36" s="36"/>
      <c r="L36" s="38"/>
      <c r="M36" s="38"/>
      <c r="N36" s="38"/>
      <c r="O36" s="39"/>
      <c r="P36" s="36" t="s">
        <v>58</v>
      </c>
      <c r="Q36" s="38">
        <v>0</v>
      </c>
      <c r="R36" s="38">
        <v>1</v>
      </c>
      <c r="S36" s="38">
        <v>1</v>
      </c>
      <c r="T36" s="39"/>
      <c r="U36" s="40"/>
      <c r="V36" s="40"/>
      <c r="W36" s="40"/>
      <c r="X36" s="40"/>
      <c r="Y36" s="35"/>
    </row>
    <row r="37" spans="1:25" ht="15.6">
      <c r="A37" s="36"/>
      <c r="B37" s="38"/>
      <c r="C37" s="38"/>
      <c r="D37" s="38"/>
      <c r="E37" s="39"/>
      <c r="F37" s="36"/>
      <c r="G37" s="38"/>
      <c r="H37" s="38"/>
      <c r="I37" s="38"/>
      <c r="J37" s="39"/>
      <c r="K37" s="36"/>
      <c r="L37" s="38"/>
      <c r="M37" s="38"/>
      <c r="N37" s="38"/>
      <c r="O37" s="39"/>
      <c r="P37" s="36" t="s">
        <v>54</v>
      </c>
      <c r="Q37" s="38">
        <v>1</v>
      </c>
      <c r="R37" s="38">
        <v>2</v>
      </c>
      <c r="S37" s="38">
        <v>3</v>
      </c>
      <c r="T37" s="39"/>
      <c r="U37" s="40"/>
      <c r="V37" s="40"/>
      <c r="W37" s="40"/>
      <c r="X37" s="40"/>
      <c r="Y37" s="35"/>
    </row>
    <row r="38" spans="1:25" ht="15.6">
      <c r="A38" s="36"/>
      <c r="B38" s="38"/>
      <c r="C38" s="38"/>
      <c r="D38" s="38"/>
      <c r="E38" s="39"/>
      <c r="F38" s="36"/>
      <c r="G38" s="38"/>
      <c r="H38" s="38"/>
      <c r="I38" s="38"/>
      <c r="J38" s="39"/>
      <c r="K38" s="36"/>
      <c r="L38" s="38"/>
      <c r="M38" s="38"/>
      <c r="N38" s="38"/>
      <c r="O38" s="39"/>
      <c r="P38" s="36" t="s">
        <v>46</v>
      </c>
      <c r="Q38" s="38">
        <v>16</v>
      </c>
      <c r="R38" s="38">
        <v>16</v>
      </c>
      <c r="S38" s="38">
        <v>32</v>
      </c>
      <c r="T38" s="39"/>
      <c r="U38" s="40"/>
      <c r="V38" s="40"/>
      <c r="W38" s="40"/>
      <c r="X38" s="40"/>
      <c r="Y38" s="35"/>
    </row>
    <row r="39" spans="1:25" ht="15.6">
      <c r="A39" s="36"/>
      <c r="B39" s="38"/>
      <c r="C39" s="38"/>
      <c r="D39" s="38"/>
      <c r="E39" s="39"/>
      <c r="F39" s="36"/>
      <c r="G39" s="38"/>
      <c r="H39" s="38"/>
      <c r="I39" s="38"/>
      <c r="J39" s="39"/>
      <c r="K39" s="36"/>
      <c r="L39" s="38"/>
      <c r="M39" s="38"/>
      <c r="N39" s="38"/>
      <c r="O39" s="39"/>
      <c r="P39" s="36" t="s">
        <v>42</v>
      </c>
      <c r="Q39" s="38">
        <v>78</v>
      </c>
      <c r="R39" s="38">
        <v>24</v>
      </c>
      <c r="S39" s="38">
        <v>102</v>
      </c>
      <c r="T39" s="39"/>
      <c r="U39" s="40"/>
      <c r="V39" s="40"/>
      <c r="W39" s="40"/>
      <c r="X39" s="40"/>
      <c r="Y39" s="35"/>
    </row>
    <row r="40" spans="1:25" ht="15.6">
      <c r="A40" s="36"/>
      <c r="B40" s="38"/>
      <c r="C40" s="38"/>
      <c r="D40" s="38"/>
      <c r="E40" s="39"/>
      <c r="F40" s="36"/>
      <c r="G40" s="38"/>
      <c r="H40" s="38"/>
      <c r="I40" s="38"/>
      <c r="J40" s="39"/>
      <c r="K40" s="36"/>
      <c r="L40" s="38"/>
      <c r="M40" s="38"/>
      <c r="N40" s="38"/>
      <c r="O40" s="39"/>
      <c r="P40" s="36" t="s">
        <v>38</v>
      </c>
      <c r="Q40" s="38">
        <v>36</v>
      </c>
      <c r="R40" s="38">
        <v>25</v>
      </c>
      <c r="S40" s="38">
        <v>61</v>
      </c>
      <c r="T40" s="39"/>
      <c r="U40" s="40"/>
      <c r="V40" s="40"/>
      <c r="W40" s="40"/>
      <c r="X40" s="40"/>
      <c r="Y40" s="35"/>
    </row>
    <row r="41" spans="1:25" ht="15.6">
      <c r="A41" s="36"/>
      <c r="B41" s="38"/>
      <c r="C41" s="38"/>
      <c r="D41" s="38"/>
      <c r="E41" s="39"/>
      <c r="F41" s="36"/>
      <c r="G41" s="38"/>
      <c r="H41" s="38"/>
      <c r="I41" s="38"/>
      <c r="J41" s="39"/>
      <c r="K41" s="36"/>
      <c r="L41" s="38"/>
      <c r="M41" s="38"/>
      <c r="N41" s="38"/>
      <c r="O41" s="39"/>
      <c r="P41" s="36" t="s">
        <v>34</v>
      </c>
      <c r="Q41" s="38">
        <v>2</v>
      </c>
      <c r="R41" s="38">
        <v>0</v>
      </c>
      <c r="S41" s="38">
        <v>2</v>
      </c>
      <c r="T41" s="39"/>
      <c r="U41" s="40"/>
      <c r="V41" s="40"/>
      <c r="W41" s="40"/>
      <c r="X41" s="40"/>
      <c r="Y41" s="35"/>
    </row>
    <row r="42" spans="1:25" ht="15.6">
      <c r="A42" s="36"/>
      <c r="B42" s="38"/>
      <c r="C42" s="38"/>
      <c r="D42" s="38"/>
      <c r="E42" s="39"/>
      <c r="F42" s="36"/>
      <c r="G42" s="38"/>
      <c r="H42" s="38"/>
      <c r="I42" s="38"/>
      <c r="J42" s="39"/>
      <c r="K42" s="36"/>
      <c r="L42" s="38"/>
      <c r="M42" s="38"/>
      <c r="N42" s="38"/>
      <c r="O42" s="39"/>
      <c r="P42" s="36" t="s">
        <v>30</v>
      </c>
      <c r="Q42" s="38">
        <v>19</v>
      </c>
      <c r="R42" s="38">
        <v>9</v>
      </c>
      <c r="S42" s="38">
        <v>28</v>
      </c>
      <c r="T42" s="39"/>
      <c r="U42" s="40"/>
      <c r="V42" s="40"/>
      <c r="W42" s="40"/>
      <c r="X42" s="40"/>
      <c r="Y42" s="35"/>
    </row>
    <row r="43" spans="1:25" ht="15.6">
      <c r="A43" s="36"/>
      <c r="B43" s="38"/>
      <c r="C43" s="38"/>
      <c r="D43" s="38"/>
      <c r="E43" s="39"/>
      <c r="F43" s="36"/>
      <c r="G43" s="38"/>
      <c r="H43" s="38"/>
      <c r="I43" s="38"/>
      <c r="J43" s="39"/>
      <c r="K43" s="36"/>
      <c r="L43" s="38"/>
      <c r="M43" s="38"/>
      <c r="N43" s="38"/>
      <c r="O43" s="39"/>
      <c r="P43" s="36" t="s">
        <v>20</v>
      </c>
      <c r="Q43" s="38">
        <v>52</v>
      </c>
      <c r="R43" s="38">
        <v>19</v>
      </c>
      <c r="S43" s="38">
        <v>71</v>
      </c>
      <c r="T43" s="39"/>
      <c r="U43" s="40"/>
      <c r="V43" s="40"/>
      <c r="W43" s="40"/>
      <c r="X43" s="40"/>
      <c r="Y43" s="35"/>
    </row>
    <row r="44" spans="1:25" ht="15.6">
      <c r="A44" s="36"/>
      <c r="B44" s="38"/>
      <c r="C44" s="38"/>
      <c r="D44" s="38"/>
      <c r="E44" s="39"/>
      <c r="F44" s="41"/>
      <c r="G44" s="41"/>
      <c r="H44" s="41"/>
      <c r="I44" s="41"/>
      <c r="J44" s="39"/>
      <c r="K44" s="36"/>
      <c r="L44" s="38"/>
      <c r="M44" s="38"/>
      <c r="N44" s="38"/>
      <c r="O44" s="39"/>
      <c r="P44" s="36" t="s">
        <v>17</v>
      </c>
      <c r="Q44" s="38">
        <v>1</v>
      </c>
      <c r="R44" s="38">
        <v>0</v>
      </c>
      <c r="S44" s="38">
        <v>1</v>
      </c>
      <c r="T44" s="39"/>
      <c r="U44" s="40"/>
      <c r="V44" s="40"/>
      <c r="W44" s="40"/>
      <c r="X44" s="40"/>
      <c r="Y44" s="35"/>
    </row>
    <row r="45" spans="1:25" ht="15.6">
      <c r="A45" s="36"/>
      <c r="B45" s="38"/>
      <c r="C45" s="38"/>
      <c r="D45" s="38"/>
      <c r="E45" s="39"/>
      <c r="F45" s="40"/>
      <c r="G45" s="40"/>
      <c r="H45" s="40"/>
      <c r="I45" s="40"/>
      <c r="J45" s="39"/>
      <c r="K45" s="36"/>
      <c r="L45" s="38"/>
      <c r="M45" s="38"/>
      <c r="N45" s="38"/>
      <c r="O45" s="39"/>
      <c r="P45" s="36" t="s">
        <v>23</v>
      </c>
      <c r="Q45" s="38">
        <v>3</v>
      </c>
      <c r="R45" s="38">
        <v>1</v>
      </c>
      <c r="S45" s="38">
        <v>4</v>
      </c>
      <c r="T45" s="39"/>
      <c r="U45" s="40"/>
      <c r="V45" s="40"/>
      <c r="W45" s="40"/>
      <c r="X45" s="40"/>
      <c r="Y45" s="35"/>
    </row>
    <row r="46" spans="1:25" ht="15.6">
      <c r="A46" s="36"/>
      <c r="B46" s="38"/>
      <c r="C46" s="38"/>
      <c r="D46" s="38"/>
      <c r="E46" s="39"/>
      <c r="F46" s="40"/>
      <c r="G46" s="40"/>
      <c r="H46" s="40"/>
      <c r="I46" s="40"/>
      <c r="J46" s="39"/>
      <c r="K46" s="40"/>
      <c r="L46" s="40"/>
      <c r="M46" s="40"/>
      <c r="N46" s="40"/>
      <c r="O46" s="39"/>
      <c r="P46" s="36" t="s">
        <v>15</v>
      </c>
      <c r="Q46" s="38">
        <v>94</v>
      </c>
      <c r="R46" s="38">
        <v>69</v>
      </c>
      <c r="S46" s="38">
        <v>163</v>
      </c>
      <c r="T46" s="39"/>
      <c r="U46" s="40"/>
      <c r="V46" s="40"/>
      <c r="W46" s="40"/>
      <c r="X46" s="40"/>
      <c r="Y46" s="35"/>
    </row>
    <row r="47" spans="1:25" ht="15.6">
      <c r="A47" s="36"/>
      <c r="B47" s="38"/>
      <c r="C47" s="38"/>
      <c r="D47" s="38"/>
      <c r="E47" s="39"/>
      <c r="F47" s="40"/>
      <c r="G47" s="40"/>
      <c r="H47" s="40"/>
      <c r="I47" s="40"/>
      <c r="J47" s="39"/>
      <c r="K47" s="40"/>
      <c r="L47" s="40"/>
      <c r="M47" s="40"/>
      <c r="N47" s="40"/>
      <c r="O47" s="39"/>
      <c r="P47" s="36" t="s">
        <v>13</v>
      </c>
      <c r="Q47" s="38">
        <v>41</v>
      </c>
      <c r="R47" s="38">
        <v>14</v>
      </c>
      <c r="S47" s="38">
        <v>55</v>
      </c>
      <c r="T47" s="39"/>
      <c r="U47" s="40"/>
      <c r="V47" s="40"/>
      <c r="W47" s="40"/>
      <c r="X47" s="40"/>
      <c r="Y47" s="35"/>
    </row>
    <row r="48" spans="1:25" ht="15.6">
      <c r="A48" s="36"/>
      <c r="B48" s="38"/>
      <c r="C48" s="38"/>
      <c r="D48" s="38"/>
      <c r="E48" s="39"/>
      <c r="F48" s="40"/>
      <c r="G48" s="40"/>
      <c r="H48" s="40"/>
      <c r="I48" s="40"/>
      <c r="J48" s="39"/>
      <c r="K48" s="40"/>
      <c r="L48" s="40"/>
      <c r="M48" s="40"/>
      <c r="N48" s="40"/>
      <c r="O48" s="39"/>
      <c r="P48" s="36" t="s">
        <v>11</v>
      </c>
      <c r="Q48" s="38">
        <v>59</v>
      </c>
      <c r="R48" s="38">
        <v>51</v>
      </c>
      <c r="S48" s="38">
        <v>110</v>
      </c>
      <c r="T48" s="39"/>
      <c r="U48" s="40"/>
      <c r="V48" s="40"/>
      <c r="W48" s="40"/>
      <c r="X48" s="40"/>
      <c r="Y48" s="35"/>
    </row>
    <row r="49" spans="1:25" ht="15.6">
      <c r="A49" s="36"/>
      <c r="B49" s="38"/>
      <c r="C49" s="38"/>
      <c r="D49" s="38"/>
      <c r="E49" s="39"/>
      <c r="F49" s="40"/>
      <c r="G49" s="40"/>
      <c r="H49" s="40"/>
      <c r="I49" s="40"/>
      <c r="J49" s="39"/>
      <c r="K49" s="40"/>
      <c r="L49" s="40"/>
      <c r="M49" s="40"/>
      <c r="N49" s="40"/>
      <c r="O49" s="39"/>
      <c r="P49" s="36" t="s">
        <v>9</v>
      </c>
      <c r="Q49" s="38">
        <v>5</v>
      </c>
      <c r="R49" s="38">
        <v>3</v>
      </c>
      <c r="S49" s="38">
        <v>8</v>
      </c>
      <c r="T49" s="39"/>
      <c r="U49" s="40"/>
      <c r="V49" s="40"/>
      <c r="W49" s="40"/>
      <c r="X49" s="40"/>
      <c r="Y49" s="35"/>
    </row>
    <row r="50" spans="1:25" ht="15.6">
      <c r="A50" s="36"/>
      <c r="B50" s="38"/>
      <c r="C50" s="38"/>
      <c r="D50" s="38"/>
      <c r="E50" s="39"/>
      <c r="F50" s="40"/>
      <c r="G50" s="40"/>
      <c r="H50" s="40"/>
      <c r="I50" s="40"/>
      <c r="J50" s="39"/>
      <c r="K50" s="41"/>
      <c r="L50" s="40"/>
      <c r="M50" s="41"/>
      <c r="N50" s="41"/>
      <c r="O50" s="39"/>
      <c r="P50" s="36" t="s">
        <v>7</v>
      </c>
      <c r="Q50" s="38">
        <v>17</v>
      </c>
      <c r="R50" s="38">
        <v>15</v>
      </c>
      <c r="S50" s="38">
        <v>32</v>
      </c>
      <c r="T50" s="39"/>
      <c r="U50" s="40"/>
      <c r="V50" s="40"/>
      <c r="W50" s="40"/>
      <c r="X50" s="40"/>
      <c r="Y50" s="35"/>
    </row>
    <row r="58" spans="1:25">
      <c r="A58" s="34"/>
    </row>
    <row r="59" spans="1:25">
      <c r="A59" s="42"/>
    </row>
    <row r="60" spans="1:25">
      <c r="A60" s="42"/>
    </row>
    <row r="61" spans="1:25">
      <c r="A61" s="42"/>
    </row>
    <row r="62" spans="1:25">
      <c r="A62" s="42"/>
    </row>
    <row r="63" spans="1:25">
      <c r="A63" s="42"/>
    </row>
    <row r="64" spans="1:25">
      <c r="A64" s="42"/>
    </row>
    <row r="65" spans="1:30">
      <c r="A65" s="42"/>
    </row>
    <row r="66" spans="1:30">
      <c r="A66" s="34"/>
    </row>
    <row r="67" spans="1:30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34"/>
    </row>
    <row r="68" spans="1:30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AC211"/>
  <sheetViews>
    <sheetView view="pageLayout" topLeftCell="A148" zoomScaleNormal="70" workbookViewId="0">
      <selection activeCell="D176" sqref="D176"/>
    </sheetView>
  </sheetViews>
  <sheetFormatPr defaultRowHeight="14.4"/>
  <cols>
    <col min="1" max="1" width="27.77734375" bestFit="1" customWidth="1"/>
    <col min="2" max="2" width="12.88671875" bestFit="1" customWidth="1"/>
    <col min="3" max="3" width="43.44140625" customWidth="1"/>
    <col min="4" max="4" width="42.88671875" customWidth="1"/>
  </cols>
  <sheetData>
    <row r="1" spans="1:29">
      <c r="A1" s="45" t="s">
        <v>563</v>
      </c>
      <c r="B1" s="46"/>
      <c r="C1" s="46"/>
      <c r="D1" s="47"/>
    </row>
    <row r="2" spans="1:29" ht="15" customHeight="1" thickBot="1">
      <c r="A2" s="48"/>
      <c r="B2" s="49"/>
      <c r="C2" s="49"/>
      <c r="D2" s="50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1:29" ht="14.25" customHeight="1">
      <c r="A3" s="51" t="s">
        <v>571</v>
      </c>
      <c r="B3" s="52"/>
      <c r="C3" s="52"/>
      <c r="D3" s="5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9.25" customHeight="1" thickBot="1">
      <c r="A4" s="54"/>
      <c r="B4" s="55"/>
      <c r="C4" s="55"/>
      <c r="D4" s="56"/>
    </row>
    <row r="5" spans="1:29" ht="15.6">
      <c r="A5" s="14" t="s">
        <v>562</v>
      </c>
      <c r="B5" s="14" t="s">
        <v>561</v>
      </c>
      <c r="C5" s="14" t="s">
        <v>560</v>
      </c>
      <c r="D5" s="14" t="s">
        <v>559</v>
      </c>
    </row>
    <row r="6" spans="1:29">
      <c r="A6" s="12" t="s">
        <v>211</v>
      </c>
      <c r="B6" s="11" t="s">
        <v>204</v>
      </c>
      <c r="C6" s="10" t="s">
        <v>558</v>
      </c>
      <c r="D6" s="10" t="s">
        <v>558</v>
      </c>
    </row>
    <row r="7" spans="1:29">
      <c r="A7" s="12" t="s">
        <v>212</v>
      </c>
      <c r="B7" s="11" t="s">
        <v>37</v>
      </c>
      <c r="C7" s="10" t="s">
        <v>557</v>
      </c>
      <c r="D7" s="10" t="s">
        <v>556</v>
      </c>
    </row>
    <row r="8" spans="1:29">
      <c r="A8" s="12" t="s">
        <v>210</v>
      </c>
      <c r="B8" s="11" t="s">
        <v>203</v>
      </c>
      <c r="C8" s="10" t="s">
        <v>555</v>
      </c>
      <c r="D8" s="10" t="s">
        <v>554</v>
      </c>
    </row>
    <row r="9" spans="1:29">
      <c r="A9" s="12" t="s">
        <v>212</v>
      </c>
      <c r="B9" s="11" t="s">
        <v>206</v>
      </c>
      <c r="C9" s="10" t="s">
        <v>553</v>
      </c>
      <c r="D9" s="10" t="s">
        <v>552</v>
      </c>
    </row>
    <row r="10" spans="1:29">
      <c r="A10" s="12" t="s">
        <v>210</v>
      </c>
      <c r="B10" s="11" t="s">
        <v>110</v>
      </c>
      <c r="C10" s="10" t="s">
        <v>551</v>
      </c>
      <c r="D10" s="10" t="s">
        <v>550</v>
      </c>
    </row>
    <row r="11" spans="1:29">
      <c r="A11" s="12" t="s">
        <v>210</v>
      </c>
      <c r="B11" s="11" t="s">
        <v>198</v>
      </c>
      <c r="C11" s="10" t="s">
        <v>549</v>
      </c>
      <c r="D11" s="10" t="s">
        <v>548</v>
      </c>
    </row>
    <row r="12" spans="1:29">
      <c r="A12" s="12" t="s">
        <v>212</v>
      </c>
      <c r="B12" s="11" t="s">
        <v>201</v>
      </c>
      <c r="C12" s="10" t="s">
        <v>547</v>
      </c>
      <c r="D12" s="10" t="s">
        <v>547</v>
      </c>
    </row>
    <row r="13" spans="1:29">
      <c r="A13" s="12" t="s">
        <v>223</v>
      </c>
      <c r="B13" s="11" t="s">
        <v>205</v>
      </c>
      <c r="C13" s="10" t="s">
        <v>546</v>
      </c>
      <c r="D13" s="10" t="s">
        <v>545</v>
      </c>
    </row>
    <row r="14" spans="1:29">
      <c r="A14" s="12" t="s">
        <v>211</v>
      </c>
      <c r="B14" s="11" t="s">
        <v>119</v>
      </c>
      <c r="C14" s="10" t="s">
        <v>544</v>
      </c>
      <c r="D14" s="10" t="s">
        <v>543</v>
      </c>
    </row>
    <row r="15" spans="1:29">
      <c r="A15" s="12" t="s">
        <v>223</v>
      </c>
      <c r="B15" s="11" t="s">
        <v>200</v>
      </c>
      <c r="C15" s="10" t="s">
        <v>542</v>
      </c>
      <c r="D15" s="10" t="s">
        <v>541</v>
      </c>
    </row>
    <row r="16" spans="1:29">
      <c r="A16" s="12" t="s">
        <v>210</v>
      </c>
      <c r="B16" s="11" t="s">
        <v>193</v>
      </c>
      <c r="C16" s="10" t="s">
        <v>540</v>
      </c>
      <c r="D16" s="10" t="s">
        <v>539</v>
      </c>
    </row>
    <row r="17" spans="1:4">
      <c r="A17" s="12" t="s">
        <v>223</v>
      </c>
      <c r="B17" s="11" t="s">
        <v>195</v>
      </c>
      <c r="C17" s="10" t="s">
        <v>538</v>
      </c>
      <c r="D17" s="10" t="s">
        <v>538</v>
      </c>
    </row>
    <row r="18" spans="1:4">
      <c r="A18" s="12" t="s">
        <v>209</v>
      </c>
      <c r="B18" s="11" t="s">
        <v>197</v>
      </c>
      <c r="C18" s="10" t="s">
        <v>537</v>
      </c>
      <c r="D18" s="10" t="s">
        <v>536</v>
      </c>
    </row>
    <row r="19" spans="1:4">
      <c r="A19" s="12" t="s">
        <v>210</v>
      </c>
      <c r="B19" s="11" t="s">
        <v>188</v>
      </c>
      <c r="C19" s="10" t="s">
        <v>535</v>
      </c>
      <c r="D19" s="10" t="s">
        <v>534</v>
      </c>
    </row>
    <row r="20" spans="1:4">
      <c r="A20" s="12" t="s">
        <v>210</v>
      </c>
      <c r="B20" s="11" t="s">
        <v>183</v>
      </c>
      <c r="C20" s="10" t="s">
        <v>533</v>
      </c>
      <c r="D20" s="10" t="s">
        <v>532</v>
      </c>
    </row>
    <row r="21" spans="1:4">
      <c r="A21" s="12" t="s">
        <v>223</v>
      </c>
      <c r="B21" s="11" t="s">
        <v>190</v>
      </c>
      <c r="C21" s="10" t="s">
        <v>531</v>
      </c>
      <c r="D21" s="10" t="s">
        <v>531</v>
      </c>
    </row>
    <row r="22" spans="1:4">
      <c r="A22" s="12" t="s">
        <v>211</v>
      </c>
      <c r="B22" s="11" t="s">
        <v>189</v>
      </c>
      <c r="C22" s="10" t="s">
        <v>530</v>
      </c>
      <c r="D22" s="10" t="s">
        <v>529</v>
      </c>
    </row>
    <row r="23" spans="1:4">
      <c r="A23" s="12" t="s">
        <v>211</v>
      </c>
      <c r="B23" s="11" t="s">
        <v>199</v>
      </c>
      <c r="C23" s="10" t="s">
        <v>528</v>
      </c>
      <c r="D23" s="10" t="s">
        <v>528</v>
      </c>
    </row>
    <row r="24" spans="1:4">
      <c r="A24" s="12" t="s">
        <v>223</v>
      </c>
      <c r="B24" s="11" t="s">
        <v>185</v>
      </c>
      <c r="C24" s="10" t="s">
        <v>527</v>
      </c>
      <c r="D24" s="10" t="s">
        <v>526</v>
      </c>
    </row>
    <row r="25" spans="1:4">
      <c r="A25" s="12" t="s">
        <v>210</v>
      </c>
      <c r="B25" s="11" t="s">
        <v>168</v>
      </c>
      <c r="C25" s="10" t="s">
        <v>525</v>
      </c>
      <c r="D25" s="10" t="s">
        <v>524</v>
      </c>
    </row>
    <row r="26" spans="1:4">
      <c r="A26" s="12" t="s">
        <v>210</v>
      </c>
      <c r="B26" s="11" t="s">
        <v>178</v>
      </c>
      <c r="C26" s="10" t="s">
        <v>523</v>
      </c>
      <c r="D26" s="10" t="s">
        <v>522</v>
      </c>
    </row>
    <row r="27" spans="1:4">
      <c r="A27" s="12" t="s">
        <v>223</v>
      </c>
      <c r="B27" s="11" t="s">
        <v>175</v>
      </c>
      <c r="C27" s="10" t="s">
        <v>521</v>
      </c>
      <c r="D27" s="10" t="s">
        <v>521</v>
      </c>
    </row>
    <row r="28" spans="1:4">
      <c r="A28" s="12" t="s">
        <v>212</v>
      </c>
      <c r="B28" s="11" t="s">
        <v>191</v>
      </c>
      <c r="C28" s="10" t="s">
        <v>520</v>
      </c>
      <c r="D28" s="10" t="s">
        <v>519</v>
      </c>
    </row>
    <row r="29" spans="1:4">
      <c r="A29" s="12" t="s">
        <v>223</v>
      </c>
      <c r="B29" s="11" t="s">
        <v>180</v>
      </c>
      <c r="C29" s="10" t="s">
        <v>518</v>
      </c>
      <c r="D29" s="10" t="s">
        <v>517</v>
      </c>
    </row>
    <row r="30" spans="1:4">
      <c r="A30" s="12" t="s">
        <v>211</v>
      </c>
      <c r="B30" s="11" t="s">
        <v>194</v>
      </c>
      <c r="C30" s="10" t="s">
        <v>516</v>
      </c>
      <c r="D30" s="10" t="s">
        <v>515</v>
      </c>
    </row>
    <row r="31" spans="1:4">
      <c r="A31" s="12" t="s">
        <v>223</v>
      </c>
      <c r="B31" s="11" t="s">
        <v>170</v>
      </c>
      <c r="C31" s="10" t="s">
        <v>514</v>
      </c>
      <c r="D31" s="10" t="s">
        <v>513</v>
      </c>
    </row>
    <row r="32" spans="1:4">
      <c r="A32" s="12" t="s">
        <v>210</v>
      </c>
      <c r="B32" s="11" t="s">
        <v>173</v>
      </c>
      <c r="C32" s="10" t="s">
        <v>512</v>
      </c>
      <c r="D32" s="10" t="s">
        <v>511</v>
      </c>
    </row>
    <row r="33" spans="1:4">
      <c r="A33" s="12" t="s">
        <v>212</v>
      </c>
      <c r="B33" s="11" t="s">
        <v>186</v>
      </c>
      <c r="C33" s="10" t="s">
        <v>510</v>
      </c>
      <c r="D33" s="10" t="s">
        <v>510</v>
      </c>
    </row>
    <row r="34" spans="1:4">
      <c r="A34" s="12" t="s">
        <v>223</v>
      </c>
      <c r="B34" s="11" t="s">
        <v>165</v>
      </c>
      <c r="C34" s="10" t="s">
        <v>509</v>
      </c>
      <c r="D34" s="10" t="s">
        <v>508</v>
      </c>
    </row>
    <row r="35" spans="1:4">
      <c r="A35" s="12" t="s">
        <v>211</v>
      </c>
      <c r="B35" s="11" t="s">
        <v>184</v>
      </c>
      <c r="C35" s="10" t="s">
        <v>507</v>
      </c>
      <c r="D35" s="10" t="s">
        <v>506</v>
      </c>
    </row>
    <row r="36" spans="1:4">
      <c r="A36" s="12" t="s">
        <v>210</v>
      </c>
      <c r="B36" s="11" t="s">
        <v>163</v>
      </c>
      <c r="C36" s="10" t="s">
        <v>505</v>
      </c>
      <c r="D36" s="10" t="s">
        <v>504</v>
      </c>
    </row>
    <row r="37" spans="1:4">
      <c r="A37" s="12" t="s">
        <v>212</v>
      </c>
      <c r="B37" s="11" t="s">
        <v>181</v>
      </c>
      <c r="C37" s="10" t="s">
        <v>503</v>
      </c>
      <c r="D37" s="10" t="s">
        <v>503</v>
      </c>
    </row>
    <row r="38" spans="1:4">
      <c r="A38" s="12" t="s">
        <v>212</v>
      </c>
      <c r="B38" s="11" t="s">
        <v>196</v>
      </c>
      <c r="C38" s="10" t="s">
        <v>502</v>
      </c>
      <c r="D38" s="10" t="s">
        <v>502</v>
      </c>
    </row>
    <row r="39" spans="1:4">
      <c r="A39" s="11" t="s">
        <v>223</v>
      </c>
      <c r="B39" s="11" t="s">
        <v>155</v>
      </c>
      <c r="C39" s="10" t="s">
        <v>501</v>
      </c>
      <c r="D39" s="10" t="s">
        <v>500</v>
      </c>
    </row>
    <row r="40" spans="1:4">
      <c r="A40" s="12" t="s">
        <v>211</v>
      </c>
      <c r="B40" s="11" t="s">
        <v>179</v>
      </c>
      <c r="C40" s="10" t="s">
        <v>499</v>
      </c>
      <c r="D40" s="10" t="s">
        <v>498</v>
      </c>
    </row>
    <row r="41" spans="1:4">
      <c r="A41" s="12" t="s">
        <v>212</v>
      </c>
      <c r="B41" s="11" t="s">
        <v>156</v>
      </c>
      <c r="C41" s="10" t="s">
        <v>497</v>
      </c>
      <c r="D41" s="10" t="s">
        <v>496</v>
      </c>
    </row>
    <row r="42" spans="1:4">
      <c r="A42" s="12" t="s">
        <v>223</v>
      </c>
      <c r="B42" s="11" t="s">
        <v>160</v>
      </c>
      <c r="C42" s="10" t="s">
        <v>495</v>
      </c>
      <c r="D42" s="10" t="s">
        <v>495</v>
      </c>
    </row>
    <row r="43" spans="1:4">
      <c r="A43" s="12" t="s">
        <v>212</v>
      </c>
      <c r="B43" s="11" t="s">
        <v>141</v>
      </c>
      <c r="C43" s="10" t="s">
        <v>494</v>
      </c>
      <c r="D43" s="10" t="s">
        <v>493</v>
      </c>
    </row>
    <row r="44" spans="1:4">
      <c r="A44" s="12" t="s">
        <v>212</v>
      </c>
      <c r="B44" s="11" t="s">
        <v>176</v>
      </c>
      <c r="C44" s="10" t="s">
        <v>492</v>
      </c>
      <c r="D44" s="10" t="s">
        <v>491</v>
      </c>
    </row>
    <row r="45" spans="1:4">
      <c r="A45" s="12" t="s">
        <v>223</v>
      </c>
      <c r="B45" s="11" t="s">
        <v>150</v>
      </c>
      <c r="C45" s="10" t="s">
        <v>490</v>
      </c>
      <c r="D45" s="10" t="s">
        <v>489</v>
      </c>
    </row>
    <row r="46" spans="1:4">
      <c r="A46" s="12" t="s">
        <v>211</v>
      </c>
      <c r="B46" s="11" t="s">
        <v>174</v>
      </c>
      <c r="C46" s="10" t="s">
        <v>488</v>
      </c>
      <c r="D46" s="10" t="s">
        <v>487</v>
      </c>
    </row>
    <row r="47" spans="1:4">
      <c r="A47" s="12" t="s">
        <v>210</v>
      </c>
      <c r="B47" s="11" t="s">
        <v>153</v>
      </c>
      <c r="C47" s="10" t="s">
        <v>486</v>
      </c>
      <c r="D47" s="10" t="s">
        <v>485</v>
      </c>
    </row>
    <row r="48" spans="1:4">
      <c r="A48" s="12" t="s">
        <v>223</v>
      </c>
      <c r="B48" s="11" t="s">
        <v>145</v>
      </c>
      <c r="C48" s="10" t="s">
        <v>484</v>
      </c>
      <c r="D48" s="10" t="s">
        <v>483</v>
      </c>
    </row>
    <row r="49" spans="1:4">
      <c r="A49" s="12" t="s">
        <v>212</v>
      </c>
      <c r="B49" s="11" t="s">
        <v>146</v>
      </c>
      <c r="C49" s="10" t="s">
        <v>482</v>
      </c>
      <c r="D49" s="10" t="s">
        <v>481</v>
      </c>
    </row>
    <row r="50" spans="1:4">
      <c r="A50" s="12" t="s">
        <v>212</v>
      </c>
      <c r="B50" s="11" t="s">
        <v>171</v>
      </c>
      <c r="C50" s="10" t="s">
        <v>480</v>
      </c>
      <c r="D50" s="10" t="s">
        <v>480</v>
      </c>
    </row>
    <row r="51" spans="1:4">
      <c r="A51" s="12" t="s">
        <v>212</v>
      </c>
      <c r="B51" s="11" t="s">
        <v>151</v>
      </c>
      <c r="C51" s="13" t="s">
        <v>479</v>
      </c>
      <c r="D51" s="13" t="s">
        <v>478</v>
      </c>
    </row>
    <row r="52" spans="1:4">
      <c r="A52" s="12" t="s">
        <v>209</v>
      </c>
      <c r="B52" s="11" t="s">
        <v>192</v>
      </c>
      <c r="C52" s="10" t="s">
        <v>477</v>
      </c>
      <c r="D52" s="10" t="s">
        <v>476</v>
      </c>
    </row>
    <row r="53" spans="1:4">
      <c r="A53" s="12" t="s">
        <v>211</v>
      </c>
      <c r="B53" s="11" t="s">
        <v>124</v>
      </c>
      <c r="C53" s="10" t="s">
        <v>475</v>
      </c>
      <c r="D53" s="10" t="s">
        <v>474</v>
      </c>
    </row>
    <row r="54" spans="1:4">
      <c r="A54" s="12" t="s">
        <v>223</v>
      </c>
      <c r="B54" s="11" t="s">
        <v>140</v>
      </c>
      <c r="C54" s="10" t="s">
        <v>473</v>
      </c>
      <c r="D54" s="10" t="s">
        <v>473</v>
      </c>
    </row>
    <row r="55" spans="1:4">
      <c r="A55" s="12" t="s">
        <v>212</v>
      </c>
      <c r="B55" s="11" t="s">
        <v>161</v>
      </c>
      <c r="C55" s="10" t="s">
        <v>472</v>
      </c>
      <c r="D55" s="10" t="s">
        <v>472</v>
      </c>
    </row>
    <row r="56" spans="1:4">
      <c r="A56" s="12" t="s">
        <v>210</v>
      </c>
      <c r="B56" s="11" t="s">
        <v>158</v>
      </c>
      <c r="C56" s="10" t="s">
        <v>471</v>
      </c>
      <c r="D56" s="10" t="s">
        <v>470</v>
      </c>
    </row>
    <row r="57" spans="1:4">
      <c r="A57" s="12" t="s">
        <v>223</v>
      </c>
      <c r="B57" s="11" t="s">
        <v>135</v>
      </c>
      <c r="C57" s="10" t="s">
        <v>469</v>
      </c>
      <c r="D57" s="10" t="s">
        <v>469</v>
      </c>
    </row>
    <row r="58" spans="1:4">
      <c r="A58" s="12" t="s">
        <v>210</v>
      </c>
      <c r="B58" s="11" t="s">
        <v>143</v>
      </c>
      <c r="C58" s="10" t="s">
        <v>468</v>
      </c>
      <c r="D58" s="10" t="s">
        <v>467</v>
      </c>
    </row>
    <row r="59" spans="1:4">
      <c r="A59" s="12" t="s">
        <v>212</v>
      </c>
      <c r="B59" s="11" t="s">
        <v>136</v>
      </c>
      <c r="C59" s="10" t="s">
        <v>466</v>
      </c>
      <c r="D59" s="10" t="s">
        <v>466</v>
      </c>
    </row>
    <row r="60" spans="1:4">
      <c r="A60" s="12" t="s">
        <v>223</v>
      </c>
      <c r="B60" s="11" t="s">
        <v>125</v>
      </c>
      <c r="C60" s="10" t="s">
        <v>465</v>
      </c>
      <c r="D60" s="10" t="s">
        <v>464</v>
      </c>
    </row>
    <row r="61" spans="1:4">
      <c r="A61" s="12" t="s">
        <v>223</v>
      </c>
      <c r="B61" s="11" t="s">
        <v>130</v>
      </c>
      <c r="C61" s="10" t="s">
        <v>463</v>
      </c>
      <c r="D61" s="10" t="s">
        <v>462</v>
      </c>
    </row>
    <row r="62" spans="1:4">
      <c r="A62" s="12" t="s">
        <v>212</v>
      </c>
      <c r="B62" s="11" t="s">
        <v>131</v>
      </c>
      <c r="C62" s="10" t="s">
        <v>461</v>
      </c>
      <c r="D62" s="10" t="s">
        <v>460</v>
      </c>
    </row>
    <row r="63" spans="1:4">
      <c r="A63" s="12" t="s">
        <v>223</v>
      </c>
      <c r="B63" s="11" t="s">
        <v>116</v>
      </c>
      <c r="C63" s="10" t="s">
        <v>459</v>
      </c>
      <c r="D63" s="10" t="s">
        <v>459</v>
      </c>
    </row>
    <row r="64" spans="1:4">
      <c r="A64" s="12" t="s">
        <v>211</v>
      </c>
      <c r="B64" s="11" t="s">
        <v>27</v>
      </c>
      <c r="C64" s="10" t="s">
        <v>458</v>
      </c>
      <c r="D64" s="10" t="s">
        <v>457</v>
      </c>
    </row>
    <row r="65" spans="1:4">
      <c r="A65" s="12" t="s">
        <v>223</v>
      </c>
      <c r="B65" s="11" t="s">
        <v>120</v>
      </c>
      <c r="C65" s="10" t="s">
        <v>456</v>
      </c>
      <c r="D65" s="10" t="s">
        <v>455</v>
      </c>
    </row>
    <row r="66" spans="1:4">
      <c r="A66" s="12" t="s">
        <v>212</v>
      </c>
      <c r="B66" s="11" t="s">
        <v>126</v>
      </c>
      <c r="C66" s="10" t="s">
        <v>454</v>
      </c>
      <c r="D66" s="10" t="s">
        <v>453</v>
      </c>
    </row>
    <row r="67" spans="1:4">
      <c r="A67" s="12" t="s">
        <v>210</v>
      </c>
      <c r="B67" s="11" t="s">
        <v>138</v>
      </c>
      <c r="C67" s="10" t="s">
        <v>452</v>
      </c>
      <c r="D67" s="10" t="s">
        <v>451</v>
      </c>
    </row>
    <row r="68" spans="1:4">
      <c r="A68" s="12" t="s">
        <v>210</v>
      </c>
      <c r="B68" s="11" t="s">
        <v>133</v>
      </c>
      <c r="C68" s="10" t="s">
        <v>450</v>
      </c>
      <c r="D68" s="10" t="s">
        <v>449</v>
      </c>
    </row>
    <row r="69" spans="1:4">
      <c r="A69" s="12" t="s">
        <v>223</v>
      </c>
      <c r="B69" s="11" t="s">
        <v>36</v>
      </c>
      <c r="C69" s="10" t="s">
        <v>448</v>
      </c>
      <c r="D69" s="10" t="s">
        <v>447</v>
      </c>
    </row>
    <row r="70" spans="1:4">
      <c r="A70" s="12" t="s">
        <v>212</v>
      </c>
      <c r="B70" s="11" t="s">
        <v>121</v>
      </c>
      <c r="C70" s="10" t="s">
        <v>446</v>
      </c>
      <c r="D70" s="10" t="s">
        <v>445</v>
      </c>
    </row>
    <row r="71" spans="1:4">
      <c r="A71" s="12" t="s">
        <v>210</v>
      </c>
      <c r="B71" s="11" t="s">
        <v>62</v>
      </c>
      <c r="C71" s="13" t="s">
        <v>444</v>
      </c>
      <c r="D71" s="13" t="s">
        <v>443</v>
      </c>
    </row>
    <row r="72" spans="1:4">
      <c r="A72" s="12" t="s">
        <v>209</v>
      </c>
      <c r="B72" s="11" t="s">
        <v>187</v>
      </c>
      <c r="C72" s="10" t="s">
        <v>442</v>
      </c>
      <c r="D72" s="10" t="s">
        <v>441</v>
      </c>
    </row>
    <row r="73" spans="1:4">
      <c r="A73" s="12" t="s">
        <v>210</v>
      </c>
      <c r="B73" s="11" t="s">
        <v>128</v>
      </c>
      <c r="C73" s="10" t="s">
        <v>440</v>
      </c>
      <c r="D73" s="10" t="s">
        <v>439</v>
      </c>
    </row>
    <row r="74" spans="1:4">
      <c r="A74" s="12" t="s">
        <v>210</v>
      </c>
      <c r="B74" s="11" t="s">
        <v>123</v>
      </c>
      <c r="C74" s="10" t="s">
        <v>438</v>
      </c>
      <c r="D74" s="10" t="s">
        <v>438</v>
      </c>
    </row>
    <row r="75" spans="1:4">
      <c r="A75" s="12" t="s">
        <v>212</v>
      </c>
      <c r="B75" s="11" t="s">
        <v>117</v>
      </c>
      <c r="C75" s="10" t="s">
        <v>437</v>
      </c>
      <c r="D75" s="10" t="s">
        <v>437</v>
      </c>
    </row>
    <row r="76" spans="1:4">
      <c r="A76" s="12" t="s">
        <v>212</v>
      </c>
      <c r="B76" s="11" t="s">
        <v>113</v>
      </c>
      <c r="C76" s="10" t="s">
        <v>436</v>
      </c>
      <c r="D76" s="10" t="s">
        <v>435</v>
      </c>
    </row>
    <row r="77" spans="1:4">
      <c r="A77" s="12" t="s">
        <v>210</v>
      </c>
      <c r="B77" s="11" t="s">
        <v>114</v>
      </c>
      <c r="C77" s="10" t="s">
        <v>434</v>
      </c>
      <c r="D77" s="10" t="s">
        <v>433</v>
      </c>
    </row>
    <row r="78" spans="1:4">
      <c r="A78" s="12" t="s">
        <v>212</v>
      </c>
      <c r="B78" s="11" t="s">
        <v>101</v>
      </c>
      <c r="C78" s="10" t="s">
        <v>432</v>
      </c>
      <c r="D78" s="10" t="s">
        <v>432</v>
      </c>
    </row>
    <row r="79" spans="1:4">
      <c r="A79" s="12" t="s">
        <v>210</v>
      </c>
      <c r="B79" s="11" t="s">
        <v>118</v>
      </c>
      <c r="C79" s="10" t="s">
        <v>431</v>
      </c>
      <c r="D79" s="10" t="s">
        <v>430</v>
      </c>
    </row>
    <row r="80" spans="1:4">
      <c r="A80" s="12" t="s">
        <v>210</v>
      </c>
      <c r="B80" s="11" t="s">
        <v>106</v>
      </c>
      <c r="C80" s="10" t="s">
        <v>429</v>
      </c>
      <c r="D80" s="10" t="s">
        <v>428</v>
      </c>
    </row>
    <row r="81" spans="1:4">
      <c r="A81" s="12" t="s">
        <v>223</v>
      </c>
      <c r="B81" s="11" t="s">
        <v>112</v>
      </c>
      <c r="C81" s="10" t="s">
        <v>427</v>
      </c>
      <c r="D81" s="10" t="s">
        <v>426</v>
      </c>
    </row>
    <row r="82" spans="1:4">
      <c r="A82" s="12" t="s">
        <v>209</v>
      </c>
      <c r="B82" s="11" t="s">
        <v>177</v>
      </c>
      <c r="C82" s="10" t="s">
        <v>425</v>
      </c>
      <c r="D82" s="10" t="s">
        <v>425</v>
      </c>
    </row>
    <row r="83" spans="1:4">
      <c r="A83" s="12" t="s">
        <v>223</v>
      </c>
      <c r="B83" s="11" t="s">
        <v>108</v>
      </c>
      <c r="C83" s="10" t="s">
        <v>424</v>
      </c>
      <c r="D83" s="10" t="s">
        <v>424</v>
      </c>
    </row>
    <row r="84" spans="1:4">
      <c r="A84" s="12" t="s">
        <v>212</v>
      </c>
      <c r="B84" s="11" t="s">
        <v>97</v>
      </c>
      <c r="C84" s="10" t="s">
        <v>423</v>
      </c>
      <c r="D84" s="10" t="s">
        <v>422</v>
      </c>
    </row>
    <row r="85" spans="1:4">
      <c r="A85" s="12" t="s">
        <v>212</v>
      </c>
      <c r="B85" s="11" t="s">
        <v>109</v>
      </c>
      <c r="C85" s="10" t="s">
        <v>421</v>
      </c>
      <c r="D85" s="10" t="s">
        <v>420</v>
      </c>
    </row>
    <row r="86" spans="1:4">
      <c r="A86" s="12" t="s">
        <v>212</v>
      </c>
      <c r="B86" s="11" t="s">
        <v>105</v>
      </c>
      <c r="C86" s="10" t="s">
        <v>419</v>
      </c>
      <c r="D86" s="10" t="s">
        <v>418</v>
      </c>
    </row>
    <row r="87" spans="1:4">
      <c r="A87" s="12" t="s">
        <v>223</v>
      </c>
      <c r="B87" s="11" t="s">
        <v>104</v>
      </c>
      <c r="C87" s="10" t="s">
        <v>417</v>
      </c>
      <c r="D87" s="10" t="s">
        <v>417</v>
      </c>
    </row>
    <row r="88" spans="1:4">
      <c r="A88" s="12" t="s">
        <v>223</v>
      </c>
      <c r="B88" s="11" t="s">
        <v>100</v>
      </c>
      <c r="C88" s="10" t="s">
        <v>416</v>
      </c>
      <c r="D88" s="10" t="s">
        <v>415</v>
      </c>
    </row>
    <row r="89" spans="1:4">
      <c r="A89" s="12" t="s">
        <v>223</v>
      </c>
      <c r="B89" s="11" t="s">
        <v>96</v>
      </c>
      <c r="C89" s="10" t="s">
        <v>414</v>
      </c>
      <c r="D89" s="10" t="s">
        <v>414</v>
      </c>
    </row>
    <row r="90" spans="1:4">
      <c r="A90" s="12" t="s">
        <v>211</v>
      </c>
      <c r="B90" s="11" t="s">
        <v>169</v>
      </c>
      <c r="C90" s="10" t="s">
        <v>413</v>
      </c>
      <c r="D90" s="10" t="s">
        <v>412</v>
      </c>
    </row>
    <row r="91" spans="1:4">
      <c r="A91" s="12" t="s">
        <v>210</v>
      </c>
      <c r="B91" s="11" t="s">
        <v>102</v>
      </c>
      <c r="C91" s="10" t="s">
        <v>411</v>
      </c>
      <c r="D91" s="10" t="s">
        <v>410</v>
      </c>
    </row>
    <row r="92" spans="1:4">
      <c r="A92" s="12" t="s">
        <v>211</v>
      </c>
      <c r="B92" s="11" t="s">
        <v>159</v>
      </c>
      <c r="C92" s="10" t="s">
        <v>409</v>
      </c>
      <c r="D92" s="10" t="s">
        <v>408</v>
      </c>
    </row>
    <row r="93" spans="1:4">
      <c r="A93" s="12" t="s">
        <v>211</v>
      </c>
      <c r="B93" s="11" t="s">
        <v>164</v>
      </c>
      <c r="C93" s="10" t="s">
        <v>407</v>
      </c>
      <c r="D93" s="10" t="s">
        <v>406</v>
      </c>
    </row>
    <row r="94" spans="1:4">
      <c r="A94" s="12" t="s">
        <v>211</v>
      </c>
      <c r="B94" s="11" t="s">
        <v>154</v>
      </c>
      <c r="C94" s="10" t="s">
        <v>405</v>
      </c>
      <c r="D94" s="10" t="s">
        <v>404</v>
      </c>
    </row>
    <row r="95" spans="1:4">
      <c r="A95" s="12" t="s">
        <v>211</v>
      </c>
      <c r="B95" s="11" t="s">
        <v>149</v>
      </c>
      <c r="C95" s="10" t="s">
        <v>403</v>
      </c>
      <c r="D95" s="10" t="s">
        <v>403</v>
      </c>
    </row>
    <row r="96" spans="1:4">
      <c r="A96" s="12" t="s">
        <v>210</v>
      </c>
      <c r="B96" s="11" t="s">
        <v>98</v>
      </c>
      <c r="C96" s="10" t="s">
        <v>402</v>
      </c>
      <c r="D96" s="10" t="s">
        <v>401</v>
      </c>
    </row>
    <row r="97" spans="1:4">
      <c r="A97" s="12" t="s">
        <v>210</v>
      </c>
      <c r="B97" s="11" t="s">
        <v>94</v>
      </c>
      <c r="C97" s="10" t="s">
        <v>400</v>
      </c>
      <c r="D97" s="10" t="s">
        <v>399</v>
      </c>
    </row>
    <row r="98" spans="1:4">
      <c r="A98" s="12" t="s">
        <v>210</v>
      </c>
      <c r="B98" s="11" t="s">
        <v>90</v>
      </c>
      <c r="C98" s="10" t="s">
        <v>398</v>
      </c>
      <c r="D98" s="10" t="s">
        <v>397</v>
      </c>
    </row>
    <row r="99" spans="1:4">
      <c r="A99" s="12" t="s">
        <v>210</v>
      </c>
      <c r="B99" s="11" t="s">
        <v>86</v>
      </c>
      <c r="C99" s="10" t="s">
        <v>396</v>
      </c>
      <c r="D99" s="10" t="s">
        <v>395</v>
      </c>
    </row>
    <row r="100" spans="1:4">
      <c r="A100" s="12" t="s">
        <v>223</v>
      </c>
      <c r="B100" s="11" t="s">
        <v>84</v>
      </c>
      <c r="C100" s="10" t="s">
        <v>394</v>
      </c>
      <c r="D100" s="10" t="s">
        <v>393</v>
      </c>
    </row>
    <row r="101" spans="1:4">
      <c r="A101" s="12" t="s">
        <v>211</v>
      </c>
      <c r="B101" s="11" t="s">
        <v>139</v>
      </c>
      <c r="C101" s="10" t="s">
        <v>392</v>
      </c>
      <c r="D101" s="10" t="s">
        <v>391</v>
      </c>
    </row>
    <row r="102" spans="1:4">
      <c r="A102" s="12" t="s">
        <v>211</v>
      </c>
      <c r="B102" s="11" t="s">
        <v>144</v>
      </c>
      <c r="C102" s="10" t="s">
        <v>390</v>
      </c>
      <c r="D102" s="10" t="s">
        <v>389</v>
      </c>
    </row>
    <row r="103" spans="1:4">
      <c r="A103" s="12" t="s">
        <v>211</v>
      </c>
      <c r="B103" s="11" t="s">
        <v>134</v>
      </c>
      <c r="C103" s="10" t="s">
        <v>388</v>
      </c>
      <c r="D103" s="10" t="s">
        <v>388</v>
      </c>
    </row>
    <row r="104" spans="1:4">
      <c r="A104" s="12" t="s">
        <v>212</v>
      </c>
      <c r="B104" s="11" t="s">
        <v>93</v>
      </c>
      <c r="C104" s="10" t="s">
        <v>387</v>
      </c>
      <c r="D104" s="10" t="s">
        <v>387</v>
      </c>
    </row>
    <row r="105" spans="1:4">
      <c r="A105" s="12" t="s">
        <v>211</v>
      </c>
      <c r="B105" s="11" t="s">
        <v>129</v>
      </c>
      <c r="C105" s="10" t="s">
        <v>386</v>
      </c>
      <c r="D105" s="10" t="s">
        <v>385</v>
      </c>
    </row>
    <row r="106" spans="1:4">
      <c r="A106" s="12" t="s">
        <v>209</v>
      </c>
      <c r="B106" s="11" t="s">
        <v>172</v>
      </c>
      <c r="C106" s="10" t="s">
        <v>384</v>
      </c>
      <c r="D106" s="10" t="s">
        <v>384</v>
      </c>
    </row>
    <row r="107" spans="1:4">
      <c r="A107" s="12" t="s">
        <v>211</v>
      </c>
      <c r="B107" s="11" t="s">
        <v>115</v>
      </c>
      <c r="C107" s="11" t="s">
        <v>383</v>
      </c>
      <c r="D107" s="11" t="s">
        <v>382</v>
      </c>
    </row>
    <row r="108" spans="1:4">
      <c r="A108" s="12" t="s">
        <v>211</v>
      </c>
      <c r="B108" s="11" t="s">
        <v>111</v>
      </c>
      <c r="C108" s="10" t="s">
        <v>381</v>
      </c>
      <c r="D108" s="13" t="s">
        <v>380</v>
      </c>
    </row>
    <row r="109" spans="1:4">
      <c r="A109" s="12" t="s">
        <v>212</v>
      </c>
      <c r="B109" s="11" t="s">
        <v>81</v>
      </c>
      <c r="C109" s="10" t="s">
        <v>379</v>
      </c>
      <c r="D109" s="10" t="s">
        <v>379</v>
      </c>
    </row>
    <row r="110" spans="1:4">
      <c r="A110" s="12" t="s">
        <v>210</v>
      </c>
      <c r="B110" s="11" t="s">
        <v>82</v>
      </c>
      <c r="C110" s="10" t="s">
        <v>378</v>
      </c>
      <c r="D110" s="10" t="s">
        <v>377</v>
      </c>
    </row>
    <row r="111" spans="1:4">
      <c r="A111" s="12" t="s">
        <v>211</v>
      </c>
      <c r="B111" s="11" t="s">
        <v>107</v>
      </c>
      <c r="C111" s="10" t="s">
        <v>376</v>
      </c>
      <c r="D111" s="10" t="s">
        <v>375</v>
      </c>
    </row>
    <row r="112" spans="1:4">
      <c r="A112" s="12" t="s">
        <v>212</v>
      </c>
      <c r="B112" s="11" t="s">
        <v>85</v>
      </c>
      <c r="C112" s="10" t="s">
        <v>374</v>
      </c>
      <c r="D112" s="10" t="s">
        <v>373</v>
      </c>
    </row>
    <row r="113" spans="1:4">
      <c r="A113" s="12" t="s">
        <v>212</v>
      </c>
      <c r="B113" s="11" t="s">
        <v>89</v>
      </c>
      <c r="C113" s="10" t="s">
        <v>372</v>
      </c>
      <c r="D113" s="10" t="s">
        <v>371</v>
      </c>
    </row>
    <row r="114" spans="1:4">
      <c r="A114" s="12" t="s">
        <v>210</v>
      </c>
      <c r="B114" s="11" t="s">
        <v>78</v>
      </c>
      <c r="C114" s="10" t="s">
        <v>370</v>
      </c>
      <c r="D114" s="10" t="s">
        <v>370</v>
      </c>
    </row>
    <row r="115" spans="1:4">
      <c r="A115" s="12" t="s">
        <v>210</v>
      </c>
      <c r="B115" s="11" t="s">
        <v>74</v>
      </c>
      <c r="C115" s="10" t="s">
        <v>369</v>
      </c>
      <c r="D115" s="10" t="s">
        <v>368</v>
      </c>
    </row>
    <row r="116" spans="1:4">
      <c r="A116" s="12" t="s">
        <v>210</v>
      </c>
      <c r="B116" s="11" t="s">
        <v>70</v>
      </c>
      <c r="C116" s="10" t="s">
        <v>367</v>
      </c>
      <c r="D116" s="10" t="s">
        <v>367</v>
      </c>
    </row>
    <row r="117" spans="1:4">
      <c r="A117" s="12" t="s">
        <v>212</v>
      </c>
      <c r="B117" s="11" t="s">
        <v>77</v>
      </c>
      <c r="C117" s="10" t="s">
        <v>366</v>
      </c>
      <c r="D117" s="10" t="s">
        <v>366</v>
      </c>
    </row>
    <row r="118" spans="1:4">
      <c r="A118" s="12" t="s">
        <v>211</v>
      </c>
      <c r="B118" s="11" t="s">
        <v>103</v>
      </c>
      <c r="C118" s="10" t="s">
        <v>365</v>
      </c>
      <c r="D118" s="10" t="s">
        <v>364</v>
      </c>
    </row>
    <row r="119" spans="1:4">
      <c r="A119" s="12" t="s">
        <v>212</v>
      </c>
      <c r="B119" s="11" t="s">
        <v>69</v>
      </c>
      <c r="C119" s="10" t="s">
        <v>363</v>
      </c>
      <c r="D119" s="10" t="s">
        <v>363</v>
      </c>
    </row>
    <row r="120" spans="1:4">
      <c r="A120" s="12" t="s">
        <v>211</v>
      </c>
      <c r="B120" s="11" t="s">
        <v>99</v>
      </c>
      <c r="C120" s="10" t="s">
        <v>362</v>
      </c>
      <c r="D120" s="10" t="s">
        <v>362</v>
      </c>
    </row>
    <row r="121" spans="1:4">
      <c r="A121" s="12" t="s">
        <v>212</v>
      </c>
      <c r="B121" s="11" t="s">
        <v>65</v>
      </c>
      <c r="C121" s="10" t="s">
        <v>361</v>
      </c>
      <c r="D121" s="10" t="s">
        <v>361</v>
      </c>
    </row>
    <row r="122" spans="1:4">
      <c r="A122" s="12" t="s">
        <v>210</v>
      </c>
      <c r="B122" s="11" t="s">
        <v>58</v>
      </c>
      <c r="C122" s="10" t="s">
        <v>360</v>
      </c>
      <c r="D122" s="10" t="s">
        <v>359</v>
      </c>
    </row>
    <row r="123" spans="1:4">
      <c r="A123" s="12" t="s">
        <v>212</v>
      </c>
      <c r="B123" s="11" t="s">
        <v>73</v>
      </c>
      <c r="C123" s="10" t="s">
        <v>358</v>
      </c>
      <c r="D123" s="10" t="s">
        <v>357</v>
      </c>
    </row>
    <row r="124" spans="1:4">
      <c r="A124" s="12" t="s">
        <v>209</v>
      </c>
      <c r="B124" s="11" t="s">
        <v>167</v>
      </c>
      <c r="C124" s="10" t="s">
        <v>356</v>
      </c>
      <c r="D124" s="10" t="s">
        <v>355</v>
      </c>
    </row>
    <row r="125" spans="1:4">
      <c r="A125" s="12" t="s">
        <v>212</v>
      </c>
      <c r="B125" s="11" t="s">
        <v>57</v>
      </c>
      <c r="C125" s="10" t="s">
        <v>354</v>
      </c>
      <c r="D125" s="10" t="s">
        <v>353</v>
      </c>
    </row>
    <row r="126" spans="1:4">
      <c r="A126" s="12" t="s">
        <v>212</v>
      </c>
      <c r="B126" s="11" t="s">
        <v>53</v>
      </c>
      <c r="C126" s="10" t="s">
        <v>352</v>
      </c>
      <c r="D126" s="10" t="s">
        <v>351</v>
      </c>
    </row>
    <row r="127" spans="1:4">
      <c r="A127" s="12" t="s">
        <v>223</v>
      </c>
      <c r="B127" s="11" t="s">
        <v>76</v>
      </c>
      <c r="C127" s="10" t="s">
        <v>350</v>
      </c>
      <c r="D127" s="10" t="s">
        <v>349</v>
      </c>
    </row>
    <row r="128" spans="1:4">
      <c r="A128" s="12" t="s">
        <v>209</v>
      </c>
      <c r="B128" s="11" t="s">
        <v>182</v>
      </c>
      <c r="C128" s="10" t="s">
        <v>348</v>
      </c>
      <c r="D128" s="10" t="s">
        <v>347</v>
      </c>
    </row>
    <row r="129" spans="1:4">
      <c r="A129" s="12" t="s">
        <v>210</v>
      </c>
      <c r="B129" s="11" t="s">
        <v>66</v>
      </c>
      <c r="C129" s="10" t="s">
        <v>346</v>
      </c>
      <c r="D129" s="11" t="s">
        <v>345</v>
      </c>
    </row>
    <row r="130" spans="1:4">
      <c r="A130" s="12" t="s">
        <v>210</v>
      </c>
      <c r="B130" s="11" t="s">
        <v>50</v>
      </c>
      <c r="C130" s="10" t="s">
        <v>344</v>
      </c>
      <c r="D130" s="10" t="s">
        <v>344</v>
      </c>
    </row>
    <row r="131" spans="1:4">
      <c r="A131" s="12" t="s">
        <v>211</v>
      </c>
      <c r="B131" s="11" t="s">
        <v>95</v>
      </c>
      <c r="C131" s="10" t="s">
        <v>343</v>
      </c>
      <c r="D131" s="10" t="s">
        <v>342</v>
      </c>
    </row>
    <row r="132" spans="1:4">
      <c r="A132" s="12" t="s">
        <v>210</v>
      </c>
      <c r="B132" s="11" t="s">
        <v>54</v>
      </c>
      <c r="C132" s="10" t="s">
        <v>341</v>
      </c>
      <c r="D132" s="10" t="s">
        <v>340</v>
      </c>
    </row>
    <row r="133" spans="1:4">
      <c r="A133" s="12" t="s">
        <v>212</v>
      </c>
      <c r="B133" s="11" t="s">
        <v>61</v>
      </c>
      <c r="C133" s="10" t="s">
        <v>339</v>
      </c>
      <c r="D133" s="10" t="s">
        <v>339</v>
      </c>
    </row>
    <row r="134" spans="1:4">
      <c r="A134" s="12" t="s">
        <v>211</v>
      </c>
      <c r="B134" s="11" t="s">
        <v>91</v>
      </c>
      <c r="C134" s="10" t="s">
        <v>338</v>
      </c>
      <c r="D134" s="10" t="s">
        <v>338</v>
      </c>
    </row>
    <row r="135" spans="1:4">
      <c r="A135" s="12" t="s">
        <v>212</v>
      </c>
      <c r="B135" s="11" t="s">
        <v>49</v>
      </c>
      <c r="C135" s="10" t="s">
        <v>337</v>
      </c>
      <c r="D135" s="10" t="s">
        <v>336</v>
      </c>
    </row>
    <row r="136" spans="1:4">
      <c r="A136" s="12" t="s">
        <v>209</v>
      </c>
      <c r="B136" s="11" t="s">
        <v>162</v>
      </c>
      <c r="C136" s="10" t="s">
        <v>335</v>
      </c>
      <c r="D136" s="10" t="s">
        <v>335</v>
      </c>
    </row>
    <row r="137" spans="1:4">
      <c r="A137" s="12" t="s">
        <v>211</v>
      </c>
      <c r="B137" s="11" t="s">
        <v>87</v>
      </c>
      <c r="C137" s="10" t="s">
        <v>334</v>
      </c>
      <c r="D137" s="10" t="s">
        <v>333</v>
      </c>
    </row>
    <row r="138" spans="1:4">
      <c r="A138" s="12" t="s">
        <v>223</v>
      </c>
      <c r="B138" s="11" t="s">
        <v>72</v>
      </c>
      <c r="C138" s="10" t="s">
        <v>332</v>
      </c>
      <c r="D138" s="10" t="s">
        <v>332</v>
      </c>
    </row>
    <row r="139" spans="1:4">
      <c r="A139" s="12" t="s">
        <v>212</v>
      </c>
      <c r="B139" s="11" t="s">
        <v>41</v>
      </c>
      <c r="C139" s="10" t="s">
        <v>331</v>
      </c>
      <c r="D139" s="10" t="s">
        <v>331</v>
      </c>
    </row>
    <row r="140" spans="1:4">
      <c r="A140" s="12" t="s">
        <v>212</v>
      </c>
      <c r="B140" s="11" t="s">
        <v>45</v>
      </c>
      <c r="C140" s="10" t="s">
        <v>330</v>
      </c>
      <c r="D140" s="10" t="s">
        <v>329</v>
      </c>
    </row>
    <row r="141" spans="1:4">
      <c r="A141" s="12" t="s">
        <v>210</v>
      </c>
      <c r="B141" s="11" t="s">
        <v>42</v>
      </c>
      <c r="C141" s="10" t="s">
        <v>328</v>
      </c>
      <c r="D141" s="10" t="s">
        <v>327</v>
      </c>
    </row>
    <row r="142" spans="1:4">
      <c r="A142" s="12" t="s">
        <v>209</v>
      </c>
      <c r="B142" s="11" t="s">
        <v>157</v>
      </c>
      <c r="C142" s="10" t="s">
        <v>326</v>
      </c>
      <c r="D142" s="10" t="s">
        <v>325</v>
      </c>
    </row>
    <row r="143" spans="1:4">
      <c r="A143" s="12" t="s">
        <v>211</v>
      </c>
      <c r="B143" s="11" t="s">
        <v>83</v>
      </c>
      <c r="C143" s="10" t="s">
        <v>324</v>
      </c>
      <c r="D143" s="10" t="s">
        <v>324</v>
      </c>
    </row>
    <row r="144" spans="1:4">
      <c r="A144" s="12" t="s">
        <v>212</v>
      </c>
      <c r="B144" s="11" t="s">
        <v>5</v>
      </c>
      <c r="C144" s="10" t="s">
        <v>323</v>
      </c>
      <c r="D144" s="10" t="s">
        <v>322</v>
      </c>
    </row>
    <row r="145" spans="1:4">
      <c r="A145" s="12" t="s">
        <v>211</v>
      </c>
      <c r="B145" s="11" t="s">
        <v>24</v>
      </c>
      <c r="C145" s="10" t="s">
        <v>321</v>
      </c>
      <c r="D145" s="10" t="s">
        <v>320</v>
      </c>
    </row>
    <row r="146" spans="1:4">
      <c r="A146" s="12" t="s">
        <v>211</v>
      </c>
      <c r="B146" s="11" t="s">
        <v>79</v>
      </c>
      <c r="C146" s="10" t="s">
        <v>319</v>
      </c>
      <c r="D146" s="10" t="s">
        <v>319</v>
      </c>
    </row>
    <row r="147" spans="1:4">
      <c r="A147" s="12" t="s">
        <v>209</v>
      </c>
      <c r="B147" s="11" t="s">
        <v>152</v>
      </c>
      <c r="C147" s="10" t="s">
        <v>318</v>
      </c>
      <c r="D147" s="10" t="s">
        <v>317</v>
      </c>
    </row>
    <row r="148" spans="1:4">
      <c r="A148" s="12" t="s">
        <v>211</v>
      </c>
      <c r="B148" s="11" t="s">
        <v>71</v>
      </c>
      <c r="C148" s="10" t="s">
        <v>316</v>
      </c>
      <c r="D148" s="10" t="s">
        <v>316</v>
      </c>
    </row>
    <row r="149" spans="1:4">
      <c r="A149" s="12" t="s">
        <v>223</v>
      </c>
      <c r="B149" s="11" t="s">
        <v>68</v>
      </c>
      <c r="C149" s="10" t="s">
        <v>315</v>
      </c>
      <c r="D149" s="10" t="s">
        <v>315</v>
      </c>
    </row>
    <row r="150" spans="1:4">
      <c r="A150" s="12" t="s">
        <v>209</v>
      </c>
      <c r="B150" s="11" t="s">
        <v>147</v>
      </c>
      <c r="C150" s="10" t="s">
        <v>314</v>
      </c>
      <c r="D150" s="10" t="s">
        <v>313</v>
      </c>
    </row>
    <row r="151" spans="1:4">
      <c r="A151" s="12" t="s">
        <v>223</v>
      </c>
      <c r="B151" s="11" t="s">
        <v>64</v>
      </c>
      <c r="C151" s="10" t="s">
        <v>312</v>
      </c>
      <c r="D151" s="10" t="s">
        <v>312</v>
      </c>
    </row>
    <row r="152" spans="1:4">
      <c r="A152" s="12" t="s">
        <v>210</v>
      </c>
      <c r="B152" s="11" t="s">
        <v>46</v>
      </c>
      <c r="C152" s="10" t="s">
        <v>311</v>
      </c>
      <c r="D152" s="10" t="s">
        <v>310</v>
      </c>
    </row>
    <row r="153" spans="1:4">
      <c r="A153" s="12" t="s">
        <v>223</v>
      </c>
      <c r="B153" s="11" t="s">
        <v>60</v>
      </c>
      <c r="C153" s="10" t="s">
        <v>309</v>
      </c>
      <c r="D153" s="10" t="s">
        <v>308</v>
      </c>
    </row>
    <row r="154" spans="1:4">
      <c r="A154" s="12" t="s">
        <v>211</v>
      </c>
      <c r="B154" s="11" t="s">
        <v>75</v>
      </c>
      <c r="C154" s="10" t="s">
        <v>307</v>
      </c>
      <c r="D154" s="10" t="s">
        <v>307</v>
      </c>
    </row>
    <row r="155" spans="1:4">
      <c r="A155" s="12" t="s">
        <v>210</v>
      </c>
      <c r="B155" s="11" t="s">
        <v>38</v>
      </c>
      <c r="C155" s="10" t="s">
        <v>306</v>
      </c>
      <c r="D155" s="10" t="s">
        <v>305</v>
      </c>
    </row>
    <row r="156" spans="1:4">
      <c r="A156" s="12" t="s">
        <v>223</v>
      </c>
      <c r="B156" s="11" t="s">
        <v>56</v>
      </c>
      <c r="C156" s="10" t="s">
        <v>304</v>
      </c>
      <c r="D156" s="10" t="s">
        <v>303</v>
      </c>
    </row>
    <row r="157" spans="1:4">
      <c r="A157" s="12" t="s">
        <v>210</v>
      </c>
      <c r="B157" s="11" t="s">
        <v>34</v>
      </c>
      <c r="C157" s="10" t="s">
        <v>302</v>
      </c>
      <c r="D157" s="10" t="s">
        <v>302</v>
      </c>
    </row>
    <row r="158" spans="1:4">
      <c r="A158" s="12" t="s">
        <v>211</v>
      </c>
      <c r="B158" s="11" t="s">
        <v>63</v>
      </c>
      <c r="C158" s="10" t="s">
        <v>301</v>
      </c>
      <c r="D158" s="10" t="s">
        <v>301</v>
      </c>
    </row>
    <row r="159" spans="1:4">
      <c r="A159" s="12" t="s">
        <v>211</v>
      </c>
      <c r="B159" s="11" t="s">
        <v>67</v>
      </c>
      <c r="C159" s="13" t="s">
        <v>300</v>
      </c>
      <c r="D159" s="13" t="s">
        <v>299</v>
      </c>
    </row>
    <row r="160" spans="1:4">
      <c r="A160" s="12" t="s">
        <v>210</v>
      </c>
      <c r="B160" s="11" t="s">
        <v>30</v>
      </c>
      <c r="C160" s="10" t="s">
        <v>298</v>
      </c>
      <c r="D160" s="10" t="s">
        <v>297</v>
      </c>
    </row>
    <row r="161" spans="1:4">
      <c r="A161" s="12" t="s">
        <v>210</v>
      </c>
      <c r="B161" s="11" t="s">
        <v>26</v>
      </c>
      <c r="C161" s="10" t="s">
        <v>296</v>
      </c>
      <c r="D161" s="10" t="s">
        <v>295</v>
      </c>
    </row>
    <row r="162" spans="1:4">
      <c r="A162" s="12" t="s">
        <v>212</v>
      </c>
      <c r="B162" s="11" t="s">
        <v>33</v>
      </c>
      <c r="C162" s="10" t="s">
        <v>294</v>
      </c>
      <c r="D162" s="10" t="s">
        <v>294</v>
      </c>
    </row>
    <row r="163" spans="1:4">
      <c r="A163" s="12" t="s">
        <v>223</v>
      </c>
      <c r="B163" s="11" t="s">
        <v>52</v>
      </c>
      <c r="C163" s="10" t="s">
        <v>293</v>
      </c>
      <c r="D163" s="10" t="s">
        <v>292</v>
      </c>
    </row>
    <row r="164" spans="1:4">
      <c r="A164" s="12" t="s">
        <v>223</v>
      </c>
      <c r="B164" s="11" t="s">
        <v>80</v>
      </c>
      <c r="C164" s="10" t="s">
        <v>291</v>
      </c>
      <c r="D164" s="10" t="s">
        <v>290</v>
      </c>
    </row>
    <row r="165" spans="1:4">
      <c r="A165" s="12" t="s">
        <v>210</v>
      </c>
      <c r="B165" s="11" t="s">
        <v>17</v>
      </c>
      <c r="C165" s="10" t="s">
        <v>289</v>
      </c>
      <c r="D165" s="10" t="s">
        <v>288</v>
      </c>
    </row>
    <row r="166" spans="1:4">
      <c r="A166" s="12" t="s">
        <v>223</v>
      </c>
      <c r="B166" s="11" t="s">
        <v>28</v>
      </c>
      <c r="C166" s="10" t="s">
        <v>287</v>
      </c>
      <c r="D166" s="10" t="s">
        <v>286</v>
      </c>
    </row>
    <row r="167" spans="1:4">
      <c r="A167" s="12" t="s">
        <v>209</v>
      </c>
      <c r="B167" s="11" t="s">
        <v>137</v>
      </c>
      <c r="C167" s="10" t="s">
        <v>285</v>
      </c>
      <c r="D167" s="10" t="s">
        <v>284</v>
      </c>
    </row>
    <row r="168" spans="1:4">
      <c r="A168" s="12" t="s">
        <v>209</v>
      </c>
      <c r="B168" s="11" t="s">
        <v>142</v>
      </c>
      <c r="C168" s="10" t="s">
        <v>283</v>
      </c>
      <c r="D168" s="10" t="s">
        <v>283</v>
      </c>
    </row>
    <row r="169" spans="1:4">
      <c r="A169" s="12" t="s">
        <v>209</v>
      </c>
      <c r="B169" s="11" t="s">
        <v>202</v>
      </c>
      <c r="C169" s="10" t="s">
        <v>282</v>
      </c>
      <c r="D169" s="10" t="s">
        <v>281</v>
      </c>
    </row>
    <row r="170" spans="1:4">
      <c r="A170" s="12" t="s">
        <v>212</v>
      </c>
      <c r="B170" s="11" t="s">
        <v>16</v>
      </c>
      <c r="C170" s="10" t="s">
        <v>280</v>
      </c>
      <c r="D170" s="10" t="s">
        <v>279</v>
      </c>
    </row>
    <row r="171" spans="1:4">
      <c r="A171" s="12" t="s">
        <v>212</v>
      </c>
      <c r="B171" s="11" t="s">
        <v>29</v>
      </c>
      <c r="C171" s="10" t="s">
        <v>278</v>
      </c>
      <c r="D171" s="10" t="s">
        <v>277</v>
      </c>
    </row>
    <row r="172" spans="1:4">
      <c r="A172" s="12" t="s">
        <v>210</v>
      </c>
      <c r="B172" s="11" t="s">
        <v>23</v>
      </c>
      <c r="C172" s="10" t="s">
        <v>276</v>
      </c>
      <c r="D172" s="10" t="s">
        <v>275</v>
      </c>
    </row>
    <row r="173" spans="1:4">
      <c r="A173" s="12" t="s">
        <v>212</v>
      </c>
      <c r="B173" s="11" t="s">
        <v>25</v>
      </c>
      <c r="C173" s="10" t="s">
        <v>274</v>
      </c>
      <c r="D173" s="10" t="s">
        <v>274</v>
      </c>
    </row>
    <row r="174" spans="1:4">
      <c r="A174" s="12" t="s">
        <v>212</v>
      </c>
      <c r="B174" s="11" t="s">
        <v>22</v>
      </c>
      <c r="C174" s="10" t="s">
        <v>273</v>
      </c>
      <c r="D174" s="10" t="s">
        <v>273</v>
      </c>
    </row>
    <row r="175" spans="1:4">
      <c r="A175" s="12" t="s">
        <v>211</v>
      </c>
      <c r="B175" s="11" t="s">
        <v>59</v>
      </c>
      <c r="C175" s="10" t="s">
        <v>272</v>
      </c>
      <c r="D175" s="10" t="s">
        <v>271</v>
      </c>
    </row>
    <row r="176" spans="1:4">
      <c r="A176" s="12" t="s">
        <v>210</v>
      </c>
      <c r="B176" s="11" t="s">
        <v>13</v>
      </c>
      <c r="C176" s="10" t="s">
        <v>270</v>
      </c>
      <c r="D176" s="10" t="s">
        <v>269</v>
      </c>
    </row>
    <row r="177" spans="1:4">
      <c r="A177" s="12" t="s">
        <v>210</v>
      </c>
      <c r="B177" s="11" t="s">
        <v>20</v>
      </c>
      <c r="C177" s="10" t="s">
        <v>268</v>
      </c>
      <c r="D177" s="10" t="s">
        <v>267</v>
      </c>
    </row>
    <row r="178" spans="1:4">
      <c r="A178" s="12" t="s">
        <v>212</v>
      </c>
      <c r="B178" s="11" t="s">
        <v>19</v>
      </c>
      <c r="C178" s="10" t="s">
        <v>266</v>
      </c>
      <c r="D178" s="10" t="s">
        <v>265</v>
      </c>
    </row>
    <row r="179" spans="1:4">
      <c r="A179" s="12" t="s">
        <v>212</v>
      </c>
      <c r="B179" s="11" t="s">
        <v>14</v>
      </c>
      <c r="C179" s="10" t="s">
        <v>264</v>
      </c>
      <c r="D179" s="10" t="s">
        <v>263</v>
      </c>
    </row>
    <row r="180" spans="1:4">
      <c r="A180" s="12" t="s">
        <v>212</v>
      </c>
      <c r="B180" s="11" t="s">
        <v>573</v>
      </c>
      <c r="C180" s="10" t="s">
        <v>574</v>
      </c>
      <c r="D180" s="10" t="s">
        <v>575</v>
      </c>
    </row>
    <row r="181" spans="1:4">
      <c r="A181" s="12" t="s">
        <v>211</v>
      </c>
      <c r="B181" s="11" t="s">
        <v>55</v>
      </c>
      <c r="C181" s="10" t="s">
        <v>262</v>
      </c>
      <c r="D181" s="10" t="s">
        <v>262</v>
      </c>
    </row>
    <row r="182" spans="1:4">
      <c r="A182" s="12" t="s">
        <v>210</v>
      </c>
      <c r="B182" s="11" t="s">
        <v>11</v>
      </c>
      <c r="C182" s="10" t="s">
        <v>261</v>
      </c>
      <c r="D182" s="10" t="s">
        <v>260</v>
      </c>
    </row>
    <row r="183" spans="1:4">
      <c r="A183" s="12" t="s">
        <v>210</v>
      </c>
      <c r="B183" s="11" t="s">
        <v>15</v>
      </c>
      <c r="C183" s="10" t="s">
        <v>259</v>
      </c>
      <c r="D183" s="10" t="s">
        <v>258</v>
      </c>
    </row>
    <row r="184" spans="1:4">
      <c r="A184" s="12" t="s">
        <v>223</v>
      </c>
      <c r="B184" s="11" t="s">
        <v>48</v>
      </c>
      <c r="C184" s="10" t="s">
        <v>257</v>
      </c>
      <c r="D184" s="10" t="s">
        <v>257</v>
      </c>
    </row>
    <row r="185" spans="1:4">
      <c r="A185" s="12" t="s">
        <v>212</v>
      </c>
      <c r="B185" s="11" t="s">
        <v>12</v>
      </c>
      <c r="C185" s="10" t="s">
        <v>256</v>
      </c>
      <c r="D185" s="10" t="s">
        <v>256</v>
      </c>
    </row>
    <row r="186" spans="1:4">
      <c r="A186" s="12" t="s">
        <v>211</v>
      </c>
      <c r="B186" s="11" t="s">
        <v>51</v>
      </c>
      <c r="C186" s="10" t="s">
        <v>255</v>
      </c>
      <c r="D186" s="10" t="s">
        <v>254</v>
      </c>
    </row>
    <row r="187" spans="1:4">
      <c r="A187" s="12" t="s">
        <v>211</v>
      </c>
      <c r="B187" s="11" t="s">
        <v>43</v>
      </c>
      <c r="C187" s="10" t="s">
        <v>253</v>
      </c>
      <c r="D187" s="10" t="s">
        <v>252</v>
      </c>
    </row>
    <row r="188" spans="1:4">
      <c r="A188" s="12" t="s">
        <v>211</v>
      </c>
      <c r="B188" s="11" t="s">
        <v>31</v>
      </c>
      <c r="C188" s="10" t="s">
        <v>251</v>
      </c>
      <c r="D188" s="10" t="s">
        <v>251</v>
      </c>
    </row>
    <row r="189" spans="1:4">
      <c r="A189" s="12" t="s">
        <v>212</v>
      </c>
      <c r="B189" s="11" t="s">
        <v>10</v>
      </c>
      <c r="C189" s="10" t="s">
        <v>250</v>
      </c>
      <c r="D189" s="10" t="s">
        <v>249</v>
      </c>
    </row>
    <row r="190" spans="1:4">
      <c r="A190" s="12" t="s">
        <v>212</v>
      </c>
      <c r="B190" s="11" t="s">
        <v>166</v>
      </c>
      <c r="C190" s="10" t="s">
        <v>248</v>
      </c>
      <c r="D190" s="10" t="s">
        <v>247</v>
      </c>
    </row>
    <row r="191" spans="1:4">
      <c r="A191" s="12" t="s">
        <v>210</v>
      </c>
      <c r="B191" s="11" t="s">
        <v>148</v>
      </c>
      <c r="C191" s="10" t="s">
        <v>246</v>
      </c>
      <c r="D191" s="10" t="s">
        <v>245</v>
      </c>
    </row>
    <row r="192" spans="1:4">
      <c r="A192" s="12" t="s">
        <v>211</v>
      </c>
      <c r="B192" s="11" t="s">
        <v>47</v>
      </c>
      <c r="C192" s="10" t="s">
        <v>244</v>
      </c>
      <c r="D192" s="10" t="s">
        <v>243</v>
      </c>
    </row>
    <row r="193" spans="1:4">
      <c r="A193" s="12" t="s">
        <v>211</v>
      </c>
      <c r="B193" s="11" t="s">
        <v>35</v>
      </c>
      <c r="C193" s="13" t="s">
        <v>242</v>
      </c>
      <c r="D193" s="13" t="s">
        <v>241</v>
      </c>
    </row>
    <row r="194" spans="1:4">
      <c r="A194" s="12" t="s">
        <v>212</v>
      </c>
      <c r="B194" s="11" t="s">
        <v>8</v>
      </c>
      <c r="C194" s="10" t="s">
        <v>240</v>
      </c>
      <c r="D194" s="10" t="s">
        <v>240</v>
      </c>
    </row>
    <row r="195" spans="1:4">
      <c r="A195" s="12" t="s">
        <v>209</v>
      </c>
      <c r="B195" s="11" t="s">
        <v>132</v>
      </c>
      <c r="C195" s="10" t="s">
        <v>239</v>
      </c>
      <c r="D195" s="10" t="s">
        <v>239</v>
      </c>
    </row>
    <row r="196" spans="1:4">
      <c r="A196" s="12" t="s">
        <v>223</v>
      </c>
      <c r="B196" s="11" t="s">
        <v>44</v>
      </c>
      <c r="C196" s="10" t="s">
        <v>238</v>
      </c>
      <c r="D196" s="10" t="s">
        <v>237</v>
      </c>
    </row>
    <row r="197" spans="1:4">
      <c r="A197" s="12" t="s">
        <v>212</v>
      </c>
      <c r="B197" s="11" t="s">
        <v>6</v>
      </c>
      <c r="C197" s="10" t="s">
        <v>236</v>
      </c>
      <c r="D197" s="10" t="s">
        <v>235</v>
      </c>
    </row>
    <row r="198" spans="1:4">
      <c r="A198" s="12" t="s">
        <v>211</v>
      </c>
      <c r="B198" s="11" t="s">
        <v>39</v>
      </c>
      <c r="C198" s="10" t="s">
        <v>234</v>
      </c>
      <c r="D198" s="10" t="s">
        <v>233</v>
      </c>
    </row>
    <row r="199" spans="1:4">
      <c r="A199" s="12" t="s">
        <v>210</v>
      </c>
      <c r="B199" s="11" t="s">
        <v>9</v>
      </c>
      <c r="C199" s="10" t="s">
        <v>232</v>
      </c>
      <c r="D199" s="10" t="s">
        <v>231</v>
      </c>
    </row>
    <row r="200" spans="1:4">
      <c r="A200" s="12" t="s">
        <v>209</v>
      </c>
      <c r="B200" s="11" t="s">
        <v>127</v>
      </c>
      <c r="C200" s="10" t="s">
        <v>230</v>
      </c>
      <c r="D200" s="10" t="s">
        <v>230</v>
      </c>
    </row>
    <row r="201" spans="1:4">
      <c r="A201" s="12" t="s">
        <v>210</v>
      </c>
      <c r="B201" s="11" t="s">
        <v>7</v>
      </c>
      <c r="C201" s="10" t="s">
        <v>229</v>
      </c>
      <c r="D201" s="10" t="s">
        <v>229</v>
      </c>
    </row>
    <row r="202" spans="1:4">
      <c r="A202" s="12" t="s">
        <v>223</v>
      </c>
      <c r="B202" s="11" t="s">
        <v>40</v>
      </c>
      <c r="C202" s="10" t="s">
        <v>228</v>
      </c>
      <c r="D202" s="10" t="s">
        <v>228</v>
      </c>
    </row>
    <row r="203" spans="1:4">
      <c r="A203" s="12" t="s">
        <v>209</v>
      </c>
      <c r="B203" s="11" t="s">
        <v>122</v>
      </c>
      <c r="C203" s="10" t="s">
        <v>227</v>
      </c>
      <c r="D203" s="10" t="s">
        <v>227</v>
      </c>
    </row>
    <row r="204" spans="1:4">
      <c r="A204" s="12" t="s">
        <v>223</v>
      </c>
      <c r="B204" s="11" t="s">
        <v>32</v>
      </c>
      <c r="C204" s="10" t="s">
        <v>226</v>
      </c>
      <c r="D204" s="10" t="s">
        <v>226</v>
      </c>
    </row>
    <row r="205" spans="1:4">
      <c r="A205" s="12" t="s">
        <v>223</v>
      </c>
      <c r="B205" s="11" t="s">
        <v>88</v>
      </c>
      <c r="C205" s="10" t="s">
        <v>225</v>
      </c>
      <c r="D205" s="10" t="s">
        <v>224</v>
      </c>
    </row>
    <row r="206" spans="1:4">
      <c r="A206" s="12" t="s">
        <v>223</v>
      </c>
      <c r="B206" s="11" t="s">
        <v>92</v>
      </c>
      <c r="C206" s="10" t="s">
        <v>222</v>
      </c>
      <c r="D206" s="10" t="s">
        <v>221</v>
      </c>
    </row>
    <row r="207" spans="1:4">
      <c r="A207" s="12" t="s">
        <v>211</v>
      </c>
      <c r="B207" s="11" t="s">
        <v>21</v>
      </c>
      <c r="C207" s="10" t="s">
        <v>220</v>
      </c>
      <c r="D207" s="10" t="s">
        <v>220</v>
      </c>
    </row>
    <row r="208" spans="1:4">
      <c r="A208" s="12" t="s">
        <v>211</v>
      </c>
      <c r="B208" s="11" t="s">
        <v>18</v>
      </c>
      <c r="C208" s="10" t="s">
        <v>219</v>
      </c>
      <c r="D208" s="10" t="s">
        <v>218</v>
      </c>
    </row>
    <row r="209" spans="1:4">
      <c r="A209" s="12" t="s">
        <v>212</v>
      </c>
      <c r="B209" s="11" t="s">
        <v>4</v>
      </c>
      <c r="C209" s="10" t="s">
        <v>217</v>
      </c>
      <c r="D209" s="10" t="s">
        <v>216</v>
      </c>
    </row>
    <row r="210" spans="1:4">
      <c r="A210" s="12" t="s">
        <v>212</v>
      </c>
      <c r="B210" s="11" t="s">
        <v>3</v>
      </c>
      <c r="C210" s="10" t="s">
        <v>215</v>
      </c>
      <c r="D210" s="10" t="s">
        <v>215</v>
      </c>
    </row>
    <row r="211" spans="1:4">
      <c r="A211" s="12" t="s">
        <v>214</v>
      </c>
      <c r="B211" s="11" t="s">
        <v>1</v>
      </c>
      <c r="C211" s="10" t="s">
        <v>208</v>
      </c>
      <c r="D211" s="10" t="s">
        <v>213</v>
      </c>
    </row>
  </sheetData>
  <mergeCells count="2">
    <mergeCell ref="A1:D2"/>
    <mergeCell ref="A3:D4"/>
  </mergeCells>
  <pageMargins left="0.7" right="0.7" top="0.75" bottom="0.75" header="0.3" footer="0.3"/>
  <pageSetup orientation="portrait" horizontalDpi="1200" verticalDpi="1200" r:id="rId1"/>
  <headerFooter>
    <oddHeader>&amp;LINTERNATIONAL OLYMPIC COMMITTEE&amp;R&amp;A</oddHeader>
    <oddFooter>&amp;LOlympic Studies Centre&amp;Rstudies.centre@olympic.org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AC75"/>
  <sheetViews>
    <sheetView showWhiteSpace="0" view="pageLayout" zoomScaleNormal="40" zoomScaleSheetLayoutView="85" workbookViewId="0">
      <selection activeCell="P6" sqref="P6"/>
    </sheetView>
  </sheetViews>
  <sheetFormatPr defaultRowHeight="14.4"/>
  <cols>
    <col min="1" max="1" width="10.109375" customWidth="1"/>
    <col min="2" max="4" width="7.21875" customWidth="1"/>
    <col min="5" max="5" width="1.5546875" customWidth="1"/>
    <col min="6" max="9" width="7.21875" customWidth="1"/>
    <col min="10" max="10" width="1.5546875" customWidth="1"/>
    <col min="11" max="14" width="7.21875" customWidth="1"/>
    <col min="15" max="15" width="1.5546875" customWidth="1"/>
    <col min="16" max="19" width="7.21875" customWidth="1"/>
    <col min="20" max="20" width="1.5546875" customWidth="1"/>
    <col min="21" max="24" width="7.21875" customWidth="1"/>
    <col min="25" max="25" width="1.88671875" customWidth="1"/>
    <col min="26" max="29" width="9" customWidth="1"/>
  </cols>
  <sheetData>
    <row r="1" spans="1:29" ht="14.25" customHeight="1">
      <c r="A1" s="9" t="s">
        <v>2</v>
      </c>
      <c r="B1" s="9" t="s">
        <v>207</v>
      </c>
      <c r="C1" s="9" t="s">
        <v>579</v>
      </c>
      <c r="D1" s="9" t="s">
        <v>0</v>
      </c>
      <c r="E1" s="4"/>
      <c r="F1" s="9" t="s">
        <v>2</v>
      </c>
      <c r="G1" s="9" t="s">
        <v>207</v>
      </c>
      <c r="H1" s="9" t="s">
        <v>579</v>
      </c>
      <c r="I1" s="9" t="s">
        <v>0</v>
      </c>
      <c r="J1" s="4"/>
      <c r="K1" s="9" t="s">
        <v>2</v>
      </c>
      <c r="L1" s="8" t="s">
        <v>207</v>
      </c>
      <c r="M1" s="9" t="s">
        <v>579</v>
      </c>
      <c r="N1" s="9" t="s">
        <v>0</v>
      </c>
      <c r="O1" s="4"/>
      <c r="P1" s="9" t="s">
        <v>2</v>
      </c>
      <c r="Q1" s="9" t="s">
        <v>207</v>
      </c>
      <c r="R1" s="9" t="s">
        <v>579</v>
      </c>
      <c r="S1" s="9" t="s">
        <v>0</v>
      </c>
      <c r="T1" s="4"/>
      <c r="U1" s="9" t="s">
        <v>2</v>
      </c>
      <c r="V1" s="9" t="s">
        <v>207</v>
      </c>
      <c r="W1" s="9" t="s">
        <v>579</v>
      </c>
      <c r="X1" s="9" t="s">
        <v>0</v>
      </c>
      <c r="Y1" s="4"/>
      <c r="Z1" s="1"/>
      <c r="AA1" s="1"/>
      <c r="AB1" s="1"/>
      <c r="AC1" s="1"/>
    </row>
    <row r="2" spans="1:29" ht="63.75" customHeight="1">
      <c r="A2" s="22"/>
      <c r="B2" s="23"/>
      <c r="C2" s="23"/>
      <c r="D2" s="23"/>
      <c r="E2" s="24"/>
      <c r="F2" s="22" t="s">
        <v>200</v>
      </c>
      <c r="G2" s="23">
        <v>11</v>
      </c>
      <c r="H2" s="23">
        <v>1</v>
      </c>
      <c r="I2" s="23">
        <v>12</v>
      </c>
      <c r="J2" s="24"/>
      <c r="K2" s="22" t="s">
        <v>124</v>
      </c>
      <c r="L2" s="23">
        <v>5</v>
      </c>
      <c r="M2" s="23">
        <v>2</v>
      </c>
      <c r="N2" s="23">
        <v>7</v>
      </c>
      <c r="O2" s="24"/>
      <c r="P2" s="22" t="s">
        <v>188</v>
      </c>
      <c r="Q2" s="25">
        <v>69</v>
      </c>
      <c r="R2" s="25">
        <v>14</v>
      </c>
      <c r="S2" s="23">
        <v>83</v>
      </c>
      <c r="T2" s="24"/>
      <c r="U2" s="22" t="s">
        <v>197</v>
      </c>
      <c r="V2" s="23">
        <v>3</v>
      </c>
      <c r="W2" s="23">
        <v>2</v>
      </c>
      <c r="X2" s="23">
        <v>5</v>
      </c>
      <c r="Y2" s="4"/>
      <c r="Z2" s="1"/>
      <c r="AA2" s="1"/>
      <c r="AB2" s="1"/>
      <c r="AC2" s="1"/>
    </row>
    <row r="3" spans="1:29" ht="34.5" customHeight="1">
      <c r="A3" s="22"/>
      <c r="B3" s="23"/>
      <c r="C3" s="23"/>
      <c r="D3" s="23"/>
      <c r="E3" s="24"/>
      <c r="F3" s="22" t="s">
        <v>160</v>
      </c>
      <c r="G3" s="23">
        <v>43</v>
      </c>
      <c r="H3" s="23">
        <v>12</v>
      </c>
      <c r="I3" s="23">
        <v>55</v>
      </c>
      <c r="J3" s="24"/>
      <c r="K3" s="22" t="s">
        <v>67</v>
      </c>
      <c r="L3" s="23">
        <v>6</v>
      </c>
      <c r="M3" s="23">
        <v>7</v>
      </c>
      <c r="N3" s="23">
        <v>13</v>
      </c>
      <c r="O3" s="24"/>
      <c r="P3" s="22" t="s">
        <v>178</v>
      </c>
      <c r="Q3" s="23">
        <v>7</v>
      </c>
      <c r="R3" s="23">
        <v>1</v>
      </c>
      <c r="S3" s="23">
        <v>8</v>
      </c>
      <c r="T3" s="24"/>
      <c r="U3" s="22"/>
      <c r="V3" s="23"/>
      <c r="W3" s="23"/>
      <c r="X3" s="23"/>
      <c r="Y3" s="4"/>
      <c r="Z3" s="1"/>
      <c r="AA3" s="1"/>
      <c r="AB3" s="1"/>
      <c r="AC3" s="1"/>
    </row>
    <row r="4" spans="1:29" ht="15.6">
      <c r="A4" s="22"/>
      <c r="B4" s="23"/>
      <c r="C4" s="23"/>
      <c r="D4" s="23"/>
      <c r="E4" s="24"/>
      <c r="F4" s="22" t="s">
        <v>150</v>
      </c>
      <c r="G4" s="23">
        <v>5</v>
      </c>
      <c r="H4" s="23">
        <v>0</v>
      </c>
      <c r="I4" s="23">
        <v>5</v>
      </c>
      <c r="J4" s="24"/>
      <c r="K4" s="22" t="s">
        <v>159</v>
      </c>
      <c r="L4" s="23">
        <v>1</v>
      </c>
      <c r="M4" s="23">
        <v>0</v>
      </c>
      <c r="N4" s="23">
        <v>1</v>
      </c>
      <c r="O4" s="24"/>
      <c r="P4" s="22" t="s">
        <v>163</v>
      </c>
      <c r="Q4" s="23">
        <v>3</v>
      </c>
      <c r="R4" s="23">
        <v>4</v>
      </c>
      <c r="S4" s="23">
        <v>7</v>
      </c>
      <c r="T4" s="24"/>
      <c r="U4" s="22"/>
      <c r="V4" s="23"/>
      <c r="W4" s="23"/>
      <c r="X4" s="23"/>
      <c r="Y4" s="4"/>
    </row>
    <row r="5" spans="1:29" ht="15.6">
      <c r="A5" s="22"/>
      <c r="B5" s="23"/>
      <c r="C5" s="23"/>
      <c r="D5" s="23"/>
      <c r="E5" s="24"/>
      <c r="F5" s="22" t="s">
        <v>36</v>
      </c>
      <c r="G5" s="23">
        <v>72</v>
      </c>
      <c r="H5" s="23">
        <v>18</v>
      </c>
      <c r="I5" s="23">
        <v>90</v>
      </c>
      <c r="J5" s="24"/>
      <c r="K5" s="22" t="s">
        <v>154</v>
      </c>
      <c r="L5" s="23">
        <v>4</v>
      </c>
      <c r="M5" s="23">
        <v>0</v>
      </c>
      <c r="N5" s="23">
        <v>4</v>
      </c>
      <c r="O5" s="24"/>
      <c r="P5" s="22" t="s">
        <v>143</v>
      </c>
      <c r="Q5" s="23">
        <v>2</v>
      </c>
      <c r="R5" s="23">
        <v>0</v>
      </c>
      <c r="S5" s="23">
        <v>2</v>
      </c>
      <c r="T5" s="24"/>
      <c r="U5" s="22"/>
      <c r="V5" s="23"/>
      <c r="W5" s="23"/>
      <c r="X5" s="23"/>
      <c r="Y5" s="4"/>
      <c r="Z5" s="44"/>
      <c r="AA5" s="44"/>
      <c r="AB5" s="44"/>
      <c r="AC5" s="44"/>
    </row>
    <row r="6" spans="1:29" ht="15.6">
      <c r="A6" s="22"/>
      <c r="B6" s="23"/>
      <c r="C6" s="23"/>
      <c r="D6" s="23"/>
      <c r="E6" s="24"/>
      <c r="F6" s="22"/>
      <c r="G6" s="23"/>
      <c r="H6" s="23"/>
      <c r="I6" s="23"/>
      <c r="J6" s="24"/>
      <c r="K6" s="22" t="s">
        <v>139</v>
      </c>
      <c r="L6" s="23">
        <v>41</v>
      </c>
      <c r="M6" s="23">
        <v>6</v>
      </c>
      <c r="N6" s="23">
        <v>47</v>
      </c>
      <c r="O6" s="24"/>
      <c r="P6" s="22" t="s">
        <v>580</v>
      </c>
      <c r="Q6" s="23">
        <v>73</v>
      </c>
      <c r="R6" s="23">
        <v>23</v>
      </c>
      <c r="S6" s="23">
        <v>96</v>
      </c>
      <c r="T6" s="24"/>
      <c r="U6" s="22"/>
      <c r="V6" s="23"/>
      <c r="W6" s="23"/>
      <c r="X6" s="23"/>
      <c r="Y6" s="4"/>
      <c r="Z6" s="16"/>
      <c r="AA6" s="16"/>
      <c r="AB6" s="16"/>
      <c r="AC6" s="16"/>
    </row>
    <row r="7" spans="1:29" ht="15.6">
      <c r="A7" s="22"/>
      <c r="B7" s="23"/>
      <c r="C7" s="23"/>
      <c r="D7" s="23"/>
      <c r="E7" s="24"/>
      <c r="F7" s="22"/>
      <c r="G7" s="23"/>
      <c r="H7" s="23"/>
      <c r="I7" s="23"/>
      <c r="J7" s="24"/>
      <c r="K7" s="22" t="s">
        <v>572</v>
      </c>
      <c r="L7" s="23">
        <v>4</v>
      </c>
      <c r="M7" s="23">
        <v>0</v>
      </c>
      <c r="N7" s="23">
        <v>4</v>
      </c>
      <c r="O7" s="24"/>
      <c r="P7" s="22" t="s">
        <v>138</v>
      </c>
      <c r="Q7" s="23">
        <v>6</v>
      </c>
      <c r="R7" s="23">
        <v>0</v>
      </c>
      <c r="S7" s="23">
        <v>6</v>
      </c>
      <c r="T7" s="24"/>
      <c r="U7" s="22"/>
      <c r="V7" s="23"/>
      <c r="W7" s="23"/>
      <c r="X7" s="23"/>
      <c r="Y7" s="4"/>
      <c r="Z7" s="17"/>
      <c r="AA7" s="18"/>
      <c r="AB7" s="18"/>
      <c r="AC7" s="18"/>
    </row>
    <row r="8" spans="1:29" ht="15.6">
      <c r="A8" s="22"/>
      <c r="B8" s="23"/>
      <c r="C8" s="23"/>
      <c r="D8" s="23"/>
      <c r="E8" s="24"/>
      <c r="F8" s="22"/>
      <c r="G8" s="23"/>
      <c r="H8" s="23"/>
      <c r="I8" s="23"/>
      <c r="J8" s="24"/>
      <c r="K8" s="22" t="s">
        <v>95</v>
      </c>
      <c r="L8" s="23">
        <v>10</v>
      </c>
      <c r="M8" s="23">
        <v>3</v>
      </c>
      <c r="N8" s="23">
        <v>13</v>
      </c>
      <c r="O8" s="24"/>
      <c r="P8" s="22" t="s">
        <v>128</v>
      </c>
      <c r="Q8" s="23">
        <v>45</v>
      </c>
      <c r="R8" s="23">
        <v>6</v>
      </c>
      <c r="S8" s="23">
        <v>51</v>
      </c>
      <c r="T8" s="24"/>
      <c r="U8" s="22"/>
      <c r="V8" s="23"/>
      <c r="W8" s="23"/>
      <c r="X8" s="23"/>
      <c r="Y8" s="4"/>
      <c r="Z8" s="1"/>
      <c r="AA8" s="1"/>
      <c r="AB8" s="1"/>
      <c r="AC8" s="1"/>
    </row>
    <row r="9" spans="1:29" ht="15.6">
      <c r="A9" s="22"/>
      <c r="B9" s="23"/>
      <c r="C9" s="23"/>
      <c r="D9" s="23"/>
      <c r="E9" s="24"/>
      <c r="F9" s="22"/>
      <c r="G9" s="23"/>
      <c r="H9" s="23"/>
      <c r="I9" s="23"/>
      <c r="J9" s="24"/>
      <c r="K9" s="22"/>
      <c r="L9" s="23"/>
      <c r="M9" s="23"/>
      <c r="N9" s="23"/>
      <c r="O9" s="24"/>
      <c r="P9" s="22" t="s">
        <v>123</v>
      </c>
      <c r="Q9" s="23">
        <v>15</v>
      </c>
      <c r="R9" s="23">
        <v>9</v>
      </c>
      <c r="S9" s="23">
        <v>24</v>
      </c>
      <c r="T9" s="24"/>
      <c r="U9" s="22"/>
      <c r="V9" s="23"/>
      <c r="W9" s="23"/>
      <c r="X9" s="23"/>
      <c r="Y9" s="4"/>
    </row>
    <row r="10" spans="1:29" ht="15.6">
      <c r="A10" s="22"/>
      <c r="B10" s="23"/>
      <c r="C10" s="23"/>
      <c r="D10" s="23"/>
      <c r="E10" s="24"/>
      <c r="F10" s="22"/>
      <c r="G10" s="23"/>
      <c r="H10" s="23"/>
      <c r="I10" s="23"/>
      <c r="J10" s="24"/>
      <c r="K10" s="22"/>
      <c r="L10" s="23"/>
      <c r="M10" s="23"/>
      <c r="N10" s="23"/>
      <c r="O10" s="24"/>
      <c r="P10" s="22" t="s">
        <v>118</v>
      </c>
      <c r="Q10" s="23">
        <v>27</v>
      </c>
      <c r="R10" s="23">
        <v>9</v>
      </c>
      <c r="S10" s="23">
        <v>36</v>
      </c>
      <c r="T10" s="24"/>
      <c r="U10" s="22"/>
      <c r="V10" s="23"/>
      <c r="W10" s="23"/>
      <c r="X10" s="23"/>
      <c r="Y10" s="4"/>
    </row>
    <row r="11" spans="1:29" ht="15.6">
      <c r="A11" s="22"/>
      <c r="B11" s="23"/>
      <c r="C11" s="23"/>
      <c r="D11" s="23"/>
      <c r="E11" s="24"/>
      <c r="F11" s="22"/>
      <c r="G11" s="23"/>
      <c r="H11" s="23"/>
      <c r="I11" s="23"/>
      <c r="J11" s="24"/>
      <c r="K11" s="22"/>
      <c r="L11" s="23"/>
      <c r="M11" s="23"/>
      <c r="N11" s="23"/>
      <c r="O11" s="24"/>
      <c r="P11" s="22" t="s">
        <v>106</v>
      </c>
      <c r="Q11" s="23">
        <v>3</v>
      </c>
      <c r="R11" s="23">
        <v>0</v>
      </c>
      <c r="S11" s="23">
        <v>3</v>
      </c>
      <c r="T11" s="24"/>
      <c r="U11" s="22"/>
      <c r="V11" s="23"/>
      <c r="W11" s="23"/>
      <c r="X11" s="23"/>
      <c r="Y11" s="4"/>
    </row>
    <row r="12" spans="1:29" ht="15.6">
      <c r="A12" s="22"/>
      <c r="B12" s="23"/>
      <c r="C12" s="23"/>
      <c r="D12" s="23"/>
      <c r="E12" s="24"/>
      <c r="F12" s="22"/>
      <c r="G12" s="23"/>
      <c r="H12" s="23"/>
      <c r="I12" s="23"/>
      <c r="J12" s="24"/>
      <c r="K12" s="22"/>
      <c r="L12" s="23"/>
      <c r="M12" s="23"/>
      <c r="N12" s="23"/>
      <c r="O12" s="24"/>
      <c r="P12" s="22" t="s">
        <v>102</v>
      </c>
      <c r="Q12" s="23">
        <v>22</v>
      </c>
      <c r="R12" s="23">
        <v>6</v>
      </c>
      <c r="S12" s="23">
        <v>28</v>
      </c>
      <c r="T12" s="24"/>
      <c r="U12" s="22"/>
      <c r="V12" s="23"/>
      <c r="W12" s="23"/>
      <c r="X12" s="23"/>
      <c r="Y12" s="4"/>
    </row>
    <row r="13" spans="1:29" ht="15.6">
      <c r="A13" s="22"/>
      <c r="B13" s="23"/>
      <c r="C13" s="23"/>
      <c r="D13" s="23"/>
      <c r="E13" s="24"/>
      <c r="F13" s="22"/>
      <c r="G13" s="23"/>
      <c r="H13" s="23"/>
      <c r="I13" s="23"/>
      <c r="J13" s="24"/>
      <c r="K13" s="22"/>
      <c r="L13" s="23"/>
      <c r="M13" s="23"/>
      <c r="N13" s="23"/>
      <c r="O13" s="24"/>
      <c r="P13" s="22" t="s">
        <v>94</v>
      </c>
      <c r="Q13" s="23">
        <v>5</v>
      </c>
      <c r="R13" s="23">
        <v>0</v>
      </c>
      <c r="S13" s="23">
        <v>5</v>
      </c>
      <c r="T13" s="24"/>
      <c r="U13" s="22"/>
      <c r="V13" s="23"/>
      <c r="W13" s="23"/>
      <c r="X13" s="23"/>
      <c r="Y13" s="4"/>
    </row>
    <row r="14" spans="1:29" ht="15.6">
      <c r="A14" s="22"/>
      <c r="B14" s="23"/>
      <c r="C14" s="23"/>
      <c r="D14" s="23"/>
      <c r="E14" s="24"/>
      <c r="F14" s="2"/>
      <c r="G14" s="23"/>
      <c r="H14" s="23"/>
      <c r="I14" s="23"/>
      <c r="J14" s="24"/>
      <c r="K14" s="22"/>
      <c r="L14" s="23"/>
      <c r="M14" s="23"/>
      <c r="N14" s="23"/>
      <c r="O14" s="24"/>
      <c r="P14" s="22" t="s">
        <v>86</v>
      </c>
      <c r="Q14" s="23">
        <v>53</v>
      </c>
      <c r="R14" s="23">
        <v>8</v>
      </c>
      <c r="S14" s="23">
        <v>61</v>
      </c>
      <c r="T14" s="24"/>
      <c r="U14" s="2"/>
      <c r="V14" s="2"/>
      <c r="W14" s="2"/>
      <c r="X14" s="2"/>
      <c r="Y14" s="4"/>
    </row>
    <row r="15" spans="1:29" ht="15.6">
      <c r="A15" s="22"/>
      <c r="B15" s="23"/>
      <c r="C15" s="23"/>
      <c r="D15" s="23"/>
      <c r="E15" s="24"/>
      <c r="F15" s="22"/>
      <c r="G15" s="23"/>
      <c r="H15" s="23"/>
      <c r="I15" s="23"/>
      <c r="J15" s="24"/>
      <c r="K15" s="22"/>
      <c r="L15" s="23"/>
      <c r="M15" s="23"/>
      <c r="N15" s="23"/>
      <c r="O15" s="24"/>
      <c r="P15" s="22" t="s">
        <v>78</v>
      </c>
      <c r="Q15" s="23">
        <v>6</v>
      </c>
      <c r="R15" s="23">
        <v>0</v>
      </c>
      <c r="S15" s="23">
        <v>6</v>
      </c>
      <c r="T15" s="24"/>
      <c r="U15" s="2"/>
      <c r="V15" s="2"/>
      <c r="W15" s="2"/>
      <c r="X15" s="2"/>
      <c r="Y15" s="4"/>
    </row>
    <row r="16" spans="1:29" ht="15.6">
      <c r="A16" s="22"/>
      <c r="B16" s="23"/>
      <c r="C16" s="23"/>
      <c r="D16" s="23"/>
      <c r="E16" s="24"/>
      <c r="F16" s="22"/>
      <c r="G16" s="23"/>
      <c r="H16" s="23"/>
      <c r="I16" s="23"/>
      <c r="J16" s="24"/>
      <c r="K16" s="22"/>
      <c r="L16" s="23"/>
      <c r="M16" s="23"/>
      <c r="N16" s="23"/>
      <c r="O16" s="24"/>
      <c r="P16" s="22" t="s">
        <v>42</v>
      </c>
      <c r="Q16" s="23">
        <v>51</v>
      </c>
      <c r="R16" s="23">
        <v>7</v>
      </c>
      <c r="S16" s="23">
        <v>58</v>
      </c>
      <c r="T16" s="24"/>
      <c r="U16" s="2"/>
      <c r="V16" s="2"/>
      <c r="W16" s="2"/>
      <c r="X16" s="2"/>
      <c r="Y16" s="4"/>
    </row>
    <row r="17" spans="1:25" ht="15.6">
      <c r="A17" s="22"/>
      <c r="B17" s="23"/>
      <c r="C17" s="23"/>
      <c r="D17" s="23"/>
      <c r="E17" s="24"/>
      <c r="F17" s="22"/>
      <c r="G17" s="23"/>
      <c r="H17" s="23"/>
      <c r="I17" s="23"/>
      <c r="J17" s="24"/>
      <c r="K17" s="22"/>
      <c r="L17" s="23"/>
      <c r="M17" s="23"/>
      <c r="N17" s="23"/>
      <c r="O17" s="24"/>
      <c r="P17" s="22" t="s">
        <v>46</v>
      </c>
      <c r="Q17" s="23">
        <v>4</v>
      </c>
      <c r="R17" s="23">
        <v>2</v>
      </c>
      <c r="S17" s="23">
        <v>6</v>
      </c>
      <c r="T17" s="24"/>
      <c r="U17" s="2"/>
      <c r="V17" s="2"/>
      <c r="W17" s="2"/>
      <c r="X17" s="2"/>
      <c r="Y17" s="4"/>
    </row>
    <row r="18" spans="1:25" ht="15.6">
      <c r="A18" s="22"/>
      <c r="B18" s="23"/>
      <c r="C18" s="23"/>
      <c r="D18" s="23"/>
      <c r="E18" s="24"/>
      <c r="F18" s="22"/>
      <c r="G18" s="23"/>
      <c r="H18" s="23"/>
      <c r="I18" s="23"/>
      <c r="J18" s="24"/>
      <c r="K18" s="22"/>
      <c r="L18" s="23"/>
      <c r="M18" s="23"/>
      <c r="N18" s="23"/>
      <c r="O18" s="24"/>
      <c r="P18" s="22" t="s">
        <v>38</v>
      </c>
      <c r="Q18" s="23">
        <v>39</v>
      </c>
      <c r="R18" s="23">
        <v>11</v>
      </c>
      <c r="S18" s="23">
        <v>50</v>
      </c>
      <c r="T18" s="24"/>
      <c r="U18" s="2"/>
      <c r="V18" s="2"/>
      <c r="W18" s="2"/>
      <c r="X18" s="2"/>
      <c r="Y18" s="4"/>
    </row>
    <row r="19" spans="1:25" ht="15.6">
      <c r="A19" s="22"/>
      <c r="B19" s="23"/>
      <c r="C19" s="23"/>
      <c r="D19" s="23"/>
      <c r="E19" s="24"/>
      <c r="F19" s="22"/>
      <c r="G19" s="23"/>
      <c r="H19" s="23"/>
      <c r="I19" s="23"/>
      <c r="J19" s="24"/>
      <c r="K19" s="22"/>
      <c r="L19" s="23"/>
      <c r="M19" s="23"/>
      <c r="N19" s="23"/>
      <c r="O19" s="24"/>
      <c r="P19" s="22" t="s">
        <v>30</v>
      </c>
      <c r="Q19" s="23">
        <v>26</v>
      </c>
      <c r="R19" s="23">
        <v>0</v>
      </c>
      <c r="S19" s="23">
        <v>26</v>
      </c>
      <c r="T19" s="24"/>
      <c r="U19" s="2"/>
      <c r="V19" s="2"/>
      <c r="W19" s="2"/>
      <c r="X19" s="2"/>
      <c r="Y19" s="4"/>
    </row>
    <row r="20" spans="1:25" ht="15.6">
      <c r="A20" s="22"/>
      <c r="B20" s="23"/>
      <c r="C20" s="23"/>
      <c r="D20" s="23"/>
      <c r="E20" s="24"/>
      <c r="F20" s="22"/>
      <c r="G20" s="23"/>
      <c r="H20" s="23"/>
      <c r="I20" s="23"/>
      <c r="J20" s="24"/>
      <c r="K20" s="22"/>
      <c r="L20" s="23"/>
      <c r="M20" s="23"/>
      <c r="N20" s="23"/>
      <c r="O20" s="24"/>
      <c r="P20" s="22" t="s">
        <v>11</v>
      </c>
      <c r="Q20" s="23">
        <v>49</v>
      </c>
      <c r="R20" s="23">
        <v>8</v>
      </c>
      <c r="S20" s="23">
        <v>57</v>
      </c>
      <c r="T20" s="24"/>
      <c r="U20" s="2"/>
      <c r="V20" s="2"/>
      <c r="W20" s="2"/>
      <c r="X20" s="2"/>
      <c r="Y20" s="4"/>
    </row>
    <row r="21" spans="1:25" ht="15.6">
      <c r="A21" s="22"/>
      <c r="B21" s="23"/>
      <c r="C21" s="23"/>
      <c r="D21" s="23"/>
      <c r="E21" s="24"/>
      <c r="F21" s="22"/>
      <c r="G21" s="23"/>
      <c r="H21" s="23"/>
      <c r="I21" s="23"/>
      <c r="J21" s="24"/>
      <c r="K21" s="22"/>
      <c r="L21" s="23"/>
      <c r="M21" s="23"/>
      <c r="N21" s="23"/>
      <c r="O21" s="24"/>
      <c r="P21" s="22" t="s">
        <v>15</v>
      </c>
      <c r="Q21" s="23">
        <v>60</v>
      </c>
      <c r="R21" s="23">
        <v>12</v>
      </c>
      <c r="S21" s="23">
        <v>72</v>
      </c>
      <c r="T21" s="24"/>
      <c r="U21" s="2"/>
      <c r="V21" s="2"/>
      <c r="W21" s="2"/>
      <c r="X21" s="2"/>
      <c r="Y21" s="4"/>
    </row>
    <row r="22" spans="1:25" ht="15.6">
      <c r="A22" s="22"/>
      <c r="B22" s="23"/>
      <c r="C22" s="23"/>
      <c r="D22" s="23"/>
      <c r="E22" s="24"/>
      <c r="F22" s="22"/>
      <c r="G22" s="23"/>
      <c r="H22" s="23"/>
      <c r="I22" s="23"/>
      <c r="J22" s="24"/>
      <c r="K22" s="22"/>
      <c r="L22" s="23"/>
      <c r="M22" s="23"/>
      <c r="N22" s="23"/>
      <c r="O22" s="24"/>
      <c r="P22" s="22" t="s">
        <v>566</v>
      </c>
      <c r="Q22" s="23">
        <v>36</v>
      </c>
      <c r="R22" s="23">
        <v>10</v>
      </c>
      <c r="S22" s="23">
        <v>46</v>
      </c>
      <c r="T22" s="24"/>
      <c r="U22" s="2"/>
      <c r="V22" s="2"/>
      <c r="W22" s="2"/>
      <c r="X22" s="2"/>
      <c r="Y22" s="4"/>
    </row>
    <row r="23" spans="1:25" ht="15.6">
      <c r="A23" s="22"/>
      <c r="B23" s="23"/>
      <c r="C23" s="23"/>
      <c r="D23" s="23"/>
      <c r="E23" s="24"/>
      <c r="F23" s="22"/>
      <c r="G23" s="23"/>
      <c r="H23" s="23"/>
      <c r="I23" s="23"/>
      <c r="J23" s="24"/>
      <c r="K23" s="22"/>
      <c r="L23" s="23"/>
      <c r="M23" s="23"/>
      <c r="N23" s="23"/>
      <c r="O23" s="24"/>
      <c r="P23" s="22" t="s">
        <v>9</v>
      </c>
      <c r="Q23" s="23">
        <v>5</v>
      </c>
      <c r="R23" s="23">
        <v>0</v>
      </c>
      <c r="S23" s="23">
        <v>5</v>
      </c>
      <c r="T23" s="24"/>
      <c r="U23" s="2"/>
      <c r="V23" s="2"/>
      <c r="W23" s="2"/>
      <c r="X23" s="2"/>
      <c r="Y23" s="4"/>
    </row>
    <row r="24" spans="1:25" ht="15.6">
      <c r="A24" s="22"/>
      <c r="B24" s="23"/>
      <c r="C24" s="23"/>
      <c r="D24" s="23"/>
      <c r="E24" s="24"/>
      <c r="F24" s="22"/>
      <c r="G24" s="23"/>
      <c r="H24" s="23"/>
      <c r="I24" s="23"/>
      <c r="J24" s="24"/>
      <c r="K24" s="22"/>
      <c r="L24" s="23"/>
      <c r="M24" s="23"/>
      <c r="N24" s="23"/>
      <c r="O24" s="24"/>
      <c r="P24" s="22" t="s">
        <v>568</v>
      </c>
      <c r="Q24" s="23">
        <v>53</v>
      </c>
      <c r="R24" s="23">
        <v>16</v>
      </c>
      <c r="S24" s="23">
        <v>69</v>
      </c>
      <c r="T24" s="24"/>
      <c r="U24" s="2"/>
      <c r="V24" s="2"/>
      <c r="W24" s="2"/>
      <c r="X24" s="2"/>
      <c r="Y24" s="4"/>
    </row>
    <row r="25" spans="1:25" ht="15.6">
      <c r="A25" s="22"/>
      <c r="B25" s="23"/>
      <c r="C25" s="23"/>
      <c r="D25" s="23"/>
      <c r="E25" s="24"/>
      <c r="F25" s="22"/>
      <c r="G25" s="23"/>
      <c r="H25" s="23"/>
      <c r="I25" s="23"/>
      <c r="J25" s="24"/>
      <c r="K25" s="22"/>
      <c r="L25" s="23"/>
      <c r="M25" s="23"/>
      <c r="N25" s="23"/>
      <c r="O25" s="24"/>
      <c r="P25" s="22" t="s">
        <v>565</v>
      </c>
      <c r="Q25" s="23">
        <v>28</v>
      </c>
      <c r="R25" s="23">
        <v>2</v>
      </c>
      <c r="S25" s="23">
        <v>30</v>
      </c>
      <c r="T25" s="24"/>
      <c r="U25" s="2"/>
      <c r="V25" s="2"/>
      <c r="W25" s="2"/>
      <c r="X25" s="2"/>
      <c r="Y25" s="4"/>
    </row>
    <row r="64" s="27" customFormat="1" ht="13.8"/>
    <row r="65" spans="1:29" s="27" customFormat="1" ht="13.8"/>
    <row r="66" spans="1:29" s="27" customFormat="1" ht="13.8"/>
    <row r="67" spans="1:29" s="27" customFormat="1" ht="13.8"/>
    <row r="68" spans="1:29" s="27" customFormat="1" ht="13.8"/>
    <row r="69" spans="1:29" s="27" customFormat="1" ht="13.8"/>
    <row r="70" spans="1:29" s="27" customFormat="1" ht="13.8"/>
    <row r="71" spans="1:29" s="27" customForma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 s="30"/>
      <c r="AA71" s="30"/>
      <c r="AB71" s="30"/>
      <c r="AC71" s="30"/>
    </row>
    <row r="72" spans="1:29" s="27" customForma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 s="33"/>
      <c r="AA72" s="33"/>
      <c r="AB72" s="33"/>
      <c r="AC72" s="33"/>
    </row>
    <row r="73" spans="1:29" s="27" customForma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9" s="27" customForma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9" s="27" customForma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</sheetData>
  <mergeCells count="1">
    <mergeCell ref="Z5:AC5"/>
  </mergeCells>
  <pageMargins left="0.7" right="0.7" top="0.75" bottom="0.75" header="0.3" footer="0.3"/>
  <pageSetup paperSize="9" orientation="portrait" r:id="rId1"/>
  <headerFooter>
    <oddHeader>&amp;LINTERNATIONAL OLYMPIC COMMITTEE&amp;R&amp;A</oddHeader>
    <oddFooter>&amp;LOlympic Studies Centre&amp;Rstudies.centre@olympic.org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AC74"/>
  <sheetViews>
    <sheetView showWhiteSpace="0" view="pageLayout" zoomScaleNormal="40" zoomScaleSheetLayoutView="85" workbookViewId="0">
      <selection activeCell="W5" sqref="W5"/>
    </sheetView>
  </sheetViews>
  <sheetFormatPr defaultRowHeight="14.4"/>
  <cols>
    <col min="1" max="1" width="10.109375" customWidth="1"/>
    <col min="2" max="4" width="7.21875" customWidth="1"/>
    <col min="5" max="5" width="1.5546875" customWidth="1"/>
    <col min="6" max="9" width="7.21875" customWidth="1"/>
    <col min="10" max="10" width="1.5546875" customWidth="1"/>
    <col min="11" max="14" width="7.21875" customWidth="1"/>
    <col min="15" max="15" width="1.5546875" customWidth="1"/>
    <col min="16" max="19" width="7.21875" customWidth="1"/>
    <col min="20" max="20" width="1.5546875" customWidth="1"/>
    <col min="21" max="24" width="7.21875" customWidth="1"/>
    <col min="25" max="25" width="1.88671875" customWidth="1"/>
    <col min="26" max="29" width="9" customWidth="1"/>
  </cols>
  <sheetData>
    <row r="1" spans="1:29" ht="14.25" customHeight="1">
      <c r="A1" s="9" t="s">
        <v>2</v>
      </c>
      <c r="B1" s="9" t="s">
        <v>207</v>
      </c>
      <c r="C1" s="9" t="s">
        <v>579</v>
      </c>
      <c r="D1" s="9" t="s">
        <v>0</v>
      </c>
      <c r="E1" s="4"/>
      <c r="F1" s="9" t="s">
        <v>2</v>
      </c>
      <c r="G1" s="9" t="s">
        <v>207</v>
      </c>
      <c r="H1" s="9" t="s">
        <v>579</v>
      </c>
      <c r="I1" s="9" t="s">
        <v>0</v>
      </c>
      <c r="J1" s="4"/>
      <c r="K1" s="9" t="s">
        <v>2</v>
      </c>
      <c r="L1" s="8" t="s">
        <v>207</v>
      </c>
      <c r="M1" s="9" t="s">
        <v>579</v>
      </c>
      <c r="N1" s="9" t="s">
        <v>0</v>
      </c>
      <c r="O1" s="4"/>
      <c r="P1" s="9" t="s">
        <v>2</v>
      </c>
      <c r="Q1" s="9" t="s">
        <v>207</v>
      </c>
      <c r="R1" s="9" t="s">
        <v>579</v>
      </c>
      <c r="S1" s="9" t="s">
        <v>0</v>
      </c>
      <c r="T1" s="4"/>
      <c r="U1" s="9" t="s">
        <v>2</v>
      </c>
      <c r="V1" s="9" t="s">
        <v>207</v>
      </c>
      <c r="W1" s="9" t="s">
        <v>579</v>
      </c>
      <c r="X1" s="9" t="s">
        <v>0</v>
      </c>
      <c r="Y1" s="4"/>
      <c r="Z1" s="1"/>
      <c r="AA1" s="1"/>
      <c r="AB1" s="1"/>
      <c r="AC1" s="1"/>
    </row>
    <row r="2" spans="1:29" ht="63.75" customHeight="1">
      <c r="A2" s="22" t="s">
        <v>73</v>
      </c>
      <c r="B2" s="2">
        <f>D2-C2</f>
        <v>5</v>
      </c>
      <c r="C2" s="23">
        <v>0</v>
      </c>
      <c r="D2" s="23">
        <v>5</v>
      </c>
      <c r="E2" s="24"/>
      <c r="F2" s="22" t="s">
        <v>200</v>
      </c>
      <c r="G2" s="2">
        <f>I2-H2</f>
        <v>2</v>
      </c>
      <c r="H2" s="23">
        <v>3</v>
      </c>
      <c r="I2" s="23">
        <v>5</v>
      </c>
      <c r="J2" s="24"/>
      <c r="K2" s="22" t="s">
        <v>124</v>
      </c>
      <c r="L2" s="2">
        <f t="shared" ref="L2:L7" si="0">N2-M2</f>
        <v>5</v>
      </c>
      <c r="M2" s="23">
        <v>3</v>
      </c>
      <c r="N2" s="23">
        <v>8</v>
      </c>
      <c r="O2" s="24"/>
      <c r="P2" s="22" t="s">
        <v>188</v>
      </c>
      <c r="Q2" s="2">
        <f t="shared" ref="Q2:Q25" si="1">S2-R2</f>
        <v>63</v>
      </c>
      <c r="R2" s="25">
        <v>13</v>
      </c>
      <c r="S2" s="25">
        <v>76</v>
      </c>
      <c r="T2" s="24"/>
      <c r="U2" s="22" t="s">
        <v>197</v>
      </c>
      <c r="V2" s="2">
        <f>X2-W2</f>
        <v>3</v>
      </c>
      <c r="W2" s="23">
        <v>0</v>
      </c>
      <c r="X2" s="23">
        <v>3</v>
      </c>
      <c r="Y2" s="4"/>
      <c r="Z2" s="1"/>
      <c r="AA2" s="1"/>
      <c r="AB2" s="1"/>
      <c r="AC2" s="1"/>
    </row>
    <row r="3" spans="1:29" ht="34.5" customHeight="1">
      <c r="A3" s="22"/>
      <c r="B3" s="23"/>
      <c r="C3" s="23"/>
      <c r="D3" s="23"/>
      <c r="E3" s="24"/>
      <c r="F3" s="22" t="s">
        <v>160</v>
      </c>
      <c r="G3" s="2">
        <f>I3-H3</f>
        <v>55</v>
      </c>
      <c r="H3" s="23">
        <v>15</v>
      </c>
      <c r="I3" s="23">
        <v>70</v>
      </c>
      <c r="J3" s="24"/>
      <c r="K3" s="22" t="s">
        <v>159</v>
      </c>
      <c r="L3" s="2">
        <f t="shared" si="0"/>
        <v>1</v>
      </c>
      <c r="M3" s="23">
        <v>0</v>
      </c>
      <c r="N3" s="23">
        <v>1</v>
      </c>
      <c r="O3" s="24"/>
      <c r="P3" s="22" t="s">
        <v>163</v>
      </c>
      <c r="Q3" s="2">
        <f t="shared" si="1"/>
        <v>2</v>
      </c>
      <c r="R3" s="23">
        <v>4</v>
      </c>
      <c r="S3" s="23">
        <v>6</v>
      </c>
      <c r="T3" s="24"/>
      <c r="U3" s="22" t="s">
        <v>157</v>
      </c>
      <c r="V3" s="2">
        <f>X3-W3</f>
        <v>4</v>
      </c>
      <c r="W3" s="23">
        <v>2</v>
      </c>
      <c r="X3" s="23">
        <v>6</v>
      </c>
      <c r="Y3" s="4"/>
      <c r="Z3" s="1"/>
      <c r="AA3" s="1"/>
      <c r="AB3" s="1"/>
      <c r="AC3" s="1"/>
    </row>
    <row r="4" spans="1:29" ht="15.6">
      <c r="A4" s="22"/>
      <c r="B4" s="23"/>
      <c r="C4" s="23"/>
      <c r="D4" s="23"/>
      <c r="E4" s="24"/>
      <c r="F4" s="22" t="s">
        <v>150</v>
      </c>
      <c r="G4" s="2">
        <f>I4-H4</f>
        <v>3</v>
      </c>
      <c r="H4" s="23">
        <v>1</v>
      </c>
      <c r="I4" s="23">
        <v>4</v>
      </c>
      <c r="J4" s="24"/>
      <c r="K4" s="22" t="s">
        <v>154</v>
      </c>
      <c r="L4" s="2">
        <f t="shared" si="0"/>
        <v>4</v>
      </c>
      <c r="M4" s="23">
        <v>0</v>
      </c>
      <c r="N4" s="23">
        <v>4</v>
      </c>
      <c r="O4" s="24"/>
      <c r="P4" s="22" t="s">
        <v>143</v>
      </c>
      <c r="Q4" s="2">
        <f t="shared" si="1"/>
        <v>2</v>
      </c>
      <c r="R4" s="23">
        <v>1</v>
      </c>
      <c r="S4" s="23">
        <v>3</v>
      </c>
      <c r="T4" s="24"/>
      <c r="U4" s="22"/>
      <c r="V4" s="23"/>
      <c r="W4" s="23"/>
      <c r="X4" s="23"/>
      <c r="Y4" s="4"/>
    </row>
    <row r="5" spans="1:29" ht="15.6">
      <c r="A5" s="22"/>
      <c r="B5" s="23"/>
      <c r="C5" s="23"/>
      <c r="D5" s="23"/>
      <c r="E5" s="24"/>
      <c r="F5" s="22" t="s">
        <v>36</v>
      </c>
      <c r="G5" s="2">
        <f>I5-H5</f>
        <v>74</v>
      </c>
      <c r="H5" s="23">
        <v>21</v>
      </c>
      <c r="I5" s="23">
        <v>95</v>
      </c>
      <c r="J5" s="24"/>
      <c r="K5" s="22" t="s">
        <v>139</v>
      </c>
      <c r="L5" s="2">
        <f t="shared" si="0"/>
        <v>52</v>
      </c>
      <c r="M5" s="23">
        <v>9</v>
      </c>
      <c r="N5" s="23">
        <v>61</v>
      </c>
      <c r="O5" s="24"/>
      <c r="P5" s="22" t="s">
        <v>138</v>
      </c>
      <c r="Q5" s="2">
        <f t="shared" si="1"/>
        <v>18</v>
      </c>
      <c r="R5" s="23">
        <v>0</v>
      </c>
      <c r="S5" s="23">
        <v>18</v>
      </c>
      <c r="T5" s="24"/>
      <c r="U5" s="22"/>
      <c r="V5" s="23"/>
      <c r="W5" s="23"/>
      <c r="X5" s="23"/>
      <c r="Y5" s="4"/>
      <c r="Z5" s="44"/>
      <c r="AA5" s="44"/>
      <c r="AB5" s="44"/>
      <c r="AC5" s="44"/>
    </row>
    <row r="6" spans="1:29" ht="15.6">
      <c r="A6" s="22"/>
      <c r="B6" s="23"/>
      <c r="C6" s="23"/>
      <c r="D6" s="23"/>
      <c r="E6" s="24"/>
      <c r="F6" s="22"/>
      <c r="G6" s="23"/>
      <c r="H6" s="23"/>
      <c r="I6" s="23"/>
      <c r="J6" s="24"/>
      <c r="K6" s="22" t="s">
        <v>572</v>
      </c>
      <c r="L6" s="2">
        <f t="shared" si="0"/>
        <v>3</v>
      </c>
      <c r="M6" s="23">
        <v>0</v>
      </c>
      <c r="N6" s="23">
        <v>3</v>
      </c>
      <c r="O6" s="24"/>
      <c r="P6" s="22" t="s">
        <v>128</v>
      </c>
      <c r="Q6" s="2">
        <f t="shared" si="1"/>
        <v>44</v>
      </c>
      <c r="R6" s="23">
        <v>8</v>
      </c>
      <c r="S6" s="23">
        <v>52</v>
      </c>
      <c r="T6" s="24"/>
      <c r="U6" s="22"/>
      <c r="V6" s="23"/>
      <c r="W6" s="23"/>
      <c r="X6" s="23"/>
      <c r="Y6" s="4"/>
      <c r="Z6" s="16"/>
      <c r="AA6" s="16"/>
      <c r="AB6" s="16"/>
      <c r="AC6" s="16"/>
    </row>
    <row r="7" spans="1:29" ht="15.6">
      <c r="A7" s="22"/>
      <c r="B7" s="23"/>
      <c r="C7" s="23"/>
      <c r="D7" s="23"/>
      <c r="E7" s="24"/>
      <c r="F7" s="2"/>
      <c r="G7" s="23"/>
      <c r="H7" s="23"/>
      <c r="I7" s="23"/>
      <c r="J7" s="24"/>
      <c r="K7" s="22" t="s">
        <v>95</v>
      </c>
      <c r="L7" s="2">
        <f t="shared" si="0"/>
        <v>7</v>
      </c>
      <c r="M7" s="23">
        <v>0</v>
      </c>
      <c r="N7" s="23">
        <v>7</v>
      </c>
      <c r="O7" s="24"/>
      <c r="P7" s="22" t="s">
        <v>123</v>
      </c>
      <c r="Q7" s="2">
        <f t="shared" si="1"/>
        <v>68</v>
      </c>
      <c r="R7" s="23">
        <v>20</v>
      </c>
      <c r="S7" s="23">
        <v>88</v>
      </c>
      <c r="T7" s="24"/>
      <c r="U7" s="22"/>
      <c r="V7" s="23"/>
      <c r="W7" s="23"/>
      <c r="X7" s="23"/>
      <c r="Y7" s="4"/>
      <c r="Z7" s="17"/>
      <c r="AA7" s="18"/>
      <c r="AB7" s="18"/>
      <c r="AC7" s="18"/>
    </row>
    <row r="8" spans="1:29" ht="15.6">
      <c r="A8" s="22"/>
      <c r="B8" s="23"/>
      <c r="C8" s="23"/>
      <c r="D8" s="23"/>
      <c r="E8" s="24"/>
      <c r="F8" s="22"/>
      <c r="G8" s="23"/>
      <c r="H8" s="23"/>
      <c r="I8" s="23"/>
      <c r="J8" s="24"/>
      <c r="K8" s="22"/>
      <c r="L8" s="23"/>
      <c r="M8" s="23"/>
      <c r="N8" s="23"/>
      <c r="O8" s="24"/>
      <c r="P8" s="28" t="s">
        <v>567</v>
      </c>
      <c r="Q8" s="2">
        <f t="shared" si="1"/>
        <v>64</v>
      </c>
      <c r="R8" s="23">
        <v>11</v>
      </c>
      <c r="S8" s="23">
        <v>75</v>
      </c>
      <c r="T8" s="24"/>
      <c r="U8" s="22"/>
      <c r="V8" s="23"/>
      <c r="W8" s="23"/>
      <c r="X8" s="23"/>
      <c r="Y8" s="4"/>
      <c r="Z8" s="1"/>
      <c r="AA8" s="1"/>
      <c r="AB8" s="1"/>
      <c r="AC8" s="1"/>
    </row>
    <row r="9" spans="1:29" ht="15.6">
      <c r="A9" s="22"/>
      <c r="B9" s="23"/>
      <c r="C9" s="23"/>
      <c r="D9" s="23"/>
      <c r="E9" s="24"/>
      <c r="F9" s="22"/>
      <c r="G9" s="23"/>
      <c r="H9" s="23"/>
      <c r="I9" s="23"/>
      <c r="J9" s="24"/>
      <c r="K9" s="2"/>
      <c r="L9" s="23"/>
      <c r="M9" s="23"/>
      <c r="N9" s="23"/>
      <c r="O9" s="24"/>
      <c r="P9" s="28" t="s">
        <v>118</v>
      </c>
      <c r="Q9" s="2">
        <f t="shared" si="1"/>
        <v>28</v>
      </c>
      <c r="R9" s="23">
        <v>10</v>
      </c>
      <c r="S9" s="23">
        <v>38</v>
      </c>
      <c r="T9" s="24"/>
      <c r="U9" s="22"/>
      <c r="V9" s="23"/>
      <c r="W9" s="23"/>
      <c r="X9" s="23"/>
      <c r="Y9" s="4"/>
    </row>
    <row r="10" spans="1:29" ht="15.6">
      <c r="A10" s="22"/>
      <c r="B10" s="23"/>
      <c r="C10" s="23"/>
      <c r="D10" s="23"/>
      <c r="E10" s="24"/>
      <c r="F10" s="22"/>
      <c r="G10" s="23"/>
      <c r="H10" s="23"/>
      <c r="I10" s="23"/>
      <c r="J10" s="24"/>
      <c r="K10" s="2"/>
      <c r="L10" s="23"/>
      <c r="M10" s="23"/>
      <c r="N10" s="23"/>
      <c r="O10" s="24"/>
      <c r="P10" s="28" t="s">
        <v>569</v>
      </c>
      <c r="Q10" s="2">
        <f t="shared" si="1"/>
        <v>45</v>
      </c>
      <c r="R10" s="23">
        <v>12</v>
      </c>
      <c r="S10" s="23">
        <v>57</v>
      </c>
      <c r="T10" s="24"/>
      <c r="U10" s="22"/>
      <c r="V10" s="23"/>
      <c r="W10" s="23"/>
      <c r="X10" s="23"/>
      <c r="Y10" s="4"/>
    </row>
    <row r="11" spans="1:29" ht="15.6">
      <c r="A11" s="22"/>
      <c r="B11" s="23"/>
      <c r="C11" s="23"/>
      <c r="D11" s="23"/>
      <c r="E11" s="24"/>
      <c r="F11" s="2"/>
      <c r="G11" s="23"/>
      <c r="H11" s="23"/>
      <c r="I11" s="23"/>
      <c r="J11" s="24"/>
      <c r="K11" s="2"/>
      <c r="L11" s="23"/>
      <c r="M11" s="23"/>
      <c r="N11" s="23"/>
      <c r="O11" s="24"/>
      <c r="P11" s="22" t="s">
        <v>106</v>
      </c>
      <c r="Q11" s="2">
        <f t="shared" si="1"/>
        <v>3</v>
      </c>
      <c r="R11" s="23">
        <v>0</v>
      </c>
      <c r="S11" s="23">
        <v>3</v>
      </c>
      <c r="T11" s="24"/>
      <c r="U11" s="22"/>
      <c r="V11" s="23"/>
      <c r="W11" s="23"/>
      <c r="X11" s="23"/>
      <c r="Y11" s="4"/>
    </row>
    <row r="12" spans="1:29" ht="15.6">
      <c r="A12" s="22"/>
      <c r="B12" s="23"/>
      <c r="C12" s="23"/>
      <c r="D12" s="23"/>
      <c r="E12" s="24"/>
      <c r="F12" s="2"/>
      <c r="G12" s="23"/>
      <c r="H12" s="23"/>
      <c r="I12" s="23"/>
      <c r="J12" s="24"/>
      <c r="K12" s="22"/>
      <c r="L12" s="23"/>
      <c r="M12" s="23"/>
      <c r="N12" s="23"/>
      <c r="O12" s="24"/>
      <c r="P12" s="22" t="s">
        <v>102</v>
      </c>
      <c r="Q12" s="2">
        <f t="shared" si="1"/>
        <v>8</v>
      </c>
      <c r="R12" s="23">
        <v>2</v>
      </c>
      <c r="S12" s="23">
        <v>10</v>
      </c>
      <c r="T12" s="24"/>
      <c r="U12" s="22"/>
      <c r="V12" s="23"/>
      <c r="W12" s="23"/>
      <c r="X12" s="23"/>
      <c r="Y12" s="4"/>
    </row>
    <row r="13" spans="1:29" ht="15.6">
      <c r="A13" s="22"/>
      <c r="B13" s="23"/>
      <c r="C13" s="23"/>
      <c r="D13" s="23"/>
      <c r="E13" s="24"/>
      <c r="F13" s="2"/>
      <c r="G13" s="23"/>
      <c r="H13" s="23"/>
      <c r="I13" s="23"/>
      <c r="J13" s="24"/>
      <c r="K13" s="22"/>
      <c r="L13" s="23"/>
      <c r="M13" s="23"/>
      <c r="N13" s="23"/>
      <c r="O13" s="24"/>
      <c r="P13" s="22" t="s">
        <v>94</v>
      </c>
      <c r="Q13" s="2">
        <f t="shared" si="1"/>
        <v>4</v>
      </c>
      <c r="R13" s="23">
        <v>0</v>
      </c>
      <c r="S13" s="23">
        <v>4</v>
      </c>
      <c r="T13" s="24"/>
      <c r="U13" s="22"/>
      <c r="V13" s="23"/>
      <c r="W13" s="23"/>
      <c r="X13" s="23"/>
      <c r="Y13" s="4"/>
    </row>
    <row r="14" spans="1:29" ht="15.6">
      <c r="A14" s="22"/>
      <c r="B14" s="23"/>
      <c r="C14" s="23"/>
      <c r="D14" s="23"/>
      <c r="E14" s="24"/>
      <c r="F14" s="2"/>
      <c r="G14" s="23"/>
      <c r="H14" s="23"/>
      <c r="I14" s="23"/>
      <c r="J14" s="24"/>
      <c r="K14" s="22"/>
      <c r="L14" s="23"/>
      <c r="M14" s="23"/>
      <c r="N14" s="23"/>
      <c r="O14" s="24"/>
      <c r="P14" s="22" t="s">
        <v>86</v>
      </c>
      <c r="Q14" s="2">
        <f t="shared" si="1"/>
        <v>39</v>
      </c>
      <c r="R14" s="23">
        <v>8</v>
      </c>
      <c r="S14" s="23">
        <v>47</v>
      </c>
      <c r="T14" s="24"/>
      <c r="U14" s="2"/>
      <c r="V14" s="2"/>
      <c r="W14" s="2"/>
      <c r="X14" s="2"/>
      <c r="Y14" s="4"/>
    </row>
    <row r="15" spans="1:29" ht="15.6">
      <c r="A15" s="22"/>
      <c r="B15" s="23"/>
      <c r="C15" s="23"/>
      <c r="D15" s="23"/>
      <c r="E15" s="24"/>
      <c r="F15" s="2"/>
      <c r="G15" s="23"/>
      <c r="H15" s="23"/>
      <c r="I15" s="23"/>
      <c r="J15" s="24"/>
      <c r="K15" s="22"/>
      <c r="L15" s="23"/>
      <c r="M15" s="23"/>
      <c r="N15" s="23"/>
      <c r="O15" s="24"/>
      <c r="P15" s="22" t="s">
        <v>78</v>
      </c>
      <c r="Q15" s="2">
        <f t="shared" si="1"/>
        <v>8</v>
      </c>
      <c r="R15" s="23">
        <v>1</v>
      </c>
      <c r="S15" s="23">
        <v>9</v>
      </c>
      <c r="T15" s="24"/>
      <c r="U15" s="2"/>
      <c r="V15" s="2"/>
      <c r="W15" s="2"/>
      <c r="X15" s="2"/>
      <c r="Y15" s="4"/>
    </row>
    <row r="16" spans="1:29" ht="15.6">
      <c r="A16" s="22"/>
      <c r="B16" s="23"/>
      <c r="C16" s="23"/>
      <c r="D16" s="23"/>
      <c r="E16" s="24"/>
      <c r="F16" s="22"/>
      <c r="G16" s="23"/>
      <c r="H16" s="23"/>
      <c r="I16" s="23"/>
      <c r="J16" s="24"/>
      <c r="K16" s="22"/>
      <c r="L16" s="23"/>
      <c r="M16" s="23"/>
      <c r="N16" s="23"/>
      <c r="O16" s="24"/>
      <c r="P16" s="22" t="s">
        <v>42</v>
      </c>
      <c r="Q16" s="2">
        <f t="shared" si="1"/>
        <v>55</v>
      </c>
      <c r="R16" s="23">
        <v>11</v>
      </c>
      <c r="S16" s="23">
        <v>66</v>
      </c>
      <c r="T16" s="24"/>
      <c r="U16" s="2"/>
      <c r="V16" s="2"/>
      <c r="W16" s="2"/>
      <c r="X16" s="2"/>
      <c r="Y16" s="4"/>
    </row>
    <row r="17" spans="1:25" ht="15.6">
      <c r="A17" s="22"/>
      <c r="B17" s="23"/>
      <c r="C17" s="23"/>
      <c r="D17" s="23"/>
      <c r="E17" s="24"/>
      <c r="F17" s="22"/>
      <c r="G17" s="23"/>
      <c r="H17" s="23"/>
      <c r="I17" s="23"/>
      <c r="J17" s="24"/>
      <c r="K17" s="22"/>
      <c r="L17" s="23"/>
      <c r="M17" s="23"/>
      <c r="N17" s="23"/>
      <c r="O17" s="24"/>
      <c r="P17" s="22" t="s">
        <v>46</v>
      </c>
      <c r="Q17" s="2">
        <f t="shared" si="1"/>
        <v>4</v>
      </c>
      <c r="R17" s="23">
        <v>5</v>
      </c>
      <c r="S17" s="23">
        <v>9</v>
      </c>
      <c r="T17" s="24"/>
      <c r="U17" s="2"/>
      <c r="V17" s="2"/>
      <c r="W17" s="2"/>
      <c r="X17" s="2"/>
      <c r="Y17" s="4"/>
    </row>
    <row r="18" spans="1:25" ht="15.6">
      <c r="A18" s="22"/>
      <c r="B18" s="23"/>
      <c r="C18" s="23"/>
      <c r="D18" s="23"/>
      <c r="E18" s="24"/>
      <c r="F18" s="22"/>
      <c r="G18" s="23"/>
      <c r="H18" s="23"/>
      <c r="I18" s="23"/>
      <c r="J18" s="24"/>
      <c r="K18" s="22"/>
      <c r="L18" s="23"/>
      <c r="M18" s="23"/>
      <c r="N18" s="23"/>
      <c r="O18" s="24"/>
      <c r="P18" s="22" t="s">
        <v>38</v>
      </c>
      <c r="Q18" s="2">
        <f t="shared" si="1"/>
        <v>23</v>
      </c>
      <c r="R18" s="23">
        <v>8</v>
      </c>
      <c r="S18" s="23">
        <v>31</v>
      </c>
      <c r="T18" s="24"/>
      <c r="U18" s="2"/>
      <c r="V18" s="2"/>
      <c r="W18" s="2"/>
      <c r="X18" s="2"/>
      <c r="Y18" s="4"/>
    </row>
    <row r="19" spans="1:25" ht="15.6">
      <c r="A19" s="22"/>
      <c r="B19" s="23"/>
      <c r="C19" s="23"/>
      <c r="D19" s="23"/>
      <c r="E19" s="24"/>
      <c r="F19" s="22"/>
      <c r="G19" s="23"/>
      <c r="H19" s="23"/>
      <c r="I19" s="23"/>
      <c r="J19" s="24"/>
      <c r="K19" s="22"/>
      <c r="L19" s="23"/>
      <c r="M19" s="23"/>
      <c r="N19" s="23"/>
      <c r="O19" s="24"/>
      <c r="P19" s="22" t="s">
        <v>30</v>
      </c>
      <c r="Q19" s="2">
        <f t="shared" si="1"/>
        <v>29</v>
      </c>
      <c r="R19" s="23">
        <v>1</v>
      </c>
      <c r="S19" s="23">
        <v>30</v>
      </c>
      <c r="T19" s="24"/>
      <c r="U19" s="2"/>
      <c r="V19" s="2"/>
      <c r="W19" s="2"/>
      <c r="X19" s="2"/>
      <c r="Y19" s="4"/>
    </row>
    <row r="20" spans="1:25" ht="15.6">
      <c r="A20" s="22"/>
      <c r="B20" s="23"/>
      <c r="C20" s="23"/>
      <c r="D20" s="23"/>
      <c r="E20" s="24"/>
      <c r="F20" s="22"/>
      <c r="G20" s="23"/>
      <c r="H20" s="23"/>
      <c r="I20" s="23"/>
      <c r="J20" s="24"/>
      <c r="K20" s="22"/>
      <c r="L20" s="23"/>
      <c r="M20" s="23"/>
      <c r="N20" s="23"/>
      <c r="O20" s="24"/>
      <c r="P20" s="22" t="s">
        <v>11</v>
      </c>
      <c r="Q20" s="2">
        <f t="shared" si="1"/>
        <v>59</v>
      </c>
      <c r="R20" s="23">
        <v>9</v>
      </c>
      <c r="S20" s="23">
        <v>68</v>
      </c>
      <c r="T20" s="24"/>
      <c r="U20" s="2"/>
      <c r="V20" s="2"/>
      <c r="W20" s="2"/>
      <c r="X20" s="2"/>
      <c r="Y20" s="4"/>
    </row>
    <row r="21" spans="1:25" ht="15.6">
      <c r="A21" s="22"/>
      <c r="B21" s="23"/>
      <c r="C21" s="23"/>
      <c r="D21" s="23"/>
      <c r="E21" s="24"/>
      <c r="F21" s="22"/>
      <c r="G21" s="23"/>
      <c r="H21" s="23"/>
      <c r="I21" s="23"/>
      <c r="J21" s="24"/>
      <c r="K21" s="22"/>
      <c r="L21" s="23"/>
      <c r="M21" s="23"/>
      <c r="N21" s="23"/>
      <c r="O21" s="24"/>
      <c r="P21" s="22" t="s">
        <v>15</v>
      </c>
      <c r="Q21" s="2">
        <f t="shared" si="1"/>
        <v>29</v>
      </c>
      <c r="R21" s="23">
        <v>5</v>
      </c>
      <c r="S21" s="23">
        <v>34</v>
      </c>
      <c r="T21" s="24"/>
      <c r="U21" s="2"/>
      <c r="V21" s="2"/>
      <c r="W21" s="2"/>
      <c r="X21" s="2"/>
      <c r="Y21" s="4"/>
    </row>
    <row r="22" spans="1:25" ht="15.6">
      <c r="A22" s="22"/>
      <c r="B22" s="23"/>
      <c r="C22" s="23"/>
      <c r="D22" s="23"/>
      <c r="E22" s="24"/>
      <c r="F22" s="22"/>
      <c r="G22" s="23"/>
      <c r="H22" s="23"/>
      <c r="I22" s="23"/>
      <c r="J22" s="24"/>
      <c r="K22" s="22"/>
      <c r="L22" s="23"/>
      <c r="M22" s="23"/>
      <c r="N22" s="23"/>
      <c r="O22" s="24"/>
      <c r="P22" s="22" t="s">
        <v>566</v>
      </c>
      <c r="Q22" s="2">
        <f t="shared" si="1"/>
        <v>41</v>
      </c>
      <c r="R22" s="23">
        <v>7</v>
      </c>
      <c r="S22" s="23">
        <v>48</v>
      </c>
      <c r="T22" s="24"/>
      <c r="U22" s="2"/>
      <c r="V22" s="2"/>
      <c r="W22" s="2"/>
      <c r="X22" s="2"/>
      <c r="Y22" s="4"/>
    </row>
    <row r="23" spans="1:25" ht="15.6">
      <c r="A23" s="22"/>
      <c r="B23" s="23"/>
      <c r="C23" s="23"/>
      <c r="D23" s="23"/>
      <c r="E23" s="24"/>
      <c r="F23" s="22"/>
      <c r="G23" s="23"/>
      <c r="H23" s="23"/>
      <c r="I23" s="23"/>
      <c r="J23" s="24"/>
      <c r="K23" s="22"/>
      <c r="L23" s="23"/>
      <c r="M23" s="23"/>
      <c r="N23" s="23"/>
      <c r="O23" s="24"/>
      <c r="P23" s="22" t="s">
        <v>9</v>
      </c>
      <c r="Q23" s="2">
        <f t="shared" si="1"/>
        <v>11</v>
      </c>
      <c r="R23" s="23">
        <v>0</v>
      </c>
      <c r="S23" s="23">
        <v>11</v>
      </c>
      <c r="T23" s="24"/>
      <c r="U23" s="2"/>
      <c r="V23" s="2"/>
      <c r="W23" s="2"/>
      <c r="X23" s="2"/>
      <c r="Y23" s="4"/>
    </row>
    <row r="24" spans="1:25" ht="15.6">
      <c r="A24" s="22"/>
      <c r="B24" s="23"/>
      <c r="C24" s="23"/>
      <c r="D24" s="23"/>
      <c r="E24" s="24"/>
      <c r="F24" s="22"/>
      <c r="G24" s="23"/>
      <c r="H24" s="23"/>
      <c r="I24" s="23"/>
      <c r="J24" s="24"/>
      <c r="K24" s="22"/>
      <c r="L24" s="23"/>
      <c r="M24" s="23"/>
      <c r="N24" s="23"/>
      <c r="O24" s="24"/>
      <c r="P24" s="22" t="s">
        <v>568</v>
      </c>
      <c r="Q24" s="2">
        <f t="shared" si="1"/>
        <v>53</v>
      </c>
      <c r="R24" s="23">
        <v>20</v>
      </c>
      <c r="S24" s="23">
        <v>73</v>
      </c>
      <c r="T24" s="24"/>
      <c r="U24" s="2"/>
      <c r="V24" s="2"/>
      <c r="W24" s="2"/>
      <c r="X24" s="2"/>
      <c r="Y24" s="4"/>
    </row>
    <row r="25" spans="1:25" ht="15.6">
      <c r="A25" s="22"/>
      <c r="B25" s="23"/>
      <c r="C25" s="23"/>
      <c r="D25" s="23"/>
      <c r="E25" s="24"/>
      <c r="F25" s="22"/>
      <c r="G25" s="23"/>
      <c r="H25" s="23"/>
      <c r="I25" s="23"/>
      <c r="J25" s="24"/>
      <c r="K25" s="22"/>
      <c r="L25" s="23"/>
      <c r="M25" s="23"/>
      <c r="N25" s="23"/>
      <c r="O25" s="24"/>
      <c r="P25" s="22" t="s">
        <v>565</v>
      </c>
      <c r="Q25" s="2">
        <f t="shared" si="1"/>
        <v>29</v>
      </c>
      <c r="R25" s="23">
        <v>1</v>
      </c>
      <c r="S25" s="23">
        <v>30</v>
      </c>
      <c r="T25" s="24"/>
      <c r="U25" s="2"/>
      <c r="V25" s="2"/>
      <c r="W25" s="2"/>
      <c r="X25" s="2"/>
      <c r="Y25" s="4"/>
    </row>
    <row r="64" s="27" customFormat="1" ht="13.8"/>
    <row r="65" spans="1:29" s="27" customFormat="1" ht="13.8"/>
    <row r="66" spans="1:29" s="27" customFormat="1" ht="13.8"/>
    <row r="67" spans="1:29" s="27" customFormat="1" ht="13.8"/>
    <row r="68" spans="1:29" s="27" customFormat="1" ht="13.8"/>
    <row r="69" spans="1:29" s="27" customFormat="1" ht="13.8"/>
    <row r="70" spans="1:29" s="27" customFormat="1" ht="13.8"/>
    <row r="71" spans="1:29" s="27" customForma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 s="30"/>
      <c r="AA71" s="30"/>
      <c r="AB71" s="30"/>
      <c r="AC71" s="30"/>
    </row>
    <row r="72" spans="1:29" s="27" customForma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 s="33"/>
      <c r="AA72" s="33"/>
      <c r="AB72" s="33"/>
      <c r="AC72" s="33"/>
    </row>
    <row r="73" spans="1:29" s="27" customForma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9" s="27" customForma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</sheetData>
  <mergeCells count="1">
    <mergeCell ref="Z5:AC5"/>
  </mergeCells>
  <pageMargins left="0.7" right="0.7" top="0.75" bottom="0.75" header="0.3" footer="0.3"/>
  <pageSetup paperSize="9" orientation="portrait" r:id="rId1"/>
  <headerFooter>
    <oddHeader>&amp;LINTERNATIONAL OLYMPIC COMMITTEE&amp;R&amp;A</oddHeader>
    <oddFooter>&amp;LOlympic Studies Centre&amp;Rstudies.centre@olympic.org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</sheetPr>
  <dimension ref="A1:AC74"/>
  <sheetViews>
    <sheetView showWhiteSpace="0" view="pageLayout" zoomScaleNormal="40" zoomScaleSheetLayoutView="85" workbookViewId="0">
      <selection activeCell="W1" sqref="W1"/>
    </sheetView>
  </sheetViews>
  <sheetFormatPr defaultRowHeight="14.4"/>
  <cols>
    <col min="1" max="1" width="10.109375" customWidth="1"/>
    <col min="2" max="4" width="7.21875" customWidth="1"/>
    <col min="5" max="5" width="1.5546875" customWidth="1"/>
    <col min="6" max="9" width="7.21875" customWidth="1"/>
    <col min="10" max="10" width="1.5546875" customWidth="1"/>
    <col min="11" max="14" width="7.21875" customWidth="1"/>
    <col min="15" max="15" width="1.5546875" customWidth="1"/>
    <col min="16" max="19" width="7.21875" customWidth="1"/>
    <col min="20" max="20" width="1.5546875" customWidth="1"/>
    <col min="21" max="24" width="7.21875" customWidth="1"/>
    <col min="25" max="25" width="1.88671875" customWidth="1"/>
    <col min="26" max="29" width="9" customWidth="1"/>
  </cols>
  <sheetData>
    <row r="1" spans="1:29" ht="14.25" customHeight="1">
      <c r="A1" s="9" t="s">
        <v>2</v>
      </c>
      <c r="B1" s="9" t="s">
        <v>207</v>
      </c>
      <c r="C1" s="9" t="s">
        <v>579</v>
      </c>
      <c r="D1" s="9" t="s">
        <v>0</v>
      </c>
      <c r="E1" s="4"/>
      <c r="F1" s="9" t="s">
        <v>2</v>
      </c>
      <c r="G1" s="9" t="s">
        <v>207</v>
      </c>
      <c r="H1" s="9" t="s">
        <v>579</v>
      </c>
      <c r="I1" s="9" t="s">
        <v>0</v>
      </c>
      <c r="J1" s="4"/>
      <c r="K1" s="9" t="s">
        <v>2</v>
      </c>
      <c r="L1" s="8" t="s">
        <v>207</v>
      </c>
      <c r="M1" s="9" t="s">
        <v>579</v>
      </c>
      <c r="N1" s="9" t="s">
        <v>0</v>
      </c>
      <c r="O1" s="4"/>
      <c r="P1" s="9" t="s">
        <v>2</v>
      </c>
      <c r="Q1" s="9" t="s">
        <v>207</v>
      </c>
      <c r="R1" s="9" t="s">
        <v>579</v>
      </c>
      <c r="S1" s="9" t="s">
        <v>0</v>
      </c>
      <c r="T1" s="4"/>
      <c r="U1" s="9" t="s">
        <v>2</v>
      </c>
      <c r="V1" s="9" t="s">
        <v>207</v>
      </c>
      <c r="W1" s="9" t="s">
        <v>579</v>
      </c>
      <c r="X1" s="9" t="s">
        <v>0</v>
      </c>
      <c r="Y1" s="4"/>
      <c r="Z1" s="1"/>
      <c r="AA1" s="1"/>
      <c r="AB1" s="1"/>
      <c r="AC1" s="1"/>
    </row>
    <row r="2" spans="1:29" ht="63.75" customHeight="1">
      <c r="A2" s="22"/>
      <c r="B2" s="23"/>
      <c r="C2" s="23"/>
      <c r="D2" s="23"/>
      <c r="E2" s="24"/>
      <c r="F2" s="22" t="s">
        <v>200</v>
      </c>
      <c r="G2" s="2">
        <f>I2-H2</f>
        <v>2</v>
      </c>
      <c r="H2" s="23">
        <v>0</v>
      </c>
      <c r="I2" s="23">
        <v>2</v>
      </c>
      <c r="J2" s="24"/>
      <c r="K2" s="22" t="s">
        <v>31</v>
      </c>
      <c r="L2" s="2">
        <f t="shared" ref="L2:L9" si="0">N2-M2</f>
        <v>5</v>
      </c>
      <c r="M2" s="23">
        <v>0</v>
      </c>
      <c r="N2" s="23">
        <v>5</v>
      </c>
      <c r="O2" s="24"/>
      <c r="P2" s="22" t="s">
        <v>188</v>
      </c>
      <c r="Q2" s="2">
        <f t="shared" ref="Q2:Q23" si="1">S2-R2</f>
        <v>29</v>
      </c>
      <c r="R2" s="25">
        <v>11</v>
      </c>
      <c r="S2" s="25">
        <v>40</v>
      </c>
      <c r="T2" s="24"/>
      <c r="U2" s="22" t="s">
        <v>197</v>
      </c>
      <c r="V2" s="2">
        <f>X2-W2</f>
        <v>4</v>
      </c>
      <c r="W2" s="23">
        <v>0</v>
      </c>
      <c r="X2" s="23">
        <v>4</v>
      </c>
      <c r="Y2" s="4"/>
      <c r="Z2" s="1"/>
      <c r="AA2" s="1"/>
      <c r="AB2" s="1"/>
      <c r="AC2" s="1"/>
    </row>
    <row r="3" spans="1:29" ht="34.5" customHeight="1">
      <c r="A3" s="22"/>
      <c r="B3" s="23"/>
      <c r="C3" s="23"/>
      <c r="D3" s="23"/>
      <c r="E3" s="24"/>
      <c r="F3" s="22" t="s">
        <v>160</v>
      </c>
      <c r="G3" s="2">
        <f>I3-H3</f>
        <v>29</v>
      </c>
      <c r="H3" s="23">
        <v>18</v>
      </c>
      <c r="I3" s="23">
        <v>47</v>
      </c>
      <c r="J3" s="24"/>
      <c r="K3" s="22" t="s">
        <v>124</v>
      </c>
      <c r="L3" s="2">
        <f t="shared" si="0"/>
        <v>2</v>
      </c>
      <c r="M3" s="23">
        <v>3</v>
      </c>
      <c r="N3" s="23">
        <v>5</v>
      </c>
      <c r="O3" s="24"/>
      <c r="P3" s="22" t="s">
        <v>178</v>
      </c>
      <c r="Q3" s="2">
        <f t="shared" si="1"/>
        <v>1</v>
      </c>
      <c r="R3" s="23">
        <v>0</v>
      </c>
      <c r="S3" s="23">
        <v>1</v>
      </c>
      <c r="T3" s="24"/>
      <c r="U3" s="22" t="s">
        <v>157</v>
      </c>
      <c r="V3" s="2">
        <f>X3-W3</f>
        <v>2</v>
      </c>
      <c r="W3" s="23">
        <v>0</v>
      </c>
      <c r="X3" s="23">
        <v>2</v>
      </c>
      <c r="Y3" s="4"/>
      <c r="Z3" s="1"/>
      <c r="AA3" s="1"/>
      <c r="AB3" s="1"/>
      <c r="AC3" s="1"/>
    </row>
    <row r="4" spans="1:29" ht="15.6">
      <c r="A4" s="22"/>
      <c r="B4" s="23"/>
      <c r="C4" s="23"/>
      <c r="D4" s="23"/>
      <c r="E4" s="24"/>
      <c r="F4" s="22" t="s">
        <v>36</v>
      </c>
      <c r="G4" s="2">
        <f>I4-H4</f>
        <v>77</v>
      </c>
      <c r="H4" s="23">
        <v>26</v>
      </c>
      <c r="I4" s="23">
        <v>103</v>
      </c>
      <c r="J4" s="24"/>
      <c r="K4" s="22" t="s">
        <v>67</v>
      </c>
      <c r="L4" s="2">
        <f t="shared" si="0"/>
        <v>0</v>
      </c>
      <c r="M4" s="23">
        <v>6</v>
      </c>
      <c r="N4" s="23">
        <v>6</v>
      </c>
      <c r="O4" s="24"/>
      <c r="P4" s="22" t="s">
        <v>163</v>
      </c>
      <c r="Q4" s="2">
        <f t="shared" si="1"/>
        <v>4</v>
      </c>
      <c r="R4" s="23">
        <v>0</v>
      </c>
      <c r="S4" s="23">
        <v>4</v>
      </c>
      <c r="T4" s="24"/>
      <c r="U4" s="22"/>
      <c r="V4" s="23"/>
      <c r="W4" s="23"/>
      <c r="X4" s="23"/>
      <c r="Y4" s="4"/>
    </row>
    <row r="5" spans="1:29" ht="15.6">
      <c r="A5" s="22"/>
      <c r="B5" s="23"/>
      <c r="C5" s="23"/>
      <c r="D5" s="23"/>
      <c r="E5" s="24"/>
      <c r="F5" s="22"/>
      <c r="G5" s="23"/>
      <c r="H5" s="23"/>
      <c r="I5" s="23"/>
      <c r="J5" s="24"/>
      <c r="K5" s="22" t="s">
        <v>154</v>
      </c>
      <c r="L5" s="2">
        <f t="shared" si="0"/>
        <v>4</v>
      </c>
      <c r="M5" s="23">
        <v>0</v>
      </c>
      <c r="N5" s="23">
        <v>4</v>
      </c>
      <c r="O5" s="24"/>
      <c r="P5" s="22" t="s">
        <v>138</v>
      </c>
      <c r="Q5" s="2">
        <f t="shared" si="1"/>
        <v>2</v>
      </c>
      <c r="R5" s="23">
        <v>1</v>
      </c>
      <c r="S5" s="23">
        <v>3</v>
      </c>
      <c r="T5" s="24"/>
      <c r="U5" s="22"/>
      <c r="V5" s="23"/>
      <c r="W5" s="23"/>
      <c r="X5" s="23"/>
      <c r="Y5" s="4"/>
      <c r="Z5" s="44"/>
      <c r="AA5" s="44"/>
      <c r="AB5" s="44"/>
      <c r="AC5" s="44"/>
    </row>
    <row r="6" spans="1:29" ht="15.6">
      <c r="A6" s="22"/>
      <c r="B6" s="23"/>
      <c r="C6" s="23"/>
      <c r="D6" s="23"/>
      <c r="E6" s="24"/>
      <c r="F6" s="22"/>
      <c r="G6" s="23"/>
      <c r="H6" s="23"/>
      <c r="I6" s="23"/>
      <c r="J6" s="24"/>
      <c r="K6" s="22" t="s">
        <v>139</v>
      </c>
      <c r="L6" s="2">
        <f t="shared" si="0"/>
        <v>65</v>
      </c>
      <c r="M6" s="23">
        <v>20</v>
      </c>
      <c r="N6" s="23">
        <v>85</v>
      </c>
      <c r="O6" s="24"/>
      <c r="P6" s="22" t="s">
        <v>128</v>
      </c>
      <c r="Q6" s="2">
        <f t="shared" si="1"/>
        <v>43</v>
      </c>
      <c r="R6" s="23">
        <v>7</v>
      </c>
      <c r="S6" s="23">
        <v>50</v>
      </c>
      <c r="T6" s="24"/>
      <c r="U6" s="22"/>
      <c r="V6" s="23"/>
      <c r="W6" s="23"/>
      <c r="X6" s="23"/>
      <c r="Y6" s="4"/>
      <c r="Z6" s="16"/>
      <c r="AA6" s="16"/>
      <c r="AB6" s="16"/>
      <c r="AC6" s="16"/>
    </row>
    <row r="7" spans="1:29" ht="15.6">
      <c r="A7" s="22"/>
      <c r="B7" s="23"/>
      <c r="C7" s="23"/>
      <c r="D7" s="23"/>
      <c r="E7" s="24"/>
      <c r="F7" s="2"/>
      <c r="G7" s="23"/>
      <c r="H7" s="23"/>
      <c r="I7" s="23"/>
      <c r="J7" s="24"/>
      <c r="K7" s="22" t="s">
        <v>572</v>
      </c>
      <c r="L7" s="2">
        <f t="shared" si="0"/>
        <v>1</v>
      </c>
      <c r="M7" s="23">
        <v>0</v>
      </c>
      <c r="N7" s="23">
        <v>1</v>
      </c>
      <c r="O7" s="24"/>
      <c r="P7" s="22" t="s">
        <v>123</v>
      </c>
      <c r="Q7" s="2">
        <f t="shared" si="1"/>
        <v>33</v>
      </c>
      <c r="R7" s="23">
        <v>7</v>
      </c>
      <c r="S7" s="23">
        <v>40</v>
      </c>
      <c r="T7" s="24"/>
      <c r="U7" s="22"/>
      <c r="V7" s="23"/>
      <c r="W7" s="23"/>
      <c r="X7" s="23"/>
      <c r="Y7" s="4"/>
      <c r="Z7" s="17"/>
      <c r="AA7" s="18"/>
      <c r="AB7" s="18"/>
      <c r="AC7" s="18"/>
    </row>
    <row r="8" spans="1:29" ht="15.6">
      <c r="A8" s="22"/>
      <c r="B8" s="23"/>
      <c r="C8" s="23"/>
      <c r="D8" s="23"/>
      <c r="E8" s="24"/>
      <c r="F8" s="22"/>
      <c r="G8" s="23"/>
      <c r="H8" s="23"/>
      <c r="I8" s="23"/>
      <c r="J8" s="24"/>
      <c r="K8" s="22" t="s">
        <v>95</v>
      </c>
      <c r="L8" s="2">
        <f t="shared" si="0"/>
        <v>4</v>
      </c>
      <c r="M8" s="23">
        <v>0</v>
      </c>
      <c r="N8" s="23">
        <v>4</v>
      </c>
      <c r="O8" s="24"/>
      <c r="P8" s="22" t="s">
        <v>567</v>
      </c>
      <c r="Q8" s="2">
        <f t="shared" si="1"/>
        <v>62</v>
      </c>
      <c r="R8" s="23">
        <v>16</v>
      </c>
      <c r="S8" s="23">
        <v>78</v>
      </c>
      <c r="T8" s="24"/>
      <c r="U8" s="22"/>
      <c r="V8" s="23"/>
      <c r="W8" s="23"/>
      <c r="X8" s="23"/>
      <c r="Y8" s="4"/>
      <c r="Z8" s="1"/>
      <c r="AA8" s="1"/>
      <c r="AB8" s="1"/>
      <c r="AC8" s="1"/>
    </row>
    <row r="9" spans="1:29" ht="15.6">
      <c r="A9" s="22"/>
      <c r="B9" s="23"/>
      <c r="C9" s="23"/>
      <c r="D9" s="23"/>
      <c r="E9" s="24"/>
      <c r="F9" s="22"/>
      <c r="G9" s="23"/>
      <c r="H9" s="23"/>
      <c r="I9" s="23"/>
      <c r="J9" s="24"/>
      <c r="K9" s="22" t="s">
        <v>75</v>
      </c>
      <c r="L9" s="2">
        <f t="shared" si="0"/>
        <v>2</v>
      </c>
      <c r="M9" s="23">
        <v>0</v>
      </c>
      <c r="N9" s="23">
        <v>2</v>
      </c>
      <c r="O9" s="24"/>
      <c r="P9" s="22" t="s">
        <v>118</v>
      </c>
      <c r="Q9" s="2">
        <f t="shared" si="1"/>
        <v>30</v>
      </c>
      <c r="R9" s="23">
        <v>7</v>
      </c>
      <c r="S9" s="23">
        <v>37</v>
      </c>
      <c r="T9" s="24"/>
      <c r="U9" s="22"/>
      <c r="V9" s="23"/>
      <c r="W9" s="23"/>
      <c r="X9" s="23"/>
      <c r="Y9" s="4"/>
    </row>
    <row r="10" spans="1:29" ht="15.6">
      <c r="A10" s="22"/>
      <c r="B10" s="23"/>
      <c r="C10" s="23"/>
      <c r="D10" s="23"/>
      <c r="E10" s="24"/>
      <c r="F10" s="22"/>
      <c r="G10" s="23"/>
      <c r="H10" s="23"/>
      <c r="I10" s="23"/>
      <c r="J10" s="24"/>
      <c r="K10" s="2"/>
      <c r="L10" s="23"/>
      <c r="M10" s="23"/>
      <c r="N10" s="23"/>
      <c r="O10" s="24"/>
      <c r="P10" s="22" t="s">
        <v>569</v>
      </c>
      <c r="Q10" s="2">
        <f t="shared" si="1"/>
        <v>29</v>
      </c>
      <c r="R10" s="23">
        <v>13</v>
      </c>
      <c r="S10" s="23">
        <v>42</v>
      </c>
      <c r="T10" s="24"/>
      <c r="U10" s="22"/>
      <c r="V10" s="23"/>
      <c r="W10" s="23"/>
      <c r="X10" s="23"/>
      <c r="Y10" s="4"/>
    </row>
    <row r="11" spans="1:29" ht="15.6">
      <c r="A11" s="22"/>
      <c r="B11" s="23"/>
      <c r="C11" s="23"/>
      <c r="D11" s="23"/>
      <c r="E11" s="24"/>
      <c r="F11" s="2"/>
      <c r="G11" s="23"/>
      <c r="H11" s="23"/>
      <c r="I11" s="23"/>
      <c r="J11" s="24"/>
      <c r="K11" s="2"/>
      <c r="L11" s="23"/>
      <c r="M11" s="23"/>
      <c r="N11" s="23"/>
      <c r="O11" s="24"/>
      <c r="P11" s="22" t="s">
        <v>106</v>
      </c>
      <c r="Q11" s="2">
        <f t="shared" si="1"/>
        <v>3</v>
      </c>
      <c r="R11" s="23">
        <v>0</v>
      </c>
      <c r="S11" s="23">
        <v>3</v>
      </c>
      <c r="T11" s="24"/>
      <c r="U11" s="22"/>
      <c r="V11" s="23"/>
      <c r="W11" s="23"/>
      <c r="X11" s="23"/>
      <c r="Y11" s="4"/>
    </row>
    <row r="12" spans="1:29" ht="15.6">
      <c r="A12" s="22"/>
      <c r="B12" s="23"/>
      <c r="C12" s="23"/>
      <c r="D12" s="23"/>
      <c r="E12" s="24"/>
      <c r="F12" s="2"/>
      <c r="G12" s="23"/>
      <c r="H12" s="23"/>
      <c r="I12" s="23"/>
      <c r="J12" s="24"/>
      <c r="K12" s="2"/>
      <c r="L12" s="23"/>
      <c r="M12" s="23"/>
      <c r="N12" s="23"/>
      <c r="O12" s="24"/>
      <c r="P12" s="22" t="s">
        <v>102</v>
      </c>
      <c r="Q12" s="2">
        <f t="shared" si="1"/>
        <v>0</v>
      </c>
      <c r="R12" s="23">
        <v>1</v>
      </c>
      <c r="S12" s="23">
        <v>1</v>
      </c>
      <c r="T12" s="24"/>
      <c r="U12" s="22"/>
      <c r="V12" s="23"/>
      <c r="W12" s="23"/>
      <c r="X12" s="23"/>
      <c r="Y12" s="4"/>
    </row>
    <row r="13" spans="1:29" ht="15.6">
      <c r="A13" s="22"/>
      <c r="B13" s="23"/>
      <c r="C13" s="23"/>
      <c r="D13" s="23"/>
      <c r="E13" s="24"/>
      <c r="F13" s="2"/>
      <c r="G13" s="23"/>
      <c r="H13" s="23"/>
      <c r="I13" s="23"/>
      <c r="J13" s="24"/>
      <c r="K13" s="22"/>
      <c r="L13" s="23"/>
      <c r="M13" s="23"/>
      <c r="N13" s="23"/>
      <c r="O13" s="24"/>
      <c r="P13" s="22" t="s">
        <v>86</v>
      </c>
      <c r="Q13" s="2">
        <f t="shared" si="1"/>
        <v>41</v>
      </c>
      <c r="R13" s="23">
        <v>3</v>
      </c>
      <c r="S13" s="23">
        <v>44</v>
      </c>
      <c r="T13" s="24"/>
      <c r="U13" s="22"/>
      <c r="V13" s="23"/>
      <c r="W13" s="23"/>
      <c r="X13" s="23"/>
      <c r="Y13" s="4"/>
    </row>
    <row r="14" spans="1:29" ht="15.6">
      <c r="A14" s="22"/>
      <c r="B14" s="23"/>
      <c r="C14" s="23"/>
      <c r="D14" s="23"/>
      <c r="E14" s="24"/>
      <c r="F14" s="2"/>
      <c r="G14" s="23"/>
      <c r="H14" s="23"/>
      <c r="I14" s="23"/>
      <c r="J14" s="24"/>
      <c r="K14" s="22"/>
      <c r="L14" s="23"/>
      <c r="M14" s="23"/>
      <c r="N14" s="23"/>
      <c r="O14" s="24"/>
      <c r="P14" s="22" t="s">
        <v>78</v>
      </c>
      <c r="Q14" s="2">
        <f t="shared" si="1"/>
        <v>3</v>
      </c>
      <c r="R14" s="23">
        <v>1</v>
      </c>
      <c r="S14" s="23">
        <v>4</v>
      </c>
      <c r="T14" s="24"/>
      <c r="U14" s="2"/>
      <c r="V14" s="2"/>
      <c r="W14" s="2"/>
      <c r="X14" s="2"/>
      <c r="Y14" s="4"/>
    </row>
    <row r="15" spans="1:29" ht="15.6">
      <c r="A15" s="22"/>
      <c r="B15" s="23"/>
      <c r="C15" s="23"/>
      <c r="D15" s="23"/>
      <c r="E15" s="24"/>
      <c r="F15" s="2"/>
      <c r="G15" s="23"/>
      <c r="H15" s="23"/>
      <c r="I15" s="23"/>
      <c r="J15" s="24"/>
      <c r="K15" s="22"/>
      <c r="L15" s="23"/>
      <c r="M15" s="23"/>
      <c r="N15" s="23"/>
      <c r="O15" s="24"/>
      <c r="P15" s="22" t="s">
        <v>42</v>
      </c>
      <c r="Q15" s="2">
        <f t="shared" si="1"/>
        <v>55</v>
      </c>
      <c r="R15" s="23">
        <v>11</v>
      </c>
      <c r="S15" s="23">
        <v>66</v>
      </c>
      <c r="T15" s="24"/>
      <c r="U15" s="2"/>
      <c r="V15" s="2"/>
      <c r="W15" s="2"/>
      <c r="X15" s="2"/>
      <c r="Y15" s="4"/>
    </row>
    <row r="16" spans="1:29" ht="15.6">
      <c r="A16" s="22"/>
      <c r="B16" s="23"/>
      <c r="C16" s="23"/>
      <c r="D16" s="23"/>
      <c r="E16" s="24"/>
      <c r="F16" s="22"/>
      <c r="G16" s="23"/>
      <c r="H16" s="23"/>
      <c r="I16" s="23"/>
      <c r="J16" s="24"/>
      <c r="K16" s="22"/>
      <c r="L16" s="23"/>
      <c r="M16" s="23"/>
      <c r="N16" s="23"/>
      <c r="O16" s="24"/>
      <c r="P16" s="22" t="s">
        <v>46</v>
      </c>
      <c r="Q16" s="2">
        <f t="shared" si="1"/>
        <v>5</v>
      </c>
      <c r="R16" s="23">
        <v>6</v>
      </c>
      <c r="S16" s="23">
        <v>11</v>
      </c>
      <c r="T16" s="24"/>
      <c r="U16" s="2"/>
      <c r="V16" s="2"/>
      <c r="W16" s="2"/>
      <c r="X16" s="2"/>
      <c r="Y16" s="4"/>
    </row>
    <row r="17" spans="1:25" ht="15.6">
      <c r="A17" s="22"/>
      <c r="B17" s="23"/>
      <c r="C17" s="23"/>
      <c r="D17" s="23"/>
      <c r="E17" s="24"/>
      <c r="F17" s="22"/>
      <c r="G17" s="23"/>
      <c r="H17" s="23"/>
      <c r="I17" s="23"/>
      <c r="J17" s="24"/>
      <c r="K17" s="22"/>
      <c r="L17" s="23"/>
      <c r="M17" s="23"/>
      <c r="N17" s="23"/>
      <c r="O17" s="24"/>
      <c r="P17" s="22" t="s">
        <v>38</v>
      </c>
      <c r="Q17" s="2">
        <f t="shared" si="1"/>
        <v>39</v>
      </c>
      <c r="R17" s="23">
        <v>8</v>
      </c>
      <c r="S17" s="23">
        <v>47</v>
      </c>
      <c r="T17" s="24"/>
      <c r="U17" s="2"/>
      <c r="V17" s="2"/>
      <c r="W17" s="2"/>
      <c r="X17" s="2"/>
      <c r="Y17" s="4"/>
    </row>
    <row r="18" spans="1:25" ht="15.6">
      <c r="A18" s="22"/>
      <c r="B18" s="23"/>
      <c r="C18" s="23"/>
      <c r="D18" s="23"/>
      <c r="E18" s="24"/>
      <c r="F18" s="22"/>
      <c r="G18" s="23"/>
      <c r="H18" s="23"/>
      <c r="I18" s="23"/>
      <c r="J18" s="24"/>
      <c r="K18" s="22"/>
      <c r="L18" s="23"/>
      <c r="M18" s="23"/>
      <c r="N18" s="23"/>
      <c r="O18" s="24"/>
      <c r="P18" s="22" t="s">
        <v>30</v>
      </c>
      <c r="Q18" s="2">
        <f t="shared" si="1"/>
        <v>13</v>
      </c>
      <c r="R18" s="23">
        <v>0</v>
      </c>
      <c r="S18" s="23">
        <v>13</v>
      </c>
      <c r="T18" s="24"/>
      <c r="U18" s="2"/>
      <c r="V18" s="2"/>
      <c r="W18" s="2"/>
      <c r="X18" s="2"/>
      <c r="Y18" s="4"/>
    </row>
    <row r="19" spans="1:25" ht="15.6">
      <c r="A19" s="22"/>
      <c r="B19" s="23"/>
      <c r="C19" s="23"/>
      <c r="D19" s="23"/>
      <c r="E19" s="24"/>
      <c r="F19" s="22"/>
      <c r="G19" s="23"/>
      <c r="H19" s="23"/>
      <c r="I19" s="23"/>
      <c r="J19" s="24"/>
      <c r="K19" s="22"/>
      <c r="L19" s="23"/>
      <c r="M19" s="23"/>
      <c r="N19" s="23"/>
      <c r="O19" s="24"/>
      <c r="P19" s="22" t="s">
        <v>11</v>
      </c>
      <c r="Q19" s="2">
        <f t="shared" si="1"/>
        <v>49</v>
      </c>
      <c r="R19" s="23">
        <v>9</v>
      </c>
      <c r="S19" s="23">
        <v>58</v>
      </c>
      <c r="T19" s="24"/>
      <c r="U19" s="2"/>
      <c r="V19" s="2"/>
      <c r="W19" s="2"/>
      <c r="X19" s="2"/>
      <c r="Y19" s="4"/>
    </row>
    <row r="20" spans="1:25" ht="15.6">
      <c r="A20" s="22"/>
      <c r="B20" s="23"/>
      <c r="C20" s="23"/>
      <c r="D20" s="23"/>
      <c r="E20" s="24"/>
      <c r="F20" s="22"/>
      <c r="G20" s="23"/>
      <c r="H20" s="23"/>
      <c r="I20" s="23"/>
      <c r="J20" s="24"/>
      <c r="K20" s="22"/>
      <c r="L20" s="23"/>
      <c r="M20" s="23"/>
      <c r="N20" s="23"/>
      <c r="O20" s="24"/>
      <c r="P20" s="22" t="s">
        <v>15</v>
      </c>
      <c r="Q20" s="2">
        <f t="shared" si="1"/>
        <v>46</v>
      </c>
      <c r="R20" s="23">
        <v>6</v>
      </c>
      <c r="S20" s="23">
        <v>52</v>
      </c>
      <c r="T20" s="24"/>
      <c r="U20" s="2"/>
      <c r="V20" s="2"/>
      <c r="W20" s="2"/>
      <c r="X20" s="2"/>
      <c r="Y20" s="4"/>
    </row>
    <row r="21" spans="1:25" ht="15.6">
      <c r="A21" s="22"/>
      <c r="B21" s="23"/>
      <c r="C21" s="23"/>
      <c r="D21" s="23"/>
      <c r="E21" s="24"/>
      <c r="F21" s="22"/>
      <c r="G21" s="23"/>
      <c r="H21" s="23"/>
      <c r="I21" s="23"/>
      <c r="J21" s="24"/>
      <c r="K21" s="22"/>
      <c r="L21" s="23"/>
      <c r="M21" s="23"/>
      <c r="N21" s="23"/>
      <c r="O21" s="24"/>
      <c r="P21" s="22" t="s">
        <v>566</v>
      </c>
      <c r="Q21" s="2">
        <f t="shared" si="1"/>
        <v>36</v>
      </c>
      <c r="R21" s="23">
        <v>4</v>
      </c>
      <c r="S21" s="23">
        <v>40</v>
      </c>
      <c r="T21" s="24"/>
      <c r="U21" s="2"/>
      <c r="V21" s="2"/>
      <c r="W21" s="2"/>
      <c r="X21" s="2"/>
      <c r="Y21" s="4"/>
    </row>
    <row r="22" spans="1:25" ht="15.6">
      <c r="A22" s="22"/>
      <c r="B22" s="23"/>
      <c r="C22" s="23"/>
      <c r="D22" s="23"/>
      <c r="E22" s="24"/>
      <c r="F22" s="22"/>
      <c r="G22" s="23"/>
      <c r="H22" s="23"/>
      <c r="I22" s="23"/>
      <c r="J22" s="24"/>
      <c r="K22" s="22"/>
      <c r="L22" s="23"/>
      <c r="M22" s="23"/>
      <c r="N22" s="23"/>
      <c r="O22" s="24"/>
      <c r="P22" s="22" t="s">
        <v>568</v>
      </c>
      <c r="Q22" s="2">
        <f t="shared" si="1"/>
        <v>55</v>
      </c>
      <c r="R22" s="23">
        <v>21</v>
      </c>
      <c r="S22" s="23">
        <v>76</v>
      </c>
      <c r="T22" s="24"/>
      <c r="U22" s="2"/>
      <c r="V22" s="2"/>
      <c r="W22" s="2"/>
      <c r="X22" s="2"/>
      <c r="Y22" s="4"/>
    </row>
    <row r="23" spans="1:25" ht="15.6">
      <c r="A23" s="22"/>
      <c r="B23" s="23"/>
      <c r="C23" s="23"/>
      <c r="D23" s="23"/>
      <c r="E23" s="24"/>
      <c r="F23" s="22"/>
      <c r="G23" s="23"/>
      <c r="H23" s="23"/>
      <c r="I23" s="23"/>
      <c r="J23" s="24"/>
      <c r="K23" s="22"/>
      <c r="L23" s="23"/>
      <c r="M23" s="23"/>
      <c r="N23" s="23"/>
      <c r="O23" s="24"/>
      <c r="P23" s="22" t="s">
        <v>565</v>
      </c>
      <c r="Q23" s="2">
        <f t="shared" si="1"/>
        <v>26</v>
      </c>
      <c r="R23" s="23">
        <v>0</v>
      </c>
      <c r="S23" s="23">
        <v>26</v>
      </c>
      <c r="T23" s="24"/>
      <c r="U23" s="2"/>
      <c r="V23" s="2"/>
      <c r="W23" s="2"/>
      <c r="X23" s="2"/>
      <c r="Y23" s="4"/>
    </row>
    <row r="64" s="27" customFormat="1" ht="13.8"/>
    <row r="65" spans="1:29" s="27" customFormat="1" ht="13.8"/>
    <row r="66" spans="1:29" s="27" customFormat="1" ht="13.8"/>
    <row r="67" spans="1:29" s="27" customFormat="1" ht="13.8"/>
    <row r="68" spans="1:29" s="27" customFormat="1" ht="13.8"/>
    <row r="69" spans="1:29" s="27" customFormat="1" ht="13.8"/>
    <row r="70" spans="1:29" s="27" customFormat="1" ht="13.8"/>
    <row r="71" spans="1:29" s="27" customForma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 s="30"/>
      <c r="AA71" s="30"/>
      <c r="AB71" s="30"/>
      <c r="AC71" s="30"/>
    </row>
    <row r="72" spans="1:29" s="27" customForma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 s="33"/>
      <c r="AA72" s="33"/>
      <c r="AB72" s="33"/>
      <c r="AC72" s="33"/>
    </row>
    <row r="73" spans="1:29" s="27" customForma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9" s="27" customForma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</sheetData>
  <mergeCells count="1">
    <mergeCell ref="Z5:AC5"/>
  </mergeCells>
  <pageMargins left="0.7" right="0.7" top="0.75" bottom="0.75" header="0.3" footer="0.3"/>
  <pageSetup paperSize="9" orientation="portrait" r:id="rId1"/>
  <headerFooter>
    <oddHeader>&amp;LINTERNATIONAL OLYMPIC COMMITTEE&amp;R&amp;A</oddHeader>
    <oddFooter>&amp;LOlympic Studies Centre&amp;Rstudies.centre@olympic.org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AC73"/>
  <sheetViews>
    <sheetView zoomScale="85" zoomScaleNormal="85" zoomScaleSheetLayoutView="85" workbookViewId="0">
      <selection activeCell="W1" sqref="W1"/>
    </sheetView>
  </sheetViews>
  <sheetFormatPr defaultRowHeight="14.4"/>
  <cols>
    <col min="1" max="1" width="10.109375" customWidth="1"/>
    <col min="2" max="4" width="7.21875" customWidth="1"/>
    <col min="5" max="5" width="1.5546875" customWidth="1"/>
    <col min="6" max="9" width="7.21875" customWidth="1"/>
    <col min="10" max="10" width="1.5546875" customWidth="1"/>
    <col min="11" max="14" width="7.21875" customWidth="1"/>
    <col min="15" max="15" width="1.5546875" customWidth="1"/>
    <col min="16" max="19" width="7.21875" customWidth="1"/>
    <col min="20" max="20" width="1.5546875" customWidth="1"/>
    <col min="21" max="24" width="7.21875" customWidth="1"/>
    <col min="25" max="25" width="1.88671875" customWidth="1"/>
    <col min="26" max="29" width="9" customWidth="1"/>
  </cols>
  <sheetData>
    <row r="1" spans="1:29" ht="14.25" customHeight="1">
      <c r="A1" s="9" t="s">
        <v>2</v>
      </c>
      <c r="B1" s="9" t="s">
        <v>207</v>
      </c>
      <c r="C1" s="9" t="s">
        <v>579</v>
      </c>
      <c r="D1" s="9" t="s">
        <v>0</v>
      </c>
      <c r="E1" s="4"/>
      <c r="F1" s="9" t="s">
        <v>2</v>
      </c>
      <c r="G1" s="9" t="s">
        <v>207</v>
      </c>
      <c r="H1" s="9" t="s">
        <v>579</v>
      </c>
      <c r="I1" s="9" t="s">
        <v>0</v>
      </c>
      <c r="J1" s="4"/>
      <c r="K1" s="9" t="s">
        <v>2</v>
      </c>
      <c r="L1" s="8" t="s">
        <v>207</v>
      </c>
      <c r="M1" s="9" t="s">
        <v>579</v>
      </c>
      <c r="N1" s="9" t="s">
        <v>0</v>
      </c>
      <c r="O1" s="4"/>
      <c r="P1" s="9" t="s">
        <v>2</v>
      </c>
      <c r="Q1" s="9" t="s">
        <v>207</v>
      </c>
      <c r="R1" s="9" t="s">
        <v>579</v>
      </c>
      <c r="S1" s="9" t="s">
        <v>0</v>
      </c>
      <c r="T1" s="4"/>
      <c r="U1" s="9" t="s">
        <v>2</v>
      </c>
      <c r="V1" s="9" t="s">
        <v>207</v>
      </c>
      <c r="W1" s="9" t="s">
        <v>579</v>
      </c>
      <c r="X1" s="9" t="s">
        <v>0</v>
      </c>
      <c r="Y1" s="4"/>
      <c r="Z1" s="1"/>
      <c r="AA1" s="1"/>
      <c r="AB1" s="1"/>
      <c r="AC1" s="1"/>
    </row>
    <row r="2" spans="1:29" ht="63.75" customHeight="1">
      <c r="A2" s="22"/>
      <c r="B2" s="23"/>
      <c r="C2" s="23"/>
      <c r="D2" s="23"/>
      <c r="E2" s="24"/>
      <c r="F2" s="22" t="s">
        <v>200</v>
      </c>
      <c r="G2" s="2">
        <f>I2-H2</f>
        <v>8</v>
      </c>
      <c r="H2" s="23">
        <v>0</v>
      </c>
      <c r="I2" s="23">
        <v>8</v>
      </c>
      <c r="J2" s="24"/>
      <c r="K2" s="22" t="s">
        <v>31</v>
      </c>
      <c r="L2" s="2">
        <f>N2-M2</f>
        <v>6</v>
      </c>
      <c r="M2" s="23">
        <v>0</v>
      </c>
      <c r="N2" s="23">
        <v>6</v>
      </c>
      <c r="O2" s="24"/>
      <c r="P2" s="22" t="s">
        <v>198</v>
      </c>
      <c r="Q2" s="2">
        <f t="shared" ref="Q2:Q27" si="0">S2-R2</f>
        <v>5</v>
      </c>
      <c r="R2" s="25">
        <v>0</v>
      </c>
      <c r="S2" s="25">
        <v>5</v>
      </c>
      <c r="T2" s="24"/>
      <c r="U2" s="22" t="s">
        <v>197</v>
      </c>
      <c r="V2" s="2">
        <f>X2-W2</f>
        <v>5</v>
      </c>
      <c r="W2" s="23">
        <v>3</v>
      </c>
      <c r="X2" s="23">
        <v>8</v>
      </c>
      <c r="Y2" s="4"/>
      <c r="Z2" s="1"/>
      <c r="AA2" s="1"/>
      <c r="AB2" s="1"/>
      <c r="AC2" s="1"/>
    </row>
    <row r="3" spans="1:29" ht="34.5" customHeight="1">
      <c r="A3" s="22"/>
      <c r="B3" s="23"/>
      <c r="C3" s="23"/>
      <c r="D3" s="23"/>
      <c r="E3" s="24"/>
      <c r="F3" s="22" t="s">
        <v>160</v>
      </c>
      <c r="G3" s="2">
        <f>I3-H3</f>
        <v>36</v>
      </c>
      <c r="H3" s="23">
        <v>19</v>
      </c>
      <c r="I3" s="23">
        <v>55</v>
      </c>
      <c r="J3" s="24"/>
      <c r="K3" s="22" t="s">
        <v>124</v>
      </c>
      <c r="L3" s="2">
        <f>N3-M3</f>
        <v>1</v>
      </c>
      <c r="M3" s="23">
        <v>2</v>
      </c>
      <c r="N3" s="23">
        <v>3</v>
      </c>
      <c r="O3" s="24"/>
      <c r="P3" s="22" t="s">
        <v>188</v>
      </c>
      <c r="Q3" s="2">
        <f t="shared" si="0"/>
        <v>60</v>
      </c>
      <c r="R3" s="23">
        <v>14</v>
      </c>
      <c r="S3" s="23">
        <v>74</v>
      </c>
      <c r="T3" s="24"/>
      <c r="U3" s="22" t="s">
        <v>157</v>
      </c>
      <c r="V3" s="2">
        <f>X3-W3</f>
        <v>3</v>
      </c>
      <c r="W3" s="23">
        <v>2</v>
      </c>
      <c r="X3" s="23">
        <v>5</v>
      </c>
      <c r="Y3" s="4"/>
      <c r="Z3" s="1"/>
      <c r="AA3" s="1"/>
      <c r="AB3" s="1"/>
      <c r="AC3" s="1"/>
    </row>
    <row r="4" spans="1:29" ht="15.6">
      <c r="A4" s="22"/>
      <c r="B4" s="23"/>
      <c r="C4" s="23"/>
      <c r="D4" s="23"/>
      <c r="E4" s="24"/>
      <c r="F4" s="22" t="s">
        <v>150</v>
      </c>
      <c r="G4" s="2">
        <f>I4-H4</f>
        <v>5</v>
      </c>
      <c r="H4" s="23">
        <v>0</v>
      </c>
      <c r="I4" s="23">
        <v>5</v>
      </c>
      <c r="J4" s="24"/>
      <c r="K4" s="22" t="s">
        <v>154</v>
      </c>
      <c r="L4" s="2">
        <f>N4-M4</f>
        <v>4</v>
      </c>
      <c r="M4" s="23">
        <v>0</v>
      </c>
      <c r="N4" s="23">
        <v>4</v>
      </c>
      <c r="O4" s="24"/>
      <c r="P4" s="22" t="s">
        <v>178</v>
      </c>
      <c r="Q4" s="2">
        <f t="shared" si="0"/>
        <v>3</v>
      </c>
      <c r="R4" s="23">
        <v>1</v>
      </c>
      <c r="S4" s="23">
        <v>4</v>
      </c>
      <c r="T4" s="24"/>
      <c r="U4" s="22"/>
      <c r="V4" s="23"/>
      <c r="W4" s="23"/>
      <c r="X4" s="23"/>
      <c r="Y4" s="4"/>
    </row>
    <row r="5" spans="1:29" ht="15.6">
      <c r="A5" s="22"/>
      <c r="B5" s="23"/>
      <c r="C5" s="23"/>
      <c r="D5" s="23"/>
      <c r="E5" s="24"/>
      <c r="F5" s="22" t="s">
        <v>36</v>
      </c>
      <c r="G5" s="2">
        <f>I5-H5</f>
        <v>76</v>
      </c>
      <c r="H5" s="23">
        <v>31</v>
      </c>
      <c r="I5" s="23">
        <v>107</v>
      </c>
      <c r="J5" s="24"/>
      <c r="K5" s="22" t="s">
        <v>139</v>
      </c>
      <c r="L5" s="2">
        <f>N5-M5</f>
        <v>50</v>
      </c>
      <c r="M5" s="23">
        <v>8</v>
      </c>
      <c r="N5" s="23">
        <v>58</v>
      </c>
      <c r="O5" s="24"/>
      <c r="P5" s="22" t="s">
        <v>163</v>
      </c>
      <c r="Q5" s="2">
        <f t="shared" si="0"/>
        <v>29</v>
      </c>
      <c r="R5" s="23">
        <v>0</v>
      </c>
      <c r="S5" s="23">
        <v>29</v>
      </c>
      <c r="T5" s="24"/>
      <c r="U5" s="22"/>
      <c r="V5" s="23"/>
      <c r="W5" s="23"/>
      <c r="X5" s="23"/>
      <c r="Y5" s="4"/>
      <c r="Z5" s="44"/>
      <c r="AA5" s="44"/>
      <c r="AB5" s="44"/>
      <c r="AC5" s="44"/>
    </row>
    <row r="6" spans="1:29" ht="15.6">
      <c r="A6" s="22"/>
      <c r="B6" s="23"/>
      <c r="C6" s="23"/>
      <c r="D6" s="23"/>
      <c r="E6" s="24"/>
      <c r="F6" s="22"/>
      <c r="G6" s="23"/>
      <c r="H6" s="23"/>
      <c r="I6" s="23"/>
      <c r="J6" s="24"/>
      <c r="K6" s="22" t="s">
        <v>572</v>
      </c>
      <c r="L6" s="2">
        <f>N6-M6</f>
        <v>0</v>
      </c>
      <c r="M6" s="23">
        <v>1</v>
      </c>
      <c r="N6" s="23">
        <v>1</v>
      </c>
      <c r="O6" s="24"/>
      <c r="P6" s="22" t="s">
        <v>138</v>
      </c>
      <c r="Q6" s="2">
        <f t="shared" si="0"/>
        <v>4</v>
      </c>
      <c r="R6" s="23">
        <v>0</v>
      </c>
      <c r="S6" s="23">
        <v>4</v>
      </c>
      <c r="T6" s="24"/>
      <c r="U6" s="22"/>
      <c r="V6" s="23"/>
      <c r="W6" s="23"/>
      <c r="X6" s="23"/>
      <c r="Y6" s="4"/>
      <c r="Z6" s="16"/>
      <c r="AA6" s="16"/>
      <c r="AB6" s="16"/>
      <c r="AC6" s="16"/>
    </row>
    <row r="7" spans="1:29" ht="15.6">
      <c r="A7" s="22"/>
      <c r="B7" s="23"/>
      <c r="C7" s="23"/>
      <c r="D7" s="23"/>
      <c r="E7" s="24"/>
      <c r="F7" s="2"/>
      <c r="G7" s="23"/>
      <c r="H7" s="23"/>
      <c r="I7" s="23"/>
      <c r="J7" s="24"/>
      <c r="K7" s="22"/>
      <c r="L7" s="23"/>
      <c r="M7" s="23"/>
      <c r="N7" s="23"/>
      <c r="O7" s="24"/>
      <c r="P7" s="22" t="s">
        <v>128</v>
      </c>
      <c r="Q7" s="2">
        <f t="shared" si="0"/>
        <v>38</v>
      </c>
      <c r="R7" s="23">
        <v>9</v>
      </c>
      <c r="S7" s="23">
        <v>47</v>
      </c>
      <c r="T7" s="24"/>
      <c r="U7" s="22"/>
      <c r="V7" s="23"/>
      <c r="W7" s="23"/>
      <c r="X7" s="23"/>
      <c r="Y7" s="4"/>
      <c r="Z7" s="17"/>
      <c r="AA7" s="18"/>
      <c r="AB7" s="18"/>
      <c r="AC7" s="18"/>
    </row>
    <row r="8" spans="1:29" ht="15.6">
      <c r="A8" s="22"/>
      <c r="B8" s="23"/>
      <c r="C8" s="23"/>
      <c r="D8" s="23"/>
      <c r="E8" s="24"/>
      <c r="F8" s="22"/>
      <c r="G8" s="23"/>
      <c r="H8" s="23"/>
      <c r="I8" s="23"/>
      <c r="J8" s="24"/>
      <c r="K8" s="22"/>
      <c r="L8" s="23"/>
      <c r="M8" s="23"/>
      <c r="N8" s="23"/>
      <c r="O8" s="24"/>
      <c r="P8" s="22" t="s">
        <v>123</v>
      </c>
      <c r="Q8" s="2">
        <f t="shared" si="0"/>
        <v>30</v>
      </c>
      <c r="R8" s="23">
        <v>6</v>
      </c>
      <c r="S8" s="23">
        <v>36</v>
      </c>
      <c r="T8" s="24"/>
      <c r="U8" s="22"/>
      <c r="V8" s="23"/>
      <c r="W8" s="23"/>
      <c r="X8" s="23"/>
      <c r="Y8" s="4"/>
      <c r="Z8" s="1"/>
      <c r="AA8" s="1"/>
      <c r="AB8" s="1"/>
      <c r="AC8" s="1"/>
    </row>
    <row r="9" spans="1:29" ht="15.6">
      <c r="A9" s="22"/>
      <c r="B9" s="23"/>
      <c r="C9" s="23"/>
      <c r="D9" s="23"/>
      <c r="E9" s="24"/>
      <c r="F9" s="22"/>
      <c r="G9" s="23"/>
      <c r="H9" s="23"/>
      <c r="I9" s="23"/>
      <c r="J9" s="24"/>
      <c r="K9" s="2"/>
      <c r="L9" s="23"/>
      <c r="M9" s="23"/>
      <c r="N9" s="23"/>
      <c r="O9" s="24"/>
      <c r="P9" s="22" t="s">
        <v>567</v>
      </c>
      <c r="Q9" s="2">
        <f t="shared" si="0"/>
        <v>56</v>
      </c>
      <c r="R9" s="23">
        <v>15</v>
      </c>
      <c r="S9" s="23">
        <v>71</v>
      </c>
      <c r="T9" s="24"/>
      <c r="U9" s="22"/>
      <c r="V9" s="23"/>
      <c r="W9" s="23"/>
      <c r="X9" s="23"/>
      <c r="Y9" s="4"/>
    </row>
    <row r="10" spans="1:29" ht="15.6">
      <c r="A10" s="22"/>
      <c r="B10" s="23"/>
      <c r="C10" s="23"/>
      <c r="D10" s="23"/>
      <c r="E10" s="24"/>
      <c r="F10" s="22"/>
      <c r="G10" s="23"/>
      <c r="H10" s="23"/>
      <c r="I10" s="23"/>
      <c r="J10" s="24"/>
      <c r="K10" s="2"/>
      <c r="L10" s="23"/>
      <c r="M10" s="23"/>
      <c r="N10" s="23"/>
      <c r="O10" s="24"/>
      <c r="P10" s="22" t="s">
        <v>118</v>
      </c>
      <c r="Q10" s="2">
        <f t="shared" si="0"/>
        <v>30</v>
      </c>
      <c r="R10" s="23">
        <v>11</v>
      </c>
      <c r="S10" s="23">
        <v>41</v>
      </c>
      <c r="T10" s="24"/>
      <c r="U10" s="22"/>
      <c r="V10" s="23"/>
      <c r="W10" s="23"/>
      <c r="X10" s="23"/>
      <c r="Y10" s="4"/>
    </row>
    <row r="11" spans="1:29" ht="15.6">
      <c r="A11" s="22"/>
      <c r="B11" s="23"/>
      <c r="C11" s="23"/>
      <c r="D11" s="23"/>
      <c r="E11" s="24"/>
      <c r="F11" s="2"/>
      <c r="G11" s="23"/>
      <c r="H11" s="23"/>
      <c r="I11" s="23"/>
      <c r="J11" s="24"/>
      <c r="K11" s="2"/>
      <c r="L11" s="23"/>
      <c r="M11" s="23"/>
      <c r="N11" s="23"/>
      <c r="O11" s="24"/>
      <c r="P11" s="22" t="s">
        <v>569</v>
      </c>
      <c r="Q11" s="2">
        <f t="shared" si="0"/>
        <v>41</v>
      </c>
      <c r="R11" s="23">
        <v>19</v>
      </c>
      <c r="S11" s="23">
        <v>60</v>
      </c>
      <c r="T11" s="24"/>
      <c r="U11" s="22"/>
      <c r="V11" s="23"/>
      <c r="W11" s="23"/>
      <c r="X11" s="23"/>
      <c r="Y11" s="4"/>
    </row>
    <row r="12" spans="1:29" ht="15.6">
      <c r="A12" s="22"/>
      <c r="B12" s="23"/>
      <c r="C12" s="23"/>
      <c r="D12" s="23"/>
      <c r="E12" s="24"/>
      <c r="F12" s="2"/>
      <c r="G12" s="23"/>
      <c r="H12" s="23"/>
      <c r="I12" s="23"/>
      <c r="J12" s="24"/>
      <c r="K12" s="2"/>
      <c r="L12" s="23"/>
      <c r="M12" s="23"/>
      <c r="N12" s="23"/>
      <c r="O12" s="24"/>
      <c r="P12" s="22" t="s">
        <v>106</v>
      </c>
      <c r="Q12" s="2">
        <f t="shared" si="0"/>
        <v>4</v>
      </c>
      <c r="R12" s="23">
        <v>0</v>
      </c>
      <c r="S12" s="23">
        <v>4</v>
      </c>
      <c r="T12" s="24"/>
      <c r="U12" s="22"/>
      <c r="V12" s="23"/>
      <c r="W12" s="23"/>
      <c r="X12" s="23"/>
      <c r="Y12" s="4"/>
    </row>
    <row r="13" spans="1:29" ht="15.6">
      <c r="A13" s="22"/>
      <c r="B13" s="23"/>
      <c r="C13" s="23"/>
      <c r="D13" s="23"/>
      <c r="E13" s="24"/>
      <c r="F13" s="2"/>
      <c r="G13" s="23"/>
      <c r="H13" s="23"/>
      <c r="I13" s="23"/>
      <c r="J13" s="24"/>
      <c r="K13" s="22"/>
      <c r="L13" s="23"/>
      <c r="M13" s="23"/>
      <c r="N13" s="23"/>
      <c r="O13" s="24"/>
      <c r="P13" s="22" t="s">
        <v>102</v>
      </c>
      <c r="Q13" s="2">
        <f t="shared" si="0"/>
        <v>2</v>
      </c>
      <c r="R13" s="23">
        <v>1</v>
      </c>
      <c r="S13" s="23">
        <v>3</v>
      </c>
      <c r="T13" s="24"/>
      <c r="U13" s="22"/>
      <c r="V13" s="23"/>
      <c r="W13" s="23"/>
      <c r="X13" s="23"/>
      <c r="Y13" s="4"/>
    </row>
    <row r="14" spans="1:29" ht="15.6">
      <c r="A14" s="22"/>
      <c r="B14" s="23"/>
      <c r="C14" s="23"/>
      <c r="D14" s="23"/>
      <c r="E14" s="24"/>
      <c r="F14" s="2"/>
      <c r="G14" s="23"/>
      <c r="H14" s="23"/>
      <c r="I14" s="23"/>
      <c r="J14" s="24"/>
      <c r="K14" s="22"/>
      <c r="L14" s="23"/>
      <c r="M14" s="23"/>
      <c r="N14" s="23"/>
      <c r="O14" s="24"/>
      <c r="P14" s="22" t="s">
        <v>94</v>
      </c>
      <c r="Q14" s="2">
        <f t="shared" si="0"/>
        <v>6</v>
      </c>
      <c r="R14" s="23">
        <v>2</v>
      </c>
      <c r="S14" s="23">
        <v>8</v>
      </c>
      <c r="T14" s="24"/>
      <c r="U14" s="2"/>
      <c r="V14" s="2"/>
      <c r="W14" s="2"/>
      <c r="X14" s="2"/>
      <c r="Y14" s="4"/>
    </row>
    <row r="15" spans="1:29" ht="15.6">
      <c r="A15" s="22"/>
      <c r="B15" s="23"/>
      <c r="C15" s="23"/>
      <c r="D15" s="23"/>
      <c r="E15" s="24"/>
      <c r="F15" s="2"/>
      <c r="G15" s="23"/>
      <c r="H15" s="23"/>
      <c r="I15" s="23"/>
      <c r="J15" s="24"/>
      <c r="K15" s="22"/>
      <c r="L15" s="23"/>
      <c r="M15" s="23"/>
      <c r="N15" s="23"/>
      <c r="O15" s="24"/>
      <c r="P15" s="22" t="s">
        <v>86</v>
      </c>
      <c r="Q15" s="2">
        <f t="shared" si="0"/>
        <v>46</v>
      </c>
      <c r="R15" s="23">
        <v>11</v>
      </c>
      <c r="S15" s="23">
        <v>57</v>
      </c>
      <c r="T15" s="24"/>
      <c r="U15" s="2"/>
      <c r="V15" s="2"/>
      <c r="W15" s="2"/>
      <c r="X15" s="2"/>
      <c r="Y15" s="4"/>
    </row>
    <row r="16" spans="1:29" ht="15.6">
      <c r="A16" s="22"/>
      <c r="B16" s="23"/>
      <c r="C16" s="23"/>
      <c r="D16" s="23"/>
      <c r="E16" s="24"/>
      <c r="F16" s="22"/>
      <c r="G16" s="23"/>
      <c r="H16" s="23"/>
      <c r="I16" s="23"/>
      <c r="J16" s="24"/>
      <c r="K16" s="22"/>
      <c r="L16" s="23"/>
      <c r="M16" s="23"/>
      <c r="N16" s="23"/>
      <c r="O16" s="24"/>
      <c r="P16" s="22" t="s">
        <v>78</v>
      </c>
      <c r="Q16" s="2">
        <f t="shared" si="0"/>
        <v>6</v>
      </c>
      <c r="R16" s="23">
        <v>3</v>
      </c>
      <c r="S16" s="23">
        <v>9</v>
      </c>
      <c r="T16" s="24"/>
      <c r="U16" s="2"/>
      <c r="V16" s="2"/>
      <c r="W16" s="2"/>
      <c r="X16" s="2"/>
      <c r="Y16" s="4"/>
    </row>
    <row r="17" spans="1:25" ht="15.6">
      <c r="A17" s="22"/>
      <c r="B17" s="23"/>
      <c r="C17" s="23"/>
      <c r="D17" s="23"/>
      <c r="E17" s="24"/>
      <c r="F17" s="22"/>
      <c r="G17" s="23"/>
      <c r="H17" s="23"/>
      <c r="I17" s="23"/>
      <c r="J17" s="24"/>
      <c r="K17" s="22"/>
      <c r="L17" s="23"/>
      <c r="M17" s="23"/>
      <c r="N17" s="23"/>
      <c r="O17" s="24"/>
      <c r="P17" s="22" t="s">
        <v>42</v>
      </c>
      <c r="Q17" s="2">
        <f t="shared" si="0"/>
        <v>35</v>
      </c>
      <c r="R17" s="23">
        <v>7</v>
      </c>
      <c r="S17" s="23">
        <v>42</v>
      </c>
      <c r="T17" s="24"/>
      <c r="U17" s="2"/>
      <c r="V17" s="2"/>
      <c r="W17" s="2"/>
      <c r="X17" s="2"/>
      <c r="Y17" s="4"/>
    </row>
    <row r="18" spans="1:25" ht="15.6">
      <c r="A18" s="22"/>
      <c r="B18" s="23"/>
      <c r="C18" s="23"/>
      <c r="D18" s="23"/>
      <c r="E18" s="24"/>
      <c r="F18" s="22"/>
      <c r="G18" s="23"/>
      <c r="H18" s="23"/>
      <c r="I18" s="23"/>
      <c r="J18" s="24"/>
      <c r="K18" s="22"/>
      <c r="L18" s="23"/>
      <c r="M18" s="23"/>
      <c r="N18" s="23"/>
      <c r="O18" s="24"/>
      <c r="P18" s="22" t="s">
        <v>46</v>
      </c>
      <c r="Q18" s="2">
        <f t="shared" si="0"/>
        <v>3</v>
      </c>
      <c r="R18" s="23">
        <v>4</v>
      </c>
      <c r="S18" s="23">
        <v>7</v>
      </c>
      <c r="T18" s="24"/>
      <c r="U18" s="2"/>
      <c r="V18" s="2"/>
      <c r="W18" s="2"/>
      <c r="X18" s="2"/>
      <c r="Y18" s="4"/>
    </row>
    <row r="19" spans="1:25" ht="15.6">
      <c r="A19" s="22"/>
      <c r="B19" s="23"/>
      <c r="C19" s="23"/>
      <c r="D19" s="23"/>
      <c r="E19" s="24"/>
      <c r="F19" s="22"/>
      <c r="G19" s="23"/>
      <c r="H19" s="23"/>
      <c r="I19" s="23"/>
      <c r="J19" s="24"/>
      <c r="K19" s="22"/>
      <c r="L19" s="23"/>
      <c r="M19" s="23"/>
      <c r="N19" s="23"/>
      <c r="O19" s="24"/>
      <c r="P19" s="22" t="s">
        <v>38</v>
      </c>
      <c r="Q19" s="2">
        <f t="shared" si="0"/>
        <v>43</v>
      </c>
      <c r="R19" s="23">
        <v>14</v>
      </c>
      <c r="S19" s="23">
        <v>57</v>
      </c>
      <c r="T19" s="24"/>
      <c r="U19" s="2"/>
      <c r="V19" s="2"/>
      <c r="W19" s="2"/>
      <c r="X19" s="2"/>
      <c r="Y19" s="4"/>
    </row>
    <row r="20" spans="1:25" ht="15.6">
      <c r="A20" s="22"/>
      <c r="B20" s="23"/>
      <c r="C20" s="23"/>
      <c r="D20" s="23"/>
      <c r="E20" s="24"/>
      <c r="F20" s="22"/>
      <c r="G20" s="23"/>
      <c r="H20" s="23"/>
      <c r="I20" s="23"/>
      <c r="J20" s="24"/>
      <c r="K20" s="22"/>
      <c r="L20" s="23"/>
      <c r="M20" s="23"/>
      <c r="N20" s="23"/>
      <c r="O20" s="24"/>
      <c r="P20" s="22" t="s">
        <v>30</v>
      </c>
      <c r="Q20" s="2">
        <f t="shared" si="0"/>
        <v>32</v>
      </c>
      <c r="R20" s="23">
        <v>0</v>
      </c>
      <c r="S20" s="23">
        <v>32</v>
      </c>
      <c r="T20" s="24"/>
      <c r="U20" s="2"/>
      <c r="V20" s="2"/>
      <c r="W20" s="2"/>
      <c r="X20" s="2"/>
      <c r="Y20" s="4"/>
    </row>
    <row r="21" spans="1:25" ht="15.6">
      <c r="A21" s="22"/>
      <c r="B21" s="23"/>
      <c r="C21" s="23"/>
      <c r="D21" s="23"/>
      <c r="E21" s="24"/>
      <c r="F21" s="22"/>
      <c r="G21" s="23"/>
      <c r="H21" s="23"/>
      <c r="I21" s="23"/>
      <c r="J21" s="24"/>
      <c r="K21" s="22"/>
      <c r="L21" s="23"/>
      <c r="M21" s="23"/>
      <c r="N21" s="23"/>
      <c r="O21" s="24"/>
      <c r="P21" s="22" t="s">
        <v>17</v>
      </c>
      <c r="Q21" s="2">
        <f t="shared" si="0"/>
        <v>2</v>
      </c>
      <c r="R21" s="23">
        <v>0</v>
      </c>
      <c r="S21" s="23">
        <v>2</v>
      </c>
      <c r="T21" s="24"/>
      <c r="U21" s="2"/>
      <c r="V21" s="2"/>
      <c r="W21" s="2"/>
      <c r="X21" s="2"/>
      <c r="Y21" s="4"/>
    </row>
    <row r="22" spans="1:25" ht="15.6">
      <c r="A22" s="22"/>
      <c r="B22" s="23"/>
      <c r="C22" s="23"/>
      <c r="D22" s="23"/>
      <c r="E22" s="24"/>
      <c r="F22" s="22"/>
      <c r="G22" s="23"/>
      <c r="H22" s="23"/>
      <c r="I22" s="23"/>
      <c r="J22" s="24"/>
      <c r="K22" s="22"/>
      <c r="L22" s="23"/>
      <c r="M22" s="23"/>
      <c r="N22" s="23"/>
      <c r="O22" s="24"/>
      <c r="P22" s="22" t="s">
        <v>11</v>
      </c>
      <c r="Q22" s="2">
        <f t="shared" si="0"/>
        <v>30</v>
      </c>
      <c r="R22" s="23">
        <v>9</v>
      </c>
      <c r="S22" s="23">
        <v>39</v>
      </c>
      <c r="T22" s="24"/>
      <c r="U22" s="2"/>
      <c r="V22" s="2"/>
      <c r="W22" s="2"/>
      <c r="X22" s="2"/>
      <c r="Y22" s="4"/>
    </row>
    <row r="23" spans="1:25" ht="15.6">
      <c r="A23" s="22"/>
      <c r="B23" s="23"/>
      <c r="C23" s="23"/>
      <c r="D23" s="23"/>
      <c r="E23" s="24"/>
      <c r="F23" s="22"/>
      <c r="G23" s="23"/>
      <c r="H23" s="23"/>
      <c r="I23" s="23"/>
      <c r="J23" s="24"/>
      <c r="K23" s="22"/>
      <c r="L23" s="23"/>
      <c r="M23" s="23"/>
      <c r="N23" s="23"/>
      <c r="O23" s="24"/>
      <c r="P23" s="22" t="s">
        <v>15</v>
      </c>
      <c r="Q23" s="2">
        <f t="shared" si="0"/>
        <v>53</v>
      </c>
      <c r="R23" s="23">
        <v>7</v>
      </c>
      <c r="S23" s="23">
        <v>60</v>
      </c>
      <c r="T23" s="24"/>
      <c r="U23" s="2"/>
      <c r="V23" s="2"/>
      <c r="W23" s="2"/>
      <c r="X23" s="2"/>
      <c r="Y23" s="4"/>
    </row>
    <row r="24" spans="1:25" ht="15.6">
      <c r="A24" s="22"/>
      <c r="B24" s="23"/>
      <c r="C24" s="23"/>
      <c r="D24" s="23"/>
      <c r="E24" s="24"/>
      <c r="F24" s="22"/>
      <c r="G24" s="23"/>
      <c r="H24" s="23"/>
      <c r="I24" s="23"/>
      <c r="J24" s="24"/>
      <c r="K24" s="22"/>
      <c r="L24" s="23"/>
      <c r="M24" s="23"/>
      <c r="N24" s="23"/>
      <c r="O24" s="24"/>
      <c r="P24" s="22" t="s">
        <v>566</v>
      </c>
      <c r="Q24" s="2">
        <f t="shared" si="0"/>
        <v>46</v>
      </c>
      <c r="R24" s="23">
        <v>12</v>
      </c>
      <c r="S24" s="23">
        <v>58</v>
      </c>
      <c r="T24" s="24"/>
      <c r="U24" s="2"/>
      <c r="V24" s="2"/>
      <c r="W24" s="2"/>
      <c r="X24" s="2"/>
      <c r="Y24" s="4"/>
    </row>
    <row r="25" spans="1:25" ht="15.6">
      <c r="A25" s="22"/>
      <c r="B25" s="23"/>
      <c r="C25" s="23"/>
      <c r="D25" s="23"/>
      <c r="E25" s="24"/>
      <c r="F25" s="22"/>
      <c r="G25" s="23"/>
      <c r="H25" s="23"/>
      <c r="I25" s="23"/>
      <c r="J25" s="24"/>
      <c r="K25" s="22"/>
      <c r="L25" s="23"/>
      <c r="M25" s="23"/>
      <c r="N25" s="23"/>
      <c r="O25" s="24"/>
      <c r="P25" s="22" t="s">
        <v>9</v>
      </c>
      <c r="Q25" s="2">
        <f t="shared" si="0"/>
        <v>9</v>
      </c>
      <c r="R25" s="23">
        <v>0</v>
      </c>
      <c r="S25" s="23">
        <v>9</v>
      </c>
      <c r="T25" s="24"/>
      <c r="U25" s="2"/>
      <c r="V25" s="2"/>
      <c r="W25" s="2"/>
      <c r="X25" s="2"/>
      <c r="Y25" s="4"/>
    </row>
    <row r="26" spans="1:25" ht="15.6">
      <c r="A26" s="22"/>
      <c r="B26" s="23"/>
      <c r="C26" s="23"/>
      <c r="D26" s="23"/>
      <c r="E26" s="24"/>
      <c r="F26" s="22"/>
      <c r="G26" s="23"/>
      <c r="H26" s="23"/>
      <c r="I26" s="23"/>
      <c r="J26" s="24"/>
      <c r="K26" s="22"/>
      <c r="L26" s="23"/>
      <c r="M26" s="23"/>
      <c r="N26" s="23"/>
      <c r="O26" s="24"/>
      <c r="P26" s="22" t="s">
        <v>568</v>
      </c>
      <c r="Q26" s="2">
        <f t="shared" si="0"/>
        <v>59</v>
      </c>
      <c r="R26" s="23">
        <v>19</v>
      </c>
      <c r="S26" s="23">
        <v>78</v>
      </c>
      <c r="T26" s="24"/>
      <c r="U26" s="2"/>
      <c r="V26" s="2"/>
      <c r="W26" s="2"/>
      <c r="X26" s="2"/>
      <c r="Y26" s="4"/>
    </row>
    <row r="27" spans="1:25" ht="15.6">
      <c r="A27" s="22"/>
      <c r="B27" s="23"/>
      <c r="C27" s="23"/>
      <c r="D27" s="23"/>
      <c r="E27" s="24"/>
      <c r="F27" s="22"/>
      <c r="G27" s="23"/>
      <c r="H27" s="23"/>
      <c r="I27" s="23"/>
      <c r="J27" s="24"/>
      <c r="K27" s="22"/>
      <c r="L27" s="23"/>
      <c r="M27" s="23"/>
      <c r="N27" s="23"/>
      <c r="O27" s="24"/>
      <c r="P27" s="22" t="s">
        <v>565</v>
      </c>
      <c r="Q27" s="2">
        <f t="shared" si="0"/>
        <v>26</v>
      </c>
      <c r="R27" s="23">
        <v>1</v>
      </c>
      <c r="S27" s="23">
        <v>27</v>
      </c>
      <c r="T27" s="24"/>
      <c r="U27" s="2"/>
      <c r="V27" s="2"/>
      <c r="W27" s="2"/>
      <c r="X27" s="2"/>
      <c r="Y27" s="4"/>
    </row>
    <row r="64" s="27" customFormat="1" ht="13.8"/>
    <row r="65" spans="1:29" s="27" customFormat="1" ht="13.8"/>
    <row r="66" spans="1:29" s="27" customFormat="1" ht="13.8"/>
    <row r="67" spans="1:29" s="27" customFormat="1" ht="13.8"/>
    <row r="68" spans="1:29" s="27" customFormat="1" ht="13.8"/>
    <row r="69" spans="1:29" s="27" customFormat="1" ht="13.8"/>
    <row r="70" spans="1:29" s="27" customFormat="1" ht="13.8"/>
    <row r="71" spans="1:29" s="27" customForma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 s="30"/>
      <c r="AA71" s="30"/>
      <c r="AB71" s="30"/>
      <c r="AC71" s="30"/>
    </row>
    <row r="72" spans="1:29" s="27" customForma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 s="33"/>
      <c r="AA72" s="33"/>
      <c r="AB72" s="33"/>
      <c r="AC72" s="33"/>
    </row>
    <row r="73" spans="1:29" s="27" customForma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</sheetData>
  <mergeCells count="1">
    <mergeCell ref="Z5:AC5"/>
  </mergeCells>
  <pageMargins left="0.7" right="0.7" top="0.75" bottom="0.75" header="0.3" footer="0.3"/>
  <pageSetup paperSize="9" orientation="portrait" r:id="rId1"/>
  <headerFooter>
    <oddHeader>&amp;LINTERNATIONAL OLYMPIC COMMITTEE&amp;R&amp;A</oddHeader>
    <oddFooter>&amp;LOlympic Studies Centre&amp;Rstudies.centre@olympic.org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-0.249977111117893"/>
  </sheetPr>
  <dimension ref="A1:AC76"/>
  <sheetViews>
    <sheetView showWhiteSpace="0" view="pageLayout" zoomScaleNormal="40" zoomScaleSheetLayoutView="85" workbookViewId="0">
      <selection activeCell="W1" sqref="W1"/>
    </sheetView>
  </sheetViews>
  <sheetFormatPr defaultRowHeight="14.4"/>
  <cols>
    <col min="1" max="1" width="10.109375" customWidth="1"/>
    <col min="2" max="4" width="7.21875" customWidth="1"/>
    <col min="5" max="5" width="1.5546875" customWidth="1"/>
    <col min="6" max="9" width="7.21875" customWidth="1"/>
    <col min="10" max="10" width="1.5546875" customWidth="1"/>
    <col min="11" max="14" width="7.21875" customWidth="1"/>
    <col min="15" max="15" width="1.5546875" customWidth="1"/>
    <col min="16" max="19" width="7.21875" customWidth="1"/>
    <col min="20" max="20" width="1.5546875" customWidth="1"/>
    <col min="21" max="24" width="7.21875" customWidth="1"/>
    <col min="25" max="25" width="1.88671875" customWidth="1"/>
    <col min="26" max="29" width="9" customWidth="1"/>
  </cols>
  <sheetData>
    <row r="1" spans="1:29" ht="14.25" customHeight="1">
      <c r="A1" s="9" t="s">
        <v>2</v>
      </c>
      <c r="B1" s="9" t="s">
        <v>207</v>
      </c>
      <c r="C1" s="9" t="s">
        <v>579</v>
      </c>
      <c r="D1" s="9" t="s">
        <v>0</v>
      </c>
      <c r="E1" s="4"/>
      <c r="F1" s="9" t="s">
        <v>2</v>
      </c>
      <c r="G1" s="9" t="s">
        <v>207</v>
      </c>
      <c r="H1" s="9" t="s">
        <v>579</v>
      </c>
      <c r="I1" s="9" t="s">
        <v>0</v>
      </c>
      <c r="J1" s="4"/>
      <c r="K1" s="9" t="s">
        <v>2</v>
      </c>
      <c r="L1" s="8" t="s">
        <v>207</v>
      </c>
      <c r="M1" s="9" t="s">
        <v>579</v>
      </c>
      <c r="N1" s="9" t="s">
        <v>0</v>
      </c>
      <c r="O1" s="4"/>
      <c r="P1" s="9" t="s">
        <v>2</v>
      </c>
      <c r="Q1" s="9" t="s">
        <v>207</v>
      </c>
      <c r="R1" s="9" t="s">
        <v>579</v>
      </c>
      <c r="S1" s="9" t="s">
        <v>0</v>
      </c>
      <c r="T1" s="4"/>
      <c r="U1" s="9" t="s">
        <v>2</v>
      </c>
      <c r="V1" s="9" t="s">
        <v>207</v>
      </c>
      <c r="W1" s="9" t="s">
        <v>579</v>
      </c>
      <c r="X1" s="9" t="s">
        <v>0</v>
      </c>
      <c r="Y1" s="4"/>
      <c r="Z1" s="1"/>
      <c r="AA1" s="1"/>
      <c r="AB1" s="1"/>
      <c r="AC1" s="1"/>
    </row>
    <row r="2" spans="1:29" ht="63.75" customHeight="1">
      <c r="A2" s="22"/>
      <c r="B2" s="23"/>
      <c r="C2" s="23"/>
      <c r="D2" s="23"/>
      <c r="E2" s="24"/>
      <c r="F2" s="22" t="s">
        <v>200</v>
      </c>
      <c r="G2" s="2">
        <f>I2-H2</f>
        <v>12</v>
      </c>
      <c r="H2" s="23">
        <v>0</v>
      </c>
      <c r="I2" s="23">
        <v>12</v>
      </c>
      <c r="J2" s="24"/>
      <c r="K2" s="22" t="s">
        <v>174</v>
      </c>
      <c r="L2" s="2">
        <f>N2-M2</f>
        <v>13</v>
      </c>
      <c r="M2" s="23">
        <v>11</v>
      </c>
      <c r="N2" s="23">
        <v>24</v>
      </c>
      <c r="O2" s="24"/>
      <c r="P2" s="22" t="s">
        <v>198</v>
      </c>
      <c r="Q2" s="2">
        <f t="shared" ref="Q2:Q26" si="0">S2-R2</f>
        <v>3</v>
      </c>
      <c r="R2" s="25">
        <v>0</v>
      </c>
      <c r="S2" s="25">
        <v>3</v>
      </c>
      <c r="T2" s="24"/>
      <c r="U2" s="22" t="s">
        <v>197</v>
      </c>
      <c r="V2" s="2">
        <f>X2-W2</f>
        <v>6</v>
      </c>
      <c r="W2" s="23">
        <v>3</v>
      </c>
      <c r="X2" s="23">
        <v>9</v>
      </c>
      <c r="Y2" s="4"/>
      <c r="Z2" s="1"/>
      <c r="AA2" s="1"/>
      <c r="AB2" s="1"/>
      <c r="AC2" s="1"/>
    </row>
    <row r="3" spans="1:29" ht="34.5" customHeight="1">
      <c r="A3" s="22"/>
      <c r="B3" s="23"/>
      <c r="C3" s="23"/>
      <c r="D3" s="23"/>
      <c r="E3" s="24"/>
      <c r="F3" s="22" t="s">
        <v>170</v>
      </c>
      <c r="G3" s="2">
        <f>I3-H3</f>
        <v>3</v>
      </c>
      <c r="H3" s="23">
        <v>0</v>
      </c>
      <c r="I3" s="23">
        <v>3</v>
      </c>
      <c r="J3" s="24"/>
      <c r="K3" s="22" t="s">
        <v>124</v>
      </c>
      <c r="L3" s="2">
        <f>N3-M3</f>
        <v>6</v>
      </c>
      <c r="M3" s="23">
        <v>4</v>
      </c>
      <c r="N3" s="23">
        <v>10</v>
      </c>
      <c r="O3" s="24"/>
      <c r="P3" s="22" t="s">
        <v>188</v>
      </c>
      <c r="Q3" s="2">
        <f t="shared" si="0"/>
        <v>33</v>
      </c>
      <c r="R3" s="23">
        <v>10</v>
      </c>
      <c r="S3" s="23">
        <v>43</v>
      </c>
      <c r="T3" s="24"/>
      <c r="U3" s="22" t="s">
        <v>157</v>
      </c>
      <c r="V3" s="2">
        <f>X3-W3</f>
        <v>3</v>
      </c>
      <c r="W3" s="23">
        <v>2</v>
      </c>
      <c r="X3" s="23">
        <v>5</v>
      </c>
      <c r="Y3" s="4"/>
      <c r="Z3" s="1"/>
      <c r="AA3" s="1"/>
      <c r="AB3" s="1"/>
      <c r="AC3" s="1"/>
    </row>
    <row r="4" spans="1:29" ht="15.6">
      <c r="A4" s="22"/>
      <c r="B4" s="23"/>
      <c r="C4" s="23"/>
      <c r="D4" s="23"/>
      <c r="E4" s="24"/>
      <c r="F4" s="22" t="s">
        <v>160</v>
      </c>
      <c r="G4" s="2">
        <f>I4-H4</f>
        <v>39</v>
      </c>
      <c r="H4" s="23">
        <v>19</v>
      </c>
      <c r="I4" s="23">
        <v>58</v>
      </c>
      <c r="J4" s="24"/>
      <c r="K4" s="22" t="s">
        <v>139</v>
      </c>
      <c r="L4" s="2">
        <f>N4-M4</f>
        <v>46</v>
      </c>
      <c r="M4" s="23">
        <v>4</v>
      </c>
      <c r="N4" s="23">
        <v>50</v>
      </c>
      <c r="O4" s="24"/>
      <c r="P4" s="22" t="s">
        <v>178</v>
      </c>
      <c r="Q4" s="2">
        <f t="shared" si="0"/>
        <v>2</v>
      </c>
      <c r="R4" s="23">
        <v>0</v>
      </c>
      <c r="S4" s="23">
        <v>2</v>
      </c>
      <c r="T4" s="24"/>
      <c r="U4" s="22"/>
      <c r="V4" s="23"/>
      <c r="W4" s="23"/>
      <c r="X4" s="23"/>
      <c r="Y4" s="4"/>
    </row>
    <row r="5" spans="1:29" ht="15.6">
      <c r="A5" s="22"/>
      <c r="B5" s="23"/>
      <c r="C5" s="23"/>
      <c r="D5" s="23"/>
      <c r="E5" s="24"/>
      <c r="F5" s="22" t="s">
        <v>140</v>
      </c>
      <c r="G5" s="2">
        <f>I5-H5</f>
        <v>1</v>
      </c>
      <c r="H5" s="23">
        <v>0</v>
      </c>
      <c r="I5" s="23">
        <v>1</v>
      </c>
      <c r="J5" s="24"/>
      <c r="K5" s="22" t="s">
        <v>572</v>
      </c>
      <c r="L5" s="2">
        <f>N5-M5</f>
        <v>2</v>
      </c>
      <c r="M5" s="23">
        <v>1</v>
      </c>
      <c r="N5" s="23">
        <v>3</v>
      </c>
      <c r="O5" s="24"/>
      <c r="P5" s="22" t="s">
        <v>163</v>
      </c>
      <c r="Q5" s="2">
        <f t="shared" si="0"/>
        <v>8</v>
      </c>
      <c r="R5" s="23">
        <v>0</v>
      </c>
      <c r="S5" s="23">
        <v>8</v>
      </c>
      <c r="T5" s="24"/>
      <c r="U5" s="22"/>
      <c r="V5" s="23"/>
      <c r="W5" s="23"/>
      <c r="X5" s="23"/>
      <c r="Y5" s="4"/>
      <c r="Z5" s="44"/>
      <c r="AA5" s="44"/>
      <c r="AB5" s="44"/>
      <c r="AC5" s="44"/>
    </row>
    <row r="6" spans="1:29" ht="15.6">
      <c r="A6" s="22"/>
      <c r="B6" s="23"/>
      <c r="C6" s="23"/>
      <c r="D6" s="23"/>
      <c r="E6" s="24"/>
      <c r="F6" s="22" t="s">
        <v>36</v>
      </c>
      <c r="G6" s="2">
        <f>I6-H6</f>
        <v>77</v>
      </c>
      <c r="H6" s="23">
        <v>26</v>
      </c>
      <c r="I6" s="23">
        <v>103</v>
      </c>
      <c r="J6" s="24"/>
      <c r="K6" s="22" t="s">
        <v>95</v>
      </c>
      <c r="L6" s="2">
        <f>N6-M6</f>
        <v>3</v>
      </c>
      <c r="M6" s="23">
        <v>0</v>
      </c>
      <c r="N6" s="23">
        <v>3</v>
      </c>
      <c r="O6" s="24"/>
      <c r="P6" s="22" t="s">
        <v>153</v>
      </c>
      <c r="Q6" s="2">
        <f t="shared" si="0"/>
        <v>2</v>
      </c>
      <c r="R6" s="23">
        <v>1</v>
      </c>
      <c r="S6" s="23">
        <v>3</v>
      </c>
      <c r="T6" s="24"/>
      <c r="U6" s="22"/>
      <c r="V6" s="23"/>
      <c r="W6" s="23"/>
      <c r="X6" s="23"/>
      <c r="Y6" s="4"/>
      <c r="Z6" s="16"/>
      <c r="AA6" s="16"/>
      <c r="AB6" s="16"/>
      <c r="AC6" s="16"/>
    </row>
    <row r="7" spans="1:29" ht="15.6">
      <c r="A7" s="22"/>
      <c r="B7" s="23"/>
      <c r="C7" s="23"/>
      <c r="D7" s="23"/>
      <c r="E7" s="24"/>
      <c r="F7" s="2"/>
      <c r="G7" s="23"/>
      <c r="H7" s="23"/>
      <c r="I7" s="23"/>
      <c r="J7" s="24"/>
      <c r="K7" s="22"/>
      <c r="L7" s="23"/>
      <c r="M7" s="23"/>
      <c r="N7" s="23"/>
      <c r="O7" s="24"/>
      <c r="P7" s="22" t="s">
        <v>138</v>
      </c>
      <c r="Q7" s="2">
        <f t="shared" si="0"/>
        <v>6</v>
      </c>
      <c r="R7" s="23">
        <v>2</v>
      </c>
      <c r="S7" s="23">
        <v>8</v>
      </c>
      <c r="T7" s="24"/>
      <c r="U7" s="22"/>
      <c r="V7" s="23"/>
      <c r="W7" s="23"/>
      <c r="X7" s="23"/>
      <c r="Y7" s="4"/>
      <c r="Z7" s="17"/>
      <c r="AA7" s="18"/>
      <c r="AB7" s="18"/>
      <c r="AC7" s="18"/>
    </row>
    <row r="8" spans="1:29" ht="15.6">
      <c r="A8" s="22"/>
      <c r="B8" s="23"/>
      <c r="C8" s="23"/>
      <c r="D8" s="23"/>
      <c r="E8" s="24"/>
      <c r="F8" s="22"/>
      <c r="G8" s="23"/>
      <c r="H8" s="23"/>
      <c r="I8" s="23"/>
      <c r="J8" s="24"/>
      <c r="K8" s="22"/>
      <c r="L8" s="23"/>
      <c r="M8" s="23"/>
      <c r="N8" s="23"/>
      <c r="O8" s="24"/>
      <c r="P8" s="22" t="s">
        <v>128</v>
      </c>
      <c r="Q8" s="2">
        <f t="shared" si="0"/>
        <v>45</v>
      </c>
      <c r="R8" s="23">
        <v>8</v>
      </c>
      <c r="S8" s="23">
        <v>53</v>
      </c>
      <c r="T8" s="24"/>
      <c r="U8" s="22"/>
      <c r="V8" s="23"/>
      <c r="W8" s="23"/>
      <c r="X8" s="23"/>
      <c r="Y8" s="4"/>
      <c r="Z8" s="1"/>
      <c r="AA8" s="1"/>
      <c r="AB8" s="1"/>
      <c r="AC8" s="1"/>
    </row>
    <row r="9" spans="1:29" ht="15.6">
      <c r="A9" s="22"/>
      <c r="B9" s="23"/>
      <c r="C9" s="23"/>
      <c r="D9" s="23"/>
      <c r="E9" s="24"/>
      <c r="F9" s="22"/>
      <c r="G9" s="23"/>
      <c r="H9" s="23"/>
      <c r="I9" s="23"/>
      <c r="J9" s="24"/>
      <c r="K9" s="2"/>
      <c r="L9" s="23"/>
      <c r="M9" s="23"/>
      <c r="N9" s="23"/>
      <c r="O9" s="24"/>
      <c r="P9" s="22" t="s">
        <v>123</v>
      </c>
      <c r="Q9" s="2">
        <f t="shared" si="0"/>
        <v>16</v>
      </c>
      <c r="R9" s="23">
        <v>6</v>
      </c>
      <c r="S9" s="23">
        <v>22</v>
      </c>
      <c r="T9" s="24"/>
      <c r="U9" s="22"/>
      <c r="V9" s="23"/>
      <c r="W9" s="23"/>
      <c r="X9" s="23"/>
      <c r="Y9" s="4"/>
    </row>
    <row r="10" spans="1:29" ht="15.6">
      <c r="A10" s="22"/>
      <c r="B10" s="23"/>
      <c r="C10" s="23"/>
      <c r="D10" s="23"/>
      <c r="E10" s="24"/>
      <c r="F10" s="22"/>
      <c r="G10" s="23"/>
      <c r="H10" s="23"/>
      <c r="I10" s="23"/>
      <c r="J10" s="24"/>
      <c r="K10" s="2"/>
      <c r="L10" s="23"/>
      <c r="M10" s="23"/>
      <c r="N10" s="23"/>
      <c r="O10" s="24"/>
      <c r="P10" s="22" t="s">
        <v>567</v>
      </c>
      <c r="Q10" s="2">
        <f t="shared" si="0"/>
        <v>62</v>
      </c>
      <c r="R10" s="23">
        <v>18</v>
      </c>
      <c r="S10" s="23">
        <v>80</v>
      </c>
      <c r="T10" s="24"/>
      <c r="U10" s="22"/>
      <c r="V10" s="23"/>
      <c r="W10" s="23"/>
      <c r="X10" s="23"/>
      <c r="Y10" s="4"/>
    </row>
    <row r="11" spans="1:29" ht="15.6">
      <c r="A11" s="22"/>
      <c r="B11" s="23"/>
      <c r="C11" s="23"/>
      <c r="D11" s="23"/>
      <c r="E11" s="24"/>
      <c r="F11" s="2"/>
      <c r="G11" s="23"/>
      <c r="H11" s="23"/>
      <c r="I11" s="23"/>
      <c r="J11" s="24"/>
      <c r="K11" s="2"/>
      <c r="L11" s="23"/>
      <c r="M11" s="23"/>
      <c r="N11" s="23"/>
      <c r="O11" s="24"/>
      <c r="P11" s="22" t="s">
        <v>118</v>
      </c>
      <c r="Q11" s="2">
        <f t="shared" si="0"/>
        <v>36</v>
      </c>
      <c r="R11" s="23">
        <v>12</v>
      </c>
      <c r="S11" s="23">
        <v>48</v>
      </c>
      <c r="T11" s="24"/>
      <c r="U11" s="22"/>
      <c r="V11" s="23"/>
      <c r="W11" s="23"/>
      <c r="X11" s="23"/>
      <c r="Y11" s="4"/>
    </row>
    <row r="12" spans="1:29" ht="15.6">
      <c r="A12" s="22"/>
      <c r="B12" s="23"/>
      <c r="C12" s="23"/>
      <c r="D12" s="23"/>
      <c r="E12" s="24"/>
      <c r="F12" s="2"/>
      <c r="G12" s="23"/>
      <c r="H12" s="23"/>
      <c r="I12" s="23"/>
      <c r="J12" s="24"/>
      <c r="K12" s="2"/>
      <c r="L12" s="23"/>
      <c r="M12" s="23"/>
      <c r="N12" s="23"/>
      <c r="O12" s="24"/>
      <c r="P12" s="22" t="s">
        <v>569</v>
      </c>
      <c r="Q12" s="2">
        <f t="shared" si="0"/>
        <v>37</v>
      </c>
      <c r="R12" s="23">
        <v>16</v>
      </c>
      <c r="S12" s="23">
        <v>53</v>
      </c>
      <c r="T12" s="24"/>
      <c r="U12" s="22"/>
      <c r="V12" s="23"/>
      <c r="W12" s="23"/>
      <c r="X12" s="23"/>
      <c r="Y12" s="4"/>
    </row>
    <row r="13" spans="1:29" ht="15.6">
      <c r="A13" s="22"/>
      <c r="B13" s="23"/>
      <c r="C13" s="23"/>
      <c r="D13" s="23"/>
      <c r="E13" s="24"/>
      <c r="F13" s="2"/>
      <c r="G13" s="23"/>
      <c r="H13" s="23"/>
      <c r="I13" s="23"/>
      <c r="J13" s="24"/>
      <c r="K13" s="22"/>
      <c r="L13" s="23"/>
      <c r="M13" s="23"/>
      <c r="N13" s="23"/>
      <c r="O13" s="24"/>
      <c r="P13" s="22" t="s">
        <v>106</v>
      </c>
      <c r="Q13" s="2">
        <f t="shared" si="0"/>
        <v>3</v>
      </c>
      <c r="R13" s="23">
        <v>0</v>
      </c>
      <c r="S13" s="23">
        <v>3</v>
      </c>
      <c r="T13" s="24"/>
      <c r="U13" s="22"/>
      <c r="V13" s="23"/>
      <c r="W13" s="23"/>
      <c r="X13" s="23"/>
      <c r="Y13" s="4"/>
    </row>
    <row r="14" spans="1:29" ht="15.6">
      <c r="A14" s="22"/>
      <c r="B14" s="23"/>
      <c r="C14" s="23"/>
      <c r="D14" s="23"/>
      <c r="E14" s="24"/>
      <c r="F14" s="2"/>
      <c r="G14" s="23"/>
      <c r="H14" s="23"/>
      <c r="I14" s="23"/>
      <c r="J14" s="24"/>
      <c r="K14" s="22"/>
      <c r="L14" s="23"/>
      <c r="M14" s="23"/>
      <c r="N14" s="23"/>
      <c r="O14" s="24"/>
      <c r="P14" s="22" t="s">
        <v>102</v>
      </c>
      <c r="Q14" s="2">
        <f t="shared" si="0"/>
        <v>1</v>
      </c>
      <c r="R14" s="23">
        <v>1</v>
      </c>
      <c r="S14" s="23">
        <v>2</v>
      </c>
      <c r="T14" s="24"/>
      <c r="U14" s="2"/>
      <c r="V14" s="2"/>
      <c r="W14" s="2"/>
      <c r="X14" s="2"/>
      <c r="Y14" s="4"/>
    </row>
    <row r="15" spans="1:29" ht="15.6">
      <c r="A15" s="22"/>
      <c r="B15" s="23"/>
      <c r="C15" s="23"/>
      <c r="D15" s="23"/>
      <c r="E15" s="24"/>
      <c r="F15" s="2"/>
      <c r="G15" s="23"/>
      <c r="H15" s="23"/>
      <c r="I15" s="23"/>
      <c r="J15" s="24"/>
      <c r="K15" s="22"/>
      <c r="L15" s="23"/>
      <c r="M15" s="23"/>
      <c r="N15" s="23"/>
      <c r="O15" s="24"/>
      <c r="P15" s="22" t="s">
        <v>94</v>
      </c>
      <c r="Q15" s="2">
        <f t="shared" si="0"/>
        <v>5</v>
      </c>
      <c r="R15" s="23">
        <v>1</v>
      </c>
      <c r="S15" s="23">
        <v>6</v>
      </c>
      <c r="T15" s="24"/>
      <c r="U15" s="2"/>
      <c r="V15" s="2"/>
      <c r="W15" s="2"/>
      <c r="X15" s="2"/>
      <c r="Y15" s="4"/>
    </row>
    <row r="16" spans="1:29" ht="15.6">
      <c r="A16" s="22"/>
      <c r="B16" s="23"/>
      <c r="C16" s="23"/>
      <c r="D16" s="23"/>
      <c r="E16" s="24"/>
      <c r="F16" s="22"/>
      <c r="G16" s="23"/>
      <c r="H16" s="23"/>
      <c r="I16" s="23"/>
      <c r="J16" s="24"/>
      <c r="K16" s="22"/>
      <c r="L16" s="23"/>
      <c r="M16" s="23"/>
      <c r="N16" s="23"/>
      <c r="O16" s="24"/>
      <c r="P16" s="22" t="s">
        <v>86</v>
      </c>
      <c r="Q16" s="2">
        <f t="shared" si="0"/>
        <v>34</v>
      </c>
      <c r="R16" s="23">
        <v>12</v>
      </c>
      <c r="S16" s="23">
        <v>46</v>
      </c>
      <c r="T16" s="24"/>
      <c r="U16" s="2"/>
      <c r="V16" s="2"/>
      <c r="W16" s="2"/>
      <c r="X16" s="2"/>
      <c r="Y16" s="4"/>
    </row>
    <row r="17" spans="1:25" ht="15.6">
      <c r="A17" s="22"/>
      <c r="B17" s="23"/>
      <c r="C17" s="23"/>
      <c r="D17" s="23"/>
      <c r="E17" s="24"/>
      <c r="F17" s="22"/>
      <c r="G17" s="23"/>
      <c r="H17" s="23"/>
      <c r="I17" s="23"/>
      <c r="J17" s="24"/>
      <c r="K17" s="22"/>
      <c r="L17" s="23"/>
      <c r="M17" s="23"/>
      <c r="N17" s="23"/>
      <c r="O17" s="24"/>
      <c r="P17" s="22" t="s">
        <v>78</v>
      </c>
      <c r="Q17" s="2">
        <f t="shared" si="0"/>
        <v>4</v>
      </c>
      <c r="R17" s="23">
        <v>3</v>
      </c>
      <c r="S17" s="23">
        <v>7</v>
      </c>
      <c r="T17" s="24"/>
      <c r="U17" s="2"/>
      <c r="V17" s="2"/>
      <c r="W17" s="2"/>
      <c r="X17" s="2"/>
      <c r="Y17" s="4"/>
    </row>
    <row r="18" spans="1:25" ht="15.6">
      <c r="A18" s="22"/>
      <c r="B18" s="23"/>
      <c r="C18" s="23"/>
      <c r="D18" s="23"/>
      <c r="E18" s="24"/>
      <c r="F18" s="22"/>
      <c r="G18" s="23"/>
      <c r="H18" s="23"/>
      <c r="I18" s="23"/>
      <c r="J18" s="24"/>
      <c r="K18" s="22"/>
      <c r="L18" s="23"/>
      <c r="M18" s="23"/>
      <c r="N18" s="23"/>
      <c r="O18" s="24"/>
      <c r="P18" s="22" t="s">
        <v>42</v>
      </c>
      <c r="Q18" s="2">
        <f t="shared" si="0"/>
        <v>54</v>
      </c>
      <c r="R18" s="23">
        <v>9</v>
      </c>
      <c r="S18" s="23">
        <v>63</v>
      </c>
      <c r="T18" s="24"/>
      <c r="U18" s="2"/>
      <c r="V18" s="2"/>
      <c r="W18" s="2"/>
      <c r="X18" s="2"/>
      <c r="Y18" s="4"/>
    </row>
    <row r="19" spans="1:25" ht="15.6">
      <c r="A19" s="22"/>
      <c r="B19" s="23"/>
      <c r="C19" s="23"/>
      <c r="D19" s="23"/>
      <c r="E19" s="24"/>
      <c r="F19" s="22"/>
      <c r="G19" s="23"/>
      <c r="H19" s="23"/>
      <c r="I19" s="23"/>
      <c r="J19" s="24"/>
      <c r="K19" s="22"/>
      <c r="L19" s="23"/>
      <c r="M19" s="23"/>
      <c r="N19" s="23"/>
      <c r="O19" s="24"/>
      <c r="P19" s="22" t="s">
        <v>46</v>
      </c>
      <c r="Q19" s="2">
        <f t="shared" si="0"/>
        <v>25</v>
      </c>
      <c r="R19" s="23">
        <v>4</v>
      </c>
      <c r="S19" s="23">
        <v>29</v>
      </c>
      <c r="T19" s="24"/>
      <c r="U19" s="2"/>
      <c r="V19" s="2"/>
      <c r="W19" s="2"/>
      <c r="X19" s="2"/>
      <c r="Y19" s="4"/>
    </row>
    <row r="20" spans="1:25" ht="15.6">
      <c r="A20" s="22"/>
      <c r="B20" s="23"/>
      <c r="C20" s="23"/>
      <c r="D20" s="23"/>
      <c r="E20" s="24"/>
      <c r="F20" s="22"/>
      <c r="G20" s="23"/>
      <c r="H20" s="23"/>
      <c r="I20" s="23"/>
      <c r="J20" s="24"/>
      <c r="K20" s="22"/>
      <c r="L20" s="23"/>
      <c r="M20" s="23"/>
      <c r="N20" s="23"/>
      <c r="O20" s="24"/>
      <c r="P20" s="22" t="s">
        <v>38</v>
      </c>
      <c r="Q20" s="2">
        <f t="shared" si="0"/>
        <v>29</v>
      </c>
      <c r="R20" s="23">
        <v>1</v>
      </c>
      <c r="S20" s="23">
        <v>30</v>
      </c>
      <c r="T20" s="24"/>
      <c r="U20" s="2"/>
      <c r="V20" s="2"/>
      <c r="W20" s="2"/>
      <c r="X20" s="2"/>
      <c r="Y20" s="4"/>
    </row>
    <row r="21" spans="1:25" ht="15.6">
      <c r="A21" s="22"/>
      <c r="B21" s="23"/>
      <c r="C21" s="23"/>
      <c r="D21" s="23"/>
      <c r="E21" s="24"/>
      <c r="F21" s="22"/>
      <c r="G21" s="23"/>
      <c r="H21" s="23"/>
      <c r="I21" s="23"/>
      <c r="J21" s="24"/>
      <c r="K21" s="22"/>
      <c r="L21" s="23"/>
      <c r="M21" s="23"/>
      <c r="N21" s="23"/>
      <c r="O21" s="24"/>
      <c r="P21" s="22" t="s">
        <v>30</v>
      </c>
      <c r="Q21" s="2">
        <f t="shared" si="0"/>
        <v>33</v>
      </c>
      <c r="R21" s="23">
        <v>2</v>
      </c>
      <c r="S21" s="23">
        <v>35</v>
      </c>
      <c r="T21" s="24"/>
      <c r="U21" s="2"/>
      <c r="V21" s="2"/>
      <c r="W21" s="2"/>
      <c r="X21" s="2"/>
      <c r="Y21" s="4"/>
    </row>
    <row r="22" spans="1:25" ht="15.6">
      <c r="A22" s="22"/>
      <c r="B22" s="23"/>
      <c r="C22" s="23"/>
      <c r="D22" s="23"/>
      <c r="E22" s="24"/>
      <c r="F22" s="22"/>
      <c r="G22" s="23"/>
      <c r="H22" s="23"/>
      <c r="I22" s="23"/>
      <c r="J22" s="24"/>
      <c r="K22" s="22"/>
      <c r="L22" s="23"/>
      <c r="M22" s="23"/>
      <c r="N22" s="23"/>
      <c r="O22" s="24"/>
      <c r="P22" s="22" t="s">
        <v>11</v>
      </c>
      <c r="Q22" s="2">
        <f t="shared" si="0"/>
        <v>49</v>
      </c>
      <c r="R22" s="23">
        <v>12</v>
      </c>
      <c r="S22" s="23">
        <v>61</v>
      </c>
      <c r="T22" s="24"/>
      <c r="U22" s="2"/>
      <c r="V22" s="2"/>
      <c r="W22" s="2"/>
      <c r="X22" s="2"/>
      <c r="Y22" s="4"/>
    </row>
    <row r="23" spans="1:25" ht="15.6">
      <c r="A23" s="22"/>
      <c r="B23" s="23"/>
      <c r="C23" s="23"/>
      <c r="D23" s="23"/>
      <c r="E23" s="24"/>
      <c r="F23" s="22"/>
      <c r="G23" s="23"/>
      <c r="H23" s="23"/>
      <c r="I23" s="23"/>
      <c r="J23" s="24"/>
      <c r="K23" s="22"/>
      <c r="L23" s="23"/>
      <c r="M23" s="23"/>
      <c r="N23" s="23"/>
      <c r="O23" s="24"/>
      <c r="P23" s="22" t="s">
        <v>15</v>
      </c>
      <c r="Q23" s="2">
        <f t="shared" si="0"/>
        <v>33</v>
      </c>
      <c r="R23" s="23">
        <v>11</v>
      </c>
      <c r="S23" s="23">
        <v>44</v>
      </c>
      <c r="T23" s="24"/>
      <c r="U23" s="2"/>
      <c r="V23" s="2"/>
      <c r="W23" s="2"/>
      <c r="X23" s="2"/>
      <c r="Y23" s="4"/>
    </row>
    <row r="24" spans="1:25" ht="15.6">
      <c r="A24" s="22"/>
      <c r="B24" s="23"/>
      <c r="C24" s="23"/>
      <c r="D24" s="23"/>
      <c r="E24" s="24"/>
      <c r="F24" s="22"/>
      <c r="G24" s="23"/>
      <c r="H24" s="23"/>
      <c r="I24" s="23"/>
      <c r="J24" s="24"/>
      <c r="K24" s="22"/>
      <c r="L24" s="23"/>
      <c r="M24" s="23"/>
      <c r="N24" s="23"/>
      <c r="O24" s="24"/>
      <c r="P24" s="22" t="s">
        <v>566</v>
      </c>
      <c r="Q24" s="2">
        <f t="shared" si="0"/>
        <v>34</v>
      </c>
      <c r="R24" s="23">
        <v>7</v>
      </c>
      <c r="S24" s="23">
        <v>41</v>
      </c>
      <c r="T24" s="24"/>
      <c r="U24" s="2"/>
      <c r="V24" s="2"/>
      <c r="W24" s="2"/>
      <c r="X24" s="2"/>
      <c r="Y24" s="4"/>
    </row>
    <row r="25" spans="1:25" ht="15.6">
      <c r="A25" s="22"/>
      <c r="B25" s="23"/>
      <c r="C25" s="23"/>
      <c r="D25" s="23"/>
      <c r="E25" s="24"/>
      <c r="F25" s="22"/>
      <c r="G25" s="23"/>
      <c r="H25" s="23"/>
      <c r="I25" s="23"/>
      <c r="J25" s="24"/>
      <c r="K25" s="22"/>
      <c r="L25" s="23"/>
      <c r="M25" s="23"/>
      <c r="N25" s="23"/>
      <c r="O25" s="24"/>
      <c r="P25" s="22" t="s">
        <v>568</v>
      </c>
      <c r="Q25" s="2">
        <f t="shared" si="0"/>
        <v>64</v>
      </c>
      <c r="R25" s="23">
        <v>22</v>
      </c>
      <c r="S25" s="23">
        <v>86</v>
      </c>
      <c r="T25" s="24"/>
      <c r="U25" s="2"/>
      <c r="V25" s="2"/>
      <c r="W25" s="2"/>
      <c r="X25" s="2"/>
      <c r="Y25" s="4"/>
    </row>
    <row r="26" spans="1:25" ht="15.6">
      <c r="A26" s="22"/>
      <c r="B26" s="23"/>
      <c r="C26" s="23"/>
      <c r="D26" s="23"/>
      <c r="E26" s="24"/>
      <c r="F26" s="22"/>
      <c r="G26" s="23"/>
      <c r="H26" s="23"/>
      <c r="I26" s="23"/>
      <c r="J26" s="24"/>
      <c r="K26" s="22"/>
      <c r="L26" s="23"/>
      <c r="M26" s="23"/>
      <c r="N26" s="23"/>
      <c r="O26" s="24"/>
      <c r="P26" s="22" t="s">
        <v>565</v>
      </c>
      <c r="Q26" s="2">
        <f t="shared" si="0"/>
        <v>11</v>
      </c>
      <c r="R26" s="23">
        <v>4</v>
      </c>
      <c r="S26" s="23">
        <v>15</v>
      </c>
      <c r="T26" s="24"/>
      <c r="U26" s="2"/>
      <c r="V26" s="2"/>
      <c r="W26" s="2"/>
      <c r="X26" s="2"/>
      <c r="Y26" s="4"/>
    </row>
    <row r="64" s="27" customFormat="1" ht="13.8"/>
    <row r="65" spans="1:29" s="27" customFormat="1" ht="13.8"/>
    <row r="66" spans="1:29" s="27" customFormat="1" ht="13.8"/>
    <row r="67" spans="1:29" s="27" customFormat="1" ht="13.8"/>
    <row r="68" spans="1:29" s="27" customFormat="1" ht="13.8"/>
    <row r="69" spans="1:29" s="27" customFormat="1" ht="13.8"/>
    <row r="70" spans="1:29" s="27" customFormat="1" ht="13.8"/>
    <row r="71" spans="1:29" s="27" customFormat="1" ht="13.8">
      <c r="Z71" s="30"/>
      <c r="AA71" s="30"/>
      <c r="AB71" s="30"/>
      <c r="AC71" s="30"/>
    </row>
    <row r="72" spans="1:29" s="27" customForma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 s="33"/>
      <c r="AA72" s="33"/>
      <c r="AB72" s="33"/>
      <c r="AC72" s="33"/>
    </row>
    <row r="73" spans="1:29" s="27" customForma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9" s="27" customForma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9" s="27" customForma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9" s="27" customForma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</sheetData>
  <mergeCells count="1">
    <mergeCell ref="Z5:AC5"/>
  </mergeCells>
  <pageMargins left="0.7" right="0.7" top="0.75" bottom="0.75" header="0.3" footer="0.3"/>
  <pageSetup paperSize="9" orientation="portrait" r:id="rId1"/>
  <headerFooter>
    <oddHeader>&amp;LINTERNATIONAL OLYMPIC COMMITTEE&amp;R&amp;A</oddHeader>
    <oddFooter>&amp;LOlympic Studies Centre&amp;Rstudies.centre@olympic.org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79998168889431442"/>
  </sheetPr>
  <dimension ref="A1:AC72"/>
  <sheetViews>
    <sheetView showWhiteSpace="0" view="pageLayout" zoomScaleNormal="40" zoomScaleSheetLayoutView="85" workbookViewId="0">
      <selection activeCell="W1" sqref="W1"/>
    </sheetView>
  </sheetViews>
  <sheetFormatPr defaultRowHeight="14.4"/>
  <cols>
    <col min="1" max="1" width="10.109375" customWidth="1"/>
    <col min="2" max="4" width="7.21875" customWidth="1"/>
    <col min="5" max="5" width="1.5546875" customWidth="1"/>
    <col min="6" max="9" width="7.21875" customWidth="1"/>
    <col min="10" max="10" width="1.5546875" customWidth="1"/>
    <col min="11" max="14" width="7.21875" customWidth="1"/>
    <col min="15" max="15" width="1.5546875" customWidth="1"/>
    <col min="16" max="19" width="7.21875" customWidth="1"/>
    <col min="20" max="20" width="1.5546875" customWidth="1"/>
    <col min="21" max="24" width="7.21875" customWidth="1"/>
    <col min="25" max="25" width="1.88671875" customWidth="1"/>
    <col min="26" max="29" width="9" customWidth="1"/>
  </cols>
  <sheetData>
    <row r="1" spans="1:29" ht="14.25" customHeight="1">
      <c r="A1" s="9" t="s">
        <v>2</v>
      </c>
      <c r="B1" s="9" t="s">
        <v>207</v>
      </c>
      <c r="C1" s="9" t="s">
        <v>579</v>
      </c>
      <c r="D1" s="9" t="s">
        <v>0</v>
      </c>
      <c r="E1" s="4"/>
      <c r="F1" s="9" t="s">
        <v>2</v>
      </c>
      <c r="G1" s="9" t="s">
        <v>207</v>
      </c>
      <c r="H1" s="9" t="s">
        <v>579</v>
      </c>
      <c r="I1" s="9" t="s">
        <v>0</v>
      </c>
      <c r="J1" s="4"/>
      <c r="K1" s="9" t="s">
        <v>2</v>
      </c>
      <c r="L1" s="8" t="s">
        <v>207</v>
      </c>
      <c r="M1" s="9" t="s">
        <v>579</v>
      </c>
      <c r="N1" s="9" t="s">
        <v>0</v>
      </c>
      <c r="O1" s="4"/>
      <c r="P1" s="9" t="s">
        <v>2</v>
      </c>
      <c r="Q1" s="9" t="s">
        <v>207</v>
      </c>
      <c r="R1" s="9" t="s">
        <v>579</v>
      </c>
      <c r="S1" s="9" t="s">
        <v>0</v>
      </c>
      <c r="T1" s="4"/>
      <c r="U1" s="9" t="s">
        <v>2</v>
      </c>
      <c r="V1" s="9" t="s">
        <v>207</v>
      </c>
      <c r="W1" s="9" t="s">
        <v>579</v>
      </c>
      <c r="X1" s="9" t="s">
        <v>0</v>
      </c>
      <c r="Y1" s="4"/>
      <c r="Z1" s="1"/>
      <c r="AA1" s="1"/>
      <c r="AB1" s="1"/>
      <c r="AC1" s="1"/>
    </row>
    <row r="2" spans="1:29" ht="63.75" customHeight="1">
      <c r="A2" s="22" t="s">
        <v>131</v>
      </c>
      <c r="B2" s="23">
        <v>1</v>
      </c>
      <c r="C2" s="23">
        <v>0</v>
      </c>
      <c r="D2" s="23">
        <v>1</v>
      </c>
      <c r="E2" s="24"/>
      <c r="F2" s="22" t="s">
        <v>200</v>
      </c>
      <c r="G2" s="23">
        <v>13</v>
      </c>
      <c r="H2" s="23">
        <v>5</v>
      </c>
      <c r="I2" s="23">
        <v>18</v>
      </c>
      <c r="J2" s="24"/>
      <c r="K2" s="22" t="s">
        <v>174</v>
      </c>
      <c r="L2" s="23">
        <v>21</v>
      </c>
      <c r="M2" s="23">
        <v>16</v>
      </c>
      <c r="N2" s="23">
        <v>37</v>
      </c>
      <c r="O2" s="24"/>
      <c r="P2" s="22" t="s">
        <v>198</v>
      </c>
      <c r="Q2" s="25">
        <v>2</v>
      </c>
      <c r="R2" s="25">
        <v>0</v>
      </c>
      <c r="S2" s="23">
        <v>2</v>
      </c>
      <c r="T2" s="24"/>
      <c r="U2" s="22" t="s">
        <v>197</v>
      </c>
      <c r="V2" s="23">
        <v>8</v>
      </c>
      <c r="W2" s="23">
        <v>2</v>
      </c>
      <c r="X2" s="23">
        <v>10</v>
      </c>
      <c r="Y2" s="4"/>
      <c r="Z2" s="1"/>
      <c r="AA2" s="1"/>
      <c r="AB2" s="1"/>
      <c r="AC2" s="1"/>
    </row>
    <row r="3" spans="1:29" ht="34.5" customHeight="1">
      <c r="A3" s="22" t="s">
        <v>73</v>
      </c>
      <c r="B3" s="23">
        <v>4</v>
      </c>
      <c r="C3" s="23">
        <v>0</v>
      </c>
      <c r="D3" s="23">
        <v>4</v>
      </c>
      <c r="E3" s="24"/>
      <c r="F3" s="22" t="s">
        <v>170</v>
      </c>
      <c r="G3" s="23">
        <v>3</v>
      </c>
      <c r="H3" s="23">
        <v>0</v>
      </c>
      <c r="I3" s="23">
        <v>3</v>
      </c>
      <c r="J3" s="24"/>
      <c r="K3" s="22" t="s">
        <v>124</v>
      </c>
      <c r="L3" s="23">
        <v>11</v>
      </c>
      <c r="M3" s="23">
        <v>4</v>
      </c>
      <c r="N3" s="23">
        <v>15</v>
      </c>
      <c r="O3" s="24"/>
      <c r="P3" s="22" t="s">
        <v>188</v>
      </c>
      <c r="Q3" s="23">
        <v>58</v>
      </c>
      <c r="R3" s="23">
        <v>7</v>
      </c>
      <c r="S3" s="23">
        <v>65</v>
      </c>
      <c r="T3" s="24"/>
      <c r="U3" s="22" t="s">
        <v>157</v>
      </c>
      <c r="V3" s="23">
        <v>4</v>
      </c>
      <c r="W3" s="23">
        <v>2</v>
      </c>
      <c r="X3" s="23">
        <v>6</v>
      </c>
      <c r="Y3" s="4"/>
      <c r="Z3" s="1"/>
      <c r="AA3" s="1"/>
      <c r="AB3" s="1"/>
      <c r="AC3" s="1"/>
    </row>
    <row r="4" spans="1:29" ht="15.6">
      <c r="A4" s="22" t="s">
        <v>29</v>
      </c>
      <c r="B4" s="23">
        <v>1</v>
      </c>
      <c r="C4" s="23">
        <v>0</v>
      </c>
      <c r="D4" s="23">
        <v>1</v>
      </c>
      <c r="E4" s="24"/>
      <c r="F4" s="22" t="s">
        <v>160</v>
      </c>
      <c r="G4" s="23">
        <v>47</v>
      </c>
      <c r="H4" s="23">
        <v>20</v>
      </c>
      <c r="I4" s="23">
        <v>67</v>
      </c>
      <c r="J4" s="24"/>
      <c r="K4" s="22" t="s">
        <v>139</v>
      </c>
      <c r="L4" s="23">
        <v>32</v>
      </c>
      <c r="M4" s="23">
        <v>7</v>
      </c>
      <c r="N4" s="23">
        <v>39</v>
      </c>
      <c r="O4" s="24"/>
      <c r="P4" s="22" t="s">
        <v>178</v>
      </c>
      <c r="Q4" s="23">
        <v>2</v>
      </c>
      <c r="R4" s="23">
        <v>2</v>
      </c>
      <c r="S4" s="23">
        <v>4</v>
      </c>
      <c r="T4" s="24"/>
      <c r="U4" s="22"/>
      <c r="V4" s="23"/>
      <c r="W4" s="23"/>
      <c r="X4" s="23"/>
      <c r="Y4" s="4"/>
    </row>
    <row r="5" spans="1:29" ht="15.6">
      <c r="A5" s="22"/>
      <c r="B5" s="23"/>
      <c r="C5" s="23"/>
      <c r="D5" s="23"/>
      <c r="E5" s="24"/>
      <c r="F5" s="22" t="s">
        <v>150</v>
      </c>
      <c r="G5" s="23">
        <v>4</v>
      </c>
      <c r="H5" s="23">
        <v>0</v>
      </c>
      <c r="I5" s="23">
        <v>4</v>
      </c>
      <c r="J5" s="24"/>
      <c r="K5" s="22" t="s">
        <v>572</v>
      </c>
      <c r="L5" s="23">
        <v>4</v>
      </c>
      <c r="M5" s="23">
        <v>0</v>
      </c>
      <c r="N5" s="23">
        <v>4</v>
      </c>
      <c r="O5" s="24"/>
      <c r="P5" s="22" t="s">
        <v>163</v>
      </c>
      <c r="Q5" s="23">
        <v>15</v>
      </c>
      <c r="R5" s="23">
        <v>1</v>
      </c>
      <c r="S5" s="23">
        <v>16</v>
      </c>
      <c r="T5" s="24"/>
      <c r="U5" s="22"/>
      <c r="V5" s="23"/>
      <c r="W5" s="23"/>
      <c r="X5" s="23"/>
      <c r="Y5" s="4"/>
      <c r="Z5" s="44"/>
      <c r="AA5" s="44"/>
      <c r="AB5" s="44"/>
      <c r="AC5" s="44"/>
    </row>
    <row r="6" spans="1:29" ht="15.6">
      <c r="A6" s="22"/>
      <c r="B6" s="23"/>
      <c r="C6" s="23"/>
      <c r="D6" s="23"/>
      <c r="E6" s="24"/>
      <c r="F6" s="22" t="s">
        <v>140</v>
      </c>
      <c r="G6" s="23">
        <v>3</v>
      </c>
      <c r="H6" s="23">
        <v>0</v>
      </c>
      <c r="I6" s="23">
        <v>3</v>
      </c>
      <c r="J6" s="24"/>
      <c r="K6" s="22" t="s">
        <v>95</v>
      </c>
      <c r="L6" s="23">
        <v>4</v>
      </c>
      <c r="M6" s="23">
        <v>0</v>
      </c>
      <c r="N6" s="23">
        <v>4</v>
      </c>
      <c r="O6" s="24"/>
      <c r="P6" s="22" t="s">
        <v>153</v>
      </c>
      <c r="Q6" s="23">
        <v>4</v>
      </c>
      <c r="R6" s="23">
        <v>1</v>
      </c>
      <c r="S6" s="23">
        <v>5</v>
      </c>
      <c r="T6" s="24"/>
      <c r="U6" s="22"/>
      <c r="V6" s="23"/>
      <c r="W6" s="23"/>
      <c r="X6" s="23"/>
      <c r="Y6" s="4"/>
      <c r="Z6" s="16"/>
      <c r="AA6" s="16"/>
      <c r="AB6" s="16"/>
      <c r="AC6" s="16"/>
    </row>
    <row r="7" spans="1:29" ht="15.6">
      <c r="A7" s="22"/>
      <c r="B7" s="23"/>
      <c r="C7" s="23"/>
      <c r="D7" s="23"/>
      <c r="E7" s="24"/>
      <c r="F7" s="22" t="s">
        <v>36</v>
      </c>
      <c r="G7" s="23">
        <v>77</v>
      </c>
      <c r="H7" s="23">
        <v>30</v>
      </c>
      <c r="I7" s="23">
        <v>107</v>
      </c>
      <c r="J7" s="24"/>
      <c r="K7" s="22" t="s">
        <v>67</v>
      </c>
      <c r="L7" s="23">
        <v>3</v>
      </c>
      <c r="M7" s="23">
        <v>3</v>
      </c>
      <c r="N7" s="23">
        <v>6</v>
      </c>
      <c r="O7" s="24"/>
      <c r="P7" s="22" t="s">
        <v>138</v>
      </c>
      <c r="Q7" s="23">
        <v>10</v>
      </c>
      <c r="R7" s="23">
        <v>3</v>
      </c>
      <c r="S7" s="23">
        <v>13</v>
      </c>
      <c r="T7" s="24"/>
      <c r="U7" s="22"/>
      <c r="V7" s="23"/>
      <c r="W7" s="23"/>
      <c r="X7" s="23"/>
      <c r="Y7" s="4"/>
      <c r="Z7" s="17"/>
      <c r="AA7" s="18"/>
      <c r="AB7" s="18"/>
      <c r="AC7" s="18"/>
    </row>
    <row r="8" spans="1:29" ht="15.6">
      <c r="A8" s="22"/>
      <c r="B8" s="23"/>
      <c r="C8" s="23"/>
      <c r="D8" s="23"/>
      <c r="E8" s="24"/>
      <c r="F8" s="22" t="s">
        <v>76</v>
      </c>
      <c r="G8" s="23">
        <v>1</v>
      </c>
      <c r="H8" s="23">
        <v>0</v>
      </c>
      <c r="I8" s="23">
        <v>1</v>
      </c>
      <c r="J8" s="24"/>
      <c r="K8" s="22" t="s">
        <v>31</v>
      </c>
      <c r="L8" s="23">
        <v>10</v>
      </c>
      <c r="M8" s="23">
        <v>2</v>
      </c>
      <c r="N8" s="23">
        <v>12</v>
      </c>
      <c r="O8" s="24"/>
      <c r="P8" s="22" t="s">
        <v>128</v>
      </c>
      <c r="Q8" s="23">
        <v>40</v>
      </c>
      <c r="R8" s="23">
        <v>5</v>
      </c>
      <c r="S8" s="23">
        <v>45</v>
      </c>
      <c r="T8" s="24"/>
      <c r="U8" s="22"/>
      <c r="V8" s="23"/>
      <c r="W8" s="23"/>
      <c r="X8" s="23"/>
      <c r="Y8" s="4"/>
      <c r="Z8" s="1"/>
      <c r="AA8" s="1"/>
      <c r="AB8" s="1"/>
      <c r="AC8" s="1"/>
    </row>
    <row r="9" spans="1:29" ht="15.6">
      <c r="A9" s="22"/>
      <c r="B9" s="23"/>
      <c r="C9" s="23"/>
      <c r="D9" s="23"/>
      <c r="E9" s="24"/>
      <c r="F9" s="22" t="s">
        <v>56</v>
      </c>
      <c r="G9" s="23">
        <v>1</v>
      </c>
      <c r="H9" s="23">
        <v>0</v>
      </c>
      <c r="I9" s="23">
        <v>1</v>
      </c>
      <c r="J9" s="24"/>
      <c r="K9" s="22"/>
      <c r="L9" s="23"/>
      <c r="M9" s="23"/>
      <c r="N9" s="23"/>
      <c r="O9" s="24"/>
      <c r="P9" s="22" t="s">
        <v>123</v>
      </c>
      <c r="Q9" s="23">
        <v>22</v>
      </c>
      <c r="R9" s="23">
        <v>10</v>
      </c>
      <c r="S9" s="23">
        <v>32</v>
      </c>
      <c r="T9" s="24"/>
      <c r="U9" s="22"/>
      <c r="V9" s="23"/>
      <c r="W9" s="23"/>
      <c r="X9" s="23"/>
      <c r="Y9" s="4"/>
    </row>
    <row r="10" spans="1:29" ht="15.6">
      <c r="A10" s="22"/>
      <c r="B10" s="23"/>
      <c r="C10" s="23"/>
      <c r="D10" s="23"/>
      <c r="E10" s="24"/>
      <c r="F10" s="22" t="s">
        <v>92</v>
      </c>
      <c r="G10" s="23">
        <v>1</v>
      </c>
      <c r="H10" s="23">
        <v>0</v>
      </c>
      <c r="I10" s="23">
        <v>1</v>
      </c>
      <c r="J10" s="24"/>
      <c r="K10" s="22"/>
      <c r="L10" s="23"/>
      <c r="M10" s="23"/>
      <c r="N10" s="23"/>
      <c r="O10" s="24"/>
      <c r="P10" s="22" t="s">
        <v>567</v>
      </c>
      <c r="Q10" s="23">
        <v>69</v>
      </c>
      <c r="R10" s="23">
        <v>15</v>
      </c>
      <c r="S10" s="23">
        <v>84</v>
      </c>
      <c r="T10" s="24"/>
      <c r="U10" s="22"/>
      <c r="V10" s="23"/>
      <c r="W10" s="23"/>
      <c r="X10" s="23"/>
      <c r="Y10" s="4"/>
    </row>
    <row r="11" spans="1:29" ht="15.6">
      <c r="A11" s="22"/>
      <c r="B11" s="23"/>
      <c r="C11" s="23"/>
      <c r="D11" s="23"/>
      <c r="E11" s="24"/>
      <c r="F11" s="22"/>
      <c r="G11" s="23"/>
      <c r="H11" s="23"/>
      <c r="I11" s="23"/>
      <c r="J11" s="24"/>
      <c r="K11" s="22"/>
      <c r="L11" s="23"/>
      <c r="M11" s="23"/>
      <c r="N11" s="23"/>
      <c r="O11" s="24"/>
      <c r="P11" s="22" t="s">
        <v>118</v>
      </c>
      <c r="Q11" s="23">
        <v>17</v>
      </c>
      <c r="R11" s="23">
        <v>13</v>
      </c>
      <c r="S11" s="23">
        <v>30</v>
      </c>
      <c r="T11" s="24"/>
      <c r="U11" s="22"/>
      <c r="V11" s="23"/>
      <c r="W11" s="23"/>
      <c r="X11" s="23"/>
      <c r="Y11" s="4"/>
    </row>
    <row r="12" spans="1:29" ht="15.6">
      <c r="A12" s="22"/>
      <c r="B12" s="23"/>
      <c r="C12" s="23"/>
      <c r="D12" s="23"/>
      <c r="E12" s="24"/>
      <c r="F12" s="22"/>
      <c r="G12" s="23"/>
      <c r="H12" s="23"/>
      <c r="I12" s="23"/>
      <c r="J12" s="24"/>
      <c r="K12" s="22"/>
      <c r="L12" s="23"/>
      <c r="M12" s="23"/>
      <c r="N12" s="23"/>
      <c r="O12" s="24"/>
      <c r="P12" s="22" t="s">
        <v>569</v>
      </c>
      <c r="Q12" s="23">
        <v>40</v>
      </c>
      <c r="R12" s="23">
        <v>17</v>
      </c>
      <c r="S12" s="23">
        <v>57</v>
      </c>
      <c r="T12" s="24"/>
      <c r="U12" s="22"/>
      <c r="V12" s="23"/>
      <c r="W12" s="23"/>
      <c r="X12" s="23"/>
      <c r="Y12" s="4"/>
    </row>
    <row r="13" spans="1:29" ht="15.6">
      <c r="A13" s="22"/>
      <c r="B13" s="23"/>
      <c r="C13" s="23"/>
      <c r="D13" s="23"/>
      <c r="E13" s="24"/>
      <c r="F13" s="22"/>
      <c r="G13" s="23"/>
      <c r="H13" s="23"/>
      <c r="I13" s="23"/>
      <c r="J13" s="24"/>
      <c r="K13" s="22"/>
      <c r="L13" s="23"/>
      <c r="M13" s="23"/>
      <c r="N13" s="23"/>
      <c r="O13" s="24"/>
      <c r="P13" s="22" t="s">
        <v>106</v>
      </c>
      <c r="Q13" s="23">
        <v>6</v>
      </c>
      <c r="R13" s="23">
        <v>0</v>
      </c>
      <c r="S13" s="23">
        <v>6</v>
      </c>
      <c r="T13" s="24"/>
      <c r="U13" s="22"/>
      <c r="V13" s="23"/>
      <c r="W13" s="23"/>
      <c r="X13" s="23"/>
      <c r="Y13" s="4"/>
    </row>
    <row r="14" spans="1:29" ht="15.6">
      <c r="A14" s="22"/>
      <c r="B14" s="23"/>
      <c r="C14" s="23"/>
      <c r="D14" s="23"/>
      <c r="E14" s="24"/>
      <c r="F14" s="2"/>
      <c r="G14" s="23"/>
      <c r="H14" s="23"/>
      <c r="I14" s="23"/>
      <c r="J14" s="24"/>
      <c r="K14" s="22"/>
      <c r="L14" s="23"/>
      <c r="M14" s="23"/>
      <c r="N14" s="23"/>
      <c r="O14" s="24"/>
      <c r="P14" s="22" t="s">
        <v>102</v>
      </c>
      <c r="Q14" s="23">
        <v>8</v>
      </c>
      <c r="R14" s="23">
        <v>1</v>
      </c>
      <c r="S14" s="23">
        <v>9</v>
      </c>
      <c r="T14" s="24"/>
      <c r="U14" s="2"/>
      <c r="V14" s="2"/>
      <c r="W14" s="2"/>
      <c r="X14" s="2"/>
      <c r="Y14" s="4"/>
    </row>
    <row r="15" spans="1:29" ht="15.6">
      <c r="A15" s="22"/>
      <c r="B15" s="23"/>
      <c r="C15" s="23"/>
      <c r="D15" s="23"/>
      <c r="E15" s="24"/>
      <c r="F15" s="22"/>
      <c r="G15" s="23"/>
      <c r="H15" s="23"/>
      <c r="I15" s="23"/>
      <c r="J15" s="24"/>
      <c r="K15" s="22"/>
      <c r="L15" s="23"/>
      <c r="M15" s="23"/>
      <c r="N15" s="23"/>
      <c r="O15" s="24"/>
      <c r="P15" s="22" t="s">
        <v>94</v>
      </c>
      <c r="Q15" s="23">
        <v>4</v>
      </c>
      <c r="R15" s="23">
        <v>1</v>
      </c>
      <c r="S15" s="23">
        <v>5</v>
      </c>
      <c r="T15" s="24"/>
      <c r="U15" s="2"/>
      <c r="V15" s="2"/>
      <c r="W15" s="2"/>
      <c r="X15" s="2"/>
      <c r="Y15" s="4"/>
    </row>
    <row r="16" spans="1:29" ht="15.6">
      <c r="A16" s="22"/>
      <c r="B16" s="23"/>
      <c r="C16" s="23"/>
      <c r="D16" s="23"/>
      <c r="E16" s="24"/>
      <c r="F16" s="22"/>
      <c r="G16" s="23"/>
      <c r="H16" s="23"/>
      <c r="I16" s="23"/>
      <c r="J16" s="24"/>
      <c r="K16" s="22"/>
      <c r="L16" s="23"/>
      <c r="M16" s="23"/>
      <c r="N16" s="23"/>
      <c r="O16" s="24"/>
      <c r="P16" s="22" t="s">
        <v>86</v>
      </c>
      <c r="Q16" s="23">
        <v>59</v>
      </c>
      <c r="R16" s="23">
        <v>15</v>
      </c>
      <c r="S16" s="23">
        <v>74</v>
      </c>
      <c r="T16" s="24"/>
      <c r="U16" s="2"/>
      <c r="V16" s="2"/>
      <c r="W16" s="2"/>
      <c r="X16" s="2"/>
      <c r="Y16" s="4"/>
    </row>
    <row r="17" spans="1:25" ht="15.6">
      <c r="A17" s="22"/>
      <c r="B17" s="23"/>
      <c r="C17" s="23"/>
      <c r="D17" s="23"/>
      <c r="E17" s="24"/>
      <c r="F17" s="22"/>
      <c r="G17" s="23"/>
      <c r="H17" s="23"/>
      <c r="I17" s="23"/>
      <c r="J17" s="24"/>
      <c r="K17" s="22"/>
      <c r="L17" s="23"/>
      <c r="M17" s="23"/>
      <c r="N17" s="23"/>
      <c r="O17" s="24"/>
      <c r="P17" s="22" t="s">
        <v>78</v>
      </c>
      <c r="Q17" s="23">
        <v>7</v>
      </c>
      <c r="R17" s="23">
        <v>3</v>
      </c>
      <c r="S17" s="23">
        <v>10</v>
      </c>
      <c r="T17" s="24"/>
      <c r="U17" s="2"/>
      <c r="V17" s="2"/>
      <c r="W17" s="2"/>
      <c r="X17" s="2"/>
      <c r="Y17" s="4"/>
    </row>
    <row r="18" spans="1:25" ht="15.6">
      <c r="A18" s="22"/>
      <c r="B18" s="23"/>
      <c r="C18" s="23"/>
      <c r="D18" s="23"/>
      <c r="E18" s="24"/>
      <c r="F18" s="22"/>
      <c r="G18" s="23"/>
      <c r="H18" s="23"/>
      <c r="I18" s="23"/>
      <c r="J18" s="24"/>
      <c r="K18" s="22"/>
      <c r="L18" s="23"/>
      <c r="M18" s="23"/>
      <c r="N18" s="23"/>
      <c r="O18" s="24"/>
      <c r="P18" s="22" t="s">
        <v>50</v>
      </c>
      <c r="Q18" s="23">
        <v>1</v>
      </c>
      <c r="R18" s="23">
        <v>0</v>
      </c>
      <c r="S18" s="23">
        <v>1</v>
      </c>
      <c r="T18" s="24"/>
      <c r="U18" s="2"/>
      <c r="V18" s="2"/>
      <c r="W18" s="2"/>
      <c r="X18" s="2"/>
      <c r="Y18" s="4"/>
    </row>
    <row r="19" spans="1:25" ht="15.6">
      <c r="A19" s="22"/>
      <c r="B19" s="23"/>
      <c r="C19" s="23"/>
      <c r="D19" s="23"/>
      <c r="E19" s="24"/>
      <c r="F19" s="22"/>
      <c r="G19" s="23"/>
      <c r="H19" s="23"/>
      <c r="I19" s="23"/>
      <c r="J19" s="24"/>
      <c r="K19" s="22"/>
      <c r="L19" s="23"/>
      <c r="M19" s="23"/>
      <c r="N19" s="23"/>
      <c r="O19" s="24"/>
      <c r="P19" s="22" t="s">
        <v>42</v>
      </c>
      <c r="Q19" s="23">
        <v>50</v>
      </c>
      <c r="R19" s="23">
        <v>8</v>
      </c>
      <c r="S19" s="23">
        <v>58</v>
      </c>
      <c r="T19" s="24"/>
      <c r="U19" s="2"/>
      <c r="V19" s="2"/>
      <c r="W19" s="2"/>
      <c r="X19" s="2"/>
      <c r="Y19" s="4"/>
    </row>
    <row r="20" spans="1:25" ht="15.6">
      <c r="A20" s="22"/>
      <c r="B20" s="23"/>
      <c r="C20" s="23"/>
      <c r="D20" s="23"/>
      <c r="E20" s="24"/>
      <c r="F20" s="22"/>
      <c r="G20" s="23"/>
      <c r="H20" s="23"/>
      <c r="I20" s="23"/>
      <c r="J20" s="24"/>
      <c r="K20" s="22"/>
      <c r="L20" s="23"/>
      <c r="M20" s="23"/>
      <c r="N20" s="23"/>
      <c r="O20" s="24"/>
      <c r="P20" s="22" t="s">
        <v>46</v>
      </c>
      <c r="Q20" s="23">
        <v>9</v>
      </c>
      <c r="R20" s="23">
        <v>4</v>
      </c>
      <c r="S20" s="23">
        <v>13</v>
      </c>
      <c r="T20" s="24"/>
      <c r="U20" s="2"/>
      <c r="V20" s="2"/>
      <c r="W20" s="2"/>
      <c r="X20" s="2"/>
      <c r="Y20" s="4"/>
    </row>
    <row r="21" spans="1:25" ht="15.6">
      <c r="A21" s="22"/>
      <c r="B21" s="23"/>
      <c r="C21" s="23"/>
      <c r="D21" s="23"/>
      <c r="E21" s="24"/>
      <c r="F21" s="22"/>
      <c r="G21" s="23"/>
      <c r="H21" s="23"/>
      <c r="I21" s="23"/>
      <c r="J21" s="24"/>
      <c r="K21" s="22"/>
      <c r="L21" s="23"/>
      <c r="M21" s="23"/>
      <c r="N21" s="23"/>
      <c r="O21" s="24"/>
      <c r="P21" s="22" t="s">
        <v>38</v>
      </c>
      <c r="Q21" s="23">
        <v>24</v>
      </c>
      <c r="R21" s="23">
        <v>6</v>
      </c>
      <c r="S21" s="23">
        <v>30</v>
      </c>
      <c r="T21" s="24"/>
      <c r="U21" s="2"/>
      <c r="V21" s="2"/>
      <c r="W21" s="2"/>
      <c r="X21" s="2"/>
      <c r="Y21" s="4"/>
    </row>
    <row r="22" spans="1:25" ht="15.6">
      <c r="A22" s="22"/>
      <c r="B22" s="23"/>
      <c r="C22" s="23"/>
      <c r="D22" s="23"/>
      <c r="E22" s="24"/>
      <c r="F22" s="22"/>
      <c r="G22" s="23"/>
      <c r="H22" s="23"/>
      <c r="I22" s="23"/>
      <c r="J22" s="24"/>
      <c r="K22" s="22"/>
      <c r="L22" s="23"/>
      <c r="M22" s="23"/>
      <c r="N22" s="23"/>
      <c r="O22" s="24"/>
      <c r="P22" s="22" t="s">
        <v>30</v>
      </c>
      <c r="Q22" s="23">
        <v>16</v>
      </c>
      <c r="R22" s="23">
        <v>3</v>
      </c>
      <c r="S22" s="23">
        <v>19</v>
      </c>
      <c r="T22" s="24"/>
      <c r="U22" s="2"/>
      <c r="V22" s="2"/>
      <c r="W22" s="2"/>
      <c r="X22" s="2"/>
      <c r="Y22" s="4"/>
    </row>
    <row r="23" spans="1:25" ht="15.6">
      <c r="A23" s="22"/>
      <c r="B23" s="23"/>
      <c r="C23" s="23"/>
      <c r="D23" s="23"/>
      <c r="E23" s="24"/>
      <c r="F23" s="22"/>
      <c r="G23" s="23"/>
      <c r="H23" s="23"/>
      <c r="I23" s="23"/>
      <c r="J23" s="24"/>
      <c r="K23" s="22"/>
      <c r="L23" s="23"/>
      <c r="M23" s="23"/>
      <c r="N23" s="23"/>
      <c r="O23" s="24"/>
      <c r="P23" s="22" t="s">
        <v>17</v>
      </c>
      <c r="Q23" s="23">
        <v>3</v>
      </c>
      <c r="R23" s="23">
        <v>0</v>
      </c>
      <c r="S23" s="23">
        <v>3</v>
      </c>
      <c r="T23" s="24"/>
      <c r="U23" s="2"/>
      <c r="V23" s="2"/>
      <c r="W23" s="2"/>
      <c r="X23" s="2"/>
      <c r="Y23" s="4"/>
    </row>
    <row r="24" spans="1:25" ht="15.6">
      <c r="A24" s="22"/>
      <c r="B24" s="23"/>
      <c r="C24" s="23"/>
      <c r="D24" s="23"/>
      <c r="E24" s="24"/>
      <c r="F24" s="22"/>
      <c r="G24" s="23"/>
      <c r="H24" s="23"/>
      <c r="I24" s="23"/>
      <c r="J24" s="24"/>
      <c r="K24" s="22"/>
      <c r="L24" s="23"/>
      <c r="M24" s="23"/>
      <c r="N24" s="23"/>
      <c r="O24" s="24"/>
      <c r="P24" s="22" t="s">
        <v>11</v>
      </c>
      <c r="Q24" s="23">
        <v>51</v>
      </c>
      <c r="R24" s="23">
        <v>9</v>
      </c>
      <c r="S24" s="23">
        <v>60</v>
      </c>
      <c r="T24" s="24"/>
      <c r="U24" s="2"/>
      <c r="V24" s="2"/>
      <c r="W24" s="2"/>
      <c r="X24" s="2"/>
      <c r="Y24" s="4"/>
    </row>
    <row r="25" spans="1:25" ht="15.6">
      <c r="A25" s="22"/>
      <c r="B25" s="23"/>
      <c r="C25" s="23"/>
      <c r="D25" s="23"/>
      <c r="E25" s="24"/>
      <c r="F25" s="22"/>
      <c r="G25" s="23"/>
      <c r="H25" s="23"/>
      <c r="I25" s="23"/>
      <c r="J25" s="24"/>
      <c r="K25" s="22"/>
      <c r="L25" s="23"/>
      <c r="M25" s="23"/>
      <c r="N25" s="23"/>
      <c r="O25" s="24"/>
      <c r="P25" s="22" t="s">
        <v>15</v>
      </c>
      <c r="Q25" s="23">
        <v>51</v>
      </c>
      <c r="R25" s="23">
        <v>9</v>
      </c>
      <c r="S25" s="23">
        <v>60</v>
      </c>
      <c r="T25" s="24"/>
      <c r="U25" s="2"/>
      <c r="V25" s="2"/>
      <c r="W25" s="2"/>
      <c r="X25" s="2"/>
      <c r="Y25" s="4"/>
    </row>
    <row r="26" spans="1:25" ht="15.6">
      <c r="A26" s="22"/>
      <c r="B26" s="23"/>
      <c r="C26" s="23"/>
      <c r="D26" s="23"/>
      <c r="E26" s="24"/>
      <c r="F26" s="22"/>
      <c r="G26" s="23"/>
      <c r="H26" s="23"/>
      <c r="I26" s="23"/>
      <c r="J26" s="24"/>
      <c r="K26" s="22"/>
      <c r="L26" s="23"/>
      <c r="M26" s="23"/>
      <c r="N26" s="23"/>
      <c r="O26" s="24"/>
      <c r="P26" s="22" t="s">
        <v>566</v>
      </c>
      <c r="Q26" s="23">
        <v>38</v>
      </c>
      <c r="R26" s="23">
        <v>12</v>
      </c>
      <c r="S26" s="23">
        <v>50</v>
      </c>
      <c r="T26" s="24"/>
      <c r="U26" s="2"/>
      <c r="V26" s="2"/>
      <c r="W26" s="2"/>
      <c r="X26" s="2"/>
      <c r="Y26" s="4"/>
    </row>
    <row r="27" spans="1:25" ht="15.6">
      <c r="A27" s="22"/>
      <c r="B27" s="23"/>
      <c r="C27" s="23"/>
      <c r="D27" s="23"/>
      <c r="E27" s="24"/>
      <c r="F27" s="22"/>
      <c r="G27" s="23"/>
      <c r="H27" s="23"/>
      <c r="I27" s="23"/>
      <c r="J27" s="24"/>
      <c r="K27" s="22"/>
      <c r="L27" s="23"/>
      <c r="M27" s="23"/>
      <c r="N27" s="23"/>
      <c r="O27" s="24"/>
      <c r="P27" s="22" t="s">
        <v>9</v>
      </c>
      <c r="Q27" s="23">
        <v>7</v>
      </c>
      <c r="R27" s="23">
        <v>0</v>
      </c>
      <c r="S27" s="23">
        <v>7</v>
      </c>
      <c r="T27" s="24"/>
      <c r="U27" s="2"/>
      <c r="V27" s="2"/>
      <c r="W27" s="2"/>
      <c r="X27" s="2"/>
      <c r="Y27" s="4"/>
    </row>
    <row r="28" spans="1:25" ht="15.6">
      <c r="A28" s="22"/>
      <c r="B28" s="23"/>
      <c r="C28" s="23"/>
      <c r="D28" s="23"/>
      <c r="E28" s="24"/>
      <c r="F28" s="22"/>
      <c r="G28" s="23"/>
      <c r="H28" s="23"/>
      <c r="I28" s="23"/>
      <c r="J28" s="24"/>
      <c r="K28" s="22"/>
      <c r="L28" s="23"/>
      <c r="M28" s="23"/>
      <c r="N28" s="23"/>
      <c r="O28" s="24"/>
      <c r="P28" s="22" t="s">
        <v>568</v>
      </c>
      <c r="Q28" s="23">
        <v>74</v>
      </c>
      <c r="R28" s="23">
        <v>25</v>
      </c>
      <c r="S28" s="23">
        <v>99</v>
      </c>
      <c r="T28" s="24"/>
      <c r="U28" s="2"/>
      <c r="V28" s="2"/>
      <c r="W28" s="2"/>
      <c r="X28" s="2"/>
      <c r="Y28" s="4"/>
    </row>
    <row r="29" spans="1:25" ht="15.6">
      <c r="A29" s="22"/>
      <c r="B29" s="23"/>
      <c r="C29" s="23"/>
      <c r="D29" s="23"/>
      <c r="E29" s="24"/>
      <c r="F29" s="22"/>
      <c r="G29" s="23"/>
      <c r="H29" s="23"/>
      <c r="I29" s="23"/>
      <c r="J29" s="24"/>
      <c r="K29" s="22"/>
      <c r="L29" s="23"/>
      <c r="M29" s="23"/>
      <c r="N29" s="23"/>
      <c r="O29" s="24"/>
      <c r="P29" s="22" t="s">
        <v>565</v>
      </c>
      <c r="Q29" s="23">
        <v>58</v>
      </c>
      <c r="R29" s="23">
        <v>13</v>
      </c>
      <c r="S29" s="23">
        <v>71</v>
      </c>
      <c r="T29" s="24"/>
      <c r="U29" s="2"/>
      <c r="V29" s="2"/>
      <c r="W29" s="2"/>
      <c r="X29" s="2"/>
      <c r="Y29" s="4"/>
    </row>
    <row r="64" s="29" customFormat="1"/>
    <row r="65" spans="1:29" s="29" customFormat="1"/>
    <row r="66" spans="1:29" s="29" customFormat="1"/>
    <row r="67" spans="1:29" s="29" customFormat="1"/>
    <row r="68" spans="1:29" s="29" customFormat="1"/>
    <row r="69" spans="1:29" s="29" customFormat="1"/>
    <row r="70" spans="1:29" s="29" customFormat="1"/>
    <row r="71" spans="1:29" s="29" customForma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 s="31"/>
      <c r="AA71" s="31"/>
      <c r="AB71" s="31"/>
      <c r="AC71" s="31"/>
    </row>
    <row r="72" spans="1:29" s="29" customForma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 s="32"/>
      <c r="AA72" s="32"/>
      <c r="AB72" s="32"/>
      <c r="AC72" s="32"/>
    </row>
  </sheetData>
  <mergeCells count="1">
    <mergeCell ref="Z5:AC5"/>
  </mergeCells>
  <pageMargins left="0.7" right="0.7" top="0.75" bottom="0.75" header="0.3" footer="0.3"/>
  <pageSetup paperSize="9" orientation="portrait" r:id="rId1"/>
  <headerFooter>
    <oddHeader>&amp;LINTERNATIONAL OLYMPIC COMMITTEE&amp;R&amp;A</oddHeader>
    <oddFooter>&amp;LOlympic Studies Centre&amp;Rstudies.centre@olympic.org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249977111117893"/>
  </sheetPr>
  <dimension ref="A1:AC72"/>
  <sheetViews>
    <sheetView showWhiteSpace="0" view="pageLayout" zoomScaleNormal="40" zoomScaleSheetLayoutView="85" workbookViewId="0">
      <selection activeCell="W1" sqref="W1"/>
    </sheetView>
  </sheetViews>
  <sheetFormatPr defaultRowHeight="14.4"/>
  <cols>
    <col min="1" max="1" width="10.109375" customWidth="1"/>
    <col min="2" max="4" width="7.21875" customWidth="1"/>
    <col min="5" max="5" width="1.5546875" customWidth="1"/>
    <col min="6" max="9" width="7.21875" customWidth="1"/>
    <col min="10" max="10" width="1.5546875" customWidth="1"/>
    <col min="11" max="14" width="7.21875" customWidth="1"/>
    <col min="15" max="15" width="1.5546875" customWidth="1"/>
    <col min="16" max="19" width="7.21875" customWidth="1"/>
    <col min="20" max="20" width="1.5546875" customWidth="1"/>
    <col min="21" max="24" width="7.21875" customWidth="1"/>
    <col min="25" max="25" width="1.88671875" customWidth="1"/>
    <col min="26" max="29" width="9" customWidth="1"/>
  </cols>
  <sheetData>
    <row r="1" spans="1:29" ht="14.25" customHeight="1">
      <c r="A1" s="9" t="s">
        <v>2</v>
      </c>
      <c r="B1" s="9" t="s">
        <v>207</v>
      </c>
      <c r="C1" s="9" t="s">
        <v>579</v>
      </c>
      <c r="D1" s="9" t="s">
        <v>0</v>
      </c>
      <c r="E1" s="4"/>
      <c r="F1" s="9" t="s">
        <v>2</v>
      </c>
      <c r="G1" s="9" t="s">
        <v>207</v>
      </c>
      <c r="H1" s="9" t="s">
        <v>579</v>
      </c>
      <c r="I1" s="9" t="s">
        <v>0</v>
      </c>
      <c r="J1" s="4"/>
      <c r="K1" s="9" t="s">
        <v>2</v>
      </c>
      <c r="L1" s="8" t="s">
        <v>207</v>
      </c>
      <c r="M1" s="9" t="s">
        <v>579</v>
      </c>
      <c r="N1" s="9" t="s">
        <v>0</v>
      </c>
      <c r="O1" s="4"/>
      <c r="P1" s="9" t="s">
        <v>2</v>
      </c>
      <c r="Q1" s="9" t="s">
        <v>207</v>
      </c>
      <c r="R1" s="9" t="s">
        <v>579</v>
      </c>
      <c r="S1" s="9" t="s">
        <v>0</v>
      </c>
      <c r="T1" s="4"/>
      <c r="U1" s="9" t="s">
        <v>2</v>
      </c>
      <c r="V1" s="9" t="s">
        <v>207</v>
      </c>
      <c r="W1" s="9" t="s">
        <v>579</v>
      </c>
      <c r="X1" s="9" t="s">
        <v>0</v>
      </c>
      <c r="Y1" s="4"/>
      <c r="Z1" s="1"/>
      <c r="AA1" s="1"/>
      <c r="AB1" s="1"/>
      <c r="AC1" s="1"/>
    </row>
    <row r="2" spans="1:29" ht="63.75" customHeight="1">
      <c r="A2" s="22" t="s">
        <v>73</v>
      </c>
      <c r="B2" s="2">
        <f>D2-C2</f>
        <v>3</v>
      </c>
      <c r="C2" s="23">
        <v>0</v>
      </c>
      <c r="D2" s="23">
        <v>3</v>
      </c>
      <c r="E2" s="24"/>
      <c r="F2" s="22" t="s">
        <v>570</v>
      </c>
      <c r="G2" s="2">
        <f t="shared" ref="G2:G13" si="0">I2-H2</f>
        <v>2</v>
      </c>
      <c r="H2" s="23">
        <v>0</v>
      </c>
      <c r="I2" s="23">
        <v>2</v>
      </c>
      <c r="J2" s="24"/>
      <c r="K2" s="22" t="s">
        <v>174</v>
      </c>
      <c r="L2" s="2">
        <f t="shared" ref="L2:L10" si="1">N2-M2</f>
        <v>6</v>
      </c>
      <c r="M2" s="23">
        <v>7</v>
      </c>
      <c r="N2" s="23">
        <v>13</v>
      </c>
      <c r="O2" s="24"/>
      <c r="P2" s="22" t="s">
        <v>198</v>
      </c>
      <c r="Q2" s="2">
        <f t="shared" ref="Q2:Q32" si="2">S2-R2</f>
        <v>2</v>
      </c>
      <c r="R2" s="25">
        <v>2</v>
      </c>
      <c r="S2" s="25">
        <v>4</v>
      </c>
      <c r="T2" s="24"/>
      <c r="U2" s="22" t="s">
        <v>197</v>
      </c>
      <c r="V2" s="2">
        <f>X2-W2</f>
        <v>17</v>
      </c>
      <c r="W2" s="23">
        <v>2</v>
      </c>
      <c r="X2" s="23">
        <v>19</v>
      </c>
      <c r="Y2" s="4"/>
      <c r="Z2" s="1"/>
      <c r="AA2" s="1"/>
      <c r="AB2" s="1"/>
      <c r="AC2" s="1"/>
    </row>
    <row r="3" spans="1:29" ht="34.5" customHeight="1">
      <c r="A3" s="22"/>
      <c r="B3" s="23"/>
      <c r="C3" s="23"/>
      <c r="D3" s="23"/>
      <c r="E3" s="24"/>
      <c r="F3" s="22" t="s">
        <v>200</v>
      </c>
      <c r="G3" s="2">
        <f t="shared" si="0"/>
        <v>10</v>
      </c>
      <c r="H3" s="23">
        <v>5</v>
      </c>
      <c r="I3" s="23">
        <v>15</v>
      </c>
      <c r="J3" s="24"/>
      <c r="K3" s="22" t="s">
        <v>124</v>
      </c>
      <c r="L3" s="2">
        <f t="shared" si="1"/>
        <v>18</v>
      </c>
      <c r="M3" s="23">
        <v>4</v>
      </c>
      <c r="N3" s="23">
        <v>22</v>
      </c>
      <c r="O3" s="24"/>
      <c r="P3" s="22" t="s">
        <v>188</v>
      </c>
      <c r="Q3" s="2">
        <f t="shared" si="2"/>
        <v>66</v>
      </c>
      <c r="R3" s="23">
        <v>15</v>
      </c>
      <c r="S3" s="23">
        <v>81</v>
      </c>
      <c r="T3" s="24"/>
      <c r="U3" s="22" t="s">
        <v>187</v>
      </c>
      <c r="V3" s="2">
        <f>X3-W3</f>
        <v>1</v>
      </c>
      <c r="W3" s="23">
        <v>0</v>
      </c>
      <c r="X3" s="23">
        <v>1</v>
      </c>
      <c r="Y3" s="4"/>
      <c r="Z3" s="1"/>
      <c r="AA3" s="1"/>
      <c r="AB3" s="1"/>
      <c r="AC3" s="1"/>
    </row>
    <row r="4" spans="1:29" ht="15.6">
      <c r="A4" s="22"/>
      <c r="B4" s="23"/>
      <c r="C4" s="23"/>
      <c r="D4" s="23"/>
      <c r="E4" s="24"/>
      <c r="F4" s="22" t="s">
        <v>170</v>
      </c>
      <c r="G4" s="2">
        <f t="shared" si="0"/>
        <v>6</v>
      </c>
      <c r="H4" s="23">
        <v>0</v>
      </c>
      <c r="I4" s="23">
        <v>6</v>
      </c>
      <c r="J4" s="24"/>
      <c r="K4" s="22" t="s">
        <v>159</v>
      </c>
      <c r="L4" s="2">
        <f t="shared" si="1"/>
        <v>2</v>
      </c>
      <c r="M4" s="23">
        <v>1</v>
      </c>
      <c r="N4" s="23">
        <v>3</v>
      </c>
      <c r="O4" s="24"/>
      <c r="P4" s="22" t="s">
        <v>178</v>
      </c>
      <c r="Q4" s="2">
        <f t="shared" si="2"/>
        <v>0</v>
      </c>
      <c r="R4" s="23">
        <v>1</v>
      </c>
      <c r="S4" s="23">
        <v>1</v>
      </c>
      <c r="T4" s="24"/>
      <c r="U4" s="22" t="s">
        <v>177</v>
      </c>
      <c r="V4" s="2">
        <f>X4-W4</f>
        <v>1</v>
      </c>
      <c r="W4" s="23">
        <v>0</v>
      </c>
      <c r="X4" s="23">
        <v>1</v>
      </c>
      <c r="Y4" s="4"/>
    </row>
    <row r="5" spans="1:29" ht="15.6">
      <c r="A5" s="22"/>
      <c r="B5" s="23"/>
      <c r="C5" s="23"/>
      <c r="D5" s="23"/>
      <c r="E5" s="24"/>
      <c r="F5" s="22" t="s">
        <v>160</v>
      </c>
      <c r="G5" s="2">
        <f t="shared" si="0"/>
        <v>82</v>
      </c>
      <c r="H5" s="23">
        <v>30</v>
      </c>
      <c r="I5" s="23">
        <v>112</v>
      </c>
      <c r="J5" s="24"/>
      <c r="K5" s="22" t="s">
        <v>139</v>
      </c>
      <c r="L5" s="2">
        <f t="shared" si="1"/>
        <v>37</v>
      </c>
      <c r="M5" s="23">
        <v>11</v>
      </c>
      <c r="N5" s="23">
        <v>48</v>
      </c>
      <c r="O5" s="24"/>
      <c r="P5" s="22" t="s">
        <v>163</v>
      </c>
      <c r="Q5" s="2">
        <f t="shared" si="2"/>
        <v>24</v>
      </c>
      <c r="R5" s="23">
        <v>2</v>
      </c>
      <c r="S5" s="23">
        <v>26</v>
      </c>
      <c r="T5" s="24"/>
      <c r="U5" s="22" t="s">
        <v>157</v>
      </c>
      <c r="V5" s="2">
        <f>X5-W5</f>
        <v>7</v>
      </c>
      <c r="W5" s="23">
        <v>2</v>
      </c>
      <c r="X5" s="23">
        <v>9</v>
      </c>
      <c r="Y5" s="4"/>
      <c r="Z5" s="44"/>
      <c r="AA5" s="44"/>
      <c r="AB5" s="44"/>
      <c r="AC5" s="44"/>
    </row>
    <row r="6" spans="1:29" ht="15.6">
      <c r="A6" s="22"/>
      <c r="B6" s="23"/>
      <c r="C6" s="23"/>
      <c r="D6" s="23"/>
      <c r="E6" s="24"/>
      <c r="F6" s="22" t="s">
        <v>150</v>
      </c>
      <c r="G6" s="2">
        <f t="shared" si="0"/>
        <v>5</v>
      </c>
      <c r="H6" s="23">
        <v>0</v>
      </c>
      <c r="I6" s="23">
        <v>5</v>
      </c>
      <c r="J6" s="24"/>
      <c r="K6" s="22" t="s">
        <v>572</v>
      </c>
      <c r="L6" s="2">
        <f t="shared" si="1"/>
        <v>4</v>
      </c>
      <c r="M6" s="23">
        <v>0</v>
      </c>
      <c r="N6" s="23">
        <v>4</v>
      </c>
      <c r="O6" s="24"/>
      <c r="P6" s="22" t="s">
        <v>153</v>
      </c>
      <c r="Q6" s="2">
        <f t="shared" si="2"/>
        <v>2</v>
      </c>
      <c r="R6" s="23">
        <v>1</v>
      </c>
      <c r="S6" s="23">
        <v>3</v>
      </c>
      <c r="T6" s="24"/>
      <c r="U6" s="22"/>
      <c r="V6" s="23"/>
      <c r="W6" s="23"/>
      <c r="X6" s="23"/>
      <c r="Y6" s="4"/>
      <c r="Z6" s="16"/>
      <c r="AA6" s="16"/>
      <c r="AB6" s="16"/>
      <c r="AC6" s="16"/>
    </row>
    <row r="7" spans="1:29" ht="15.6">
      <c r="A7" s="22"/>
      <c r="B7" s="23"/>
      <c r="C7" s="23"/>
      <c r="D7" s="23"/>
      <c r="E7" s="24"/>
      <c r="F7" s="22" t="s">
        <v>140</v>
      </c>
      <c r="G7" s="2">
        <f t="shared" si="0"/>
        <v>2</v>
      </c>
      <c r="H7" s="23">
        <v>0</v>
      </c>
      <c r="I7" s="23">
        <v>2</v>
      </c>
      <c r="J7" s="24"/>
      <c r="K7" s="22" t="s">
        <v>95</v>
      </c>
      <c r="L7" s="2">
        <f t="shared" si="1"/>
        <v>2</v>
      </c>
      <c r="M7" s="23">
        <v>1</v>
      </c>
      <c r="N7" s="23">
        <v>3</v>
      </c>
      <c r="O7" s="24"/>
      <c r="P7" s="22" t="s">
        <v>143</v>
      </c>
      <c r="Q7" s="2">
        <f t="shared" si="2"/>
        <v>1</v>
      </c>
      <c r="R7" s="23">
        <v>0</v>
      </c>
      <c r="S7" s="23">
        <v>1</v>
      </c>
      <c r="T7" s="24"/>
      <c r="U7" s="22"/>
      <c r="V7" s="23"/>
      <c r="W7" s="23"/>
      <c r="X7" s="23"/>
      <c r="Y7" s="4"/>
      <c r="Z7" s="17"/>
      <c r="AA7" s="18"/>
      <c r="AB7" s="18"/>
      <c r="AC7" s="18"/>
    </row>
    <row r="8" spans="1:29" ht="15.6">
      <c r="A8" s="22"/>
      <c r="B8" s="23"/>
      <c r="C8" s="23"/>
      <c r="D8" s="23"/>
      <c r="E8" s="24"/>
      <c r="F8" s="22" t="s">
        <v>36</v>
      </c>
      <c r="G8" s="2">
        <f t="shared" si="0"/>
        <v>86</v>
      </c>
      <c r="H8" s="23">
        <v>31</v>
      </c>
      <c r="I8" s="23">
        <v>117</v>
      </c>
      <c r="J8" s="24"/>
      <c r="K8" s="22" t="s">
        <v>75</v>
      </c>
      <c r="L8" s="2">
        <f t="shared" si="1"/>
        <v>1</v>
      </c>
      <c r="M8" s="23">
        <v>0</v>
      </c>
      <c r="N8" s="23">
        <v>1</v>
      </c>
      <c r="O8" s="24"/>
      <c r="P8" s="22" t="s">
        <v>138</v>
      </c>
      <c r="Q8" s="2">
        <f t="shared" si="2"/>
        <v>7</v>
      </c>
      <c r="R8" s="23">
        <v>5</v>
      </c>
      <c r="S8" s="23">
        <v>12</v>
      </c>
      <c r="T8" s="24"/>
      <c r="U8" s="22"/>
      <c r="V8" s="23"/>
      <c r="W8" s="23"/>
      <c r="X8" s="23"/>
      <c r="Y8" s="4"/>
      <c r="Z8" s="1"/>
      <c r="AA8" s="1"/>
      <c r="AB8" s="1"/>
      <c r="AC8" s="1"/>
    </row>
    <row r="9" spans="1:29" ht="15.6">
      <c r="A9" s="22"/>
      <c r="B9" s="23"/>
      <c r="C9" s="23"/>
      <c r="D9" s="23"/>
      <c r="E9" s="24"/>
      <c r="F9" s="22" t="s">
        <v>108</v>
      </c>
      <c r="G9" s="2">
        <f t="shared" si="0"/>
        <v>5</v>
      </c>
      <c r="H9" s="23">
        <v>1</v>
      </c>
      <c r="I9" s="23">
        <v>6</v>
      </c>
      <c r="J9" s="24"/>
      <c r="K9" s="22" t="s">
        <v>67</v>
      </c>
      <c r="L9" s="2">
        <f t="shared" si="1"/>
        <v>3</v>
      </c>
      <c r="M9" s="23">
        <v>3</v>
      </c>
      <c r="N9" s="23">
        <v>6</v>
      </c>
      <c r="O9" s="24"/>
      <c r="P9" s="22" t="s">
        <v>128</v>
      </c>
      <c r="Q9" s="2">
        <f t="shared" si="2"/>
        <v>46</v>
      </c>
      <c r="R9" s="23">
        <v>7</v>
      </c>
      <c r="S9" s="23">
        <v>53</v>
      </c>
      <c r="T9" s="24"/>
      <c r="U9" s="22"/>
      <c r="V9" s="23"/>
      <c r="W9" s="23"/>
      <c r="X9" s="23"/>
      <c r="Y9" s="4"/>
    </row>
    <row r="10" spans="1:29" ht="15.6">
      <c r="A10" s="22"/>
      <c r="B10" s="23"/>
      <c r="C10" s="23"/>
      <c r="D10" s="23"/>
      <c r="E10" s="24"/>
      <c r="F10" s="22" t="s">
        <v>84</v>
      </c>
      <c r="G10" s="2">
        <f t="shared" si="0"/>
        <v>4</v>
      </c>
      <c r="H10" s="23">
        <v>0</v>
      </c>
      <c r="I10" s="23">
        <v>4</v>
      </c>
      <c r="J10" s="24"/>
      <c r="K10" s="22" t="s">
        <v>31</v>
      </c>
      <c r="L10" s="2">
        <f t="shared" si="1"/>
        <v>11</v>
      </c>
      <c r="M10" s="23">
        <v>2</v>
      </c>
      <c r="N10" s="23">
        <v>13</v>
      </c>
      <c r="O10" s="24"/>
      <c r="P10" s="22" t="s">
        <v>123</v>
      </c>
      <c r="Q10" s="2">
        <f t="shared" si="2"/>
        <v>54</v>
      </c>
      <c r="R10" s="23">
        <v>15</v>
      </c>
      <c r="S10" s="23">
        <v>69</v>
      </c>
      <c r="T10" s="24"/>
      <c r="U10" s="22"/>
      <c r="V10" s="23"/>
      <c r="W10" s="23"/>
      <c r="X10" s="23"/>
      <c r="Y10" s="4"/>
    </row>
    <row r="11" spans="1:29" ht="15.6">
      <c r="A11" s="22"/>
      <c r="B11" s="23"/>
      <c r="C11" s="23"/>
      <c r="D11" s="23"/>
      <c r="E11" s="24"/>
      <c r="F11" s="22" t="s">
        <v>76</v>
      </c>
      <c r="G11" s="2">
        <f t="shared" si="0"/>
        <v>10</v>
      </c>
      <c r="H11" s="23">
        <v>1</v>
      </c>
      <c r="I11" s="23">
        <v>11</v>
      </c>
      <c r="J11" s="24"/>
      <c r="K11" s="2"/>
      <c r="L11" s="23"/>
      <c r="M11" s="23"/>
      <c r="N11" s="23"/>
      <c r="O11" s="24"/>
      <c r="P11" s="22" t="s">
        <v>567</v>
      </c>
      <c r="Q11" s="2">
        <f t="shared" si="2"/>
        <v>71</v>
      </c>
      <c r="R11" s="23">
        <v>19</v>
      </c>
      <c r="S11" s="23">
        <v>90</v>
      </c>
      <c r="T11" s="24"/>
      <c r="U11" s="22"/>
      <c r="V11" s="23"/>
      <c r="W11" s="23"/>
      <c r="X11" s="23"/>
      <c r="Y11" s="4"/>
    </row>
    <row r="12" spans="1:29" ht="15.6">
      <c r="A12" s="22"/>
      <c r="B12" s="23"/>
      <c r="C12" s="23"/>
      <c r="D12" s="23"/>
      <c r="E12" s="24"/>
      <c r="F12" s="22" t="s">
        <v>56</v>
      </c>
      <c r="G12" s="2">
        <f t="shared" si="0"/>
        <v>8</v>
      </c>
      <c r="H12" s="23">
        <v>1</v>
      </c>
      <c r="I12" s="23">
        <v>9</v>
      </c>
      <c r="J12" s="24"/>
      <c r="K12" s="2"/>
      <c r="L12" s="23"/>
      <c r="M12" s="23"/>
      <c r="N12" s="23"/>
      <c r="O12" s="24"/>
      <c r="P12" s="22" t="s">
        <v>118</v>
      </c>
      <c r="Q12" s="2">
        <f t="shared" si="2"/>
        <v>34</v>
      </c>
      <c r="R12" s="23">
        <v>14</v>
      </c>
      <c r="S12" s="23">
        <v>48</v>
      </c>
      <c r="T12" s="24"/>
      <c r="U12" s="22"/>
      <c r="V12" s="23"/>
      <c r="W12" s="23"/>
      <c r="X12" s="23"/>
      <c r="Y12" s="4"/>
    </row>
    <row r="13" spans="1:29" ht="15.6">
      <c r="A13" s="22"/>
      <c r="B13" s="23"/>
      <c r="C13" s="23"/>
      <c r="D13" s="23"/>
      <c r="E13" s="24"/>
      <c r="F13" s="22" t="s">
        <v>92</v>
      </c>
      <c r="G13" s="2">
        <f t="shared" si="0"/>
        <v>5</v>
      </c>
      <c r="H13" s="23">
        <v>1</v>
      </c>
      <c r="I13" s="23">
        <v>6</v>
      </c>
      <c r="J13" s="24"/>
      <c r="K13" s="22"/>
      <c r="L13" s="23"/>
      <c r="M13" s="23"/>
      <c r="N13" s="23"/>
      <c r="O13" s="24"/>
      <c r="P13" s="22" t="s">
        <v>569</v>
      </c>
      <c r="Q13" s="2">
        <f t="shared" si="2"/>
        <v>36</v>
      </c>
      <c r="R13" s="23">
        <v>17</v>
      </c>
      <c r="S13" s="23">
        <v>53</v>
      </c>
      <c r="T13" s="24"/>
      <c r="U13" s="22"/>
      <c r="V13" s="23"/>
      <c r="W13" s="23"/>
      <c r="X13" s="23"/>
      <c r="Y13" s="4"/>
    </row>
    <row r="14" spans="1:29" ht="15.6">
      <c r="A14" s="22"/>
      <c r="B14" s="23"/>
      <c r="C14" s="23"/>
      <c r="D14" s="23"/>
      <c r="E14" s="24"/>
      <c r="F14" s="2"/>
      <c r="G14" s="23"/>
      <c r="H14" s="23"/>
      <c r="I14" s="23"/>
      <c r="J14" s="24"/>
      <c r="K14" s="22"/>
      <c r="L14" s="23"/>
      <c r="M14" s="23"/>
      <c r="N14" s="23"/>
      <c r="O14" s="24"/>
      <c r="P14" s="22" t="s">
        <v>106</v>
      </c>
      <c r="Q14" s="2">
        <f t="shared" si="2"/>
        <v>5</v>
      </c>
      <c r="R14" s="23">
        <v>1</v>
      </c>
      <c r="S14" s="23">
        <v>6</v>
      </c>
      <c r="T14" s="24"/>
      <c r="U14" s="2"/>
      <c r="V14" s="2"/>
      <c r="W14" s="2"/>
      <c r="X14" s="2"/>
      <c r="Y14" s="4"/>
    </row>
    <row r="15" spans="1:29" ht="15.6">
      <c r="A15" s="22"/>
      <c r="B15" s="23"/>
      <c r="C15" s="23"/>
      <c r="D15" s="23"/>
      <c r="E15" s="24"/>
      <c r="F15" s="2"/>
      <c r="G15" s="23"/>
      <c r="H15" s="23"/>
      <c r="I15" s="23"/>
      <c r="J15" s="24"/>
      <c r="K15" s="22"/>
      <c r="L15" s="23"/>
      <c r="M15" s="23"/>
      <c r="N15" s="23"/>
      <c r="O15" s="24"/>
      <c r="P15" s="22" t="s">
        <v>102</v>
      </c>
      <c r="Q15" s="2">
        <f t="shared" si="2"/>
        <v>5</v>
      </c>
      <c r="R15" s="23">
        <v>0</v>
      </c>
      <c r="S15" s="23">
        <v>5</v>
      </c>
      <c r="T15" s="24"/>
      <c r="U15" s="2"/>
      <c r="V15" s="2"/>
      <c r="W15" s="2"/>
      <c r="X15" s="2"/>
      <c r="Y15" s="4"/>
    </row>
    <row r="16" spans="1:29" ht="15.6">
      <c r="A16" s="22"/>
      <c r="B16" s="23"/>
      <c r="C16" s="23"/>
      <c r="D16" s="23"/>
      <c r="E16" s="24"/>
      <c r="F16" s="22"/>
      <c r="G16" s="23"/>
      <c r="H16" s="23"/>
      <c r="I16" s="23"/>
      <c r="J16" s="24"/>
      <c r="K16" s="22"/>
      <c r="L16" s="23"/>
      <c r="M16" s="23"/>
      <c r="N16" s="23"/>
      <c r="O16" s="24"/>
      <c r="P16" s="22" t="s">
        <v>94</v>
      </c>
      <c r="Q16" s="2">
        <f t="shared" si="2"/>
        <v>2</v>
      </c>
      <c r="R16" s="23">
        <v>1</v>
      </c>
      <c r="S16" s="23">
        <v>3</v>
      </c>
      <c r="T16" s="24"/>
      <c r="U16" s="2"/>
      <c r="V16" s="2"/>
      <c r="W16" s="2"/>
      <c r="X16" s="2"/>
      <c r="Y16" s="4"/>
    </row>
    <row r="17" spans="1:25" ht="15.6">
      <c r="A17" s="22"/>
      <c r="B17" s="23"/>
      <c r="C17" s="23"/>
      <c r="D17" s="23"/>
      <c r="E17" s="24"/>
      <c r="F17" s="22"/>
      <c r="G17" s="23"/>
      <c r="H17" s="23"/>
      <c r="I17" s="23"/>
      <c r="J17" s="24"/>
      <c r="K17" s="22"/>
      <c r="L17" s="23"/>
      <c r="M17" s="23"/>
      <c r="N17" s="23"/>
      <c r="O17" s="24"/>
      <c r="P17" s="22" t="s">
        <v>86</v>
      </c>
      <c r="Q17" s="2">
        <f t="shared" si="2"/>
        <v>52</v>
      </c>
      <c r="R17" s="23">
        <v>6</v>
      </c>
      <c r="S17" s="23">
        <v>58</v>
      </c>
      <c r="T17" s="24"/>
      <c r="U17" s="2"/>
      <c r="V17" s="2"/>
      <c r="W17" s="2"/>
      <c r="X17" s="2"/>
      <c r="Y17" s="4"/>
    </row>
    <row r="18" spans="1:25" ht="15.6">
      <c r="A18" s="22"/>
      <c r="B18" s="23"/>
      <c r="C18" s="23"/>
      <c r="D18" s="23"/>
      <c r="E18" s="24"/>
      <c r="F18" s="22"/>
      <c r="G18" s="23"/>
      <c r="H18" s="23"/>
      <c r="I18" s="23"/>
      <c r="J18" s="24"/>
      <c r="K18" s="22"/>
      <c r="L18" s="23"/>
      <c r="M18" s="23"/>
      <c r="N18" s="23"/>
      <c r="O18" s="24"/>
      <c r="P18" s="22" t="s">
        <v>78</v>
      </c>
      <c r="Q18" s="2">
        <f t="shared" si="2"/>
        <v>11</v>
      </c>
      <c r="R18" s="23">
        <v>2</v>
      </c>
      <c r="S18" s="23">
        <v>13</v>
      </c>
      <c r="T18" s="24"/>
      <c r="U18" s="2"/>
      <c r="V18" s="2"/>
      <c r="W18" s="2"/>
      <c r="X18" s="2"/>
      <c r="Y18" s="4"/>
    </row>
    <row r="19" spans="1:25" ht="15.6">
      <c r="A19" s="22"/>
      <c r="B19" s="23"/>
      <c r="C19" s="23"/>
      <c r="D19" s="23"/>
      <c r="E19" s="24"/>
      <c r="F19" s="22"/>
      <c r="G19" s="23"/>
      <c r="H19" s="23"/>
      <c r="I19" s="23"/>
      <c r="J19" s="24"/>
      <c r="K19" s="22"/>
      <c r="L19" s="23"/>
      <c r="M19" s="23"/>
      <c r="N19" s="23"/>
      <c r="O19" s="24"/>
      <c r="P19" s="22" t="s">
        <v>70</v>
      </c>
      <c r="Q19" s="2">
        <f t="shared" si="2"/>
        <v>1</v>
      </c>
      <c r="R19" s="23">
        <v>0</v>
      </c>
      <c r="S19" s="23">
        <v>1</v>
      </c>
      <c r="T19" s="24"/>
      <c r="U19" s="2"/>
      <c r="V19" s="2"/>
      <c r="W19" s="2"/>
      <c r="X19" s="2"/>
      <c r="Y19" s="4"/>
    </row>
    <row r="20" spans="1:25" ht="15.6">
      <c r="A20" s="22"/>
      <c r="B20" s="23"/>
      <c r="C20" s="23"/>
      <c r="D20" s="23"/>
      <c r="E20" s="24"/>
      <c r="F20" s="22"/>
      <c r="G20" s="23"/>
      <c r="H20" s="23"/>
      <c r="I20" s="23"/>
      <c r="J20" s="24"/>
      <c r="K20" s="22"/>
      <c r="L20" s="23"/>
      <c r="M20" s="23"/>
      <c r="N20" s="23"/>
      <c r="O20" s="24"/>
      <c r="P20" s="22" t="s">
        <v>50</v>
      </c>
      <c r="Q20" s="2">
        <f t="shared" si="2"/>
        <v>3</v>
      </c>
      <c r="R20" s="23">
        <v>0</v>
      </c>
      <c r="S20" s="23">
        <v>3</v>
      </c>
      <c r="T20" s="24"/>
      <c r="U20" s="2"/>
      <c r="V20" s="2"/>
      <c r="W20" s="2"/>
      <c r="X20" s="2"/>
      <c r="Y20" s="4"/>
    </row>
    <row r="21" spans="1:25" ht="15.6">
      <c r="A21" s="22"/>
      <c r="B21" s="23"/>
      <c r="C21" s="23"/>
      <c r="D21" s="23"/>
      <c r="E21" s="24"/>
      <c r="F21" s="22"/>
      <c r="G21" s="23"/>
      <c r="H21" s="23"/>
      <c r="I21" s="23"/>
      <c r="J21" s="24"/>
      <c r="K21" s="22"/>
      <c r="L21" s="23"/>
      <c r="M21" s="23"/>
      <c r="N21" s="23"/>
      <c r="O21" s="24"/>
      <c r="P21" s="22" t="s">
        <v>42</v>
      </c>
      <c r="Q21" s="2">
        <f t="shared" si="2"/>
        <v>53</v>
      </c>
      <c r="R21" s="23">
        <v>10</v>
      </c>
      <c r="S21" s="23">
        <v>63</v>
      </c>
      <c r="T21" s="24"/>
      <c r="U21" s="2"/>
      <c r="V21" s="2"/>
      <c r="W21" s="2"/>
      <c r="X21" s="2"/>
      <c r="Y21" s="4"/>
    </row>
    <row r="22" spans="1:25" ht="15.6">
      <c r="A22" s="22"/>
      <c r="B22" s="23"/>
      <c r="C22" s="23"/>
      <c r="D22" s="23"/>
      <c r="E22" s="24"/>
      <c r="F22" s="22"/>
      <c r="G22" s="23"/>
      <c r="H22" s="23"/>
      <c r="I22" s="23"/>
      <c r="J22" s="24"/>
      <c r="K22" s="22"/>
      <c r="L22" s="23"/>
      <c r="M22" s="23"/>
      <c r="N22" s="23"/>
      <c r="O22" s="24"/>
      <c r="P22" s="22" t="s">
        <v>46</v>
      </c>
      <c r="Q22" s="2">
        <f t="shared" si="2"/>
        <v>6</v>
      </c>
      <c r="R22" s="23">
        <v>5</v>
      </c>
      <c r="S22" s="23">
        <v>11</v>
      </c>
      <c r="T22" s="24"/>
      <c r="U22" s="2"/>
      <c r="V22" s="2"/>
      <c r="W22" s="2"/>
      <c r="X22" s="2"/>
      <c r="Y22" s="4"/>
    </row>
    <row r="23" spans="1:25" ht="15.6">
      <c r="A23" s="22"/>
      <c r="B23" s="23"/>
      <c r="C23" s="23"/>
      <c r="D23" s="23"/>
      <c r="E23" s="24"/>
      <c r="F23" s="22"/>
      <c r="G23" s="23"/>
      <c r="H23" s="23"/>
      <c r="I23" s="23"/>
      <c r="J23" s="24"/>
      <c r="K23" s="22"/>
      <c r="L23" s="23"/>
      <c r="M23" s="23"/>
      <c r="N23" s="23"/>
      <c r="O23" s="24"/>
      <c r="P23" s="22" t="s">
        <v>38</v>
      </c>
      <c r="Q23" s="2">
        <f t="shared" si="2"/>
        <v>29</v>
      </c>
      <c r="R23" s="23">
        <v>4</v>
      </c>
      <c r="S23" s="23">
        <v>33</v>
      </c>
      <c r="T23" s="24"/>
      <c r="U23" s="2"/>
      <c r="V23" s="2"/>
      <c r="W23" s="2"/>
      <c r="X23" s="2"/>
      <c r="Y23" s="4"/>
    </row>
    <row r="24" spans="1:25" ht="15.6">
      <c r="A24" s="22"/>
      <c r="B24" s="23"/>
      <c r="C24" s="23"/>
      <c r="D24" s="23"/>
      <c r="E24" s="24"/>
      <c r="F24" s="22"/>
      <c r="G24" s="23"/>
      <c r="H24" s="23"/>
      <c r="I24" s="23"/>
      <c r="J24" s="24"/>
      <c r="K24" s="22"/>
      <c r="L24" s="23"/>
      <c r="M24" s="23"/>
      <c r="N24" s="23"/>
      <c r="O24" s="24"/>
      <c r="P24" s="22" t="s">
        <v>34</v>
      </c>
      <c r="Q24" s="2">
        <f t="shared" si="2"/>
        <v>5</v>
      </c>
      <c r="R24" s="23">
        <v>0</v>
      </c>
      <c r="S24" s="23">
        <v>5</v>
      </c>
      <c r="T24" s="24"/>
      <c r="U24" s="2"/>
      <c r="V24" s="2"/>
      <c r="W24" s="2"/>
      <c r="X24" s="2"/>
      <c r="Y24" s="4"/>
    </row>
    <row r="25" spans="1:25" ht="15.6">
      <c r="A25" s="22"/>
      <c r="B25" s="23"/>
      <c r="C25" s="23"/>
      <c r="D25" s="23"/>
      <c r="E25" s="24"/>
      <c r="F25" s="22"/>
      <c r="G25" s="23"/>
      <c r="H25" s="23"/>
      <c r="I25" s="23"/>
      <c r="J25" s="24"/>
      <c r="K25" s="22"/>
      <c r="L25" s="23"/>
      <c r="M25" s="23"/>
      <c r="N25" s="23"/>
      <c r="O25" s="24"/>
      <c r="P25" s="22" t="s">
        <v>30</v>
      </c>
      <c r="Q25" s="2">
        <f t="shared" si="2"/>
        <v>5</v>
      </c>
      <c r="R25" s="23">
        <v>6</v>
      </c>
      <c r="S25" s="23">
        <v>11</v>
      </c>
      <c r="T25" s="24"/>
      <c r="U25" s="2"/>
      <c r="V25" s="2"/>
      <c r="W25" s="2"/>
      <c r="X25" s="2"/>
      <c r="Y25" s="4"/>
    </row>
    <row r="26" spans="1:25" ht="15.6">
      <c r="A26" s="22"/>
      <c r="B26" s="23"/>
      <c r="C26" s="23"/>
      <c r="D26" s="23"/>
      <c r="E26" s="24"/>
      <c r="F26" s="22"/>
      <c r="G26" s="23"/>
      <c r="H26" s="23"/>
      <c r="I26" s="23"/>
      <c r="J26" s="24"/>
      <c r="K26" s="22"/>
      <c r="L26" s="23"/>
      <c r="M26" s="23"/>
      <c r="N26" s="23"/>
      <c r="O26" s="24"/>
      <c r="P26" s="22" t="s">
        <v>17</v>
      </c>
      <c r="Q26" s="2">
        <f t="shared" si="2"/>
        <v>5</v>
      </c>
      <c r="R26" s="23">
        <v>0</v>
      </c>
      <c r="S26" s="23">
        <v>5</v>
      </c>
      <c r="T26" s="24"/>
      <c r="U26" s="2"/>
      <c r="V26" s="2"/>
      <c r="W26" s="2"/>
      <c r="X26" s="2"/>
      <c r="Y26" s="4"/>
    </row>
    <row r="27" spans="1:25" ht="15.6">
      <c r="A27" s="22"/>
      <c r="B27" s="23"/>
      <c r="C27" s="23"/>
      <c r="D27" s="23"/>
      <c r="E27" s="24"/>
      <c r="F27" s="22"/>
      <c r="G27" s="23"/>
      <c r="H27" s="23"/>
      <c r="I27" s="23"/>
      <c r="J27" s="24"/>
      <c r="K27" s="22"/>
      <c r="L27" s="23"/>
      <c r="M27" s="23"/>
      <c r="N27" s="23"/>
      <c r="O27" s="24"/>
      <c r="P27" s="22" t="s">
        <v>11</v>
      </c>
      <c r="Q27" s="2">
        <f t="shared" si="2"/>
        <v>54</v>
      </c>
      <c r="R27" s="23">
        <v>13</v>
      </c>
      <c r="S27" s="23">
        <v>67</v>
      </c>
      <c r="T27" s="24"/>
      <c r="U27" s="2"/>
      <c r="V27" s="2"/>
      <c r="W27" s="2"/>
      <c r="X27" s="2"/>
      <c r="Y27" s="4"/>
    </row>
    <row r="28" spans="1:25" ht="15.6">
      <c r="A28" s="22"/>
      <c r="B28" s="23"/>
      <c r="C28" s="23"/>
      <c r="D28" s="23"/>
      <c r="E28" s="24"/>
      <c r="F28" s="22"/>
      <c r="G28" s="23"/>
      <c r="H28" s="23"/>
      <c r="I28" s="23"/>
      <c r="J28" s="24"/>
      <c r="K28" s="22"/>
      <c r="L28" s="23"/>
      <c r="M28" s="23"/>
      <c r="N28" s="23"/>
      <c r="O28" s="24"/>
      <c r="P28" s="22" t="s">
        <v>15</v>
      </c>
      <c r="Q28" s="2">
        <f t="shared" si="2"/>
        <v>54</v>
      </c>
      <c r="R28" s="23">
        <v>13</v>
      </c>
      <c r="S28" s="23">
        <v>67</v>
      </c>
      <c r="T28" s="24"/>
      <c r="U28" s="2"/>
      <c r="V28" s="2"/>
      <c r="W28" s="2"/>
      <c r="X28" s="2"/>
      <c r="Y28" s="4"/>
    </row>
    <row r="29" spans="1:25" ht="15.6">
      <c r="A29" s="22"/>
      <c r="B29" s="23"/>
      <c r="C29" s="23"/>
      <c r="D29" s="23"/>
      <c r="E29" s="24"/>
      <c r="F29" s="22"/>
      <c r="G29" s="23"/>
      <c r="H29" s="23"/>
      <c r="I29" s="23"/>
      <c r="J29" s="24"/>
      <c r="K29" s="22"/>
      <c r="L29" s="23"/>
      <c r="M29" s="23"/>
      <c r="N29" s="23"/>
      <c r="O29" s="24"/>
      <c r="P29" s="22" t="s">
        <v>566</v>
      </c>
      <c r="Q29" s="2">
        <f t="shared" si="2"/>
        <v>49</v>
      </c>
      <c r="R29" s="23">
        <v>10</v>
      </c>
      <c r="S29" s="23">
        <v>59</v>
      </c>
      <c r="T29" s="24"/>
      <c r="U29" s="2"/>
      <c r="V29" s="2"/>
      <c r="W29" s="2"/>
      <c r="X29" s="2"/>
      <c r="Y29" s="4"/>
    </row>
    <row r="30" spans="1:25" ht="15.6">
      <c r="A30" s="22"/>
      <c r="B30" s="23"/>
      <c r="C30" s="23"/>
      <c r="D30" s="23"/>
      <c r="E30" s="24"/>
      <c r="F30" s="22"/>
      <c r="G30" s="23"/>
      <c r="H30" s="23"/>
      <c r="I30" s="23"/>
      <c r="J30" s="24"/>
      <c r="K30" s="22"/>
      <c r="L30" s="23"/>
      <c r="M30" s="23"/>
      <c r="N30" s="23"/>
      <c r="O30" s="24"/>
      <c r="P30" s="22" t="s">
        <v>9</v>
      </c>
      <c r="Q30" s="2">
        <f t="shared" si="2"/>
        <v>8</v>
      </c>
      <c r="R30" s="23">
        <v>0</v>
      </c>
      <c r="S30" s="23">
        <v>8</v>
      </c>
      <c r="T30" s="24"/>
      <c r="U30" s="2"/>
      <c r="V30" s="2"/>
      <c r="W30" s="2"/>
      <c r="X30" s="2"/>
      <c r="Y30" s="4"/>
    </row>
    <row r="31" spans="1:25" ht="15.6">
      <c r="A31" s="22"/>
      <c r="B31" s="23"/>
      <c r="C31" s="23"/>
      <c r="D31" s="23"/>
      <c r="E31" s="24"/>
      <c r="F31" s="22"/>
      <c r="G31" s="23"/>
      <c r="H31" s="23"/>
      <c r="I31" s="23"/>
      <c r="J31" s="24"/>
      <c r="K31" s="22"/>
      <c r="L31" s="23"/>
      <c r="M31" s="23"/>
      <c r="N31" s="23"/>
      <c r="O31" s="24"/>
      <c r="P31" s="22" t="s">
        <v>568</v>
      </c>
      <c r="Q31" s="2">
        <f t="shared" si="2"/>
        <v>78</v>
      </c>
      <c r="R31" s="23">
        <v>23</v>
      </c>
      <c r="S31" s="23">
        <v>101</v>
      </c>
      <c r="T31" s="24"/>
      <c r="U31" s="2"/>
      <c r="V31" s="2"/>
      <c r="W31" s="2"/>
      <c r="X31" s="2"/>
      <c r="Y31" s="4"/>
    </row>
    <row r="32" spans="1:25" ht="15.6">
      <c r="A32" s="22"/>
      <c r="B32" s="23"/>
      <c r="C32" s="23"/>
      <c r="D32" s="23"/>
      <c r="E32" s="24"/>
      <c r="F32" s="22"/>
      <c r="G32" s="23"/>
      <c r="H32" s="23"/>
      <c r="I32" s="23"/>
      <c r="J32" s="24"/>
      <c r="K32" s="22"/>
      <c r="L32" s="23"/>
      <c r="M32" s="23"/>
      <c r="N32" s="23"/>
      <c r="O32" s="24"/>
      <c r="P32" s="22" t="s">
        <v>565</v>
      </c>
      <c r="Q32" s="2">
        <f t="shared" si="2"/>
        <v>16</v>
      </c>
      <c r="R32" s="23">
        <v>6</v>
      </c>
      <c r="S32" s="23">
        <v>22</v>
      </c>
      <c r="T32" s="24"/>
      <c r="U32" s="2"/>
      <c r="V32" s="2"/>
      <c r="W32" s="2"/>
      <c r="X32" s="2"/>
      <c r="Y32" s="4"/>
    </row>
    <row r="71" spans="26:29">
      <c r="Z71" s="19"/>
      <c r="AA71" s="19"/>
      <c r="AB71" s="19"/>
      <c r="AC71" s="19"/>
    </row>
    <row r="72" spans="26:29">
      <c r="Z72" s="1"/>
      <c r="AA72" s="1"/>
      <c r="AB72" s="1"/>
      <c r="AC72" s="1"/>
    </row>
  </sheetData>
  <mergeCells count="1">
    <mergeCell ref="Z5:AC5"/>
  </mergeCells>
  <pageMargins left="0.7" right="0.7" top="0.75" bottom="0.75" header="0.3" footer="0.3"/>
  <pageSetup paperSize="9" orientation="portrait" r:id="rId1"/>
  <headerFooter>
    <oddHeader>&amp;LINTERNATIONAL OLYMPIC COMMITTEE&amp;R&amp;A</oddHeader>
    <oddFooter>&amp;LOlympic Studies Centre&amp;Rstudies.centre@olympic.org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79998168889431442"/>
  </sheetPr>
  <dimension ref="A1:AC72"/>
  <sheetViews>
    <sheetView tabSelected="1" showWhiteSpace="0" view="pageLayout" zoomScaleNormal="100" zoomScaleSheetLayoutView="85" workbookViewId="0">
      <selection activeCell="P9" sqref="P9"/>
    </sheetView>
  </sheetViews>
  <sheetFormatPr defaultRowHeight="14.4"/>
  <cols>
    <col min="1" max="1" width="10.109375" customWidth="1"/>
    <col min="2" max="4" width="7.21875" customWidth="1"/>
    <col min="5" max="5" width="1.5546875" customWidth="1"/>
    <col min="6" max="9" width="7.21875" customWidth="1"/>
    <col min="10" max="10" width="1.5546875" customWidth="1"/>
    <col min="11" max="14" width="7.21875" customWidth="1"/>
    <col min="15" max="15" width="1.5546875" customWidth="1"/>
    <col min="16" max="19" width="7.21875" customWidth="1"/>
    <col min="20" max="20" width="1.5546875" customWidth="1"/>
    <col min="21" max="24" width="7.21875" customWidth="1"/>
    <col min="25" max="25" width="1.88671875" customWidth="1"/>
    <col min="26" max="29" width="9" customWidth="1"/>
  </cols>
  <sheetData>
    <row r="1" spans="1:29" ht="14.25" customHeight="1">
      <c r="A1" s="9" t="s">
        <v>2</v>
      </c>
      <c r="B1" s="9" t="s">
        <v>207</v>
      </c>
      <c r="C1" s="9" t="s">
        <v>579</v>
      </c>
      <c r="D1" s="9" t="s">
        <v>0</v>
      </c>
      <c r="E1" s="4"/>
      <c r="F1" s="9" t="s">
        <v>2</v>
      </c>
      <c r="G1" s="9" t="s">
        <v>207</v>
      </c>
      <c r="H1" s="9" t="s">
        <v>579</v>
      </c>
      <c r="I1" s="9" t="s">
        <v>0</v>
      </c>
      <c r="J1" s="4"/>
      <c r="K1" s="9" t="s">
        <v>2</v>
      </c>
      <c r="L1" s="8" t="s">
        <v>207</v>
      </c>
      <c r="M1" s="9" t="s">
        <v>579</v>
      </c>
      <c r="N1" s="9" t="s">
        <v>0</v>
      </c>
      <c r="O1" s="4"/>
      <c r="P1" s="9" t="s">
        <v>2</v>
      </c>
      <c r="Q1" s="9" t="s">
        <v>207</v>
      </c>
      <c r="R1" s="9" t="s">
        <v>579</v>
      </c>
      <c r="S1" s="9" t="s">
        <v>0</v>
      </c>
      <c r="T1" s="4"/>
      <c r="U1" s="9" t="s">
        <v>2</v>
      </c>
      <c r="V1" s="9" t="s">
        <v>207</v>
      </c>
      <c r="W1" s="9" t="s">
        <v>579</v>
      </c>
      <c r="X1" s="9" t="s">
        <v>0</v>
      </c>
      <c r="Y1" s="4"/>
      <c r="Z1" s="1"/>
      <c r="AA1" s="1"/>
      <c r="AB1" s="1"/>
      <c r="AC1" s="1"/>
    </row>
    <row r="2" spans="1:29" ht="63.75" customHeight="1">
      <c r="A2" s="22" t="s">
        <v>206</v>
      </c>
      <c r="B2" s="23">
        <v>3</v>
      </c>
      <c r="C2" s="23">
        <v>1</v>
      </c>
      <c r="D2" s="23">
        <v>4</v>
      </c>
      <c r="E2" s="24"/>
      <c r="F2" s="22" t="s">
        <v>570</v>
      </c>
      <c r="G2" s="23">
        <v>2</v>
      </c>
      <c r="H2" s="23">
        <v>0</v>
      </c>
      <c r="I2" s="23">
        <v>2</v>
      </c>
      <c r="J2" s="24"/>
      <c r="K2" s="22" t="s">
        <v>174</v>
      </c>
      <c r="L2" s="23">
        <v>12</v>
      </c>
      <c r="M2" s="23">
        <v>20</v>
      </c>
      <c r="N2" s="23">
        <v>32</v>
      </c>
      <c r="O2" s="24"/>
      <c r="P2" s="22" t="s">
        <v>198</v>
      </c>
      <c r="Q2" s="25">
        <v>4</v>
      </c>
      <c r="R2" s="25">
        <v>1</v>
      </c>
      <c r="S2" s="23">
        <v>5</v>
      </c>
      <c r="T2" s="24"/>
      <c r="U2" s="22" t="s">
        <v>197</v>
      </c>
      <c r="V2" s="23">
        <v>15</v>
      </c>
      <c r="W2" s="23">
        <v>7</v>
      </c>
      <c r="X2" s="23">
        <v>22</v>
      </c>
      <c r="Y2" s="4"/>
      <c r="Z2" s="1"/>
      <c r="AA2" s="1"/>
      <c r="AB2" s="1"/>
      <c r="AC2" s="1"/>
    </row>
    <row r="3" spans="1:29" ht="34.5" customHeight="1">
      <c r="A3" s="22" t="s">
        <v>73</v>
      </c>
      <c r="B3" s="23">
        <v>10</v>
      </c>
      <c r="C3" s="23">
        <v>2</v>
      </c>
      <c r="D3" s="23">
        <v>12</v>
      </c>
      <c r="E3" s="24"/>
      <c r="F3" s="22" t="s">
        <v>200</v>
      </c>
      <c r="G3" s="23">
        <v>15</v>
      </c>
      <c r="H3" s="23">
        <v>5</v>
      </c>
      <c r="I3" s="23">
        <v>20</v>
      </c>
      <c r="J3" s="24"/>
      <c r="K3" s="22" t="s">
        <v>124</v>
      </c>
      <c r="L3" s="23">
        <v>19</v>
      </c>
      <c r="M3" s="23">
        <v>4</v>
      </c>
      <c r="N3" s="23">
        <v>23</v>
      </c>
      <c r="O3" s="24"/>
      <c r="P3" s="22" t="s">
        <v>188</v>
      </c>
      <c r="Q3" s="23">
        <v>45</v>
      </c>
      <c r="R3" s="23">
        <v>13</v>
      </c>
      <c r="S3" s="23">
        <v>58</v>
      </c>
      <c r="T3" s="24"/>
      <c r="U3" s="22" t="s">
        <v>157</v>
      </c>
      <c r="V3" s="23">
        <v>5</v>
      </c>
      <c r="W3" s="23">
        <v>1</v>
      </c>
      <c r="X3" s="23">
        <v>6</v>
      </c>
      <c r="Y3" s="4"/>
      <c r="Z3" s="1"/>
      <c r="AA3" s="1"/>
      <c r="AB3" s="1"/>
      <c r="AC3" s="1"/>
    </row>
    <row r="4" spans="1:29" ht="15.6">
      <c r="A4" s="22" t="s">
        <v>29</v>
      </c>
      <c r="B4" s="23">
        <v>2</v>
      </c>
      <c r="C4" s="23">
        <v>0</v>
      </c>
      <c r="D4" s="23">
        <v>2</v>
      </c>
      <c r="E4" s="24"/>
      <c r="F4" s="22" t="s">
        <v>180</v>
      </c>
      <c r="G4" s="23">
        <v>1</v>
      </c>
      <c r="H4" s="23">
        <v>0</v>
      </c>
      <c r="I4" s="23">
        <v>1</v>
      </c>
      <c r="J4" s="24"/>
      <c r="K4" s="22" t="s">
        <v>159</v>
      </c>
      <c r="L4" s="23">
        <v>2</v>
      </c>
      <c r="M4" s="23">
        <v>0</v>
      </c>
      <c r="N4" s="23">
        <v>2</v>
      </c>
      <c r="O4" s="24"/>
      <c r="P4" s="22" t="s">
        <v>178</v>
      </c>
      <c r="Q4" s="23">
        <v>4</v>
      </c>
      <c r="R4" s="23">
        <v>1</v>
      </c>
      <c r="S4" s="23">
        <v>5</v>
      </c>
      <c r="T4" s="24"/>
      <c r="U4" s="22"/>
      <c r="V4" s="23"/>
      <c r="W4" s="23"/>
      <c r="X4" s="23"/>
      <c r="Y4" s="4"/>
    </row>
    <row r="5" spans="1:29" ht="15.6">
      <c r="A5" s="22" t="s">
        <v>12</v>
      </c>
      <c r="B5" s="23">
        <v>1</v>
      </c>
      <c r="C5" s="23">
        <v>0</v>
      </c>
      <c r="D5" s="23">
        <v>1</v>
      </c>
      <c r="E5" s="24"/>
      <c r="F5" s="22" t="s">
        <v>170</v>
      </c>
      <c r="G5" s="23">
        <v>5</v>
      </c>
      <c r="H5" s="23">
        <v>0</v>
      </c>
      <c r="I5" s="23">
        <v>5</v>
      </c>
      <c r="J5" s="24"/>
      <c r="K5" s="22" t="s">
        <v>139</v>
      </c>
      <c r="L5" s="23">
        <v>40</v>
      </c>
      <c r="M5" s="23">
        <v>20</v>
      </c>
      <c r="N5" s="23">
        <v>60</v>
      </c>
      <c r="O5" s="24"/>
      <c r="P5" s="22" t="s">
        <v>163</v>
      </c>
      <c r="Q5" s="23">
        <v>22</v>
      </c>
      <c r="R5" s="23">
        <v>8</v>
      </c>
      <c r="S5" s="23">
        <v>30</v>
      </c>
      <c r="T5" s="24"/>
      <c r="U5" s="22"/>
      <c r="V5" s="23"/>
      <c r="W5" s="23"/>
      <c r="X5" s="23"/>
      <c r="Y5" s="4"/>
      <c r="Z5" s="44"/>
      <c r="AA5" s="44"/>
      <c r="AB5" s="44"/>
      <c r="AC5" s="44"/>
    </row>
    <row r="6" spans="1:29" ht="15.6">
      <c r="A6" s="22"/>
      <c r="B6" s="23"/>
      <c r="C6" s="23"/>
      <c r="D6" s="23"/>
      <c r="E6" s="24"/>
      <c r="F6" s="22" t="s">
        <v>165</v>
      </c>
      <c r="G6" s="23">
        <v>6</v>
      </c>
      <c r="H6" s="23">
        <v>1</v>
      </c>
      <c r="I6" s="23">
        <v>7</v>
      </c>
      <c r="J6" s="24"/>
      <c r="K6" s="22" t="s">
        <v>572</v>
      </c>
      <c r="L6" s="23">
        <v>4</v>
      </c>
      <c r="M6" s="23">
        <v>0</v>
      </c>
      <c r="N6" s="23">
        <v>4</v>
      </c>
      <c r="O6" s="24"/>
      <c r="P6" s="22" t="s">
        <v>153</v>
      </c>
      <c r="Q6" s="23">
        <v>3</v>
      </c>
      <c r="R6" s="23">
        <v>1</v>
      </c>
      <c r="S6" s="23">
        <v>4</v>
      </c>
      <c r="T6" s="24"/>
      <c r="U6" s="22"/>
      <c r="V6" s="23"/>
      <c r="W6" s="23"/>
      <c r="X6" s="23"/>
      <c r="Y6" s="4"/>
      <c r="Z6" s="16"/>
      <c r="AA6" s="16"/>
      <c r="AB6" s="16"/>
      <c r="AC6" s="16"/>
    </row>
    <row r="7" spans="1:29" ht="15.6">
      <c r="A7" s="22"/>
      <c r="B7" s="23"/>
      <c r="C7" s="23"/>
      <c r="D7" s="23"/>
      <c r="E7" s="24"/>
      <c r="F7" s="22" t="s">
        <v>160</v>
      </c>
      <c r="G7" s="23">
        <v>79</v>
      </c>
      <c r="H7" s="23">
        <v>29</v>
      </c>
      <c r="I7" s="23">
        <v>108</v>
      </c>
      <c r="J7" s="24"/>
      <c r="K7" s="22" t="s">
        <v>95</v>
      </c>
      <c r="L7" s="23">
        <v>4</v>
      </c>
      <c r="M7" s="23">
        <v>0</v>
      </c>
      <c r="N7" s="23">
        <v>4</v>
      </c>
      <c r="O7" s="24"/>
      <c r="P7" s="22" t="s">
        <v>158</v>
      </c>
      <c r="Q7" s="23">
        <v>3</v>
      </c>
      <c r="R7" s="23">
        <v>1</v>
      </c>
      <c r="S7" s="23">
        <v>4</v>
      </c>
      <c r="T7" s="24"/>
      <c r="U7" s="22"/>
      <c r="V7" s="23"/>
      <c r="W7" s="23"/>
      <c r="X7" s="23"/>
      <c r="Y7" s="4"/>
      <c r="Z7" s="17"/>
      <c r="AA7" s="18"/>
      <c r="AB7" s="18"/>
      <c r="AC7" s="18"/>
    </row>
    <row r="8" spans="1:29" ht="15.6">
      <c r="A8" s="22"/>
      <c r="B8" s="23"/>
      <c r="C8" s="23"/>
      <c r="D8" s="23"/>
      <c r="E8" s="24"/>
      <c r="F8" s="22" t="s">
        <v>150</v>
      </c>
      <c r="G8" s="23">
        <v>5</v>
      </c>
      <c r="H8" s="23">
        <v>0</v>
      </c>
      <c r="I8" s="23">
        <v>5</v>
      </c>
      <c r="J8" s="24"/>
      <c r="K8" s="22" t="s">
        <v>75</v>
      </c>
      <c r="L8" s="23">
        <v>1</v>
      </c>
      <c r="M8" s="23">
        <v>0</v>
      </c>
      <c r="N8" s="23">
        <v>1</v>
      </c>
      <c r="O8" s="24"/>
      <c r="P8" s="22" t="s">
        <v>143</v>
      </c>
      <c r="Q8" s="23">
        <v>4</v>
      </c>
      <c r="R8" s="23">
        <v>2</v>
      </c>
      <c r="S8" s="23">
        <v>6</v>
      </c>
      <c r="T8" s="24"/>
      <c r="U8" s="22"/>
      <c r="V8" s="23"/>
      <c r="W8" s="23"/>
      <c r="X8" s="23"/>
      <c r="Y8" s="4"/>
      <c r="Z8" s="1"/>
      <c r="AA8" s="1"/>
      <c r="AB8" s="1"/>
      <c r="AC8" s="1"/>
    </row>
    <row r="9" spans="1:29" ht="15.6">
      <c r="A9" s="22"/>
      <c r="B9" s="23"/>
      <c r="C9" s="23"/>
      <c r="D9" s="23"/>
      <c r="E9" s="24"/>
      <c r="F9" s="22" t="s">
        <v>140</v>
      </c>
      <c r="G9" s="23">
        <v>4</v>
      </c>
      <c r="H9" s="23">
        <v>0</v>
      </c>
      <c r="I9" s="23">
        <v>4</v>
      </c>
      <c r="J9" s="24"/>
      <c r="K9" s="22" t="s">
        <v>67</v>
      </c>
      <c r="L9" s="23">
        <v>9</v>
      </c>
      <c r="M9" s="23">
        <v>11</v>
      </c>
      <c r="N9" s="23">
        <v>20</v>
      </c>
      <c r="O9" s="24"/>
      <c r="P9" s="22" t="s">
        <v>581</v>
      </c>
      <c r="Q9" s="23">
        <v>86</v>
      </c>
      <c r="R9" s="23">
        <v>43</v>
      </c>
      <c r="S9" s="23">
        <v>129</v>
      </c>
      <c r="T9" s="24"/>
      <c r="U9" s="22"/>
      <c r="V9" s="23"/>
      <c r="W9" s="23"/>
      <c r="X9" s="23"/>
      <c r="Y9" s="4"/>
    </row>
    <row r="10" spans="1:29" ht="15.6">
      <c r="A10" s="22"/>
      <c r="B10" s="23"/>
      <c r="C10" s="23"/>
      <c r="D10" s="23"/>
      <c r="E10" s="24"/>
      <c r="F10" s="22" t="s">
        <v>36</v>
      </c>
      <c r="G10" s="23">
        <v>97</v>
      </c>
      <c r="H10" s="23">
        <v>50</v>
      </c>
      <c r="I10" s="23">
        <v>147</v>
      </c>
      <c r="J10" s="24"/>
      <c r="K10" s="22" t="s">
        <v>31</v>
      </c>
      <c r="L10" s="23">
        <v>8</v>
      </c>
      <c r="M10" s="23">
        <v>0</v>
      </c>
      <c r="N10" s="23">
        <v>8</v>
      </c>
      <c r="O10" s="24"/>
      <c r="P10" s="22" t="s">
        <v>138</v>
      </c>
      <c r="Q10" s="23">
        <v>13</v>
      </c>
      <c r="R10" s="23">
        <v>4</v>
      </c>
      <c r="S10" s="23">
        <v>17</v>
      </c>
      <c r="T10" s="24"/>
      <c r="U10" s="22"/>
      <c r="V10" s="23"/>
      <c r="W10" s="23"/>
      <c r="X10" s="23"/>
      <c r="Y10" s="4"/>
    </row>
    <row r="11" spans="1:29" ht="15.6">
      <c r="A11" s="22"/>
      <c r="B11" s="23"/>
      <c r="C11" s="23"/>
      <c r="D11" s="23"/>
      <c r="E11" s="24"/>
      <c r="F11" s="22" t="s">
        <v>96</v>
      </c>
      <c r="G11" s="23">
        <v>0</v>
      </c>
      <c r="H11" s="23">
        <v>1</v>
      </c>
      <c r="I11" s="23">
        <v>1</v>
      </c>
      <c r="J11" s="24"/>
      <c r="K11" s="22"/>
      <c r="L11" s="23"/>
      <c r="M11" s="23"/>
      <c r="N11" s="23"/>
      <c r="O11" s="24"/>
      <c r="P11" s="22" t="s">
        <v>133</v>
      </c>
      <c r="Q11" s="23">
        <v>14</v>
      </c>
      <c r="R11" s="23">
        <v>5</v>
      </c>
      <c r="S11" s="23">
        <v>19</v>
      </c>
      <c r="T11" s="24"/>
      <c r="U11" s="22"/>
      <c r="V11" s="23"/>
      <c r="W11" s="23"/>
      <c r="X11" s="23"/>
      <c r="Y11" s="4"/>
    </row>
    <row r="12" spans="1:29" ht="15.6">
      <c r="A12" s="22"/>
      <c r="B12" s="23"/>
      <c r="C12" s="23"/>
      <c r="D12" s="23"/>
      <c r="E12" s="24"/>
      <c r="F12" s="22" t="s">
        <v>84</v>
      </c>
      <c r="G12" s="23">
        <v>5</v>
      </c>
      <c r="H12" s="23">
        <v>0</v>
      </c>
      <c r="I12" s="23">
        <v>5</v>
      </c>
      <c r="J12" s="24"/>
      <c r="K12" s="22"/>
      <c r="L12" s="23"/>
      <c r="M12" s="23"/>
      <c r="N12" s="23"/>
      <c r="O12" s="24"/>
      <c r="P12" s="22" t="s">
        <v>128</v>
      </c>
      <c r="Q12" s="23">
        <v>49</v>
      </c>
      <c r="R12" s="23">
        <v>13</v>
      </c>
      <c r="S12" s="23">
        <v>62</v>
      </c>
      <c r="T12" s="24"/>
      <c r="U12" s="22"/>
      <c r="V12" s="23"/>
      <c r="W12" s="23"/>
      <c r="X12" s="23"/>
      <c r="Y12" s="4"/>
    </row>
    <row r="13" spans="1:29" ht="15.6">
      <c r="A13" s="22"/>
      <c r="B13" s="23"/>
      <c r="C13" s="23"/>
      <c r="D13" s="23"/>
      <c r="E13" s="24"/>
      <c r="F13" s="22" t="s">
        <v>76</v>
      </c>
      <c r="G13" s="23">
        <v>16</v>
      </c>
      <c r="H13" s="23">
        <v>4</v>
      </c>
      <c r="I13" s="23">
        <v>20</v>
      </c>
      <c r="J13" s="24"/>
      <c r="K13" s="22"/>
      <c r="L13" s="23"/>
      <c r="M13" s="23"/>
      <c r="N13" s="23"/>
      <c r="O13" s="24"/>
      <c r="P13" s="22" t="s">
        <v>123</v>
      </c>
      <c r="Q13" s="23">
        <v>79</v>
      </c>
      <c r="R13" s="23">
        <v>30</v>
      </c>
      <c r="S13" s="23">
        <v>109</v>
      </c>
      <c r="T13" s="24"/>
      <c r="U13" s="22"/>
      <c r="V13" s="23"/>
      <c r="W13" s="23"/>
      <c r="X13" s="23"/>
      <c r="Y13" s="4"/>
    </row>
    <row r="14" spans="1:29" ht="15.6">
      <c r="A14" s="22"/>
      <c r="B14" s="23"/>
      <c r="C14" s="23"/>
      <c r="D14" s="23"/>
      <c r="E14" s="24"/>
      <c r="F14" s="2" t="s">
        <v>56</v>
      </c>
      <c r="G14" s="23">
        <v>6</v>
      </c>
      <c r="H14" s="23">
        <v>0</v>
      </c>
      <c r="I14" s="23">
        <v>6</v>
      </c>
      <c r="J14" s="24"/>
      <c r="K14" s="22"/>
      <c r="L14" s="23"/>
      <c r="M14" s="23"/>
      <c r="N14" s="23"/>
      <c r="O14" s="24"/>
      <c r="P14" s="22" t="s">
        <v>118</v>
      </c>
      <c r="Q14" s="23">
        <v>39</v>
      </c>
      <c r="R14" s="23">
        <v>10</v>
      </c>
      <c r="S14" s="23">
        <v>49</v>
      </c>
      <c r="T14" s="24"/>
      <c r="U14" s="2"/>
      <c r="V14" s="2"/>
      <c r="W14" s="2"/>
      <c r="X14" s="2"/>
      <c r="Y14" s="4"/>
    </row>
    <row r="15" spans="1:29" ht="15.6">
      <c r="A15" s="22"/>
      <c r="B15" s="23"/>
      <c r="C15" s="23"/>
      <c r="D15" s="23"/>
      <c r="E15" s="24"/>
      <c r="F15" s="22" t="s">
        <v>92</v>
      </c>
      <c r="G15" s="23">
        <v>10</v>
      </c>
      <c r="H15" s="23">
        <v>2</v>
      </c>
      <c r="I15" s="23">
        <v>12</v>
      </c>
      <c r="J15" s="24"/>
      <c r="K15" s="22"/>
      <c r="L15" s="23"/>
      <c r="M15" s="23"/>
      <c r="N15" s="23"/>
      <c r="O15" s="24"/>
      <c r="P15" s="22" t="s">
        <v>110</v>
      </c>
      <c r="Q15" s="23">
        <v>75</v>
      </c>
      <c r="R15" s="23">
        <v>36</v>
      </c>
      <c r="S15" s="23">
        <v>111</v>
      </c>
      <c r="T15" s="24"/>
      <c r="U15" s="2"/>
      <c r="V15" s="2"/>
      <c r="W15" s="2"/>
      <c r="X15" s="2"/>
      <c r="Y15" s="4"/>
    </row>
    <row r="16" spans="1:29" ht="15.6">
      <c r="A16" s="22"/>
      <c r="B16" s="23"/>
      <c r="C16" s="23"/>
      <c r="D16" s="23"/>
      <c r="E16" s="24"/>
      <c r="F16" s="22"/>
      <c r="G16" s="23"/>
      <c r="H16" s="23"/>
      <c r="I16" s="23"/>
      <c r="J16" s="24"/>
      <c r="K16" s="22"/>
      <c r="L16" s="23"/>
      <c r="M16" s="23"/>
      <c r="N16" s="23"/>
      <c r="O16" s="24"/>
      <c r="P16" s="22" t="s">
        <v>106</v>
      </c>
      <c r="Q16" s="23">
        <v>7</v>
      </c>
      <c r="R16" s="23">
        <v>1</v>
      </c>
      <c r="S16" s="23">
        <v>8</v>
      </c>
      <c r="T16" s="24"/>
      <c r="U16" s="2"/>
      <c r="V16" s="2"/>
      <c r="W16" s="2"/>
      <c r="X16" s="2"/>
      <c r="Y16" s="4"/>
    </row>
    <row r="17" spans="1:25" ht="15.6">
      <c r="A17" s="22"/>
      <c r="B17" s="23"/>
      <c r="C17" s="23"/>
      <c r="D17" s="23"/>
      <c r="E17" s="24"/>
      <c r="F17" s="22"/>
      <c r="G17" s="23"/>
      <c r="H17" s="23"/>
      <c r="I17" s="23"/>
      <c r="J17" s="24"/>
      <c r="K17" s="22"/>
      <c r="L17" s="23"/>
      <c r="M17" s="23"/>
      <c r="N17" s="23"/>
      <c r="O17" s="24"/>
      <c r="P17" s="22" t="s">
        <v>102</v>
      </c>
      <c r="Q17" s="23">
        <v>13</v>
      </c>
      <c r="R17" s="23">
        <v>11</v>
      </c>
      <c r="S17" s="23">
        <v>24</v>
      </c>
      <c r="T17" s="24"/>
      <c r="U17" s="2"/>
      <c r="V17" s="2"/>
      <c r="W17" s="2"/>
      <c r="X17" s="2"/>
      <c r="Y17" s="4"/>
    </row>
    <row r="18" spans="1:25" ht="15.6">
      <c r="A18" s="22"/>
      <c r="B18" s="23"/>
      <c r="C18" s="23"/>
      <c r="D18" s="23"/>
      <c r="E18" s="24"/>
      <c r="F18" s="22"/>
      <c r="G18" s="23"/>
      <c r="H18" s="23"/>
      <c r="I18" s="23"/>
      <c r="J18" s="24"/>
      <c r="K18" s="22"/>
      <c r="L18" s="23"/>
      <c r="M18" s="23"/>
      <c r="N18" s="23"/>
      <c r="O18" s="24"/>
      <c r="P18" s="22" t="s">
        <v>98</v>
      </c>
      <c r="Q18" s="23">
        <v>4</v>
      </c>
      <c r="R18" s="23">
        <v>0</v>
      </c>
      <c r="S18" s="23">
        <v>4</v>
      </c>
      <c r="T18" s="24"/>
      <c r="U18" s="2"/>
      <c r="V18" s="2"/>
      <c r="W18" s="2"/>
      <c r="X18" s="2"/>
      <c r="Y18" s="4"/>
    </row>
    <row r="19" spans="1:25" ht="15.6">
      <c r="A19" s="22"/>
      <c r="B19" s="23"/>
      <c r="C19" s="23"/>
      <c r="D19" s="23"/>
      <c r="E19" s="24"/>
      <c r="F19" s="22"/>
      <c r="G19" s="23"/>
      <c r="H19" s="23"/>
      <c r="I19" s="23"/>
      <c r="J19" s="24"/>
      <c r="K19" s="22"/>
      <c r="L19" s="23"/>
      <c r="M19" s="23"/>
      <c r="N19" s="23"/>
      <c r="O19" s="24"/>
      <c r="P19" s="22" t="s">
        <v>94</v>
      </c>
      <c r="Q19" s="23">
        <v>4</v>
      </c>
      <c r="R19" s="23">
        <v>1</v>
      </c>
      <c r="S19" s="23">
        <v>5</v>
      </c>
      <c r="T19" s="24"/>
      <c r="U19" s="2"/>
      <c r="V19" s="2"/>
      <c r="W19" s="2"/>
      <c r="X19" s="2"/>
      <c r="Y19" s="4"/>
    </row>
    <row r="20" spans="1:25" ht="15.6">
      <c r="A20" s="22"/>
      <c r="B20" s="23"/>
      <c r="C20" s="23"/>
      <c r="D20" s="23"/>
      <c r="E20" s="24"/>
      <c r="F20" s="22"/>
      <c r="G20" s="23"/>
      <c r="H20" s="23"/>
      <c r="I20" s="23"/>
      <c r="J20" s="24"/>
      <c r="K20" s="22"/>
      <c r="L20" s="23"/>
      <c r="M20" s="23"/>
      <c r="N20" s="23"/>
      <c r="O20" s="24"/>
      <c r="P20" s="22" t="s">
        <v>86</v>
      </c>
      <c r="Q20" s="23">
        <v>79</v>
      </c>
      <c r="R20" s="23">
        <v>28</v>
      </c>
      <c r="S20" s="23">
        <v>107</v>
      </c>
      <c r="T20" s="24"/>
      <c r="U20" s="2"/>
      <c r="V20" s="2"/>
      <c r="W20" s="2"/>
      <c r="X20" s="2"/>
      <c r="Y20" s="4"/>
    </row>
    <row r="21" spans="1:25" ht="15.6">
      <c r="A21" s="22"/>
      <c r="B21" s="23"/>
      <c r="C21" s="23"/>
      <c r="D21" s="23"/>
      <c r="E21" s="24"/>
      <c r="F21" s="22"/>
      <c r="G21" s="23"/>
      <c r="H21" s="23"/>
      <c r="I21" s="23"/>
      <c r="J21" s="24"/>
      <c r="K21" s="22"/>
      <c r="L21" s="23"/>
      <c r="M21" s="23"/>
      <c r="N21" s="23"/>
      <c r="O21" s="24"/>
      <c r="P21" s="22" t="s">
        <v>82</v>
      </c>
      <c r="Q21" s="23">
        <v>19</v>
      </c>
      <c r="R21" s="23">
        <v>4</v>
      </c>
      <c r="S21" s="23">
        <v>23</v>
      </c>
      <c r="T21" s="24"/>
      <c r="U21" s="2"/>
      <c r="V21" s="2"/>
      <c r="W21" s="2"/>
      <c r="X21" s="2"/>
      <c r="Y21" s="4"/>
    </row>
    <row r="22" spans="1:25" ht="15.6">
      <c r="A22" s="22"/>
      <c r="B22" s="23"/>
      <c r="C22" s="23"/>
      <c r="D22" s="23"/>
      <c r="E22" s="24"/>
      <c r="F22" s="22"/>
      <c r="G22" s="23"/>
      <c r="H22" s="23"/>
      <c r="I22" s="23"/>
      <c r="J22" s="24"/>
      <c r="K22" s="22"/>
      <c r="L22" s="23"/>
      <c r="M22" s="23"/>
      <c r="N22" s="23"/>
      <c r="O22" s="24"/>
      <c r="P22" s="22" t="s">
        <v>78</v>
      </c>
      <c r="Q22" s="23">
        <v>6</v>
      </c>
      <c r="R22" s="23">
        <v>1</v>
      </c>
      <c r="S22" s="23">
        <v>7</v>
      </c>
      <c r="T22" s="24"/>
      <c r="U22" s="2"/>
      <c r="V22" s="2"/>
      <c r="W22" s="2"/>
      <c r="X22" s="2"/>
      <c r="Y22" s="4"/>
    </row>
    <row r="23" spans="1:25" ht="15.6">
      <c r="A23" s="22"/>
      <c r="B23" s="23"/>
      <c r="C23" s="23"/>
      <c r="D23" s="23"/>
      <c r="E23" s="24"/>
      <c r="F23" s="22"/>
      <c r="G23" s="23"/>
      <c r="H23" s="23"/>
      <c r="I23" s="23"/>
      <c r="J23" s="24"/>
      <c r="K23" s="22"/>
      <c r="L23" s="23"/>
      <c r="M23" s="23"/>
      <c r="N23" s="23"/>
      <c r="O23" s="24"/>
      <c r="P23" s="22" t="s">
        <v>74</v>
      </c>
      <c r="Q23" s="23">
        <v>3</v>
      </c>
      <c r="R23" s="23">
        <v>3</v>
      </c>
      <c r="S23" s="23">
        <v>6</v>
      </c>
      <c r="T23" s="24"/>
      <c r="U23" s="2"/>
      <c r="V23" s="2"/>
      <c r="W23" s="2"/>
      <c r="X23" s="2"/>
      <c r="Y23" s="4"/>
    </row>
    <row r="24" spans="1:25" ht="15.6">
      <c r="A24" s="22"/>
      <c r="B24" s="23"/>
      <c r="C24" s="23"/>
      <c r="D24" s="23"/>
      <c r="E24" s="24"/>
      <c r="F24" s="22"/>
      <c r="G24" s="23"/>
      <c r="H24" s="23"/>
      <c r="I24" s="23"/>
      <c r="J24" s="24"/>
      <c r="K24" s="22"/>
      <c r="L24" s="23"/>
      <c r="M24" s="23"/>
      <c r="N24" s="23"/>
      <c r="O24" s="24"/>
      <c r="P24" s="22" t="s">
        <v>70</v>
      </c>
      <c r="Q24" s="23">
        <v>1</v>
      </c>
      <c r="R24" s="23">
        <v>0</v>
      </c>
      <c r="S24" s="23">
        <v>1</v>
      </c>
      <c r="T24" s="24"/>
      <c r="U24" s="2"/>
      <c r="V24" s="2"/>
      <c r="W24" s="2"/>
      <c r="X24" s="2"/>
      <c r="Y24" s="4"/>
    </row>
    <row r="25" spans="1:25" ht="15.6">
      <c r="A25" s="22"/>
      <c r="B25" s="23"/>
      <c r="C25" s="23"/>
      <c r="D25" s="23"/>
      <c r="E25" s="24"/>
      <c r="F25" s="22"/>
      <c r="G25" s="23"/>
      <c r="H25" s="23"/>
      <c r="I25" s="23"/>
      <c r="J25" s="24"/>
      <c r="K25" s="22"/>
      <c r="L25" s="23"/>
      <c r="M25" s="23"/>
      <c r="N25" s="23"/>
      <c r="O25" s="24"/>
      <c r="P25" s="22" t="s">
        <v>50</v>
      </c>
      <c r="Q25" s="23">
        <v>5</v>
      </c>
      <c r="R25" s="23">
        <v>0</v>
      </c>
      <c r="S25" s="23">
        <v>5</v>
      </c>
      <c r="T25" s="24"/>
      <c r="U25" s="2"/>
      <c r="V25" s="2"/>
      <c r="W25" s="2"/>
      <c r="X25" s="2"/>
      <c r="Y25" s="4"/>
    </row>
    <row r="26" spans="1:25" ht="15.6">
      <c r="A26" s="22"/>
      <c r="B26" s="23"/>
      <c r="C26" s="23"/>
      <c r="D26" s="23"/>
      <c r="E26" s="24"/>
      <c r="F26" s="22"/>
      <c r="G26" s="23"/>
      <c r="H26" s="23"/>
      <c r="I26" s="23"/>
      <c r="J26" s="24"/>
      <c r="K26" s="22"/>
      <c r="L26" s="23"/>
      <c r="M26" s="23"/>
      <c r="N26" s="23"/>
      <c r="O26" s="24"/>
      <c r="P26" s="22" t="s">
        <v>42</v>
      </c>
      <c r="Q26" s="23">
        <v>61</v>
      </c>
      <c r="R26" s="23">
        <v>19</v>
      </c>
      <c r="S26" s="23">
        <v>80</v>
      </c>
      <c r="T26" s="24"/>
      <c r="U26" s="2"/>
      <c r="V26" s="2"/>
      <c r="W26" s="2"/>
      <c r="X26" s="2"/>
      <c r="Y26" s="4"/>
    </row>
    <row r="27" spans="1:25" ht="15.6">
      <c r="A27" s="22"/>
      <c r="B27" s="23"/>
      <c r="C27" s="23"/>
      <c r="D27" s="23"/>
      <c r="E27" s="24"/>
      <c r="F27" s="22"/>
      <c r="G27" s="23"/>
      <c r="H27" s="23"/>
      <c r="I27" s="23"/>
      <c r="J27" s="24"/>
      <c r="K27" s="22"/>
      <c r="L27" s="23"/>
      <c r="M27" s="23"/>
      <c r="N27" s="23"/>
      <c r="O27" s="24"/>
      <c r="P27" s="22" t="s">
        <v>46</v>
      </c>
      <c r="Q27" s="23">
        <v>9</v>
      </c>
      <c r="R27" s="23">
        <v>10</v>
      </c>
      <c r="S27" s="23">
        <v>19</v>
      </c>
      <c r="T27" s="24"/>
      <c r="U27" s="2"/>
      <c r="V27" s="2"/>
      <c r="W27" s="2"/>
      <c r="X27" s="2"/>
      <c r="Y27" s="4"/>
    </row>
    <row r="28" spans="1:25" ht="15.6">
      <c r="A28" s="22"/>
      <c r="B28" s="23"/>
      <c r="C28" s="23"/>
      <c r="D28" s="23"/>
      <c r="E28" s="24"/>
      <c r="F28" s="22"/>
      <c r="G28" s="23"/>
      <c r="H28" s="23"/>
      <c r="I28" s="23"/>
      <c r="J28" s="24"/>
      <c r="K28" s="22"/>
      <c r="L28" s="23"/>
      <c r="M28" s="23"/>
      <c r="N28" s="23"/>
      <c r="O28" s="24"/>
      <c r="P28" s="22" t="s">
        <v>38</v>
      </c>
      <c r="Q28" s="23">
        <v>41</v>
      </c>
      <c r="R28" s="23">
        <v>12</v>
      </c>
      <c r="S28" s="23">
        <v>53</v>
      </c>
      <c r="T28" s="24"/>
      <c r="U28" s="2"/>
      <c r="V28" s="2"/>
      <c r="W28" s="2"/>
      <c r="X28" s="2"/>
      <c r="Y28" s="4"/>
    </row>
    <row r="29" spans="1:25" ht="15.6">
      <c r="A29" s="22"/>
      <c r="B29" s="23"/>
      <c r="C29" s="23"/>
      <c r="D29" s="23"/>
      <c r="E29" s="24"/>
      <c r="F29" s="22"/>
      <c r="G29" s="23"/>
      <c r="H29" s="23"/>
      <c r="I29" s="23"/>
      <c r="J29" s="24"/>
      <c r="K29" s="22"/>
      <c r="L29" s="23"/>
      <c r="M29" s="23"/>
      <c r="N29" s="23"/>
      <c r="O29" s="24"/>
      <c r="P29" s="22" t="s">
        <v>30</v>
      </c>
      <c r="Q29" s="23">
        <v>14</v>
      </c>
      <c r="R29" s="23">
        <v>9</v>
      </c>
      <c r="S29" s="23">
        <v>23</v>
      </c>
      <c r="T29" s="24"/>
      <c r="U29" s="2"/>
      <c r="V29" s="2"/>
      <c r="W29" s="2"/>
      <c r="X29" s="2"/>
      <c r="Y29" s="4"/>
    </row>
    <row r="30" spans="1:25" ht="15.6">
      <c r="A30" s="22"/>
      <c r="B30" s="23"/>
      <c r="C30" s="23"/>
      <c r="D30" s="23"/>
      <c r="E30" s="24"/>
      <c r="F30" s="22"/>
      <c r="G30" s="23"/>
      <c r="H30" s="23"/>
      <c r="I30" s="23"/>
      <c r="J30" s="24"/>
      <c r="K30" s="22"/>
      <c r="L30" s="23"/>
      <c r="M30" s="23"/>
      <c r="N30" s="23"/>
      <c r="O30" s="24"/>
      <c r="P30" s="22" t="s">
        <v>17</v>
      </c>
      <c r="Q30" s="23">
        <v>3</v>
      </c>
      <c r="R30" s="23">
        <v>0</v>
      </c>
      <c r="S30" s="23">
        <v>3</v>
      </c>
      <c r="T30" s="24"/>
      <c r="U30" s="2"/>
      <c r="V30" s="2"/>
      <c r="W30" s="2"/>
      <c r="X30" s="2"/>
      <c r="Y30" s="4"/>
    </row>
    <row r="31" spans="1:25" ht="15.6">
      <c r="A31" s="22"/>
      <c r="B31" s="23"/>
      <c r="C31" s="23"/>
      <c r="D31" s="23"/>
      <c r="E31" s="24"/>
      <c r="F31" s="22"/>
      <c r="G31" s="23"/>
      <c r="H31" s="23"/>
      <c r="I31" s="23"/>
      <c r="J31" s="24"/>
      <c r="K31" s="22"/>
      <c r="L31" s="23"/>
      <c r="M31" s="23"/>
      <c r="N31" s="23"/>
      <c r="O31" s="24"/>
      <c r="P31" s="22" t="s">
        <v>20</v>
      </c>
      <c r="Q31" s="23">
        <v>20</v>
      </c>
      <c r="R31" s="23">
        <v>7</v>
      </c>
      <c r="S31" s="23">
        <v>27</v>
      </c>
      <c r="T31" s="24"/>
      <c r="U31" s="2"/>
      <c r="V31" s="2"/>
      <c r="W31" s="2"/>
      <c r="X31" s="2"/>
      <c r="Y31" s="4"/>
    </row>
    <row r="32" spans="1:25" ht="15.6">
      <c r="A32" s="22"/>
      <c r="B32" s="23"/>
      <c r="C32" s="23"/>
      <c r="D32" s="23"/>
      <c r="E32" s="24"/>
      <c r="F32" s="22"/>
      <c r="G32" s="23"/>
      <c r="H32" s="23"/>
      <c r="I32" s="23"/>
      <c r="J32" s="24"/>
      <c r="K32" s="22"/>
      <c r="L32" s="23"/>
      <c r="M32" s="23"/>
      <c r="N32" s="23"/>
      <c r="O32" s="24"/>
      <c r="P32" s="22" t="s">
        <v>11</v>
      </c>
      <c r="Q32" s="23">
        <v>56</v>
      </c>
      <c r="R32" s="23">
        <v>17</v>
      </c>
      <c r="S32" s="23">
        <v>73</v>
      </c>
      <c r="T32" s="24"/>
      <c r="U32" s="2"/>
      <c r="V32" s="2"/>
      <c r="W32" s="2"/>
      <c r="X32" s="2"/>
      <c r="Y32" s="4"/>
    </row>
    <row r="33" spans="1:25" ht="15.6">
      <c r="A33" s="22"/>
      <c r="B33" s="23"/>
      <c r="C33" s="23"/>
      <c r="D33" s="23"/>
      <c r="E33" s="24"/>
      <c r="F33" s="22"/>
      <c r="G33" s="23"/>
      <c r="H33" s="23"/>
      <c r="I33" s="23"/>
      <c r="J33" s="24"/>
      <c r="K33" s="22"/>
      <c r="L33" s="23"/>
      <c r="M33" s="23"/>
      <c r="N33" s="23"/>
      <c r="O33" s="24"/>
      <c r="P33" s="22" t="s">
        <v>15</v>
      </c>
      <c r="Q33" s="23">
        <v>57</v>
      </c>
      <c r="R33" s="23">
        <v>17</v>
      </c>
      <c r="S33" s="23">
        <v>74</v>
      </c>
      <c r="T33" s="24"/>
      <c r="U33" s="2"/>
      <c r="V33" s="2"/>
      <c r="W33" s="2"/>
      <c r="X33" s="2"/>
      <c r="Y33" s="4"/>
    </row>
    <row r="34" spans="1:25" ht="15.6">
      <c r="A34" s="22"/>
      <c r="B34" s="23"/>
      <c r="C34" s="23"/>
      <c r="D34" s="23"/>
      <c r="E34" s="24"/>
      <c r="F34" s="22"/>
      <c r="G34" s="23"/>
      <c r="H34" s="23"/>
      <c r="I34" s="23"/>
      <c r="J34" s="24"/>
      <c r="K34" s="22"/>
      <c r="L34" s="23"/>
      <c r="M34" s="23"/>
      <c r="N34" s="23"/>
      <c r="O34" s="24"/>
      <c r="P34" s="22" t="s">
        <v>566</v>
      </c>
      <c r="Q34" s="23">
        <v>55</v>
      </c>
      <c r="R34" s="23">
        <v>19</v>
      </c>
      <c r="S34" s="23">
        <v>74</v>
      </c>
      <c r="T34" s="24"/>
      <c r="U34" s="2"/>
      <c r="V34" s="2"/>
      <c r="W34" s="2"/>
      <c r="X34" s="2"/>
      <c r="Y34" s="4"/>
    </row>
    <row r="35" spans="1:25" ht="15.6">
      <c r="A35" s="22"/>
      <c r="B35" s="23"/>
      <c r="C35" s="23"/>
      <c r="D35" s="23"/>
      <c r="E35" s="24"/>
      <c r="F35" s="22"/>
      <c r="G35" s="23"/>
      <c r="H35" s="23"/>
      <c r="I35" s="23"/>
      <c r="J35" s="24"/>
      <c r="K35" s="22"/>
      <c r="L35" s="23"/>
      <c r="M35" s="23"/>
      <c r="N35" s="23"/>
      <c r="O35" s="24"/>
      <c r="P35" s="22" t="s">
        <v>9</v>
      </c>
      <c r="Q35" s="23">
        <v>8</v>
      </c>
      <c r="R35" s="23">
        <v>0</v>
      </c>
      <c r="S35" s="23">
        <v>8</v>
      </c>
      <c r="T35" s="24"/>
      <c r="U35" s="2"/>
      <c r="V35" s="2"/>
      <c r="W35" s="2"/>
      <c r="X35" s="2"/>
      <c r="Y35" s="4"/>
    </row>
    <row r="36" spans="1:25" ht="15.6">
      <c r="A36" s="22"/>
      <c r="B36" s="23"/>
      <c r="C36" s="23"/>
      <c r="D36" s="23"/>
      <c r="E36" s="24"/>
      <c r="F36" s="22"/>
      <c r="G36" s="23"/>
      <c r="H36" s="23"/>
      <c r="I36" s="23"/>
      <c r="J36" s="24"/>
      <c r="K36" s="22"/>
      <c r="L36" s="23"/>
      <c r="M36" s="23"/>
      <c r="N36" s="23"/>
      <c r="O36" s="24"/>
      <c r="P36" s="22" t="s">
        <v>565</v>
      </c>
      <c r="Q36" s="23">
        <v>22</v>
      </c>
      <c r="R36" s="23">
        <v>3</v>
      </c>
      <c r="S36" s="23">
        <v>25</v>
      </c>
      <c r="T36" s="26"/>
      <c r="U36" s="2"/>
      <c r="V36" s="2"/>
      <c r="W36" s="2"/>
      <c r="X36" s="2"/>
      <c r="Y36" s="4"/>
    </row>
    <row r="64" s="27" customFormat="1" ht="13.8"/>
    <row r="65" spans="1:29" s="27" customFormat="1" ht="13.8"/>
    <row r="66" spans="1:29" s="27" customFormat="1" ht="13.8"/>
    <row r="67" spans="1:29" s="27" customFormat="1" ht="13.8"/>
    <row r="68" spans="1:29" s="27" customFormat="1" ht="13.8"/>
    <row r="69" spans="1:29" s="27" customFormat="1" ht="13.8"/>
    <row r="70" spans="1:29" s="27" customFormat="1" ht="13.8"/>
    <row r="71" spans="1:29" s="27" customForma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 s="30"/>
      <c r="AA71" s="30"/>
      <c r="AB71" s="30"/>
      <c r="AC71" s="30"/>
    </row>
    <row r="72" spans="1:29" s="27" customForma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 s="33"/>
      <c r="AA72" s="33"/>
      <c r="AB72" s="33"/>
      <c r="AC72" s="33"/>
    </row>
  </sheetData>
  <mergeCells count="1">
    <mergeCell ref="Z5:AC5"/>
  </mergeCells>
  <pageMargins left="0.7" right="0.7" top="0.75" bottom="0.75" header="0.3" footer="0.3"/>
  <pageSetup paperSize="9" orientation="portrait" r:id="rId1"/>
  <headerFooter>
    <oddHeader>&amp;LINTERNATIONAL OLYMPIC COMMITTEE&amp;R&amp;A</oddHeader>
    <oddFooter>&amp;LOlympic Studies Centre&amp;Rstudies.centre@olympic.org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1994</vt:lpstr>
      <vt:lpstr>1998</vt:lpstr>
      <vt:lpstr>2002</vt:lpstr>
      <vt:lpstr>2006</vt:lpstr>
      <vt:lpstr>2010</vt:lpstr>
      <vt:lpstr>2014</vt:lpstr>
      <vt:lpstr>2018</vt:lpstr>
      <vt:lpstr>List of NOCs</vt:lpstr>
    </vt:vector>
  </TitlesOfParts>
  <Company>CIO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Jocelin</dc:creator>
  <cp:lastModifiedBy>Daniel Maguire</cp:lastModifiedBy>
  <cp:lastPrinted>2014-09-16T14:36:46Z</cp:lastPrinted>
  <dcterms:created xsi:type="dcterms:W3CDTF">2013-09-03T07:22:41Z</dcterms:created>
  <dcterms:modified xsi:type="dcterms:W3CDTF">2018-04-11T14:20:36Z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32cd3227-dea2-47bc-b2c2-81b954d0c8bd</vt:lpwstr>
  </property>
</Properties>
</file>