
<file path=[Content_Types].xml><?xml version="1.0" encoding="utf-8"?>
<Types xmlns="http://schemas.openxmlformats.org/package/2006/content-types">
  <Default Extension="vml" ContentType="application/vnd.openxmlformats-officedocument.vmlDrawing"/>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xl/sharedStrings.xml" ContentType="application/vnd.openxmlformats-officedocument.spreadsheetml.sharedStrings+xml"/>
  <Override PartName="/xl/worksheets/sheet2.xml" ContentType="application/vnd.openxmlformats-officedocument.spreadsheetml.worksheet+xml"/>
  <Override PartName="/xl/styles.xml" ContentType="application/vnd.openxmlformats-officedocument.spreadsheetml.styles+xml"/>
  <Override PartName="/xl/comments1.xml" ContentType="application/vnd.openxmlformats-officedocument.spreadsheetml.comments+xml"/>
  <Override PartName="/xl/threadedComments/threadedComment1.xml" ContentType="application/vnd.ms-excel.threadedcomments+xml"/>
  <Override PartName="/xl/theme/theme1.xml" ContentType="application/vnd.openxmlformats-officedocument.theme+xml"/>
  <Override PartName="/xl/worksheets/sheet1.xml" ContentType="application/vnd.openxmlformats-officedocument.spreadsheetml.worksheet+xml"/>
  <Override PartName="/xl/persons/person.xml" ContentType="application/vnd.ms-excel.pers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Relationships xmlns="http://schemas.openxmlformats.org/package/2006/relationships"><Relationship  Id="rId1" Type="http://schemas.openxmlformats.org/officeDocument/2006/relationships/extended-properties" Target="docProps/app.xml"/><Relationship  Id="rId2" Type="http://schemas.openxmlformats.org/package/2006/relationships/metadata/core-properties" Target="docProps/core.xml"/><Relationship  Id="rId3"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4="http://schemas.microsoft.com/office/spreadsheetml/2009/9/main"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workbookPr/>
  <bookViews>
    <workbookView xWindow="360" yWindow="15" windowWidth="20955" windowHeight="9720" activeTab="0"/>
  </bookViews>
  <sheets>
    <sheet name="CONTACTOS AGRICOLAS INTERESADOS" sheetId="1" state="visible" r:id="rId2"/>
    <sheet name="Seguimiento 2024" sheetId="2" state="visible" r:id="rId3"/>
  </sheets>
  <definedNames>
    <definedName name="_xlnm._FilterDatabase" localSheetId="0" hidden="1">'CONTACTOS AGRICOLAS INTERESADOS'!$B$1:$V$275</definedName>
    <definedName name="_xlnm._FilterDatabase" localSheetId="0" hidden="1">'CONTACTOS AGRICOLAS INTERESADOS'!$A$1:$Y$335</definedName>
  </definedNames>
  <calcPr/>
  <extLst>
    <ext xmlns:x15="http://schemas.microsoft.com/office/spreadsheetml/2010/11/main" uri="{D0CA8CA8-9F24-4464-BF8E-62219DCF47F9}"/>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tc={B00530FC-45B3-D81F-243B-5D48213E4266}</author>
  </authors>
  <commentList>
    <comment ref="F5" authorId="0" xr:uid="{B00530FC-45B3-D81F-243B-5D48213E4266}">
      <text>
        <r>
          <rPr>
            <b/>
            <sz val="9"/>
            <rFont val="Tahoma"/>
          </rPr>
          <t xml:space="preserve">Edilberto Muñoz L.:</t>
        </r>
        <r>
          <rPr>
            <sz val="9"/>
            <rFont val="Tahoma"/>
          </rPr>
          <t xml:space="preserve">
rosalozanoarrobahotmail.com
</t>
        </r>
      </text>
    </comment>
  </commentList>
</comments>
</file>

<file path=xl/sharedStrings.xml><?xml version="1.0" encoding="utf-8"?>
<sst xmlns="http://schemas.openxmlformats.org/spreadsheetml/2006/main" count="1526" uniqueCount="1526">
  <si>
    <t>NUMERO</t>
  </si>
  <si>
    <t xml:space="preserve">MEDIO DE CONTACTO </t>
  </si>
  <si>
    <t xml:space="preserve">FECHA </t>
  </si>
  <si>
    <t xml:space="preserve">NOMBRES Y APELLIDOS </t>
  </si>
  <si>
    <t xml:space="preserve">TELEFONO </t>
  </si>
  <si>
    <t>CORREO</t>
  </si>
  <si>
    <t xml:space="preserve">MUNICIPIO DE LA FINCA </t>
  </si>
  <si>
    <t xml:space="preserve">DEPARTAMENTO </t>
  </si>
  <si>
    <t xml:space="preserve">AREA DISPONIBLE DE SIEMBRA - HECTAREA </t>
  </si>
  <si>
    <t xml:space="preserve">ACTUALMENTE TIENE  CULTIVO Y DE QUE </t>
  </si>
  <si>
    <t xml:space="preserve">ES AGRICULTOR?</t>
  </si>
  <si>
    <t xml:space="preserve">INDEPENDIENTE O HACE PARTE DE ASOCIACIÓN</t>
  </si>
  <si>
    <t xml:space="preserve">NOMBRE ASOCIACIÓN Y DETALLES</t>
  </si>
  <si>
    <t xml:space="preserve">ALTURA DE LAS AREAS PARA EL AJÍ</t>
  </si>
  <si>
    <t xml:space="preserve">EXPERIENCIA EN SIEMBRA DE AJÍ</t>
  </si>
  <si>
    <t xml:space="preserve">CULTIVOS DE AJÍ EN LA ZONA O MUNICIPIO</t>
  </si>
  <si>
    <t xml:space="preserve">FUENTES DE AGUA EN LA FINCA</t>
  </si>
  <si>
    <t xml:space="preserve">MANO DE OBRA DISPONIBLE</t>
  </si>
  <si>
    <t xml:space="preserve">TECNICO ASIGNADO </t>
  </si>
  <si>
    <t xml:space="preserve">Fecha de Enviado al Técnico</t>
  </si>
  <si>
    <t xml:space="preserve">OBSERVACION SI SE CONTACTO O NO </t>
  </si>
  <si>
    <t xml:space="preserve">OBSERVACIONES DE CONTACTO  Técnicos</t>
  </si>
  <si>
    <t xml:space="preserve">OBSERVACION DE MILEIDY </t>
  </si>
  <si>
    <t>WEBINAR</t>
  </si>
  <si>
    <t xml:space="preserve">PARTICIPÓ EN EL WEBINAR</t>
  </si>
  <si>
    <t xml:space="preserve">NOVIEMBRE </t>
  </si>
  <si>
    <t xml:space="preserve">TEL FIJO</t>
  </si>
  <si>
    <t xml:space="preserve">Alfredo  Ararat </t>
  </si>
  <si>
    <t xml:space="preserve">alferah2023@hotmail.com </t>
  </si>
  <si>
    <t xml:space="preserve">VEREDA SAN ANTONIO </t>
  </si>
  <si>
    <t xml:space="preserve">CAUCA </t>
  </si>
  <si>
    <t xml:space="preserve">2 HECTAREAS </t>
  </si>
  <si>
    <t xml:space="preserve">SACHA INCHI </t>
  </si>
  <si>
    <t>SI</t>
  </si>
  <si>
    <t>INDEPENDIENTE</t>
  </si>
  <si>
    <t>X</t>
  </si>
  <si>
    <t xml:space="preserve">1000 msnm</t>
  </si>
  <si>
    <t xml:space="preserve">JOSE DAVID BUSTAMANTE </t>
  </si>
  <si>
    <t xml:space="preserve">agricultor Alfredo Ararat  fue contactado el 25 de noviembre dónde se le despeja las dudas sobre los planes de siembra,se planea visita al predio pero las ocasiones de mi presencia en la zona nunca se encuentra, nuevamente se contacto al productor el día 04 de diciembre dónde el enfoque son los costos de producción,después de este proceso se tiene proyectado realizar visita al predio en Guachene Cauca para el 15 de enero 2024.</t>
  </si>
  <si>
    <t xml:space="preserve">PAG WEB</t>
  </si>
  <si>
    <t xml:space="preserve">JUAN FELIPE ARBELAEZ  </t>
  </si>
  <si>
    <t xml:space="preserve">juanfelipe_1111@hotmail.com </t>
  </si>
  <si>
    <t xml:space="preserve">LA CUMBRE </t>
  </si>
  <si>
    <t>VALLE</t>
  </si>
  <si>
    <t xml:space="preserve">1 HECTAREAS </t>
  </si>
  <si>
    <t xml:space="preserve">PLATANO - GUAYABO </t>
  </si>
  <si>
    <t xml:space="preserve">MANUEL A. PEREIRA</t>
  </si>
  <si>
    <t xml:space="preserve">El pasado 13-12-2023 fue contactado el agricultor Juan Felipe Arbelaez de la zona de la Cumbre y ese mismo dia sostuvimos una reunion virtual al finalizar el dia con el propocito de hacerle la presentacion de programa de aji HR.
Posteriormente fue agendada visita del terreno y aclarar posibles inquietudes para el 18-12-2023
Esta cita no se consolido por otras ocupaciones que se le presentaron al señor Juan Felipe para esa fecha.
Actualmente tenemos agendado reunirnos para la segunda semana de enero 2024 con fecha precisa por definir.
El programa esta vasado en 1,0 hectareas de aji habanero rojo en la vereda la ventura del municipio de la Cumbre.
 </t>
  </si>
  <si>
    <t xml:space="preserve">Se convocó al webinar via whatsap y correo electronico. 05/07</t>
  </si>
  <si>
    <t xml:space="preserve">Rosa Cimalta</t>
  </si>
  <si>
    <t>rosalozanohotmail</t>
  </si>
  <si>
    <t>PUNDAI</t>
  </si>
  <si>
    <t xml:space="preserve">TOLIMA </t>
  </si>
  <si>
    <t xml:space="preserve">20 HECTAREAS </t>
  </si>
  <si>
    <t xml:space="preserve">BANANO-AJI LIMO ROJO-GUANABANA</t>
  </si>
  <si>
    <t xml:space="preserve">EDINSON POLO</t>
  </si>
  <si>
    <t xml:space="preserve">Mileidy llamo 11-01-2024 le preocupa el transporte y comercializacion / tenia limo rojo - margaritello perdio la cosecha. </t>
  </si>
  <si>
    <t xml:space="preserve">Se convocó al webinar via whatsap y correoelectronico. 28/06</t>
  </si>
  <si>
    <t xml:space="preserve">Fabian Sabogal</t>
  </si>
  <si>
    <t>fbyst727@gmail.com</t>
  </si>
  <si>
    <t xml:space="preserve">CHAPARRAL </t>
  </si>
  <si>
    <t>TOLIMA</t>
  </si>
  <si>
    <t xml:space="preserve">5 PLANTAS DE TABASCO</t>
  </si>
  <si>
    <t xml:space="preserve">mileidy lo llamo11-01-2024 me dijo que estaba ocupado que si lo llamaba mas tarde y le deje la inf via ws en cuanto me responda las preguntas que le deje hago la observacion </t>
  </si>
  <si>
    <t xml:space="preserve">DICIEMBRE </t>
  </si>
  <si>
    <t xml:space="preserve">Diana Wilches </t>
  </si>
  <si>
    <t xml:space="preserve">dianawilchest@gmail.com </t>
  </si>
  <si>
    <t xml:space="preserve">YOPAL </t>
  </si>
  <si>
    <t xml:space="preserve">CASANARE </t>
  </si>
  <si>
    <t xml:space="preserve">12 HECTAREAS </t>
  </si>
  <si>
    <t>NO</t>
  </si>
  <si>
    <t xml:space="preserve">EDILBERTO MUÑOZ</t>
  </si>
  <si>
    <t xml:space="preserve">Convocado al webinar el 12 de Julio via whatsap e email.</t>
  </si>
  <si>
    <t xml:space="preserve">Lizeth  Diaz </t>
  </si>
  <si>
    <t>lizethdiaz@gmail.com</t>
  </si>
  <si>
    <t xml:space="preserve">2000 METROS </t>
  </si>
  <si>
    <t xml:space="preserve">AUYAMA - PLATANO - PATILLA</t>
  </si>
  <si>
    <t xml:space="preserve">MILEIDY llamo 30-01-2024 le envie la encuesta por ws  </t>
  </si>
  <si>
    <t xml:space="preserve">Luis Antonio Toscano Morantes</t>
  </si>
  <si>
    <t xml:space="preserve">goldenriverac@gmail.com </t>
  </si>
  <si>
    <t xml:space="preserve">PLAYON </t>
  </si>
  <si>
    <t xml:space="preserve">SANTANDER </t>
  </si>
  <si>
    <t xml:space="preserve">Región productora de AGUACATE- CAFE- MANDARINA- MANGO</t>
  </si>
  <si>
    <t xml:space="preserve">Carlos Antonio Vega</t>
  </si>
  <si>
    <t xml:space="preserve">famillyvega07@gmail.com </t>
  </si>
  <si>
    <t xml:space="preserve">CHITARAQUE </t>
  </si>
  <si>
    <t xml:space="preserve">BOYACA </t>
  </si>
  <si>
    <t xml:space="preserve">3 HECTAREAS </t>
  </si>
  <si>
    <t xml:space="preserve">AJI PERUANO </t>
  </si>
  <si>
    <t xml:space="preserve">EDILBERTO MUÑOZ </t>
  </si>
  <si>
    <t xml:space="preserve">MILEIDY llamo 30-01-2024y el señor dice que estaba equivocada </t>
  </si>
  <si>
    <t xml:space="preserve">Ronald  Brown </t>
  </si>
  <si>
    <t>ronald.brown@vegitropical.com</t>
  </si>
  <si>
    <t xml:space="preserve">LIMON </t>
  </si>
  <si>
    <t xml:space="preserve">GUAPIALES (Costa Rica)</t>
  </si>
  <si>
    <t xml:space="preserve">15 HECTAREAS </t>
  </si>
  <si>
    <t xml:space="preserve">YUCA </t>
  </si>
  <si>
    <t xml:space="preserve">MILEIDY llamo 30-01-2024 y no contesta </t>
  </si>
  <si>
    <t xml:space="preserve">Luis  Alberto  Funez Guerra</t>
  </si>
  <si>
    <t>ingfunezguerra@gmail.com</t>
  </si>
  <si>
    <t xml:space="preserve">SAN PEDRO </t>
  </si>
  <si>
    <t xml:space="preserve">SUCRE </t>
  </si>
  <si>
    <t xml:space="preserve">SANDIA- LIMON- TAHITI-ÑAME Y YUCA INDUSTRIAL </t>
  </si>
  <si>
    <t xml:space="preserve">FREDY SANTA</t>
  </si>
  <si>
    <t xml:space="preserve">Luis Fernando Pinzon Cruz</t>
  </si>
  <si>
    <t xml:space="preserve">fernandopinzon307@gmail.com </t>
  </si>
  <si>
    <t xml:space="preserve">PANDI </t>
  </si>
  <si>
    <t xml:space="preserve">CUNDINAMARCA </t>
  </si>
  <si>
    <t xml:space="preserve">PIMENTON-HABICHUELA- TOMATE DE GUISO </t>
  </si>
  <si>
    <t xml:space="preserve">si fue contactado sigue interesado en sembrar</t>
  </si>
  <si>
    <t> </t>
  </si>
  <si>
    <t xml:space="preserve">Se convocó al webinar del 21 de Junio/2024. Via email y via grupo whatsap.</t>
  </si>
  <si>
    <t xml:space="preserve">Yeison Alexander Bravo Flor </t>
  </si>
  <si>
    <t xml:space="preserve">alexih005@gmail.com </t>
  </si>
  <si>
    <t xml:space="preserve">CAJIBIO </t>
  </si>
  <si>
    <t xml:space="preserve">CAÑA - CAFE </t>
  </si>
  <si>
    <t xml:space="preserve">ANDRES  PINO </t>
  </si>
  <si>
    <t xml:space="preserve">se hizo visista a la zona pero no se volvio a contactar</t>
  </si>
  <si>
    <t xml:space="preserve">Marcela Torres</t>
  </si>
  <si>
    <t xml:space="preserve">mato771018@gmail.com </t>
  </si>
  <si>
    <t xml:space="preserve">SUAITA </t>
  </si>
  <si>
    <t xml:space="preserve">FRIJOL- MAIZ-PLATANO</t>
  </si>
  <si>
    <t xml:space="preserve">se contacto y se le brindo informacion via telefonica estoy a la espera de la confirmacion para visita</t>
  </si>
  <si>
    <t xml:space="preserve">no se ha realizado visita a la zona</t>
  </si>
  <si>
    <t xml:space="preserve">mileidy llamo 11-01-2024 no contesta / MILEIDY llamo 30-01-2024 y envie encuesta al ws </t>
  </si>
  <si>
    <t xml:space="preserve">Se convocó al webinar via whatsap y correoelectronico. 28/06 (whatsapp no funcionó, correo sí)</t>
  </si>
  <si>
    <t xml:space="preserve">Elmer Montes Nuñez</t>
  </si>
  <si>
    <t xml:space="preserve">elmermontes014@gmail.com </t>
  </si>
  <si>
    <t xml:space="preserve">EL CARMEN DE BOLIVAR </t>
  </si>
  <si>
    <t xml:space="preserve">BOLIVAR </t>
  </si>
  <si>
    <t xml:space="preserve">fue contactado</t>
  </si>
  <si>
    <t xml:space="preserve">Heraclio Mejia Montalvo </t>
  </si>
  <si>
    <t xml:space="preserve">heracliomitu@gmail.com </t>
  </si>
  <si>
    <t xml:space="preserve">MITU </t>
  </si>
  <si>
    <t>VAUPES</t>
  </si>
  <si>
    <t xml:space="preserve">2 HETAREAS </t>
  </si>
  <si>
    <t xml:space="preserve">VARIEDAD DE AJI AMAZONICO </t>
  </si>
  <si>
    <t xml:space="preserve">Yalidy  CasallasMoreno </t>
  </si>
  <si>
    <t xml:space="preserve">erikacasallasm@gmail.com </t>
  </si>
  <si>
    <t xml:space="preserve">NATAGAIMA </t>
  </si>
  <si>
    <t xml:space="preserve">900 M2 - PERO PODRIAN SER MAS </t>
  </si>
  <si>
    <t xml:space="preserve">MAIZ QUE PUEDE SER SUSTITUIDO CON FACILIDAD </t>
  </si>
  <si>
    <t xml:space="preserve">contactado estamos en proceso y brindando informacion</t>
  </si>
  <si>
    <t xml:space="preserve">el señor interesado es el cuñado del señor jhon vega por lo tanto estamos hablando de que es el mismo predio o el mismo prospecto</t>
  </si>
  <si>
    <t xml:space="preserve">Se convocó al webinar via whatsap y correoelectronico. 28/6</t>
  </si>
  <si>
    <t xml:space="preserve">Andres  Rozo </t>
  </si>
  <si>
    <t xml:space="preserve">rozofaiverandres@gmail.com </t>
  </si>
  <si>
    <t xml:space="preserve">SAN AGUSTIN </t>
  </si>
  <si>
    <t xml:space="preserve">HUILA </t>
  </si>
  <si>
    <t xml:space="preserve">MEDIA HECTAREA </t>
  </si>
  <si>
    <t xml:space="preserve">CAFE </t>
  </si>
  <si>
    <t xml:space="preserve">se contacto desde el mes de diciembre siguen interesados ademas de otras asociaciones en esa misma zona</t>
  </si>
  <si>
    <t xml:space="preserve">se realizo reunion virtual para brindar mayor informacion</t>
  </si>
  <si>
    <t xml:space="preserve">mileidy llamo 11-01-2024 se va a buzon / MILEIDY llamo 30-01-2024 y se va a buzon </t>
  </si>
  <si>
    <t xml:space="preserve">Se convocó al webinar via whatsap y correoelectronico. 28/06 (correo electronico no funcionó)</t>
  </si>
  <si>
    <t xml:space="preserve">Hildebrando  Perez</t>
  </si>
  <si>
    <t xml:space="preserve">hipe000@gmail.com </t>
  </si>
  <si>
    <t xml:space="preserve">SANTA ROSA DE VITERBO</t>
  </si>
  <si>
    <t xml:space="preserve">1 HECTAREA </t>
  </si>
  <si>
    <t xml:space="preserve">FRESA </t>
  </si>
  <si>
    <t xml:space="preserve">EDILBERTO MUÑOZ LEON</t>
  </si>
  <si>
    <t xml:space="preserve">si se contacto se sigue en el proceso con el</t>
  </si>
  <si>
    <t xml:space="preserve">fue contactado se le brindo la informacion </t>
  </si>
  <si>
    <t xml:space="preserve">Luis  Alejandro  Plata</t>
  </si>
  <si>
    <t xml:space="preserve">luisalejo1984@gmail.com </t>
  </si>
  <si>
    <t xml:space="preserve">VALLEDUPAR </t>
  </si>
  <si>
    <t xml:space="preserve">CESAR </t>
  </si>
  <si>
    <t xml:space="preserve">10 HECTAREAS </t>
  </si>
  <si>
    <t xml:space="preserve">CULTIVO DE PLATANO </t>
  </si>
  <si>
    <t xml:space="preserve">TABASCO.Contactado desde el mes de Octubre de 2023 por Edilberto Muñoz León.Particpante en la reunion realizada en el mes de Noviembre de 2023  en Valledupar. Esta listo para iniciar con 10 hectareas de Tabasco. Financiacion por Linea Fernando Bolivar. Se programara visita de Ferdy a la region.</t>
  </si>
  <si>
    <t xml:space="preserve">se tiene conocimiento de esto sin embargo se a definido dar cumplimiento a los contratos firmados desde septiembre y octubre los cuales aun no dan inicio me refiero a los de fasalemu 10 hectareas asogapaso 20 hectareas funpalito 43 hectareas y agronorte  los mangos 10 hectareas el retreso en estos contratos se debe a que la entidad financiadora es insitu con la cual el proceso a sido demasiado lento </t>
  </si>
  <si>
    <t xml:space="preserve">James </t>
  </si>
  <si>
    <t xml:space="preserve">jamesfuentes69.jf@gmail.com </t>
  </si>
  <si>
    <t xml:space="preserve">SABANAS DE SAN MIGUEL  MAGDALENA </t>
  </si>
  <si>
    <t xml:space="preserve">MAGDALENA </t>
  </si>
  <si>
    <t xml:space="preserve">6 HECTAREAS </t>
  </si>
  <si>
    <t xml:space="preserve">NO TIENE </t>
  </si>
  <si>
    <t xml:space="preserve">TOPITO-TABASCO.Contactado desde el mes de Septiembre de 2023 por Edilberto Muñoz León. Tienen sembradas 4 hectareas de aji topito o dulce. En total dispones de 30 hectareas y estan asociados y conformados hace 16 meses legalmente. No disponen de recursos. Buscaran fuente de financiacion por  Banagrario. Los agricultores asociados de CORDOBA, son clientes potenciales para esquema de financiacion de Fernando Bolivar. Se programara visita de Fredy a la region Campesina y Social de Bajo Grande ASCASBAG. Asociacion</t>
  </si>
  <si>
    <t xml:space="preserve">Yoiver  Sanchez </t>
  </si>
  <si>
    <t>yosanchez@van.edu.co</t>
  </si>
  <si>
    <t xml:space="preserve">LA ARGENTINA </t>
  </si>
  <si>
    <t xml:space="preserve">TOMATE DE ARBOL, ARVEJA, PAPA</t>
  </si>
  <si>
    <t xml:space="preserve">no se ha contactado</t>
  </si>
  <si>
    <t xml:space="preserve">no respondio la llamada</t>
  </si>
  <si>
    <t xml:space="preserve">mileidy llamo 11-01-2024 se va a buzon /MILEIDY llamo 30-01-2024 y se va a buzon </t>
  </si>
  <si>
    <t xml:space="preserve">Verushka Pacheco Del  Castillo</t>
  </si>
  <si>
    <t xml:space="preserve">verushka1022@gmail.com </t>
  </si>
  <si>
    <t xml:space="preserve">SABANA LARGA </t>
  </si>
  <si>
    <t>ATLANTICO</t>
  </si>
  <si>
    <t xml:space="preserve">se contacto </t>
  </si>
  <si>
    <t xml:space="preserve">se realizo visita a la finca del señor jhon vega en el corregimiento de la peña, municipio de sabalarga atlantico, el dia miercoles 13 de marzo</t>
  </si>
  <si>
    <t xml:space="preserve">Maria  del EL Pilar  Velasco</t>
  </si>
  <si>
    <t>pilarmilavelasco@outlook.com</t>
  </si>
  <si>
    <t xml:space="preserve">META </t>
  </si>
  <si>
    <t>VILLAVICENCIO</t>
  </si>
  <si>
    <t>AJI</t>
  </si>
  <si>
    <t xml:space="preserve">no respondio </t>
  </si>
  <si>
    <t xml:space="preserve">se fue a buzon se marco varias veces por varios dias </t>
  </si>
  <si>
    <t xml:space="preserve">Fabio Arias  Nuñez </t>
  </si>
  <si>
    <t xml:space="preserve">fabioariasn@gmail.com </t>
  </si>
  <si>
    <t xml:space="preserve">EL ESPINAL </t>
  </si>
  <si>
    <t xml:space="preserve">pero la comunicación no fue muy buena por temas de señal</t>
  </si>
  <si>
    <t xml:space="preserve">mileidy llamo 11-01-2024 no contesto pero deje preguntas en whatsapp en cuanto las responda paso inf. </t>
  </si>
  <si>
    <t xml:space="preserve">Diego  Javier velasco Martinez </t>
  </si>
  <si>
    <t xml:space="preserve">distrisol1998@gmail.com </t>
  </si>
  <si>
    <t xml:space="preserve">TIMBIO </t>
  </si>
  <si>
    <t xml:space="preserve">se contacto</t>
  </si>
  <si>
    <t xml:space="preserve">dice seguir interesado pero no cuneta con los recursos y tampoco puede aceder a un credito ya te en el momento tiene uno pendiente con el banco agrario</t>
  </si>
  <si>
    <t xml:space="preserve">LINA KATHERINE VIDAL RAMIREZ </t>
  </si>
  <si>
    <t xml:space="preserve">lindavidal84@hotmail.com </t>
  </si>
  <si>
    <t xml:space="preserve">VENECIA </t>
  </si>
  <si>
    <t xml:space="preserve">HABICHUELA - TOMATE </t>
  </si>
  <si>
    <t xml:space="preserve">fue contactado </t>
  </si>
  <si>
    <t xml:space="preserve">sigue interesado se hablo de programar,una reunion virtual para brindar informacion mas completa.</t>
  </si>
  <si>
    <t xml:space="preserve">Cristian  Ogilvie Browne </t>
  </si>
  <si>
    <t>yopepe@hotmail.co.uk</t>
  </si>
  <si>
    <t xml:space="preserve">9000 M2</t>
  </si>
  <si>
    <t xml:space="preserve">HABICHUELA - COCOMBRO </t>
  </si>
  <si>
    <t xml:space="preserve">TEL AGRICULTORES</t>
  </si>
  <si>
    <t xml:space="preserve">Jerson  Israel </t>
  </si>
  <si>
    <t xml:space="preserve">jvergel2021@gmail.com </t>
  </si>
  <si>
    <t xml:space="preserve">ARAUQUITA </t>
  </si>
  <si>
    <t xml:space="preserve">ARAUCA </t>
  </si>
  <si>
    <t xml:space="preserve">NO ME DIJO </t>
  </si>
  <si>
    <t xml:space="preserve">MARACUYA - PLATANO </t>
  </si>
  <si>
    <t xml:space="preserve">pero su localizacion es sur de bolivar san pablo de cimitarra </t>
  </si>
  <si>
    <t xml:space="preserve">Eduar  Augusto  Chava  Rodriguez </t>
  </si>
  <si>
    <t xml:space="preserve">edrodriguez.ecr@gmail.com </t>
  </si>
  <si>
    <t xml:space="preserve">PADILLA </t>
  </si>
  <si>
    <t xml:space="preserve">1 HECTAREA</t>
  </si>
  <si>
    <t xml:space="preserve">CAÑA </t>
  </si>
  <si>
    <t xml:space="preserve">ANDRES PINO </t>
  </si>
  <si>
    <t xml:space="preserve">aun no se contacta </t>
  </si>
  <si>
    <t xml:space="preserve">no se ha llamado</t>
  </si>
  <si>
    <t xml:space="preserve">Abel   Yagama </t>
  </si>
  <si>
    <t xml:space="preserve">jose_08yagama@hotmail.com </t>
  </si>
  <si>
    <t xml:space="preserve">SACHICA </t>
  </si>
  <si>
    <t xml:space="preserve">1 FANEGADA </t>
  </si>
  <si>
    <t xml:space="preserve">CULTIVO DE AJI </t>
  </si>
  <si>
    <t xml:space="preserve">YA SE CONTACTO</t>
  </si>
  <si>
    <t xml:space="preserve">la señora manifiesta que ya tiene adelantado todo para la siembra pero cabe aclarar que ella ya tiene semillero para esa siembra el cual no pertenece a la variedad de la compañía si no al nativo de la zona que es el amazon</t>
  </si>
  <si>
    <t xml:space="preserve">Jhon  David   Caicedo Bonilla </t>
  </si>
  <si>
    <t xml:space="preserve">jhonda50@hotmail.com </t>
  </si>
  <si>
    <t xml:space="preserve">DAGUA </t>
  </si>
  <si>
    <t xml:space="preserve">VALLE DEL CAUCA </t>
  </si>
  <si>
    <t xml:space="preserve">1 PLAZA</t>
  </si>
  <si>
    <t xml:space="preserve">CIMARRON - CAÑA </t>
  </si>
  <si>
    <t xml:space="preserve">se llamo pero no hubo respuesta</t>
  </si>
  <si>
    <t xml:space="preserve">hoy sabado 23 de marzo se volvio a llamar pero tampoco hubo respuesta siempre se va a buzon</t>
  </si>
  <si>
    <t xml:space="preserve">EL TECNICO LO VA A CONTACTAR </t>
  </si>
  <si>
    <t xml:space="preserve">Juan  Sebastian Jjimenez Castañeda </t>
  </si>
  <si>
    <t xml:space="preserve">jusjimenezca24@gmail.com </t>
  </si>
  <si>
    <t xml:space="preserve">SANTA BARBARA </t>
  </si>
  <si>
    <t xml:space="preserve">ANTIOQUIA </t>
  </si>
  <si>
    <t xml:space="preserve">TOMATE CHERRY - CAÑA DE AZUCAR </t>
  </si>
  <si>
    <t xml:space="preserve">se dejo mensaje por whatsapp quedo a la espera de ser contactado</t>
  </si>
  <si>
    <t xml:space="preserve">MILEIDY llamo 30-01-2024 se va a buzon </t>
  </si>
  <si>
    <t xml:space="preserve">Jesús Alberto cendales </t>
  </si>
  <si>
    <t xml:space="preserve">susingo2015@yahoo.com </t>
  </si>
  <si>
    <t xml:space="preserve">Sábana larga</t>
  </si>
  <si>
    <t xml:space="preserve">Atlántico </t>
  </si>
  <si>
    <t xml:space="preserve">MILEIDY llamo 15-01-2024 y se va a buzon / MILEIDY LLAMO 16-01-2024  SE VA A BUZON -  volvi a llamar 30-01-2024 se va a buzon </t>
  </si>
  <si>
    <t xml:space="preserve">Hernando Ramirez </t>
  </si>
  <si>
    <t xml:space="preserve">hernandoramirezcuenca@gmail.com </t>
  </si>
  <si>
    <t xml:space="preserve">Campoalegre-Huila </t>
  </si>
  <si>
    <t xml:space="preserve">PASTOS </t>
  </si>
  <si>
    <t xml:space="preserve">ENERO </t>
  </si>
  <si>
    <t xml:space="preserve">Jhon Jairo ballen cortes </t>
  </si>
  <si>
    <t>jhonypipe27@gmail.com</t>
  </si>
  <si>
    <t xml:space="preserve">Buenavista </t>
  </si>
  <si>
    <t xml:space="preserve">4 HECTAREAS </t>
  </si>
  <si>
    <t xml:space="preserve">AJI HABANERO </t>
  </si>
  <si>
    <t xml:space="preserve">MILEIDY llamo 12-01-2024 ( FAVOR CONTACTAR URGENTE ) la persona tiene ya cultivo de HABANERO en cundinamarca, y  esta ofreciendo la cosecha, pero ademas estaria interesado en sembrar con nosotros. </t>
  </si>
  <si>
    <t xml:space="preserve">Anyi Paola Barrios</t>
  </si>
  <si>
    <t xml:space="preserve">anyipaolabarriossaltamar@gmail.com </t>
  </si>
  <si>
    <t xml:space="preserve">El Copey</t>
  </si>
  <si>
    <t xml:space="preserve">FRIJOL, MAIZ. YUCA</t>
  </si>
  <si>
    <t xml:space="preserve">MILEIDY llamo 12-01-2024 y el señor esta interesado en sembrar pero no tiene nada de conociemientos de aji. </t>
  </si>
  <si>
    <t xml:space="preserve">Cristian Felipe Ramirez  </t>
  </si>
  <si>
    <t xml:space="preserve">liborsegurosltda@gmail.com </t>
  </si>
  <si>
    <t>CUMARAL</t>
  </si>
  <si>
    <t xml:space="preserve">META / villavicencio </t>
  </si>
  <si>
    <t xml:space="preserve"> EDILBERTO MUÑOZ</t>
  </si>
  <si>
    <t xml:space="preserve">Ricardo  acero  Puentes </t>
  </si>
  <si>
    <t>ricardoacero@outlook.com</t>
  </si>
  <si>
    <t xml:space="preserve">GUADUAS </t>
  </si>
  <si>
    <t>PASTO</t>
  </si>
  <si>
    <t xml:space="preserve">mileidy llamo 11-01-2024 no contesto / MILEIDY llamo 30-01-2024 envie encuesta al ws </t>
  </si>
  <si>
    <t xml:space="preserve">Elkin Bonilla Calderon </t>
  </si>
  <si>
    <t xml:space="preserve">efbonilla8@gmail.com </t>
  </si>
  <si>
    <t xml:space="preserve">SAN LUIS </t>
  </si>
  <si>
    <t>AUYAMA</t>
  </si>
  <si>
    <t xml:space="preserve">MILEIDY llamo 11-01-2024 ME DICE QUE ESE NUMERO NO HA SIDO ACTIVADO </t>
  </si>
  <si>
    <t xml:space="preserve">Se convocó al webinar via whatsap y correoelectronico. 28/06 (telefono no funcionó, correo sí)</t>
  </si>
  <si>
    <t xml:space="preserve"> Daniel  Jose  Peinado Gonzalez </t>
  </si>
  <si>
    <t xml:space="preserve">danielpeinado.contac@gmail.com </t>
  </si>
  <si>
    <t xml:space="preserve">TIERRALTA </t>
  </si>
  <si>
    <t xml:space="preserve">CORDOBA </t>
  </si>
  <si>
    <t xml:space="preserve">AJI TABASCO </t>
  </si>
  <si>
    <t xml:space="preserve">MILEIDY llamo 15-01-2024 / realice encuenta </t>
  </si>
  <si>
    <t xml:space="preserve">Almir  Almanza </t>
  </si>
  <si>
    <t>almiralmanza0@gmail.com</t>
  </si>
  <si>
    <t xml:space="preserve">Codazzi cesar </t>
  </si>
  <si>
    <t>BATATA</t>
  </si>
  <si>
    <t xml:space="preserve">Leonardo Salgado  Gonzalez </t>
  </si>
  <si>
    <t xml:space="preserve">301 582 5479</t>
  </si>
  <si>
    <t xml:space="preserve">ascasbag@gmail.com </t>
  </si>
  <si>
    <t>Saagun</t>
  </si>
  <si>
    <t xml:space="preserve">26 Hectareas </t>
  </si>
  <si>
    <t xml:space="preserve">AJI TOPITO</t>
  </si>
  <si>
    <t xml:space="preserve">NELLY CHACON</t>
  </si>
  <si>
    <t xml:space="preserve">320 470 4577</t>
  </si>
  <si>
    <t xml:space="preserve">LLAMAR Y PREGUNTAR </t>
  </si>
  <si>
    <t>PIAMONTE</t>
  </si>
  <si>
    <t xml:space="preserve">30 HECTAREAS</t>
  </si>
  <si>
    <t xml:space="preserve">FRIJOL, MAIZ, YUCA</t>
  </si>
  <si>
    <t xml:space="preserve">MILEIDY llamo 19-01-2024 a preguntar correo y se va a buzon - volvi a llamar 30-01-2024 y dice que ya el tecnico le realizo visita y quiere informacion para un molino </t>
  </si>
  <si>
    <t xml:space="preserve">Jorge Avelino Rodriguez lozada </t>
  </si>
  <si>
    <t>jarodriguezlo28@gmail.com</t>
  </si>
  <si>
    <t xml:space="preserve">Villavicencio </t>
  </si>
  <si>
    <t xml:space="preserve">2 hectareas </t>
  </si>
  <si>
    <t xml:space="preserve">Erminson garcia victoria</t>
  </si>
  <si>
    <t>erminson1978@gmaul.com</t>
  </si>
  <si>
    <t xml:space="preserve">Ricaurte valle </t>
  </si>
  <si>
    <t xml:space="preserve">2 plazas </t>
  </si>
  <si>
    <t xml:space="preserve">Papaya </t>
  </si>
  <si>
    <t xml:space="preserve">MILEIDY llamo 15-01-2024 / realice encuenta el 16-01-2024</t>
  </si>
  <si>
    <t xml:space="preserve">Stive Muñoz  </t>
  </si>
  <si>
    <t xml:space="preserve">l_ui_s283@hotmail.com </t>
  </si>
  <si>
    <t xml:space="preserve">El dovio valle </t>
  </si>
  <si>
    <t xml:space="preserve">1 hectárea </t>
  </si>
  <si>
    <t xml:space="preserve">Maiz dulce </t>
  </si>
  <si>
    <t xml:space="preserve">Jose  Benjamin Rivera </t>
  </si>
  <si>
    <t>joselitorivera848@gmail.com</t>
  </si>
  <si>
    <t xml:space="preserve">PLANADAS </t>
  </si>
  <si>
    <t xml:space="preserve">1 hectarea </t>
  </si>
  <si>
    <t xml:space="preserve">Ají Tabasco </t>
  </si>
  <si>
    <t xml:space="preserve">MILEIDY llamo 16-01-2024 se va a buzon/ MILEIDY llamo 30-01-2024 envio encuesta ws  </t>
  </si>
  <si>
    <t xml:space="preserve">Heldi I Cristina  Garcia </t>
  </si>
  <si>
    <t xml:space="preserve">hcristinag@hotmail.com </t>
  </si>
  <si>
    <t>x</t>
  </si>
  <si>
    <t xml:space="preserve">1 hectareas </t>
  </si>
  <si>
    <t xml:space="preserve">MILEIDY llamo 30-01-2024  no contesto </t>
  </si>
  <si>
    <t xml:space="preserve">Claudia Laudia Patricia rozco </t>
  </si>
  <si>
    <t xml:space="preserve">claudiaorozco215@gmail.com </t>
  </si>
  <si>
    <t xml:space="preserve">  JORGE LUIS Amell Salcedo  </t>
  </si>
  <si>
    <t xml:space="preserve">amellsalcedojorge@gmail.com </t>
  </si>
  <si>
    <t xml:space="preserve">san pedro </t>
  </si>
  <si>
    <t xml:space="preserve">1/2 hectarea </t>
  </si>
  <si>
    <t xml:space="preserve">MILEIDY llamo 15-01-2024 realice encuenta </t>
  </si>
  <si>
    <t xml:space="preserve">Jonathan Yosa</t>
  </si>
  <si>
    <t xml:space="preserve">joyoquigmusic@hotmail.com </t>
  </si>
  <si>
    <t xml:space="preserve">Caloto cauca </t>
  </si>
  <si>
    <t xml:space="preserve">cauca </t>
  </si>
  <si>
    <t xml:space="preserve">1200 m2 </t>
  </si>
  <si>
    <t xml:space="preserve">TIERRA EN DESCANSO </t>
  </si>
  <si>
    <t xml:space="preserve">Mileidy llamo 15-01-2024 / realice encuentas - esta interesado en sembrar </t>
  </si>
  <si>
    <t xml:space="preserve">Jhon Vega Silvera </t>
  </si>
  <si>
    <t xml:space="preserve">jhvslm@gmail.com </t>
  </si>
  <si>
    <t xml:space="preserve">Sabanalarga/Atlántico </t>
  </si>
  <si>
    <t xml:space="preserve">2 hectáreas </t>
  </si>
  <si>
    <t>Yuca</t>
  </si>
  <si>
    <t xml:space="preserve">MILEIDY llamo 16-01-2024 el señor esta interesado en sembrar 2 hectareas pero no sabe nada acerca del tema de aji . favor llamar y seguir con el proceso anexo: el señor es super amable </t>
  </si>
  <si>
    <t xml:space="preserve">María Teresa Bonet Peña  </t>
  </si>
  <si>
    <t>Mariabonet1909@gmail.com</t>
  </si>
  <si>
    <t xml:space="preserve">San Pedro Sucre </t>
  </si>
  <si>
    <t xml:space="preserve">Sucre </t>
  </si>
  <si>
    <t xml:space="preserve">1 hectáreas</t>
  </si>
  <si>
    <t xml:space="preserve">Mileidy llamo 16-01-2024 la señora estaba ocupada pero envio la encuenta por whatsapp y ya me contesto la encuesta </t>
  </si>
  <si>
    <t xml:space="preserve">Jaume  Granados </t>
  </si>
  <si>
    <t xml:space="preserve">aiosoluciones@hotmail.com </t>
  </si>
  <si>
    <t xml:space="preserve">yopal - casanare </t>
  </si>
  <si>
    <t xml:space="preserve">casanare </t>
  </si>
  <si>
    <t xml:space="preserve">pasto </t>
  </si>
  <si>
    <t xml:space="preserve">MILEIDY llamo 16-01-2024 pero no contesto y le deje la encuenta via whatsapp </t>
  </si>
  <si>
    <t xml:space="preserve">Nestor  Medina </t>
  </si>
  <si>
    <t xml:space="preserve">nemed59@hotmail.com </t>
  </si>
  <si>
    <t xml:space="preserve">Hernan  Dario  Morantes  Lozano </t>
  </si>
  <si>
    <t xml:space="preserve">hernan1990@hotmail.com </t>
  </si>
  <si>
    <t xml:space="preserve">1000 mt2 </t>
  </si>
  <si>
    <t xml:space="preserve">yuca </t>
  </si>
  <si>
    <t xml:space="preserve">MILEIDY llamo 16-01-2024 pero no contesto y le envie la encuesta via whatsapp - y me contesto la encuenta </t>
  </si>
  <si>
    <t xml:space="preserve">MILEIDY llamo 16-01-2024 pero no contesto y le envie la encuesta via whatsapp - y ya me contesto la encuesta </t>
  </si>
  <si>
    <t xml:space="preserve">Luis Guillermo Velasquez </t>
  </si>
  <si>
    <t xml:space="preserve">lgvelas@gmail.com </t>
  </si>
  <si>
    <t xml:space="preserve">pereira </t>
  </si>
  <si>
    <t xml:space="preserve">risaralda </t>
  </si>
  <si>
    <t xml:space="preserve">5.8 cuadras </t>
  </si>
  <si>
    <t xml:space="preserve">citricos </t>
  </si>
  <si>
    <t xml:space="preserve">Isabel Ayala </t>
  </si>
  <si>
    <t xml:space="preserve">isayagreengroup@gmail.com </t>
  </si>
  <si>
    <t xml:space="preserve">3 hectareas </t>
  </si>
  <si>
    <t xml:space="preserve">hortalizas </t>
  </si>
  <si>
    <t xml:space="preserve">lida Esperanza Londoño Rios </t>
  </si>
  <si>
    <t xml:space="preserve">3156461278 /3123343068</t>
  </si>
  <si>
    <t xml:space="preserve">lidaesperanzalondonorios@gmail.com </t>
  </si>
  <si>
    <t xml:space="preserve">frias </t>
  </si>
  <si>
    <t xml:space="preserve">tolima </t>
  </si>
  <si>
    <t xml:space="preserve">10 hectareas </t>
  </si>
  <si>
    <t xml:space="preserve">aguacate, platano, </t>
  </si>
  <si>
    <t xml:space="preserve">EDINSON POLO </t>
  </si>
  <si>
    <t xml:space="preserve">MILEIDY llamo 31-01-2024  se va a buzon /MILEIDY se comunico 14-02-2024 via ws y envie encuesta y la respondio </t>
  </si>
  <si>
    <t xml:space="preserve">Se convocó al webinar via whatsap y correoelectronico. 28/0</t>
  </si>
  <si>
    <t>si</t>
  </si>
  <si>
    <t xml:space="preserve">Miller Mauricio Novoa Lara</t>
  </si>
  <si>
    <t xml:space="preserve">miller.nov20@gmail.com </t>
  </si>
  <si>
    <t xml:space="preserve">cundinamarca </t>
  </si>
  <si>
    <t xml:space="preserve">MILEIDY llamo 31-01-2024  no contesta </t>
  </si>
  <si>
    <t xml:space="preserve">Kevin Enrique Espitia Ochoa </t>
  </si>
  <si>
    <t xml:space="preserve">kevin.1320@hotmail.com </t>
  </si>
  <si>
    <t xml:space="preserve">san juan de nepomuceno </t>
  </si>
  <si>
    <t xml:space="preserve">bolivar </t>
  </si>
  <si>
    <t xml:space="preserve">Daniel  Andres  Gusman  </t>
  </si>
  <si>
    <t xml:space="preserve">daanguz@gmail.com </t>
  </si>
  <si>
    <t xml:space="preserve">ibague </t>
  </si>
  <si>
    <t xml:space="preserve">300 metros cuadrados </t>
  </si>
  <si>
    <t xml:space="preserve">MILEIDY llamo 31-01-2024  se va a buzon </t>
  </si>
  <si>
    <t xml:space="preserve">Evaristo Teran </t>
  </si>
  <si>
    <t xml:space="preserve">evaerterancaro@gmail.com </t>
  </si>
  <si>
    <t xml:space="preserve">turbaco </t>
  </si>
  <si>
    <t xml:space="preserve">maiz </t>
  </si>
  <si>
    <t xml:space="preserve">MILEIDY llamo 30-01-2024 el señor ya le realizaron la visita, pero no llego a ningun acuerdo pero sigue interesado en sembrar </t>
  </si>
  <si>
    <t xml:space="preserve">Sonia Caro </t>
  </si>
  <si>
    <t xml:space="preserve">somacrib@gmail.com </t>
  </si>
  <si>
    <t xml:space="preserve">tame </t>
  </si>
  <si>
    <t xml:space="preserve">arauca </t>
  </si>
  <si>
    <t xml:space="preserve">Natalia prieto </t>
  </si>
  <si>
    <t xml:space="preserve">prietonatalia24@gmail.com </t>
  </si>
  <si>
    <t xml:space="preserve">santander de quilichao </t>
  </si>
  <si>
    <t xml:space="preserve">1 hectareas</t>
  </si>
  <si>
    <t xml:space="preserve">MILEIDY llamo 30-01-2024 envie encuesta al ws / 07-02-2024 me envio las respuestas de la encuesta al ws </t>
  </si>
  <si>
    <t xml:space="preserve">Silvia Mariana Vargas Peñas </t>
  </si>
  <si>
    <t xml:space="preserve">marianapym@hotmail.com </t>
  </si>
  <si>
    <t xml:space="preserve">victoria </t>
  </si>
  <si>
    <t xml:space="preserve">caldas </t>
  </si>
  <si>
    <t xml:space="preserve">5 hectareas</t>
  </si>
  <si>
    <t>cacao</t>
  </si>
  <si>
    <t xml:space="preserve">Zorayda Ledesma Gomez </t>
  </si>
  <si>
    <t xml:space="preserve">zoraledesma@gmail.com </t>
  </si>
  <si>
    <t xml:space="preserve">vijes </t>
  </si>
  <si>
    <t xml:space="preserve">habanero </t>
  </si>
  <si>
    <t xml:space="preserve">MILEIDY llamo 30-01-2024 y se va a buzon </t>
  </si>
  <si>
    <t xml:space="preserve">Cesar Ruiz </t>
  </si>
  <si>
    <t xml:space="preserve">cesarion1510@gmail.com </t>
  </si>
  <si>
    <t xml:space="preserve">Tolima </t>
  </si>
  <si>
    <t xml:space="preserve">Meta </t>
  </si>
  <si>
    <t xml:space="preserve">No Tiene </t>
  </si>
  <si>
    <t xml:space="preserve">NOTA que dejo el señor en la web, saber el precio de aji kg habanero rojo sin procesar y saber que ofrecemos asesoria y acompañamiento para iniciar un cultivo de aji habanero. bien sea en el departamento de tolima o meta / MILEIDY llamo 12-02-2024 y envio encuesta al ws </t>
  </si>
  <si>
    <t xml:space="preserve">Filadelfio Berrio Berrio </t>
  </si>
  <si>
    <t xml:space="preserve">filberrio@gmail.com </t>
  </si>
  <si>
    <t xml:space="preserve">San Onofre </t>
  </si>
  <si>
    <t xml:space="preserve">Ñame, Yuca, Ahuyama</t>
  </si>
  <si>
    <t xml:space="preserve">MILEIDY llamo 12-02-2024 y envio encuesta al ws </t>
  </si>
  <si>
    <t xml:space="preserve">Liliana Rodriguez </t>
  </si>
  <si>
    <t xml:space="preserve">lilianarodriguez2107@hotmail.com </t>
  </si>
  <si>
    <t xml:space="preserve">Cauca </t>
  </si>
  <si>
    <t xml:space="preserve">2 Plazas </t>
  </si>
  <si>
    <t xml:space="preserve">Lote en descanso </t>
  </si>
  <si>
    <t>FEBRERO</t>
  </si>
  <si>
    <t xml:space="preserve">Cristian Valencia </t>
  </si>
  <si>
    <t>Valencia25@outlook</t>
  </si>
  <si>
    <t>META</t>
  </si>
  <si>
    <t xml:space="preserve">1 hectarea</t>
  </si>
  <si>
    <t xml:space="preserve">platano </t>
  </si>
  <si>
    <t xml:space="preserve">MILEIDY 12-02-2023 se comunico y  envio encuesta via ws </t>
  </si>
  <si>
    <t xml:space="preserve">Se convocó al webinar via whatsap y correoelectronico. 28/06 (correo no funcionó)</t>
  </si>
  <si>
    <t xml:space="preserve">+393339925323/ 3156461278 </t>
  </si>
  <si>
    <t>aguacate</t>
  </si>
  <si>
    <t xml:space="preserve">MILEIDY se comunico con ella 13-02-2024 via ws y envio encuesta.  </t>
  </si>
  <si>
    <t xml:space="preserve">Se convocó al webinar via whatsap y correoelectronico. 28/6 (telefono no funcionó)</t>
  </si>
  <si>
    <t xml:space="preserve">Nicolas Bedoya </t>
  </si>
  <si>
    <t>nicolasbedoyanba@gmail.com</t>
  </si>
  <si>
    <t>Ubalá</t>
  </si>
  <si>
    <t xml:space="preserve">he cultivado tomate y pimentón, en el aji como prueba </t>
  </si>
  <si>
    <t xml:space="preserve">MIELIDY llamo 07-02-2024 y no contesta - pero le deje la encuesta al ws / ya me envio las respuesta de  la encuesta 07-02-2024</t>
  </si>
  <si>
    <t xml:space="preserve">David Campo </t>
  </si>
  <si>
    <t xml:space="preserve">auroradelvalle.dc@gmail.com </t>
  </si>
  <si>
    <t>trujillo</t>
  </si>
  <si>
    <t xml:space="preserve">8 hectareas</t>
  </si>
  <si>
    <t xml:space="preserve">MILEIDY se comunico 12-02-2024 y envie encuesta via ws </t>
  </si>
  <si>
    <t xml:space="preserve">Katerine Santa </t>
  </si>
  <si>
    <t xml:space="preserve">andreasanta1592@gmail.com </t>
  </si>
  <si>
    <t xml:space="preserve">palmira </t>
  </si>
  <si>
    <t xml:space="preserve">MANUEL PEREIRA </t>
  </si>
  <si>
    <t xml:space="preserve">Cindy Rodiguez </t>
  </si>
  <si>
    <t xml:space="preserve">cindy_r7@hotmail.com </t>
  </si>
  <si>
    <t xml:space="preserve">3  Hectareas </t>
  </si>
  <si>
    <t xml:space="preserve">papaya , platano </t>
  </si>
  <si>
    <t xml:space="preserve">Hernando Jose Nieto Tafur</t>
  </si>
  <si>
    <t xml:space="preserve">nadojoni@hotmail.com </t>
  </si>
  <si>
    <t xml:space="preserve">cesar </t>
  </si>
  <si>
    <t xml:space="preserve">5 hectareas </t>
  </si>
  <si>
    <t xml:space="preserve">FREDY SANTA </t>
  </si>
  <si>
    <t xml:space="preserve">Danilo Sierra </t>
  </si>
  <si>
    <t xml:space="preserve">danilosierra1395@gmail.com </t>
  </si>
  <si>
    <t>manaure</t>
  </si>
  <si>
    <t>guajira</t>
  </si>
  <si>
    <t xml:space="preserve">4 hectareas </t>
  </si>
  <si>
    <t xml:space="preserve">MILEIDY se comunico 12-02-2024 y envie encuesta via ws - este mismo dia envio la encuesta </t>
  </si>
  <si>
    <t xml:space="preserve">Fabrizio Checa </t>
  </si>
  <si>
    <t xml:space="preserve">fabriziocheca@gmail.com </t>
  </si>
  <si>
    <t xml:space="preserve">MILEIDY se comunico 12-02-2024 y envie encuesta via ws / respondio encuesta </t>
  </si>
  <si>
    <t xml:space="preserve">Alveiro  Romero Fiayo </t>
  </si>
  <si>
    <t xml:space="preserve">andreasanta9215@gmail.com </t>
  </si>
  <si>
    <t xml:space="preserve">Palmira </t>
  </si>
  <si>
    <t xml:space="preserve">valle del cauca </t>
  </si>
  <si>
    <t xml:space="preserve">990 a 1000 metros </t>
  </si>
  <si>
    <t xml:space="preserve">Sin Cultivo </t>
  </si>
  <si>
    <t xml:space="preserve">MILEIDY se comunico con el via ws por el escribio alli - le envie la encuesta la cual fue respondida de inmediato - 08-02-2024</t>
  </si>
  <si>
    <t xml:space="preserve">Juan David Hernandez </t>
  </si>
  <si>
    <t xml:space="preserve">eb@gruponova.co </t>
  </si>
  <si>
    <t xml:space="preserve">MILEIDY se comunico con el  12-02-2024 pero no es para sembrar sino vendernos implementos de seguridad </t>
  </si>
  <si>
    <t xml:space="preserve">Jairo Lozada Henao </t>
  </si>
  <si>
    <t xml:space="preserve">jairo.lozada.henaojl@gmail.com </t>
  </si>
  <si>
    <t xml:space="preserve">Lejania </t>
  </si>
  <si>
    <t xml:space="preserve">2 - 7 hectareas </t>
  </si>
  <si>
    <t xml:space="preserve">Aji - Aguacate</t>
  </si>
  <si>
    <t xml:space="preserve">MILEIDY se comunico con el y via ws le envie encuesta </t>
  </si>
  <si>
    <t xml:space="preserve">Carlos Alexander Gomez Lujan </t>
  </si>
  <si>
    <t xml:space="preserve">turboalexander@gmail.com </t>
  </si>
  <si>
    <t xml:space="preserve">Antioquia </t>
  </si>
  <si>
    <t>Caña</t>
  </si>
  <si>
    <t xml:space="preserve">MILEIDY 12-02-2024 se comunico con el, pero el señor solicito habalr directamente con el tecnico y le di el numero de don edilberto </t>
  </si>
  <si>
    <t xml:space="preserve">Concepcion Salamanca </t>
  </si>
  <si>
    <t xml:space="preserve">salamanca@hotmail.com </t>
  </si>
  <si>
    <t xml:space="preserve">Darien </t>
  </si>
  <si>
    <t xml:space="preserve">5  hectareas </t>
  </si>
  <si>
    <t xml:space="preserve">Benigbno Villanueva </t>
  </si>
  <si>
    <t xml:space="preserve">benbignovillanuevacastro@gmail.com </t>
  </si>
  <si>
    <t xml:space="preserve">Daniel Díaz </t>
  </si>
  <si>
    <t>dany18diaz@hotmail.com</t>
  </si>
  <si>
    <t>Pandi</t>
  </si>
  <si>
    <t>Cundinamarca</t>
  </si>
  <si>
    <t xml:space="preserve">1/2 hectareas </t>
  </si>
  <si>
    <t xml:space="preserve">no tiene </t>
  </si>
  <si>
    <t xml:space="preserve">MILEIDY se comunico el 12-02-2024 via ws y el envio la encuesta por ese mismo medio . </t>
  </si>
  <si>
    <t xml:space="preserve">Jennifer Manjarres </t>
  </si>
  <si>
    <t>jekamace@gmail.com</t>
  </si>
  <si>
    <t xml:space="preserve"> GARZÓN</t>
  </si>
  <si>
    <t>HUILA</t>
  </si>
  <si>
    <t xml:space="preserve">MILEIDY se comunico 12-02-2024 via ws ya que la señora llamo al  tlf fijo y le envie la encuesta al ws y la respondio </t>
  </si>
  <si>
    <t xml:space="preserve">Jairo Alonso Torres Rico</t>
  </si>
  <si>
    <t>Torresrico240218@gmail.com</t>
  </si>
  <si>
    <t xml:space="preserve">El Carmen</t>
  </si>
  <si>
    <t xml:space="preserve">Norte de Santander</t>
  </si>
  <si>
    <t xml:space="preserve">2 hectáreas</t>
  </si>
  <si>
    <t xml:space="preserve">Aguacate Lorena</t>
  </si>
  <si>
    <t xml:space="preserve">MILEIDY se comunico con el sr via ws porque el escribio directamente alli y me respondio encuesta </t>
  </si>
  <si>
    <t xml:space="preserve">Heynerth Manuel Gonzales Ramirez </t>
  </si>
  <si>
    <t xml:space="preserve">3209132371 / llamar no tiene ws </t>
  </si>
  <si>
    <t xml:space="preserve">heynerth22@gmail.com </t>
  </si>
  <si>
    <t xml:space="preserve">san  plablo</t>
  </si>
  <si>
    <t xml:space="preserve">Bolivar </t>
  </si>
  <si>
    <t xml:space="preserve">10 Hectareas </t>
  </si>
  <si>
    <t xml:space="preserve">MILEIDY 27-02-2024 se va a buzon  </t>
  </si>
  <si>
    <t xml:space="preserve">Guzman Antonio Blanco  Salamanca </t>
  </si>
  <si>
    <t xml:space="preserve">guzmanantonio123@hotmail.com </t>
  </si>
  <si>
    <t xml:space="preserve">Mogotes </t>
  </si>
  <si>
    <t xml:space="preserve">Santander </t>
  </si>
  <si>
    <t xml:space="preserve">1  Hectarea </t>
  </si>
  <si>
    <t xml:space="preserve">MILEIDY llamo 27-02-2024 y envio encuesta al ws </t>
  </si>
  <si>
    <t xml:space="preserve">Nancy Betancort </t>
  </si>
  <si>
    <t xml:space="preserve">efigenia@hotmail.com </t>
  </si>
  <si>
    <t xml:space="preserve">Campamento </t>
  </si>
  <si>
    <t xml:space="preserve">1 Hectarea </t>
  </si>
  <si>
    <t xml:space="preserve">Pasto </t>
  </si>
  <si>
    <t xml:space="preserve">MILEIDY llamo 27-02-2024 y envio encuesta al ws y respondio  encuesta </t>
  </si>
  <si>
    <t xml:space="preserve">Mauricio Quintero </t>
  </si>
  <si>
    <t xml:space="preserve">maoquin859@gmail.com </t>
  </si>
  <si>
    <t xml:space="preserve">candelaria </t>
  </si>
  <si>
    <t xml:space="preserve">Valle del Cauca </t>
  </si>
  <si>
    <t xml:space="preserve">Juan Sebastian </t>
  </si>
  <si>
    <t xml:space="preserve">2 Hectareas </t>
  </si>
  <si>
    <t xml:space="preserve">Tomate Cherry, caña panelera </t>
  </si>
  <si>
    <t xml:space="preserve">Santiago Fonseca </t>
  </si>
  <si>
    <t>sfonsecaf@unal.edu.co</t>
  </si>
  <si>
    <t xml:space="preserve">Pradera </t>
  </si>
  <si>
    <t xml:space="preserve">0,5 Hectareas</t>
  </si>
  <si>
    <t xml:space="preserve">Maiz </t>
  </si>
  <si>
    <t xml:space="preserve">MILEIDY llamo y envio encuesta al ws el 27-2-2024 / envio encuesta por ws </t>
  </si>
  <si>
    <t xml:space="preserve">Asdrubal Bravo Padilla </t>
  </si>
  <si>
    <t xml:space="preserve">asdrubalbra@gmail.com </t>
  </si>
  <si>
    <t xml:space="preserve">Cienaga </t>
  </si>
  <si>
    <t xml:space="preserve">Magdalena </t>
  </si>
  <si>
    <t xml:space="preserve">3 Hectareas </t>
  </si>
  <si>
    <t xml:space="preserve">MILEIDY llamo y envio encuesta al ws el 27-2-2024 - envio encuesta por ws </t>
  </si>
  <si>
    <t xml:space="preserve">Favio Nelson Ordoñez Mutiz </t>
  </si>
  <si>
    <t xml:space="preserve">Faneormu@gmail.com </t>
  </si>
  <si>
    <t xml:space="preserve">San Pablo Nariño </t>
  </si>
  <si>
    <t xml:space="preserve">Cafe Sembrado </t>
  </si>
  <si>
    <t xml:space="preserve">MILEIDY llamo y envio encuesta al ws el 27-2-2024</t>
  </si>
  <si>
    <t xml:space="preserve">Oscar Alexis Estupilla</t>
  </si>
  <si>
    <t xml:space="preserve">Jose Julian  Esguerra </t>
  </si>
  <si>
    <t xml:space="preserve">julianesguerra1@hotmail.com </t>
  </si>
  <si>
    <t>Icononzo</t>
  </si>
  <si>
    <t xml:space="preserve">1/2 Hectareas </t>
  </si>
  <si>
    <t xml:space="preserve">MILEIDY llamo y envio encuesta al ws el 27-2-2024 - y respondio la encuesta </t>
  </si>
  <si>
    <t xml:space="preserve">Jair  Fernando Gallo Becerra </t>
  </si>
  <si>
    <t xml:space="preserve">dalmata.3@hotmail.com </t>
  </si>
  <si>
    <t xml:space="preserve">MILEIDY llamo y envio encuesta al ws el 27-2-2024 / respondio encuesta  por ws </t>
  </si>
  <si>
    <t xml:space="preserve">Alejandra Betancourt</t>
  </si>
  <si>
    <t xml:space="preserve">almabera@hotmail.com </t>
  </si>
  <si>
    <t xml:space="preserve">Ginebra </t>
  </si>
  <si>
    <t xml:space="preserve">Valle del cauca </t>
  </si>
  <si>
    <t xml:space="preserve">Tierra en descanso </t>
  </si>
  <si>
    <t xml:space="preserve">visitada </t>
  </si>
  <si>
    <t xml:space="preserve">MILEIDY llamo y envio encuesta al ws el 27-2-2024- envio ncuesta ws </t>
  </si>
  <si>
    <t xml:space="preserve">Alexander Perdomo </t>
  </si>
  <si>
    <t xml:space="preserve">agrohidrofany@gmail.com </t>
  </si>
  <si>
    <t xml:space="preserve">Tesalia </t>
  </si>
  <si>
    <t xml:space="preserve">Huila </t>
  </si>
  <si>
    <t xml:space="preserve">Arroz </t>
  </si>
  <si>
    <t xml:space="preserve">MILEIDY llamo y envio encuesta al ws el 27-2-2024 Envio encuesta por ws </t>
  </si>
  <si>
    <t xml:space="preserve">Alexander Rojas </t>
  </si>
  <si>
    <t xml:space="preserve">yelarojasalexander@gmail.com </t>
  </si>
  <si>
    <t xml:space="preserve">Vijes </t>
  </si>
  <si>
    <t xml:space="preserve">Cilantro </t>
  </si>
  <si>
    <t xml:space="preserve">Darlin Bartolo Marcebo Martinez </t>
  </si>
  <si>
    <t xml:space="preserve">darlinmance1993@hotmail.com </t>
  </si>
  <si>
    <t xml:space="preserve">San Jose de Ocoa </t>
  </si>
  <si>
    <t xml:space="preserve">El Espinal </t>
  </si>
  <si>
    <t xml:space="preserve">Tomate </t>
  </si>
  <si>
    <t xml:space="preserve">MILEIDY envio encuesta via ws 16-01-2024</t>
  </si>
  <si>
    <t xml:space="preserve">Ferney zuñiga</t>
  </si>
  <si>
    <t>pendiente</t>
  </si>
  <si>
    <t xml:space="preserve">los tendidos</t>
  </si>
  <si>
    <t xml:space="preserve">popayan cauca</t>
  </si>
  <si>
    <t xml:space="preserve">2 hectreas</t>
  </si>
  <si>
    <t>platano,pastos</t>
  </si>
  <si>
    <t xml:space="preserve">ANDRES FELIPE PINO</t>
  </si>
  <si>
    <t xml:space="preserve">28/02/2024 SE hizo reunion y demostracion de metodo explicando todo sobre el proceso del aji habanero rojo,quedando como compromiso sembrar 2 hectareas.</t>
  </si>
  <si>
    <t xml:space="preserve">Einer Delgado</t>
  </si>
  <si>
    <t xml:space="preserve">Hato nuevo</t>
  </si>
  <si>
    <t>Timbio</t>
  </si>
  <si>
    <t xml:space="preserve">2 HECTAREAS </t>
  </si>
  <si>
    <t>PASTOS </t>
  </si>
  <si>
    <t xml:space="preserve">28/02/2024 Se le explico el proceso en reunion y quedo comprometido para sembrar 2 hectareas .</t>
  </si>
  <si>
    <t xml:space="preserve">Alveiro lasso</t>
  </si>
  <si>
    <t xml:space="preserve">san bernardo</t>
  </si>
  <si>
    <t>Nariño</t>
  </si>
  <si>
    <t>pastos </t>
  </si>
  <si>
    <t xml:space="preserve">28/02/2024 con el agricultor y su grupo de trabajo se hizo una primera charla quedando con muy buenas espectativas para sembrar en esta nueva zona de nariño area: 5 hectreas habanero rojo</t>
  </si>
  <si>
    <t xml:space="preserve">cesar potosi</t>
  </si>
  <si>
    <t>REMOLINO</t>
  </si>
  <si>
    <t>NARIÑO</t>
  </si>
  <si>
    <t xml:space="preserve">10 HECATERAS</t>
  </si>
  <si>
    <t>LIMON</t>
  </si>
  <si>
    <t xml:space="preserve">29/02/2024 Se realizo la llmada  logrando contatar al interesado en trabaja  con la empresa HR,quedando como compromiso lograr sembrar 10 hectareas de aji tabasco, habanero pendiente visita a la zona</t>
  </si>
  <si>
    <t xml:space="preserve">Jonatan yosa</t>
  </si>
  <si>
    <t>joyoquigmusic@hotmail.com </t>
  </si>
  <si>
    <t>caloto-jamundy</t>
  </si>
  <si>
    <t xml:space="preserve">VALLE DEL CAUCA </t>
  </si>
  <si>
    <t>1800m2</t>
  </si>
  <si>
    <t xml:space="preserve">29/02/2024 se contacto al interesado quedando por sembrar un area de 1800m2 y programando una visita por el tecnico</t>
  </si>
  <si>
    <t xml:space="preserve">Liliana Rodriguez </t>
  </si>
  <si>
    <t>lilianarodriguez2107@hotmail.com </t>
  </si>
  <si>
    <t>caloto</t>
  </si>
  <si>
    <t>CAUCA </t>
  </si>
  <si>
    <t xml:space="preserve">2 plazas </t>
  </si>
  <si>
    <t xml:space="preserve">Lote en descanso </t>
  </si>
  <si>
    <t xml:space="preserve">29/02/2024 se realizo el contacto por medio de llamada telefonica quedando pendiente una visita a la finca para hacer el contrato que se acuerde. </t>
  </si>
  <si>
    <t xml:space="preserve">MILEIDY ENVIE ENCUESTA Y RECIBI VIA WS 21-03-2024</t>
  </si>
  <si>
    <t xml:space="preserve">yeison muñoz y grupo de trabjo isnos Huila</t>
  </si>
  <si>
    <t>ISNOS</t>
  </si>
  <si>
    <t xml:space="preserve">5 HECTAREAS</t>
  </si>
  <si>
    <t>CAFÉ,PASTOS,PLATANO</t>
  </si>
  <si>
    <t xml:space="preserve">29/02/2024 El señor agricultor y su grupo de trabajo estan interesados en sembrar 5 a 10 hectareas ya se realizo una reunion quedando como compromiso sembrar estas areas y mas en esta zona.</t>
  </si>
  <si>
    <t xml:space="preserve">Elizabeth Virginia Guate Rodriguez </t>
  </si>
  <si>
    <t xml:space="preserve"> eligueter@gmail.com </t>
  </si>
  <si>
    <t xml:space="preserve"> San Jacinto </t>
  </si>
  <si>
    <t xml:space="preserve"> Bolivar </t>
  </si>
  <si>
    <t xml:space="preserve"> 9 Hectareas </t>
  </si>
  <si>
    <t xml:space="preserve">3 hectareas de aji Tabasco </t>
  </si>
  <si>
    <t xml:space="preserve">MILEIDY envio encuesta via ws 13-03-2024</t>
  </si>
  <si>
    <t xml:space="preserve"> COOPERATIVA DE DESARROLLO Y PROYECTOS INTEGRALES - COOPDEPI  </t>
  </si>
  <si>
    <t xml:space="preserve"> luzagame2508@gmail.com </t>
  </si>
  <si>
    <t xml:space="preserve"> Pueblo Rico </t>
  </si>
  <si>
    <t xml:space="preserve"> Risaralda </t>
  </si>
  <si>
    <t xml:space="preserve"> 15 Hectareas Disponibles </t>
  </si>
  <si>
    <t xml:space="preserve"> proyecto de siembra </t>
  </si>
  <si>
    <t xml:space="preserve"> Jesus Carmona </t>
  </si>
  <si>
    <t xml:space="preserve"> jc2765561@gmail.com </t>
  </si>
  <si>
    <t xml:space="preserve">Trujillo </t>
  </si>
  <si>
    <t xml:space="preserve">Valle del Cauca  </t>
  </si>
  <si>
    <t xml:space="preserve"> 900 Metros cuadrados </t>
  </si>
  <si>
    <t xml:space="preserve">Tomate  </t>
  </si>
  <si>
    <t xml:space="preserve">13-03-2024 Mileidy se comunico con el por ws y envio encuesta . envio respuesta de encuesta via ws </t>
  </si>
  <si>
    <t xml:space="preserve"> Matheo Huertas </t>
  </si>
  <si>
    <t xml:space="preserve"> huertas1002@gmail.com </t>
  </si>
  <si>
    <t xml:space="preserve">Flandes  </t>
  </si>
  <si>
    <t xml:space="preserve"> Tolima </t>
  </si>
  <si>
    <t xml:space="preserve">2,5 Hectareas</t>
  </si>
  <si>
    <t xml:space="preserve">Disponible para siembra </t>
  </si>
  <si>
    <t xml:space="preserve">13-03-2024 Mileidy se comunico con el por ws y envio encuesta . </t>
  </si>
  <si>
    <t xml:space="preserve"> Arley David  Apolindar</t>
  </si>
  <si>
    <t xml:space="preserve">arleycancer0706@hotmail.com </t>
  </si>
  <si>
    <t xml:space="preserve">4 Hectareas</t>
  </si>
  <si>
    <t xml:space="preserve">Ninguno, Antes lagos de Pexca </t>
  </si>
  <si>
    <t xml:space="preserve">13-03-2024 Mileidy se comunico con el por ws y envio encuesta . /respondio que ya habia hecho sus propias averiguaciones . </t>
  </si>
  <si>
    <t>MARZO</t>
  </si>
  <si>
    <t xml:space="preserve">Jorge Galindo </t>
  </si>
  <si>
    <t xml:space="preserve">jorgal61@gmail.com </t>
  </si>
  <si>
    <t xml:space="preserve">Libano Tolima  </t>
  </si>
  <si>
    <t xml:space="preserve"> Cafe - Platano </t>
  </si>
  <si>
    <t xml:space="preserve">11-03-2024 Mileidy se comunico con el por ws y envio encuesta . </t>
  </si>
  <si>
    <t xml:space="preserve">Sandra Guerrero </t>
  </si>
  <si>
    <t xml:space="preserve"> sandraguerrero017@outlook.com </t>
  </si>
  <si>
    <t xml:space="preserve">Mercedes  </t>
  </si>
  <si>
    <t xml:space="preserve"> Cauca </t>
  </si>
  <si>
    <t xml:space="preserve"> 1 Hectarea</t>
  </si>
  <si>
    <t xml:space="preserve">Habichuela </t>
  </si>
  <si>
    <t xml:space="preserve">Carlos Augusto Ospina Lugo </t>
  </si>
  <si>
    <t xml:space="preserve"> ospinalugo@gmail.com </t>
  </si>
  <si>
    <t xml:space="preserve"> Acevedo </t>
  </si>
  <si>
    <t xml:space="preserve"> Huila </t>
  </si>
  <si>
    <t xml:space="preserve">2 Hectareas</t>
  </si>
  <si>
    <t xml:space="preserve">Cafe </t>
  </si>
  <si>
    <t xml:space="preserve"> Ubeimar de Jesus Higuita Graciano </t>
  </si>
  <si>
    <t xml:space="preserve">ubeimarhiguita29@gmail.com </t>
  </si>
  <si>
    <t xml:space="preserve"> Dadeiba </t>
  </si>
  <si>
    <t xml:space="preserve"> Antioquia </t>
  </si>
  <si>
    <t xml:space="preserve"> 3 Hectareas </t>
  </si>
  <si>
    <t xml:space="preserve"> Iniciando Cosecha </t>
  </si>
  <si>
    <t xml:space="preserve">Teddy  Gutierrez </t>
  </si>
  <si>
    <t>angelmariagutierrez1222@gmail.com</t>
  </si>
  <si>
    <t xml:space="preserve">La Loma Cesar</t>
  </si>
  <si>
    <t xml:space="preserve">103 Hectareas </t>
  </si>
  <si>
    <t xml:space="preserve">Ñame </t>
  </si>
  <si>
    <t xml:space="preserve">1 Hectarea</t>
  </si>
  <si>
    <t xml:space="preserve">Cafe - platano </t>
  </si>
  <si>
    <t xml:space="preserve">Juarez de Souza Filho </t>
  </si>
  <si>
    <t xml:space="preserve">juarezdesouza6363@gmail.com </t>
  </si>
  <si>
    <t xml:space="preserve">Carlos Idrobo </t>
  </si>
  <si>
    <t xml:space="preserve">aplivalle@gmail.com </t>
  </si>
  <si>
    <t>valle</t>
  </si>
  <si>
    <t xml:space="preserve">RICARDO PEREIRA</t>
  </si>
  <si>
    <t xml:space="preserve">Aplivalle sas </t>
  </si>
  <si>
    <t xml:space="preserve">Fernando Bastos </t>
  </si>
  <si>
    <t xml:space="preserve">Fernando.bastos.pardo@gmail.com </t>
  </si>
  <si>
    <t xml:space="preserve">Viani </t>
  </si>
  <si>
    <t xml:space="preserve">Cundinamarca </t>
  </si>
  <si>
    <t xml:space="preserve">Habanero </t>
  </si>
  <si>
    <t xml:space="preserve">Paco Cediel Silva </t>
  </si>
  <si>
    <t xml:space="preserve">pacocediel4811@gmail.com </t>
  </si>
  <si>
    <t xml:space="preserve">Pinchote </t>
  </si>
  <si>
    <t xml:space="preserve">6,000 Metros Cuadrados</t>
  </si>
  <si>
    <t xml:space="preserve">Aji Chivato</t>
  </si>
  <si>
    <t xml:space="preserve">Ricardo Moreno </t>
  </si>
  <si>
    <t xml:space="preserve">ricardomoreno_41@hotmail.com </t>
  </si>
  <si>
    <t xml:space="preserve">Agustin Codazzi </t>
  </si>
  <si>
    <t xml:space="preserve">Cesar </t>
  </si>
  <si>
    <t xml:space="preserve">Ninguno </t>
  </si>
  <si>
    <t xml:space="preserve">MILEIDY envio encuesta via ws  19-03-2024</t>
  </si>
  <si>
    <t xml:space="preserve">Eduard Farith Alvira Suarez </t>
  </si>
  <si>
    <t xml:space="preserve">alvira8319@gmail.com </t>
  </si>
  <si>
    <t xml:space="preserve">Pital </t>
  </si>
  <si>
    <t xml:space="preserve">Pimenton </t>
  </si>
  <si>
    <t xml:space="preserve">Luis Guillermo Ceron </t>
  </si>
  <si>
    <t xml:space="preserve">luisguillermoceron637@gmail.com </t>
  </si>
  <si>
    <t>Argelia</t>
  </si>
  <si>
    <t xml:space="preserve">300 mil platas </t>
  </si>
  <si>
    <t xml:space="preserve">Alvaro Enrique Soto Barrio</t>
  </si>
  <si>
    <t xml:space="preserve">si </t>
  </si>
  <si>
    <t xml:space="preserve">Miguel Moscuque </t>
  </si>
  <si>
    <t>mamoscoteal@unadirtud.edu.co</t>
  </si>
  <si>
    <t xml:space="preserve">MILEIDY LLAMO 19-03-2024 no contesta </t>
  </si>
  <si>
    <t xml:space="preserve">Diego Catellanos </t>
  </si>
  <si>
    <t xml:space="preserve">dcastillanos364@gmail.com </t>
  </si>
  <si>
    <t xml:space="preserve">Se convocó al webinar via whatsap y correoelectronico. 28/06 (ni telefono ni correo funcionó)</t>
  </si>
  <si>
    <t xml:space="preserve">David Bermudez </t>
  </si>
  <si>
    <t>davidbermudez@mercadoscampesinos.com.co</t>
  </si>
  <si>
    <t xml:space="preserve">Jerusalen </t>
  </si>
  <si>
    <t xml:space="preserve">20000 metros cuadrados </t>
  </si>
  <si>
    <t xml:space="preserve">Cafe y Sacha Inchi </t>
  </si>
  <si>
    <t xml:space="preserve">MILEIDY envio encuesta via ws 19-03-2024 </t>
  </si>
  <si>
    <t xml:space="preserve">Diego Andres Castro Cabeza </t>
  </si>
  <si>
    <t xml:space="preserve">casca1616@gmail.com </t>
  </si>
  <si>
    <t>Anori</t>
  </si>
  <si>
    <t xml:space="preserve">2 Hectarea</t>
  </si>
  <si>
    <t xml:space="preserve">Aji Pajarito </t>
  </si>
  <si>
    <t xml:space="preserve">Jhon Bonilla</t>
  </si>
  <si>
    <t xml:space="preserve">Dagua </t>
  </si>
  <si>
    <t xml:space="preserve">Valle </t>
  </si>
  <si>
    <t xml:space="preserve">Caña </t>
  </si>
  <si>
    <t xml:space="preserve">MILEIDY envio encuesta via ws 04-04-2024 </t>
  </si>
  <si>
    <t xml:space="preserve">Rafael Ovideo Mejia</t>
  </si>
  <si>
    <t xml:space="preserve">raome38@gmail.com </t>
  </si>
  <si>
    <t xml:space="preserve">Rivera </t>
  </si>
  <si>
    <t xml:space="preserve">7x7 </t>
  </si>
  <si>
    <t xml:space="preserve">Aguacate </t>
  </si>
  <si>
    <t xml:space="preserve">Fanor Arley Tunubala Pechene </t>
  </si>
  <si>
    <t xml:space="preserve">fanor.2607@gmail.com </t>
  </si>
  <si>
    <t xml:space="preserve">Deiber Ortiz </t>
  </si>
  <si>
    <t xml:space="preserve">deiberalejandroortizmendoza@gmail.com </t>
  </si>
  <si>
    <t xml:space="preserve">Milena Sanchez </t>
  </si>
  <si>
    <t xml:space="preserve">gerenciafuturas@gmail.com </t>
  </si>
  <si>
    <t>Santander</t>
  </si>
  <si>
    <t xml:space="preserve">Karen Yulieth Marin Martinez </t>
  </si>
  <si>
    <t xml:space="preserve">karenyuliethmarin83@gmail.com </t>
  </si>
  <si>
    <t xml:space="preserve">El Dovio </t>
  </si>
  <si>
    <t xml:space="preserve">valle </t>
  </si>
  <si>
    <t xml:space="preserve">1 Plaza </t>
  </si>
  <si>
    <t xml:space="preserve">visitada por Jose David Bustamante </t>
  </si>
  <si>
    <t xml:space="preserve">Alvaro Rojas Boada </t>
  </si>
  <si>
    <t xml:space="preserve">alrojasboada@gmail.com </t>
  </si>
  <si>
    <t xml:space="preserve">Jorge Guardia </t>
  </si>
  <si>
    <t xml:space="preserve">joguarc@gmail.com </t>
  </si>
  <si>
    <t>Magangue</t>
  </si>
  <si>
    <t xml:space="preserve">MEDIA  HECTAREA </t>
  </si>
  <si>
    <t xml:space="preserve">Ningun Cultivo </t>
  </si>
  <si>
    <t xml:space="preserve">Alvaro Rojas </t>
  </si>
  <si>
    <t xml:space="preserve">5 Hectareas </t>
  </si>
  <si>
    <t xml:space="preserve">Julio Cesar Ortiz Moncada </t>
  </si>
  <si>
    <t xml:space="preserve">cuyo812@hotmail.com </t>
  </si>
  <si>
    <t xml:space="preserve">Abrego </t>
  </si>
  <si>
    <t xml:space="preserve">4 Hectarea </t>
  </si>
  <si>
    <t xml:space="preserve">Maiz- Yuca- Platano </t>
  </si>
  <si>
    <t xml:space="preserve">Clara Mora Pinillos </t>
  </si>
  <si>
    <t xml:space="preserve">clamopi10@gmail.com </t>
  </si>
  <si>
    <t xml:space="preserve">Tumaco </t>
  </si>
  <si>
    <t xml:space="preserve">Nariño </t>
  </si>
  <si>
    <t xml:space="preserve">40 Hectareas </t>
  </si>
  <si>
    <t xml:space="preserve">Alvaro Florez Aristizabal </t>
  </si>
  <si>
    <t xml:space="preserve">alvaro.florez00@hotmail.com </t>
  </si>
  <si>
    <t xml:space="preserve">1,3 Hectareas </t>
  </si>
  <si>
    <t xml:space="preserve">MILEIDY se comunico via llamada 04-4-2024 y envio encuesta al ws </t>
  </si>
  <si>
    <t xml:space="preserve">Rishin Royal Food Industries </t>
  </si>
  <si>
    <t xml:space="preserve">qc@royalfoodi.com </t>
  </si>
  <si>
    <t xml:space="preserve">Johana Henao  </t>
  </si>
  <si>
    <t xml:space="preserve">jandreague2401@gmail.com </t>
  </si>
  <si>
    <t xml:space="preserve">Buga </t>
  </si>
  <si>
    <t xml:space="preserve">Juan Gasca </t>
  </si>
  <si>
    <t xml:space="preserve">Juuanchogasca@gmail.com </t>
  </si>
  <si>
    <t xml:space="preserve">El Cerrito </t>
  </si>
  <si>
    <t xml:space="preserve">12,000 metros </t>
  </si>
  <si>
    <t xml:space="preserve">Darwin Gomez </t>
  </si>
  <si>
    <t xml:space="preserve">dagome000@gmail.com </t>
  </si>
  <si>
    <t xml:space="preserve">Cayenne </t>
  </si>
  <si>
    <t>ABRIL</t>
  </si>
  <si>
    <t xml:space="preserve">Oliberto Bautista</t>
  </si>
  <si>
    <t xml:space="preserve">sbautistagil@yahoo.com </t>
  </si>
  <si>
    <t xml:space="preserve">Duitana </t>
  </si>
  <si>
    <t xml:space="preserve">Boyaca </t>
  </si>
  <si>
    <t xml:space="preserve">1 Fanegada /1600 m2</t>
  </si>
  <si>
    <t xml:space="preserve">Pasto / Pradera </t>
  </si>
  <si>
    <t xml:space="preserve">Giovanni Bautista </t>
  </si>
  <si>
    <t xml:space="preserve">giovannibautista1984@yahoo.com </t>
  </si>
  <si>
    <t xml:space="preserve">Santa Rosa de Viterbo </t>
  </si>
  <si>
    <t xml:space="preserve">5,500 m2</t>
  </si>
  <si>
    <t xml:space="preserve">Jhon Fernando Marin Campiño </t>
  </si>
  <si>
    <t xml:space="preserve">marincampinojhonfernando@gmail.com </t>
  </si>
  <si>
    <t xml:space="preserve">Dovio </t>
  </si>
  <si>
    <t xml:space="preserve">Berenjena </t>
  </si>
  <si>
    <t xml:space="preserve">Angelica Castro </t>
  </si>
  <si>
    <t xml:space="preserve">flordeajicocorna@gmail.com </t>
  </si>
  <si>
    <t xml:space="preserve">Cocorna </t>
  </si>
  <si>
    <t xml:space="preserve">Aji - Limon Tahiti </t>
  </si>
  <si>
    <t xml:space="preserve">Jonathan Carrizo </t>
  </si>
  <si>
    <t xml:space="preserve">carrizojhonathan1@gmail.com </t>
  </si>
  <si>
    <t xml:space="preserve">Candelaria </t>
  </si>
  <si>
    <t xml:space="preserve">2000 metros 2</t>
  </si>
  <si>
    <t xml:space="preserve">Aji Habanero </t>
  </si>
  <si>
    <t xml:space="preserve">Angie Lorena Mendez Muñoz </t>
  </si>
  <si>
    <t xml:space="preserve">amendez48@unisalle.edu.com </t>
  </si>
  <si>
    <t xml:space="preserve">Saladoblanco </t>
  </si>
  <si>
    <t xml:space="preserve">- Huila </t>
  </si>
  <si>
    <t xml:space="preserve">2 Hectarea </t>
  </si>
  <si>
    <t xml:space="preserve">Sandra Pardo </t>
  </si>
  <si>
    <t xml:space="preserve">sandrapardo1504@hotmail.com </t>
  </si>
  <si>
    <t xml:space="preserve">casero </t>
  </si>
  <si>
    <t xml:space="preserve">Michael Rincon </t>
  </si>
  <si>
    <t xml:space="preserve">bgt.mrincon@cma-cgm.com </t>
  </si>
  <si>
    <t>-</t>
  </si>
  <si>
    <t xml:space="preserve">JUNIO </t>
  </si>
  <si>
    <t xml:space="preserve">Alvaro Isaac Alfonso Ramirez </t>
  </si>
  <si>
    <t xml:space="preserve">asconsa7@yahoo.com </t>
  </si>
  <si>
    <t xml:space="preserve">somandoco </t>
  </si>
  <si>
    <t xml:space="preserve">boyaca </t>
  </si>
  <si>
    <t xml:space="preserve">Juan Carlos Saez Espinosa </t>
  </si>
  <si>
    <t xml:space="preserve">jcsaez03@gmail.com </t>
  </si>
  <si>
    <t xml:space="preserve">taraza </t>
  </si>
  <si>
    <t xml:space="preserve">antioquia </t>
  </si>
  <si>
    <t xml:space="preserve">Jimmy Ballesteros </t>
  </si>
  <si>
    <t xml:space="preserve">ballesterini007@gmail.com </t>
  </si>
  <si>
    <t xml:space="preserve">pacho </t>
  </si>
  <si>
    <t xml:space="preserve">cafe, platano, limon </t>
  </si>
  <si>
    <t xml:space="preserve">Valentina viveros </t>
  </si>
  <si>
    <t>valenviveros@unicauca.edu.co</t>
  </si>
  <si>
    <t xml:space="preserve">caña </t>
  </si>
  <si>
    <t xml:space="preserve">Juan Camilo Arango Gomez </t>
  </si>
  <si>
    <t xml:space="preserve">ciclosdecultivos@gamil.com </t>
  </si>
  <si>
    <t xml:space="preserve">Gleiner spir </t>
  </si>
  <si>
    <t xml:space="preserve">spir2008@hotmail.com </t>
  </si>
  <si>
    <t xml:space="preserve">monteria </t>
  </si>
  <si>
    <t xml:space="preserve">Maria Stella Brunal </t>
  </si>
  <si>
    <t>mbrunalgonzalez@hotmail.com</t>
  </si>
  <si>
    <t xml:space="preserve">cordoba </t>
  </si>
  <si>
    <t xml:space="preserve">12 hectareas </t>
  </si>
  <si>
    <t xml:space="preserve">Sergio Da Cuncha </t>
  </si>
  <si>
    <t xml:space="preserve">+  52 8714806088</t>
  </si>
  <si>
    <t xml:space="preserve">campos.cuncha75@gmail.com </t>
  </si>
  <si>
    <t xml:space="preserve">quieren comprar pasta para brasil </t>
  </si>
  <si>
    <t xml:space="preserve">Victor Alfonso Ramirez </t>
  </si>
  <si>
    <t xml:space="preserve">victorcefelino2@gmail.com </t>
  </si>
  <si>
    <t xml:space="preserve">puerto lleras </t>
  </si>
  <si>
    <t xml:space="preserve">meta / villavicencio </t>
  </si>
  <si>
    <t xml:space="preserve">camilo lopez </t>
  </si>
  <si>
    <t xml:space="preserve">camilo8610lopez@gmail.com </t>
  </si>
  <si>
    <t>cali</t>
  </si>
  <si>
    <t xml:space="preserve">Carlos Mario velasquez </t>
  </si>
  <si>
    <t xml:space="preserve">solucionesagroempresarialesdes@gmail.com </t>
  </si>
  <si>
    <t xml:space="preserve">las palmitas </t>
  </si>
  <si>
    <t xml:space="preserve">sucre </t>
  </si>
  <si>
    <t xml:space="preserve">aji tabasco </t>
  </si>
  <si>
    <t xml:space="preserve">Felipe uribe </t>
  </si>
  <si>
    <t xml:space="preserve">furibec@gmail.com </t>
  </si>
  <si>
    <t xml:space="preserve">guacari </t>
  </si>
  <si>
    <t>ganado</t>
  </si>
  <si>
    <t xml:space="preserve">Alejandro Villarraga Ibañez </t>
  </si>
  <si>
    <t xml:space="preserve">alejandrovillarraga@hotmail.com </t>
  </si>
  <si>
    <t xml:space="preserve">tarqui </t>
  </si>
  <si>
    <t xml:space="preserve">huila </t>
  </si>
  <si>
    <t xml:space="preserve">- </t>
  </si>
  <si>
    <t xml:space="preserve">Oscar Fernando Suarez Escalante </t>
  </si>
  <si>
    <t xml:space="preserve">oscarfernandosuarez788@gmail.com </t>
  </si>
  <si>
    <t>papaya</t>
  </si>
  <si>
    <t xml:space="preserve">Harold Darwin Gomez Gomez </t>
  </si>
  <si>
    <t xml:space="preserve">hdgomezgonzalez29@gmail.com </t>
  </si>
  <si>
    <t xml:space="preserve">san bernando </t>
  </si>
  <si>
    <t xml:space="preserve">nariño </t>
  </si>
  <si>
    <t xml:space="preserve">3,5 hectareas </t>
  </si>
  <si>
    <t xml:space="preserve">MAIZ </t>
  </si>
  <si>
    <t xml:space="preserve">Luisa Maria Quinayas rojas </t>
  </si>
  <si>
    <t>quinayasrojasluisa@gmail.com</t>
  </si>
  <si>
    <t xml:space="preserve">aji </t>
  </si>
  <si>
    <t xml:space="preserve">Gilberto Mejia </t>
  </si>
  <si>
    <t xml:space="preserve">jilbermejia08@gmail.com </t>
  </si>
  <si>
    <t xml:space="preserve">Diego Vallejo </t>
  </si>
  <si>
    <t xml:space="preserve">camilo703iles@gmail.com </t>
  </si>
  <si>
    <t xml:space="preserve">isnos </t>
  </si>
  <si>
    <t>frijol</t>
  </si>
  <si>
    <t xml:space="preserve">Dario lopez perez </t>
  </si>
  <si>
    <t xml:space="preserve">dariolopezperez@gmail.com </t>
  </si>
  <si>
    <t xml:space="preserve">la primavera </t>
  </si>
  <si>
    <t xml:space="preserve">cuichada </t>
  </si>
  <si>
    <t xml:space="preserve">1000 cultivos sabanos naturales </t>
  </si>
  <si>
    <t xml:space="preserve">Luis enrique castillo </t>
  </si>
  <si>
    <t xml:space="preserve">Luiscastillo27@yahoo.es </t>
  </si>
  <si>
    <t xml:space="preserve">santeodoro la primavera </t>
  </si>
  <si>
    <t xml:space="preserve">vichada </t>
  </si>
  <si>
    <t xml:space="preserve">aji apenas unas plantas </t>
  </si>
  <si>
    <t xml:space="preserve">Victor Manuel Martinez </t>
  </si>
  <si>
    <t xml:space="preserve">+ 1 809 904 6576</t>
  </si>
  <si>
    <t>victor@agromarvela.com</t>
  </si>
  <si>
    <t xml:space="preserve">Eduardo Herrera</t>
  </si>
  <si>
    <t xml:space="preserve">+ 45 21820611</t>
  </si>
  <si>
    <t>ventas@integraibe.com.mx</t>
  </si>
  <si>
    <t xml:space="preserve">Danury arango </t>
  </si>
  <si>
    <t xml:space="preserve">danuryarango2019@gmail.com </t>
  </si>
  <si>
    <t xml:space="preserve">uramita </t>
  </si>
  <si>
    <t>antioquia</t>
  </si>
  <si>
    <t xml:space="preserve">aji picante </t>
  </si>
  <si>
    <t xml:space="preserve">David Giraldo </t>
  </si>
  <si>
    <t xml:space="preserve">stivengiraldo712@gmail.com </t>
  </si>
  <si>
    <t xml:space="preserve">pradera </t>
  </si>
  <si>
    <t xml:space="preserve">habichuela </t>
  </si>
  <si>
    <t xml:space="preserve">Ricardo Botero villegas </t>
  </si>
  <si>
    <t xml:space="preserve">ricardo-boterovillegas@yahoo.es </t>
  </si>
  <si>
    <t xml:space="preserve">Naudin de jesus Perez Lopez </t>
  </si>
  <si>
    <t xml:space="preserve">nauperez@hotmail.com </t>
  </si>
  <si>
    <t xml:space="preserve">yarumal </t>
  </si>
  <si>
    <t xml:space="preserve">aji dulce</t>
  </si>
  <si>
    <t xml:space="preserve">Mario Novoa </t>
  </si>
  <si>
    <t xml:space="preserve">mariofernando.novoa@outloo.com </t>
  </si>
  <si>
    <t xml:space="preserve">la union </t>
  </si>
  <si>
    <t xml:space="preserve">aji cayena </t>
  </si>
  <si>
    <t xml:space="preserve">Angelo Gomez </t>
  </si>
  <si>
    <t xml:space="preserve">gomezangelo314@gmail.com </t>
  </si>
  <si>
    <t xml:space="preserve">espinal </t>
  </si>
  <si>
    <t xml:space="preserve">1,5 hectareas </t>
  </si>
  <si>
    <t xml:space="preserve">ronald villareal </t>
  </si>
  <si>
    <t xml:space="preserve">ronaldvillareal970@gmail.com </t>
  </si>
  <si>
    <t xml:space="preserve">el peñol </t>
  </si>
  <si>
    <t xml:space="preserve">tomate, frijol, pimenton, cebolla</t>
  </si>
  <si>
    <t xml:space="preserve">Alexander Gutierrez Bonilla </t>
  </si>
  <si>
    <t xml:space="preserve">algunbon2076@gmail.com </t>
  </si>
  <si>
    <t xml:space="preserve">sabanas de torres </t>
  </si>
  <si>
    <t xml:space="preserve">santander </t>
  </si>
  <si>
    <t xml:space="preserve">platano, limon, guanabana </t>
  </si>
  <si>
    <t xml:space="preserve">Juan david Herrera </t>
  </si>
  <si>
    <t xml:space="preserve">juanherreragiraldo@gmail.com </t>
  </si>
  <si>
    <t xml:space="preserve">Christian  Cabeza Rodriguez </t>
  </si>
  <si>
    <t xml:space="preserve">roy625@hotmail.com </t>
  </si>
  <si>
    <t xml:space="preserve">Cali </t>
  </si>
  <si>
    <t xml:space="preserve">valle del cauca</t>
  </si>
  <si>
    <t xml:space="preserve">Diana Ascue</t>
  </si>
  <si>
    <t xml:space="preserve">Disabel1714@gmail.com </t>
  </si>
  <si>
    <t xml:space="preserve">cali </t>
  </si>
  <si>
    <t xml:space="preserve">0,6 hectareas </t>
  </si>
  <si>
    <t xml:space="preserve">Luis Eduardo Soto </t>
  </si>
  <si>
    <t xml:space="preserve">eduardoxs23@gmail.com </t>
  </si>
  <si>
    <t>maicao</t>
  </si>
  <si>
    <t xml:space="preserve">la guajira </t>
  </si>
  <si>
    <t xml:space="preserve">patilla, melon</t>
  </si>
  <si>
    <t xml:space="preserve">Hermes Eliecer Alvarez </t>
  </si>
  <si>
    <t xml:space="preserve">eliecer-alvarez@hotmail.com </t>
  </si>
  <si>
    <t>meta</t>
  </si>
  <si>
    <t xml:space="preserve">plantano, maracuya</t>
  </si>
  <si>
    <t xml:space="preserve">Aida lida Valencia Valencia</t>
  </si>
  <si>
    <t xml:space="preserve">aidav5685@gmail.com </t>
  </si>
  <si>
    <t xml:space="preserve">restrepo </t>
  </si>
  <si>
    <t xml:space="preserve">Platano, guayabo </t>
  </si>
  <si>
    <t xml:space="preserve">Ivan Delgado Gomez </t>
  </si>
  <si>
    <t xml:space="preserve">ivandggomez08@gmail.com </t>
  </si>
  <si>
    <t xml:space="preserve">6 Hectareas </t>
  </si>
  <si>
    <t xml:space="preserve">yuca, platano, cafe </t>
  </si>
  <si>
    <t xml:space="preserve">Alexander Trullo Chavez </t>
  </si>
  <si>
    <t xml:space="preserve">alexandertrullo@gmail.com </t>
  </si>
  <si>
    <t xml:space="preserve">Popayan </t>
  </si>
  <si>
    <t xml:space="preserve">5,000 metros cuadrados </t>
  </si>
  <si>
    <t xml:space="preserve">cafe </t>
  </si>
  <si>
    <t xml:space="preserve">Cesar Felipe Gomez Jaramillo </t>
  </si>
  <si>
    <t xml:space="preserve">0003 467 587 9941</t>
  </si>
  <si>
    <t xml:space="preserve">cesargo66@gmail.com </t>
  </si>
  <si>
    <t>policarpa</t>
  </si>
  <si>
    <t xml:space="preserve">Luis Alberto Garcia</t>
  </si>
  <si>
    <t xml:space="preserve">Theuranges2020@gmail.com </t>
  </si>
  <si>
    <t xml:space="preserve">Daniel Vega</t>
  </si>
  <si>
    <t>d.luna@foodworld.mx</t>
  </si>
  <si>
    <t xml:space="preserve">Jose Manuel Camargo Castro </t>
  </si>
  <si>
    <t>jokmargo67@gmail.com</t>
  </si>
  <si>
    <t>duitama</t>
  </si>
  <si>
    <t>boyaca</t>
  </si>
  <si>
    <t xml:space="preserve">cultivos de aji</t>
  </si>
  <si>
    <t xml:space="preserve">Carlos mario buendia fierro</t>
  </si>
  <si>
    <t>buendia1389@hotmail.com</t>
  </si>
  <si>
    <t xml:space="preserve">media a 1 hectareas</t>
  </si>
  <si>
    <t xml:space="preserve">ganaderia </t>
  </si>
  <si>
    <t xml:space="preserve">Jeison Melo</t>
  </si>
  <si>
    <t xml:space="preserve">ym574963@gmail.com </t>
  </si>
  <si>
    <t xml:space="preserve">frijol , potreros </t>
  </si>
  <si>
    <t xml:space="preserve">Rodrigo Rivera </t>
  </si>
  <si>
    <t xml:space="preserve">riverarural@gmail.com </t>
  </si>
  <si>
    <t xml:space="preserve">putumayo </t>
  </si>
  <si>
    <t xml:space="preserve">pto guzman </t>
  </si>
  <si>
    <t xml:space="preserve">6 hectareas </t>
  </si>
  <si>
    <t xml:space="preserve">borojo y platano </t>
  </si>
  <si>
    <t xml:space="preserve">Javier Darwin Enrique Delgado </t>
  </si>
  <si>
    <t xml:space="preserve">chadoxt3@hotmail.com </t>
  </si>
  <si>
    <t xml:space="preserve">puerto asis </t>
  </si>
  <si>
    <t>putumayo</t>
  </si>
  <si>
    <t xml:space="preserve">aji , limones </t>
  </si>
  <si>
    <t xml:space="preserve">Daniel Andre ARIZA Sabino </t>
  </si>
  <si>
    <t xml:space="preserve">daniariza19@gmail.com </t>
  </si>
  <si>
    <t xml:space="preserve">huanuco </t>
  </si>
  <si>
    <t xml:space="preserve">leonicio prado </t>
  </si>
  <si>
    <t xml:space="preserve">Oscar Rendon </t>
  </si>
  <si>
    <t xml:space="preserve">osdire110903@gmail.com </t>
  </si>
  <si>
    <t>anserma</t>
  </si>
  <si>
    <t xml:space="preserve">sin datos </t>
  </si>
  <si>
    <t xml:space="preserve">PRIMERA TANDA DE CONTACTADOS HASTA ESTA FILA</t>
  </si>
  <si>
    <t xml:space="preserve">JULIAN ANDRES POLO APONZA </t>
  </si>
  <si>
    <t xml:space="preserve">polojulian13@gmail.com </t>
  </si>
  <si>
    <t xml:space="preserve">jamundi </t>
  </si>
  <si>
    <t xml:space="preserve">nada </t>
  </si>
  <si>
    <t xml:space="preserve">MILTON DE ANTONIO</t>
  </si>
  <si>
    <t xml:space="preserve">miltondeantonio@hotmail.com </t>
  </si>
  <si>
    <t xml:space="preserve">el cerrito </t>
  </si>
  <si>
    <t xml:space="preserve">JUAN JOSE ARISTIZABAL </t>
  </si>
  <si>
    <t>nauj030379@yahoo.es</t>
  </si>
  <si>
    <t xml:space="preserve">armenia </t>
  </si>
  <si>
    <t xml:space="preserve">quindio </t>
  </si>
  <si>
    <t xml:space="preserve">5 cuadras </t>
  </si>
  <si>
    <t xml:space="preserve">FERNANDO SERRANO LEON </t>
  </si>
  <si>
    <t xml:space="preserve">fernandoserrano0723@gmail.com </t>
  </si>
  <si>
    <t xml:space="preserve">galan </t>
  </si>
  <si>
    <t xml:space="preserve">500 plantulas </t>
  </si>
  <si>
    <t xml:space="preserve">SI </t>
  </si>
  <si>
    <t xml:space="preserve">CARLOS FERNANDO ORCUELA CERQUERA </t>
  </si>
  <si>
    <t xml:space="preserve">fernan331@hotmail.com </t>
  </si>
  <si>
    <t xml:space="preserve">limon </t>
  </si>
  <si>
    <t xml:space="preserve">LINA MONTOYA </t>
  </si>
  <si>
    <t xml:space="preserve">ejecafetero@ingeplant.com </t>
  </si>
  <si>
    <t xml:space="preserve">FERTILIZANTES / LEER OBSERVACION DE  MILEIDY </t>
  </si>
  <si>
    <t xml:space="preserve">FERTILIZANTES / solo le gustaria entrar en plan con los tecnicos. </t>
  </si>
  <si>
    <t xml:space="preserve">DIDIER DIAZ </t>
  </si>
  <si>
    <t xml:space="preserve">alejodisu98@hotmail.com </t>
  </si>
  <si>
    <t xml:space="preserve">No dejo mas datos </t>
  </si>
  <si>
    <t xml:space="preserve">MARCELA CAMACHO </t>
  </si>
  <si>
    <t>marcela.camacho@ewsolutions.com.co</t>
  </si>
  <si>
    <t xml:space="preserve">JAIRO CARDOSO VARGAS </t>
  </si>
  <si>
    <t xml:space="preserve">jaircarva14150@hotmail.com </t>
  </si>
  <si>
    <t xml:space="preserve">rivera </t>
  </si>
  <si>
    <t xml:space="preserve">500 metros </t>
  </si>
  <si>
    <t xml:space="preserve">JOSE ANTONIO TUNUBALA PAJA </t>
  </si>
  <si>
    <t xml:space="preserve">piendamo </t>
  </si>
  <si>
    <t xml:space="preserve">MAURICIO ROSERO MATERON </t>
  </si>
  <si>
    <t xml:space="preserve">mrosero2004@yahoo.com </t>
  </si>
  <si>
    <t xml:space="preserve">taminango </t>
  </si>
  <si>
    <t xml:space="preserve">mani </t>
  </si>
  <si>
    <t xml:space="preserve">ALFREDO SOSA DIAZ </t>
  </si>
  <si>
    <t xml:space="preserve">asosar75@gmail.com </t>
  </si>
  <si>
    <t xml:space="preserve">JOSE LUIS AMELL SALCEDO </t>
  </si>
  <si>
    <t xml:space="preserve">HUGO URREGO </t>
  </si>
  <si>
    <t xml:space="preserve">hugo.ing2020@gmail.com </t>
  </si>
  <si>
    <t xml:space="preserve">guaviare </t>
  </si>
  <si>
    <t xml:space="preserve">DERLI CAMACHO </t>
  </si>
  <si>
    <t xml:space="preserve">derlycamacho55@gmail.com </t>
  </si>
  <si>
    <t xml:space="preserve">ninguno </t>
  </si>
  <si>
    <t xml:space="preserve">SEBASTIAN BARREIRO LASSO </t>
  </si>
  <si>
    <t xml:space="preserve">barreirosebastian896@gmail.com </t>
  </si>
  <si>
    <t xml:space="preserve">SEBASTIAN SENG NARVAEZ </t>
  </si>
  <si>
    <t xml:space="preserve">sebastianseng.1107@gmail.com </t>
  </si>
  <si>
    <t xml:space="preserve">BRIAN KAMILO DIAZ NARVAEZ </t>
  </si>
  <si>
    <t xml:space="preserve">bdnarvaez18@gmail.com </t>
  </si>
  <si>
    <t xml:space="preserve">6,400 metros cuadrados </t>
  </si>
  <si>
    <t xml:space="preserve">GUILLERMO ARGOTE</t>
  </si>
  <si>
    <t xml:space="preserve">memo-argote@yahoo.es </t>
  </si>
  <si>
    <t xml:space="preserve">san bernardo </t>
  </si>
  <si>
    <t xml:space="preserve">JUAN DAVID SANCHEZ ALVARADO </t>
  </si>
  <si>
    <t>jsa.123@outlook.es</t>
  </si>
  <si>
    <t xml:space="preserve">15,000 metros </t>
  </si>
  <si>
    <t xml:space="preserve">MARIA CAMILA RIVERA GARZON </t>
  </si>
  <si>
    <t xml:space="preserve">camila_290814@hotmail.com </t>
  </si>
  <si>
    <t xml:space="preserve">JULIAN MONTENEGRO </t>
  </si>
  <si>
    <t xml:space="preserve">julian.montenegrop@gmail.com </t>
  </si>
  <si>
    <t xml:space="preserve">FAIVER GEOVANY GOMEZ </t>
  </si>
  <si>
    <t>faiver.gomez0@uniautonoma.edu.co</t>
  </si>
  <si>
    <t xml:space="preserve">2 hectareas de coca </t>
  </si>
  <si>
    <t xml:space="preserve">KAREN FERNANDA MENESES </t>
  </si>
  <si>
    <t xml:space="preserve">karenmeneses2224@gmail.com </t>
  </si>
  <si>
    <t xml:space="preserve">MANUEL ALEJANDRO SAENZ </t>
  </si>
  <si>
    <t xml:space="preserve">saenzmanuel03@gmail.com </t>
  </si>
  <si>
    <t xml:space="preserve">natagaima </t>
  </si>
  <si>
    <t xml:space="preserve">JHOANA MONTERO </t>
  </si>
  <si>
    <t xml:space="preserve">monterojhoana931@gmail.com </t>
  </si>
  <si>
    <t xml:space="preserve">patia </t>
  </si>
  <si>
    <t xml:space="preserve">notiene </t>
  </si>
  <si>
    <t xml:space="preserve">camilo70iles@gmail.com </t>
  </si>
  <si>
    <t xml:space="preserve">media hectarea</t>
  </si>
  <si>
    <t xml:space="preserve">frijol </t>
  </si>
  <si>
    <t xml:space="preserve">JORGE MARIO CORRO DEL PORTILLO </t>
  </si>
  <si>
    <t xml:space="preserve">corrodelportillo@gmail.com </t>
  </si>
  <si>
    <t xml:space="preserve">7 hectareas </t>
  </si>
  <si>
    <t xml:space="preserve">cilantro </t>
  </si>
  <si>
    <t xml:space="preserve">VICTOR RAUL </t>
  </si>
  <si>
    <t>vguerrero@unicauca.edu.co</t>
  </si>
  <si>
    <t xml:space="preserve">no agrego mas datos</t>
  </si>
  <si>
    <t xml:space="preserve">JAIRO LOZADA LOZADA </t>
  </si>
  <si>
    <t xml:space="preserve">lejanias </t>
  </si>
  <si>
    <t xml:space="preserve">meta </t>
  </si>
  <si>
    <t xml:space="preserve">aji jalapeño </t>
  </si>
  <si>
    <t xml:space="preserve">SILVIO JAIR FERNANDEZ </t>
  </si>
  <si>
    <t xml:space="preserve">silvio738@hotmail.com </t>
  </si>
  <si>
    <t xml:space="preserve">popayan </t>
  </si>
  <si>
    <t xml:space="preserve">2350 metros cuadrados </t>
  </si>
  <si>
    <t xml:space="preserve">GUSTAVO RESTREPO </t>
  </si>
  <si>
    <t xml:space="preserve">pericles1960@gmail.com </t>
  </si>
  <si>
    <t>bugalagrande</t>
  </si>
  <si>
    <t xml:space="preserve">valledel cauca </t>
  </si>
  <si>
    <t xml:space="preserve">pimenton </t>
  </si>
  <si>
    <t xml:space="preserve">JUAN CARLOS HOYOS </t>
  </si>
  <si>
    <t xml:space="preserve">juan.carlos.hoyos.arias@gmail.com </t>
  </si>
  <si>
    <t xml:space="preserve">FRANCISCO PENAGOS </t>
  </si>
  <si>
    <t xml:space="preserve">franciscopenagos749@gmail.com </t>
  </si>
  <si>
    <t xml:space="preserve">garzon </t>
  </si>
  <si>
    <t xml:space="preserve">JOSE ALFREDO QUIROZ </t>
  </si>
  <si>
    <t xml:space="preserve">quirosjose@hotmail.com.ar </t>
  </si>
  <si>
    <t xml:space="preserve">san jacinto </t>
  </si>
  <si>
    <t xml:space="preserve">LUIS ROZO </t>
  </si>
  <si>
    <t xml:space="preserve">luisfelipe-r@hotmail.com </t>
  </si>
  <si>
    <t xml:space="preserve">inirida </t>
  </si>
  <si>
    <t xml:space="preserve">guainia </t>
  </si>
  <si>
    <t xml:space="preserve">aji - platano </t>
  </si>
  <si>
    <t xml:space="preserve">ODACIR SARMIENTO </t>
  </si>
  <si>
    <t xml:space="preserve">odacirsarmientotapia@gmail.com </t>
  </si>
  <si>
    <t xml:space="preserve">el aguila </t>
  </si>
  <si>
    <t xml:space="preserve">9,5 hectareas </t>
  </si>
  <si>
    <t xml:space="preserve">RICARDO MEZA </t>
  </si>
  <si>
    <t xml:space="preserve">rikimezi2009@hotmail.com </t>
  </si>
  <si>
    <t xml:space="preserve">barichara </t>
  </si>
  <si>
    <t xml:space="preserve">11,2 hectareas </t>
  </si>
  <si>
    <t xml:space="preserve">sin cultivo </t>
  </si>
  <si>
    <t xml:space="preserve">ALEX GRUEZO </t>
  </si>
  <si>
    <t xml:space="preserve">alexramirez98@gmail.com </t>
  </si>
  <si>
    <t xml:space="preserve">SIMON MEDINA </t>
  </si>
  <si>
    <t xml:space="preserve">simonsan@gmail.com </t>
  </si>
  <si>
    <t xml:space="preserve">villanueva casanare </t>
  </si>
  <si>
    <t xml:space="preserve">JAVIER SARRIA GARCIA </t>
  </si>
  <si>
    <t xml:space="preserve">jasga2003@hotmail.com </t>
  </si>
  <si>
    <t xml:space="preserve">15 metros cuadrados </t>
  </si>
  <si>
    <t xml:space="preserve">IRENES SANCHEZ </t>
  </si>
  <si>
    <t xml:space="preserve">irenesasi00@gmail.com </t>
  </si>
  <si>
    <t xml:space="preserve">NO AGREGO MAS DATOS </t>
  </si>
  <si>
    <t xml:space="preserve">JULIO </t>
  </si>
  <si>
    <t xml:space="preserve">YILMER MINA </t>
  </si>
  <si>
    <t xml:space="preserve">yilmer.mh@gmail.com </t>
  </si>
  <si>
    <t xml:space="preserve">50 hectareas</t>
  </si>
  <si>
    <t xml:space="preserve">platano, aji dulce, maiz, cacao, tomate </t>
  </si>
  <si>
    <t xml:space="preserve">JUAN CAMILO GALEANO </t>
  </si>
  <si>
    <t>jcgaleano04@misena.edu.co</t>
  </si>
  <si>
    <t xml:space="preserve">velez </t>
  </si>
  <si>
    <t xml:space="preserve">14 hetareas </t>
  </si>
  <si>
    <t xml:space="preserve">DEINER ORTEGA PEDROZA </t>
  </si>
  <si>
    <t xml:space="preserve">deinerortega1955@gmail.com </t>
  </si>
  <si>
    <t xml:space="preserve">la jagua </t>
  </si>
  <si>
    <t xml:space="preserve">ibirico cesar </t>
  </si>
  <si>
    <t xml:space="preserve">ADRIANA LORENA MARTINEZ </t>
  </si>
  <si>
    <t xml:space="preserve">adrianalorenam21@gmail.com </t>
  </si>
  <si>
    <t xml:space="preserve">tumaco </t>
  </si>
  <si>
    <t xml:space="preserve">50 hectareas </t>
  </si>
  <si>
    <t xml:space="preserve">ALEXANDRA CUBILLOS </t>
  </si>
  <si>
    <t>acubillos2@misena.edu.co</t>
  </si>
  <si>
    <t xml:space="preserve">altamira </t>
  </si>
  <si>
    <t xml:space="preserve">JULIETH VALENCIA </t>
  </si>
  <si>
    <t xml:space="preserve">juliethvalencia3@gmail.com </t>
  </si>
  <si>
    <t xml:space="preserve">la union del valle del cauca </t>
  </si>
  <si>
    <t xml:space="preserve">7000 metros 2 </t>
  </si>
  <si>
    <t xml:space="preserve">JOSE CARLOS URREGO </t>
  </si>
  <si>
    <t xml:space="preserve">gerencia@globallinkjc.com </t>
  </si>
  <si>
    <t xml:space="preserve">purificacion tolima</t>
  </si>
  <si>
    <t xml:space="preserve">66 hectareas</t>
  </si>
  <si>
    <t xml:space="preserve">no tiene - tiene es ganado </t>
  </si>
  <si>
    <t xml:space="preserve">JULIETH TAMAYO MUÑOZ </t>
  </si>
  <si>
    <t xml:space="preserve">anajuliethtamayomuñoz@gmail.com </t>
  </si>
  <si>
    <t xml:space="preserve">chancos, san pedro </t>
  </si>
  <si>
    <t xml:space="preserve">aji super habanero </t>
  </si>
  <si>
    <t xml:space="preserve">RUBIELA FORERO OCHOA </t>
  </si>
  <si>
    <t xml:space="preserve">asociacioncptsuaita@gmail.com </t>
  </si>
  <si>
    <t xml:space="preserve">RICARDO MONTERO </t>
  </si>
  <si>
    <t xml:space="preserve">ricardomo@live.com </t>
  </si>
  <si>
    <t xml:space="preserve">FERNEY CAICEDO </t>
  </si>
  <si>
    <t xml:space="preserve">ferneycaicedo292@gmail.com </t>
  </si>
  <si>
    <t xml:space="preserve">OSCAR SANCHEZ HERNANDEZ </t>
  </si>
  <si>
    <t>osh88@outlook.es</t>
  </si>
  <si>
    <t xml:space="preserve">aguada </t>
  </si>
  <si>
    <t xml:space="preserve">1/2 hectareas con disponibilidad de 3 hectareas </t>
  </si>
  <si>
    <t xml:space="preserve">JUAN JOSE ERAZO </t>
  </si>
  <si>
    <t xml:space="preserve">juanjoseerazo@gmail.com </t>
  </si>
  <si>
    <t xml:space="preserve">sin cupo por  el momento </t>
  </si>
  <si>
    <t xml:space="preserve">GUILLERMO OCAMPO </t>
  </si>
  <si>
    <t xml:space="preserve">ocampomejiag@gmail.com </t>
  </si>
  <si>
    <t xml:space="preserve">el cairo </t>
  </si>
  <si>
    <t xml:space="preserve">cayena </t>
  </si>
  <si>
    <t xml:space="preserve">ALEXANDER ALEGRIA </t>
  </si>
  <si>
    <t xml:space="preserve">tambo </t>
  </si>
  <si>
    <t xml:space="preserve">coca </t>
  </si>
  <si>
    <t xml:space="preserve">GUILLERMO OCAMPO MEJIA </t>
  </si>
  <si>
    <t xml:space="preserve">cairo </t>
  </si>
  <si>
    <t xml:space="preserve">DANIELA NARANJO NARANJO </t>
  </si>
  <si>
    <t>dnaranjo@rnradio.com.co</t>
  </si>
  <si>
    <t xml:space="preserve">QUIEREN COMUNICARSE PARA TEMAS DE MARKETING</t>
  </si>
  <si>
    <t xml:space="preserve">la jagua de ibirico cesar </t>
  </si>
  <si>
    <t xml:space="preserve">JAIME MARTIN </t>
  </si>
  <si>
    <t xml:space="preserve">direccion.comercial@moliendareal.com </t>
  </si>
  <si>
    <t xml:space="preserve">NO DEJO MAS DATOS </t>
  </si>
  <si>
    <t xml:space="preserve">ARMANDO CHIRAN </t>
  </si>
  <si>
    <t>cajibio</t>
  </si>
  <si>
    <t xml:space="preserve">JUAN DAVID QUINTERO DIAZ </t>
  </si>
  <si>
    <t xml:space="preserve">juandavidquinterodiaz86@gmail.com </t>
  </si>
  <si>
    <t xml:space="preserve">la plata </t>
  </si>
  <si>
    <t xml:space="preserve">ENITH FAYZUL MARTINEZ </t>
  </si>
  <si>
    <t xml:space="preserve">enfayor@gmail.com </t>
  </si>
  <si>
    <t xml:space="preserve">cesanare </t>
  </si>
  <si>
    <t xml:space="preserve">ANGIE INFANTE </t>
  </si>
  <si>
    <t xml:space="preserve">arisol2021@hotmail.com </t>
  </si>
  <si>
    <t xml:space="preserve">hato corozal </t>
  </si>
  <si>
    <t xml:space="preserve">pasto- yuca </t>
  </si>
  <si>
    <t xml:space="preserve">JUAN CARLOS DAVALOS </t>
  </si>
  <si>
    <t xml:space="preserve">bicho19866@gmail.com </t>
  </si>
  <si>
    <t xml:space="preserve">MIGUEL A PINTO BARON </t>
  </si>
  <si>
    <t xml:space="preserve">miguelpintob@gmail.com </t>
  </si>
  <si>
    <t xml:space="preserve">potrero </t>
  </si>
  <si>
    <t xml:space="preserve">ANDREA CAROLINA BEGAMBRE ROJAS </t>
  </si>
  <si>
    <t xml:space="preserve">andybegan01@gmail.com </t>
  </si>
  <si>
    <t xml:space="preserve">platano- yuca - arroz </t>
  </si>
  <si>
    <t xml:space="preserve">EDUARDO GOMEZ ORTEGA </t>
  </si>
  <si>
    <t xml:space="preserve">liliana.strid76@gmail.com </t>
  </si>
  <si>
    <t xml:space="preserve">habanero - habichuela </t>
  </si>
  <si>
    <t xml:space="preserve">KATHY CALDERON </t>
  </si>
  <si>
    <t xml:space="preserve">bufyy1186@gmail.com </t>
  </si>
  <si>
    <t>plato</t>
  </si>
  <si>
    <t xml:space="preserve">magdalena </t>
  </si>
  <si>
    <t xml:space="preserve">yuca- maiz patilla - tuberculos </t>
  </si>
  <si>
    <t xml:space="preserve">AGOSTO </t>
  </si>
  <si>
    <t xml:space="preserve">ZAMIR NUÑEZ GARCIA </t>
  </si>
  <si>
    <t xml:space="preserve">inforza.sas@gmail.com </t>
  </si>
  <si>
    <t xml:space="preserve">maria la baja </t>
  </si>
  <si>
    <t xml:space="preserve">no </t>
  </si>
  <si>
    <t xml:space="preserve">CAROLINA SANCHEZ </t>
  </si>
  <si>
    <t xml:space="preserve">caro-sanchez1603@gmail.com </t>
  </si>
  <si>
    <t xml:space="preserve">pauna </t>
  </si>
  <si>
    <t xml:space="preserve">PAOLA ANDREA OSPINA CORDOBA </t>
  </si>
  <si>
    <t>paoospinac@unal.edu.co</t>
  </si>
  <si>
    <t xml:space="preserve">palmira - trujillo </t>
  </si>
  <si>
    <t xml:space="preserve">5.000 m2 y 2.0 hectareas </t>
  </si>
  <si>
    <t xml:space="preserve">pasto estrellado </t>
  </si>
  <si>
    <t xml:space="preserve">STEPHANY ARENAS </t>
  </si>
  <si>
    <t xml:space="preserve">sarenas@fedesarrollo.org.co </t>
  </si>
  <si>
    <t xml:space="preserve">NO COLOCO MAS DATOS </t>
  </si>
  <si>
    <t xml:space="preserve">gerencia@globalinkjc.com </t>
  </si>
  <si>
    <t>putrificacion</t>
  </si>
  <si>
    <t xml:space="preserve">PAULA ANDREA OSORIO CARDONA </t>
  </si>
  <si>
    <t xml:space="preserve">pao30358@gmail.com </t>
  </si>
  <si>
    <t xml:space="preserve">MARIBEL VICTORIA </t>
  </si>
  <si>
    <t xml:space="preserve">orcasp@hotmail.com </t>
  </si>
  <si>
    <t xml:space="preserve">CARLOS ARTURO CORTES CORRALES </t>
  </si>
  <si>
    <t xml:space="preserve">mariluztorotangarifez@gmail.com </t>
  </si>
  <si>
    <t xml:space="preserve">JHON PAUL PULGARIN RAMIREZ </t>
  </si>
  <si>
    <t xml:space="preserve">jhonparin@hotmail.com </t>
  </si>
  <si>
    <t xml:space="preserve">astrea </t>
  </si>
  <si>
    <t xml:space="preserve">no tiene por el momento </t>
  </si>
  <si>
    <t xml:space="preserve">ANTONIO ORTEGA </t>
  </si>
  <si>
    <t xml:space="preserve">jesusgutierrez650602@gmail.com </t>
  </si>
  <si>
    <t xml:space="preserve">cucuta </t>
  </si>
  <si>
    <t xml:space="preserve">100 HECTAREAS </t>
  </si>
  <si>
    <t xml:space="preserve">NINGUNO </t>
  </si>
  <si>
    <t xml:space="preserve">ELKIN CARRILLO </t>
  </si>
  <si>
    <t xml:space="preserve">elkindario22@hotmail.com </t>
  </si>
  <si>
    <t xml:space="preserve">turbo </t>
  </si>
  <si>
    <t>platano</t>
  </si>
  <si>
    <t xml:space="preserve">CARLOS ENRIQUE AVILA GONZALEZ </t>
  </si>
  <si>
    <t xml:space="preserve">cavila51483@gmail.com </t>
  </si>
  <si>
    <t xml:space="preserve">san juan del cesar </t>
  </si>
  <si>
    <t xml:space="preserve">MITCHELL SAAVEDRA ZUÑIGA </t>
  </si>
  <si>
    <t xml:space="preserve">mit9418@hotmail.com </t>
  </si>
  <si>
    <t xml:space="preserve">rio frio </t>
  </si>
  <si>
    <t xml:space="preserve">4 - 12 hectareas </t>
  </si>
  <si>
    <t xml:space="preserve">maracuya </t>
  </si>
  <si>
    <t xml:space="preserve">GERMAN URIBE </t>
  </si>
  <si>
    <t xml:space="preserve">guribe29@hotmail.com </t>
  </si>
  <si>
    <t xml:space="preserve">la dorada caldas </t>
  </si>
  <si>
    <t xml:space="preserve">area de siembra por definir </t>
  </si>
  <si>
    <t xml:space="preserve">ROBERTO VELEZ </t>
  </si>
  <si>
    <t xml:space="preserve">rivc70@hotmail.com </t>
  </si>
  <si>
    <t xml:space="preserve">barbosa </t>
  </si>
  <si>
    <t xml:space="preserve">citrico </t>
  </si>
  <si>
    <t xml:space="preserve">ALEJANDRO BERMUDEZ </t>
  </si>
  <si>
    <t>alejo52122@gmail.com</t>
  </si>
  <si>
    <t xml:space="preserve">1000 m2 </t>
  </si>
  <si>
    <t xml:space="preserve">JULIO LUNA </t>
  </si>
  <si>
    <t xml:space="preserve">julirluma04@gmail.com </t>
  </si>
  <si>
    <t xml:space="preserve">GILBERT LABRADA </t>
  </si>
  <si>
    <t xml:space="preserve">gilbert@glabglobal.com </t>
  </si>
  <si>
    <t xml:space="preserve">BIBIANA OCAMPO </t>
  </si>
  <si>
    <t xml:space="preserve">arqbiesco@gmail.com </t>
  </si>
  <si>
    <t xml:space="preserve">circasia </t>
  </si>
  <si>
    <t xml:space="preserve">500 m2 </t>
  </si>
  <si>
    <t xml:space="preserve">sin cultivar </t>
  </si>
  <si>
    <t xml:space="preserve">JESSICA OCAMPO OCAMPO</t>
  </si>
  <si>
    <t xml:space="preserve">yysik-85@hotmail.com </t>
  </si>
  <si>
    <t xml:space="preserve">san jose del palmar choco </t>
  </si>
  <si>
    <t xml:space="preserve">choco </t>
  </si>
  <si>
    <t xml:space="preserve">MEDIA HECTAREA</t>
  </si>
  <si>
    <t xml:space="preserve">DANIEL MUÑOZ </t>
  </si>
  <si>
    <t xml:space="preserve">sancenodms@gmail.com </t>
  </si>
  <si>
    <t xml:space="preserve">monzambique </t>
  </si>
  <si>
    <t xml:space="preserve">20 hectareas </t>
  </si>
  <si>
    <t xml:space="preserve">tomate </t>
  </si>
  <si>
    <t xml:space="preserve">SEPTIEMBRE </t>
  </si>
  <si>
    <t xml:space="preserve">BETTY ORTEGA </t>
  </si>
  <si>
    <t xml:space="preserve">mio-82@hotmail.com </t>
  </si>
  <si>
    <t xml:space="preserve">llorente </t>
  </si>
  <si>
    <t xml:space="preserve">JULIAN FERNANDO SOLANO ESPINOZA </t>
  </si>
  <si>
    <t xml:space="preserve">fernandosolanoe@gmail.com </t>
  </si>
  <si>
    <t xml:space="preserve">roldanillo </t>
  </si>
  <si>
    <t xml:space="preserve">1 plaza </t>
  </si>
  <si>
    <t xml:space="preserve">JULIETH VALENTINA MURIEL QUINTERO </t>
  </si>
  <si>
    <t>murielvalentina979@gmail.com</t>
  </si>
  <si>
    <t xml:space="preserve">DIANA CRISTINA PABON SILVA </t>
  </si>
  <si>
    <t xml:space="preserve">dianacp15@hotmail.com </t>
  </si>
  <si>
    <t xml:space="preserve">CARLOS ESCOBAR </t>
  </si>
  <si>
    <t xml:space="preserve">carlosaetx30@hotmail.com </t>
  </si>
  <si>
    <t xml:space="preserve">RODRIGO RAMIREZ SOTO </t>
  </si>
  <si>
    <t xml:space="preserve">JONATHAN LOPEZ </t>
  </si>
  <si>
    <t xml:space="preserve">lopez-toro23@outlook.com </t>
  </si>
  <si>
    <t xml:space="preserve">no coloco </t>
  </si>
  <si>
    <t xml:space="preserve">VALERY VOCK VOCK </t>
  </si>
  <si>
    <t xml:space="preserve">purchaje.ctc@aol.com </t>
  </si>
  <si>
    <t xml:space="preserve">NO COLOCO MAS  DATOS </t>
  </si>
  <si>
    <t xml:space="preserve">MAURICIO GUEVARA </t>
  </si>
  <si>
    <t xml:space="preserve">guevaramauricio034@gmail.com </t>
  </si>
  <si>
    <t xml:space="preserve">JUAN CARGOS MONTOYA </t>
  </si>
  <si>
    <t>j.montoya@socya.org.co</t>
  </si>
  <si>
    <t>jagua</t>
  </si>
  <si>
    <t xml:space="preserve">NO COLOCARON MAS DATOS </t>
  </si>
  <si>
    <t xml:space="preserve">ABEL EDUARDO MELO </t>
  </si>
  <si>
    <t>abel.melo@adr.gov.co</t>
  </si>
  <si>
    <t xml:space="preserve">tocaima </t>
  </si>
  <si>
    <t xml:space="preserve">pasto natural </t>
  </si>
  <si>
    <t xml:space="preserve">ROBEIRO GASPAR </t>
  </si>
  <si>
    <t xml:space="preserve">gaspar0428@gmail.com </t>
  </si>
  <si>
    <t xml:space="preserve">lulo </t>
  </si>
  <si>
    <t xml:space="preserve">ANGELA MARIA VEJARANO </t>
  </si>
  <si>
    <t xml:space="preserve">anelavejarano98@gmail.com </t>
  </si>
  <si>
    <t xml:space="preserve">quiere trabajar en empresa - negocios internacionales </t>
  </si>
  <si>
    <t xml:space="preserve">VALENTINA PALACIOS </t>
  </si>
  <si>
    <t xml:space="preserve">timbio </t>
  </si>
  <si>
    <t xml:space="preserve">HASSEN SULTAN </t>
  </si>
  <si>
    <t xml:space="preserve">smff@basamh.com </t>
  </si>
  <si>
    <t>arabia</t>
  </si>
  <si>
    <t xml:space="preserve">saudita </t>
  </si>
  <si>
    <t xml:space="preserve">interesado en comprar cayena </t>
  </si>
  <si>
    <t xml:space="preserve">AMANDA GONZALEZ </t>
  </si>
  <si>
    <t>export@frutika.com.py</t>
  </si>
  <si>
    <t xml:space="preserve">LUIS FERNANDO VASQUEZ CASTILLO </t>
  </si>
  <si>
    <t xml:space="preserve">lfvasquezcas@gmail.com </t>
  </si>
  <si>
    <t xml:space="preserve">puerto tejada </t>
  </si>
  <si>
    <t xml:space="preserve">EDILMA GOMEZ </t>
  </si>
  <si>
    <t xml:space="preserve">edilma.gomez@hotmail.com </t>
  </si>
  <si>
    <t xml:space="preserve">RAFAEL ANTONIO ORDOÑEZ </t>
  </si>
  <si>
    <t xml:space="preserve">esmetcogerencia@gmail.com </t>
  </si>
  <si>
    <t xml:space="preserve">nocaima </t>
  </si>
  <si>
    <t xml:space="preserve">STEVEN BROWN </t>
  </si>
  <si>
    <t xml:space="preserve">stevenbrown0995@gmail.com </t>
  </si>
  <si>
    <t xml:space="preserve">colombia </t>
  </si>
  <si>
    <t xml:space="preserve">25 hectareas </t>
  </si>
  <si>
    <t xml:space="preserve">LUIS ALBERTO ARTUNDUAGA </t>
  </si>
  <si>
    <t xml:space="preserve">yulia.lmc@gmail.com </t>
  </si>
  <si>
    <t xml:space="preserve">palocabildo </t>
  </si>
  <si>
    <t xml:space="preserve">tierras sin cultivo </t>
  </si>
  <si>
    <t xml:space="preserve">total 21</t>
  </si>
  <si>
    <t xml:space="preserve">OCTUBRE </t>
  </si>
  <si>
    <t>nocaima</t>
  </si>
  <si>
    <t xml:space="preserve">ROLANDO MUÑOZ </t>
  </si>
  <si>
    <t xml:space="preserve">collinaproduct@hotmail.com </t>
  </si>
  <si>
    <t xml:space="preserve">DIEGO GONZALEZ </t>
  </si>
  <si>
    <t xml:space="preserve">cienaga de oro cordoba </t>
  </si>
  <si>
    <t xml:space="preserve">yuca industrial </t>
  </si>
  <si>
    <t xml:space="preserve">NELSON TORIJANO </t>
  </si>
  <si>
    <t xml:space="preserve">ntorijano.mrf@hotmail.com </t>
  </si>
  <si>
    <t xml:space="preserve">2  hectareas </t>
  </si>
  <si>
    <t xml:space="preserve">pimenton- platano </t>
  </si>
  <si>
    <t xml:space="preserve">MARIA ISABEL MORENO </t>
  </si>
  <si>
    <t xml:space="preserve">comercial@espaciosycolucionesmava.com </t>
  </si>
  <si>
    <t xml:space="preserve">MELDYBELSON MORALES CAMPO </t>
  </si>
  <si>
    <t>meldy.morales@correounivalle.edu.co</t>
  </si>
  <si>
    <t xml:space="preserve">rastrojo </t>
  </si>
  <si>
    <t xml:space="preserve">JUAN BENAVIDES </t>
  </si>
  <si>
    <t xml:space="preserve">juanrban@gmail.com </t>
  </si>
  <si>
    <t xml:space="preserve">MARIA FERNANDA VILLAREAL </t>
  </si>
  <si>
    <t xml:space="preserve">maferv2r@gmail.com </t>
  </si>
  <si>
    <t xml:space="preserve">ERNILDA DE LA CRUZ MONTES DIAZ </t>
  </si>
  <si>
    <t xml:space="preserve">NO COLOCO NUMERO </t>
  </si>
  <si>
    <t xml:space="preserve">enildamontes87@gmail.com </t>
  </si>
  <si>
    <t xml:space="preserve">JAIDER FERNANDEZ </t>
  </si>
  <si>
    <t xml:space="preserve">jaiderfernandez1825@gmail.com </t>
  </si>
  <si>
    <t xml:space="preserve">MANUEL FERNANDEZ </t>
  </si>
  <si>
    <t>gerencia@misteragro.com</t>
  </si>
  <si>
    <t xml:space="preserve">ORLANDO CARDOZO VALDERRAMA </t>
  </si>
  <si>
    <t xml:space="preserve">orcardozo@yahoo.es </t>
  </si>
  <si>
    <t xml:space="preserve">cundan </t>
  </si>
  <si>
    <t xml:space="preserve">EVER YAMID RIVAS DIAZ </t>
  </si>
  <si>
    <t xml:space="preserve">jamid95@hotmail.com </t>
  </si>
  <si>
    <t xml:space="preserve">falan </t>
  </si>
  <si>
    <t xml:space="preserve">sin cultivos esta limpio </t>
  </si>
  <si>
    <t xml:space="preserve">INGRID SISNEY MONTAÑO RUIZ </t>
  </si>
  <si>
    <t xml:space="preserve">ongridsidneym@gmail.com </t>
  </si>
  <si>
    <t xml:space="preserve">guapi </t>
  </si>
  <si>
    <t xml:space="preserve">siembra de plantano </t>
  </si>
  <si>
    <t xml:space="preserve">FERNANDO OROZCO </t>
  </si>
  <si>
    <t xml:space="preserve">fernando.orozcointer@gmail.com </t>
  </si>
  <si>
    <t xml:space="preserve">SIGIFREDO CANTERO TEJADA </t>
  </si>
  <si>
    <t xml:space="preserve">320 5697397</t>
  </si>
  <si>
    <t xml:space="preserve">angelcantero3@gmail.com </t>
  </si>
  <si>
    <t xml:space="preserve">8000 m2 </t>
  </si>
  <si>
    <t xml:space="preserve">LUIS ALBERTO HERRERA </t>
  </si>
  <si>
    <t xml:space="preserve">luisherrera5@gmail.com </t>
  </si>
  <si>
    <t xml:space="preserve">SEBASTIAN SAENZ NARVAEZ </t>
  </si>
  <si>
    <t xml:space="preserve">sebastiansenz1107@gmail.com </t>
  </si>
  <si>
    <t xml:space="preserve">TOTAL : 19</t>
  </si>
  <si>
    <t xml:space="preserve">ALEXANDER TORREJANO </t>
  </si>
  <si>
    <t xml:space="preserve">atorrejanos23@gmail.com </t>
  </si>
  <si>
    <t xml:space="preserve">pitalito </t>
  </si>
  <si>
    <t xml:space="preserve">0,5 hectaras </t>
  </si>
  <si>
    <t xml:space="preserve">JUAN CAMILO ZAMBRANO </t>
  </si>
  <si>
    <t xml:space="preserve">juanamilozambrano2000@gmail.com </t>
  </si>
  <si>
    <t xml:space="preserve">JHON FREDY CHARRY </t>
  </si>
  <si>
    <t xml:space="preserve">joncharry@gmail.com </t>
  </si>
  <si>
    <t xml:space="preserve">2200 m2 </t>
  </si>
  <si>
    <t xml:space="preserve">mango, limon, mandarina </t>
  </si>
  <si>
    <t xml:space="preserve">ALBERTO GAVIRIA GIRALDO </t>
  </si>
  <si>
    <t xml:space="preserve">yalberto-gaviria@hotmail.com </t>
  </si>
  <si>
    <t xml:space="preserve">piensamo cauca </t>
  </si>
  <si>
    <t xml:space="preserve">via morales </t>
  </si>
  <si>
    <t xml:space="preserve">1000 m2</t>
  </si>
  <si>
    <t xml:space="preserve">CARLOS ALBERTO SISA CAMARGO </t>
  </si>
  <si>
    <t xml:space="preserve">calsica66@gmail.com </t>
  </si>
  <si>
    <t xml:space="preserve">VERONICA CORREA ARCILA </t>
  </si>
  <si>
    <t xml:space="preserve">paulaveronica121@hotmail.com </t>
  </si>
  <si>
    <t xml:space="preserve">CAMILO ANDRES CONDE </t>
  </si>
  <si>
    <t xml:space="preserve">camiloconde.16@hotmail.com </t>
  </si>
  <si>
    <t>baraya</t>
  </si>
  <si>
    <t xml:space="preserve">RUBEN DARIO CAICEDO </t>
  </si>
  <si>
    <t xml:space="preserve">rubendariocaicedosaldariaga@gmail.com </t>
  </si>
  <si>
    <t xml:space="preserve">YINED HURTADO </t>
  </si>
  <si>
    <t xml:space="preserve">karinahurtado25@gmail.com </t>
  </si>
  <si>
    <t xml:space="preserve">tumbo </t>
  </si>
  <si>
    <t xml:space="preserve">SANDRA YANNETH TOVAR CORDOBA </t>
  </si>
  <si>
    <t xml:space="preserve">sojato101286@gmail.com </t>
  </si>
  <si>
    <t xml:space="preserve">8000 m2 /despues de mayo seria 1 hectareas mas </t>
  </si>
  <si>
    <t xml:space="preserve">solo pasto mejorados para ganado </t>
  </si>
  <si>
    <t>Mes</t>
  </si>
  <si>
    <t>TOTALES</t>
  </si>
  <si>
    <t>%</t>
  </si>
  <si>
    <t xml:space="preserve">NOVIEMBRE 2023</t>
  </si>
  <si>
    <t xml:space="preserve">DICIEMBRE 2023</t>
  </si>
  <si>
    <t>ENERO</t>
  </si>
  <si>
    <t xml:space="preserve">ABRIL 10</t>
  </si>
  <si>
    <t xml:space="preserve">MAYO </t>
  </si>
  <si>
    <t xml:space="preserve">SEMESTRE 2024</t>
  </si>
  <si>
    <t>JULIO</t>
  </si>
  <si>
    <t>OCTUBRE</t>
  </si>
  <si>
    <t xml:space="preserve">CONTACTOS Recibidos Total</t>
  </si>
  <si>
    <t xml:space="preserve">PAGINA WEB</t>
  </si>
  <si>
    <t xml:space="preserve">TELEFONO Fijo Yumbo</t>
  </si>
  <si>
    <t xml:space="preserve">CELULAR Corporativo para Agricultores</t>
  </si>
  <si>
    <t xml:space="preserve"> </t>
  </si>
  <si>
    <t xml:space="preserve">CONTACTADOS x Administración</t>
  </si>
  <si>
    <t xml:space="preserve">ENCUESTADOS x Administración</t>
  </si>
  <si>
    <t xml:space="preserve">CONTACTADOS x Técnico Asignado</t>
  </si>
  <si>
    <t xml:space="preserve">VISITADOS x Técnico Asignado</t>
  </si>
  <si>
    <t>CONTRATADOS</t>
  </si>
  <si>
    <t xml:space="preserve">WEBINARs Informativos</t>
  </si>
  <si>
    <t>Participantes</t>
  </si>
  <si>
    <t xml:space="preserve">15 + 30 + 10</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</si>
</sst>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numFmts count="1">
    <numFmt numFmtId="164" formatCode="dd/mm/yyyy"/>
  </numFmts>
  <fonts count="16">
    <font>
      <sz val="11.000000"/>
      <color theme="1"/>
      <name val="Calibri"/>
      <scheme val="minor"/>
    </font>
    <font>
      <sz val="16.000000"/>
      <color theme="1"/>
      <name val="Calibri"/>
      <scheme val="minor"/>
    </font>
    <font>
      <sz val="11.000000"/>
      <name val="Calibri"/>
      <scheme val="minor"/>
    </font>
    <font>
      <b/>
      <sz val="11.000000"/>
      <color theme="1"/>
      <name val="Calibri"/>
      <scheme val="minor"/>
    </font>
    <font>
      <b/>
      <sz val="16.000000"/>
      <color theme="1"/>
      <name val="Calibri"/>
      <scheme val="minor"/>
    </font>
    <font>
      <b/>
      <sz val="11.000000"/>
      <name val="Calibri"/>
      <scheme val="minor"/>
    </font>
    <font>
      <u/>
      <sz val="11.000000"/>
      <color theme="10"/>
      <name val="Calibri"/>
    </font>
    <font>
      <sz val="12.000000"/>
      <name val="Times New Roman"/>
    </font>
    <font>
      <b/>
      <sz val="11.000000"/>
      <name val="Calibri"/>
    </font>
    <font>
      <sz val="11.000000"/>
      <name val="Calibri"/>
    </font>
    <font>
      <sz val="12.000000"/>
      <name val="Calibri"/>
    </font>
    <font>
      <sz val="11.000000"/>
      <color theme="1"/>
      <name val="Calibri"/>
    </font>
    <font>
      <sz val="11.000000"/>
      <color rgb="FF00B050"/>
      <name val="Calibri"/>
    </font>
    <font>
      <sz val="11.000000"/>
      <color indexed="2"/>
      <name val="Calibri"/>
    </font>
    <font>
      <sz val="11.000000"/>
      <color indexed="2"/>
      <name val="Calibri"/>
      <scheme val="minor"/>
    </font>
    <font>
      <b/>
      <sz val="11.000000"/>
      <color indexed="2"/>
      <name val="Calibri"/>
      <scheme val="minor"/>
    </font>
  </fonts>
  <fills count="12">
    <fill>
      <patternFill patternType="none"/>
    </fill>
    <fill>
      <patternFill patternType="gray125"/>
    </fill>
    <fill>
      <patternFill patternType="solid">
        <fgColor rgb="FF92D050"/>
        <bgColor rgb="FF92D050"/>
      </patternFill>
    </fill>
    <fill>
      <patternFill patternType="solid">
        <fgColor theme="9" tint="0.39997558519241921"/>
        <bgColor theme="9" tint="0.39997558519241921"/>
      </patternFill>
    </fill>
    <fill>
      <patternFill patternType="solid">
        <fgColor theme="5" tint="0"/>
        <bgColor theme="5" tint="0"/>
      </patternFill>
    </fill>
    <fill>
      <patternFill patternType="solid">
        <fgColor theme="7" tint="0.79998168889431442"/>
        <bgColor theme="7" tint="0.79998168889431442"/>
      </patternFill>
    </fill>
    <fill>
      <patternFill patternType="solid">
        <fgColor indexed="65"/>
        <bgColor indexed="65"/>
      </patternFill>
    </fill>
    <fill>
      <patternFill patternType="solid">
        <fgColor theme="5" tint="0.79998168889431442"/>
        <bgColor theme="5" tint="0.79998168889431442"/>
      </patternFill>
    </fill>
    <fill>
      <patternFill patternType="solid">
        <fgColor rgb="FF00B0F0"/>
        <bgColor rgb="FF00B0F0"/>
      </patternFill>
    </fill>
    <fill>
      <patternFill patternType="solid">
        <fgColor rgb="FFF011DA"/>
        <bgColor rgb="FFF011DA"/>
      </patternFill>
    </fill>
    <fill>
      <patternFill patternType="solid">
        <fgColor indexed="5"/>
        <bgColor indexed="5"/>
      </patternFill>
    </fill>
    <fill>
      <patternFill patternType="solid">
        <fgColor theme="0" tint="-0.049989318521683403"/>
        <bgColor theme="0" tint="-0.049989318521683403"/>
      </patternFill>
    </fill>
  </fills>
  <borders count="16">
    <border>
      <left style="none"/>
      <right style="none"/>
      <top style="none"/>
      <bottom style="none"/>
      <diagonal style="none"/>
    </border>
    <border>
      <left style="thin">
        <color theme="1"/>
      </left>
      <right style="thin">
        <color theme="1"/>
      </right>
      <top style="thin">
        <color theme="1"/>
      </top>
      <bottom style="thin">
        <color theme="1"/>
      </bottom>
      <diagonal style="none"/>
    </border>
    <border>
      <left style="thin">
        <color auto="1"/>
      </left>
      <right style="thin">
        <color auto="1"/>
      </right>
      <top style="thin">
        <color auto="1"/>
      </top>
      <bottom style="thin">
        <color auto="1"/>
      </bottom>
      <diagonal style="none"/>
    </border>
    <border>
      <left style="none"/>
      <right style="thin">
        <color auto="1"/>
      </right>
      <top style="thin">
        <color auto="1"/>
      </top>
      <bottom style="thin">
        <color auto="1"/>
      </bottom>
      <diagonal style="none"/>
    </border>
    <border>
      <left style="thin">
        <color auto="1"/>
      </left>
      <right style="thin">
        <color auto="1"/>
      </right>
      <top style="none"/>
      <bottom style="thin">
        <color auto="1"/>
      </bottom>
      <diagonal style="none"/>
    </border>
    <border>
      <left style="none"/>
      <right style="thin">
        <color auto="1"/>
      </right>
      <top style="none"/>
      <bottom style="thin">
        <color auto="1"/>
      </bottom>
      <diagonal style="none"/>
    </border>
    <border>
      <left style="thin">
        <color theme="1"/>
      </left>
      <right style="thin">
        <color theme="1"/>
      </right>
      <top style="thin">
        <color theme="1"/>
      </top>
      <bottom style="none"/>
      <diagonal style="none"/>
    </border>
    <border>
      <left style="none"/>
      <right style="none"/>
      <top style="none"/>
      <bottom style="thin">
        <color auto="1"/>
      </bottom>
      <diagonal style="none"/>
    </border>
    <border>
      <left style="thin">
        <color theme="1"/>
      </left>
      <right style="none"/>
      <top style="none"/>
      <bottom style="none"/>
      <diagonal style="none"/>
    </border>
    <border>
      <left style="none"/>
      <right style="thin">
        <color auto="1"/>
      </right>
      <top style="thin">
        <color auto="1"/>
      </top>
      <bottom style="none"/>
      <diagonal style="none"/>
    </border>
    <border>
      <left style="none"/>
      <right style="none"/>
      <top style="thin">
        <color auto="1"/>
      </top>
      <bottom style="thin">
        <color auto="1"/>
      </bottom>
      <diagonal style="none"/>
    </border>
    <border>
      <left style="thin">
        <color theme="1"/>
      </left>
      <right style="thin">
        <color auto="1"/>
      </right>
      <top style="thin">
        <color auto="1"/>
      </top>
      <bottom style="thin">
        <color auto="1"/>
      </bottom>
      <diagonal style="none"/>
    </border>
    <border>
      <left style="thin">
        <color theme="1"/>
      </left>
      <right style="thin">
        <color auto="1"/>
      </right>
      <top style="thin">
        <color theme="1"/>
      </top>
      <bottom style="none"/>
      <diagonal style="none"/>
    </border>
    <border>
      <left style="none"/>
      <right style="thin">
        <color auto="1"/>
      </right>
      <top style="none"/>
      <bottom style="none"/>
      <diagonal style="none"/>
    </border>
    <border>
      <left style="thin">
        <color theme="1"/>
      </left>
      <right style="none"/>
      <top style="thin">
        <color theme="1"/>
      </top>
      <bottom style="none"/>
      <diagonal style="none"/>
    </border>
    <border>
      <left style="thin">
        <color theme="1"/>
      </left>
      <right style="thin">
        <color auto="1"/>
      </right>
      <top style="thin">
        <color theme="1"/>
      </top>
      <bottom style="thin">
        <color auto="1"/>
      </bottom>
      <diagonal style="none"/>
    </border>
  </borders>
  <cellStyleXfs count="1">
    <xf fontId="0" fillId="0" borderId="0" numFmtId="0" applyNumberFormat="1" applyFont="1" applyFill="1" applyBorder="1"/>
  </cellStyleXfs>
  <cellXfs count="168">
    <xf fontId="0" fillId="0" borderId="0" numFmtId="0" xfId="0"/>
    <xf fontId="0" fillId="0" borderId="0" numFmtId="0" xfId="0" applyAlignment="1">
      <alignment vertical="center"/>
    </xf>
    <xf fontId="1" fillId="0" borderId="0" numFmtId="0" xfId="0" applyFont="1" applyAlignment="1">
      <alignment horizontal="center" vertical="center"/>
    </xf>
    <xf fontId="0" fillId="2" borderId="1" numFmtId="0" xfId="0" applyFill="1" applyBorder="1" applyAlignment="1">
      <alignment vertical="center"/>
    </xf>
    <xf fontId="2" fillId="0" borderId="1" numFmtId="0" xfId="0" applyFont="1" applyBorder="1" applyAlignment="1">
      <alignment horizontal="center" vertical="center"/>
    </xf>
    <xf fontId="0" fillId="0" borderId="1" numFmtId="0" xfId="0" applyBorder="1" applyAlignment="1">
      <alignment horizontal="left" vertical="center" wrapText="1"/>
    </xf>
    <xf fontId="0" fillId="2" borderId="1" numFmtId="0" xfId="0" applyFill="1" applyBorder="1" applyAlignment="1">
      <alignment horizontal="center" vertical="center"/>
    </xf>
    <xf fontId="0" fillId="0" borderId="1" numFmtId="0" xfId="0" applyBorder="1" applyAlignment="1">
      <alignment horizontal="left" vertical="center"/>
    </xf>
    <xf fontId="0" fillId="0" borderId="1" numFmtId="0" xfId="0" applyBorder="1" applyAlignment="1">
      <alignment horizontal="center" vertical="center"/>
    </xf>
    <xf fontId="0" fillId="0" borderId="1" numFmtId="0" xfId="0" applyBorder="1" applyAlignment="1">
      <alignment horizontal="center" vertical="center" wrapText="1"/>
    </xf>
    <xf fontId="0" fillId="0" borderId="1" numFmtId="0" xfId="0" applyBorder="1" applyAlignment="1">
      <alignment vertical="center" wrapText="1"/>
    </xf>
    <xf fontId="0" fillId="0" borderId="0" numFmtId="0" xfId="0" applyAlignment="1">
      <alignment vertical="center" wrapText="1"/>
    </xf>
    <xf fontId="0" fillId="0" borderId="0" numFmtId="0" xfId="0" applyAlignment="1">
      <alignment horizontal="center" vertical="center"/>
    </xf>
    <xf fontId="3" fillId="3" borderId="1" numFmtId="0" xfId="0" applyFont="1" applyFill="1" applyBorder="1" applyAlignment="1">
      <alignment horizontal="center" vertical="center"/>
    </xf>
    <xf fontId="4" fillId="3" borderId="1" numFmtId="0" xfId="0" applyFont="1" applyFill="1" applyBorder="1" applyAlignment="1">
      <alignment horizontal="center" vertical="center"/>
    </xf>
    <xf fontId="3" fillId="3" borderId="1" numFmtId="0" xfId="0" applyFont="1" applyFill="1" applyBorder="1" applyAlignment="1">
      <alignment horizontal="center" vertical="center" wrapText="1"/>
    </xf>
    <xf fontId="5" fillId="3" borderId="1" numFmtId="0" xfId="0" applyFont="1" applyFill="1" applyBorder="1" applyAlignment="1">
      <alignment horizontal="center" vertical="center" wrapText="1"/>
    </xf>
    <xf fontId="3" fillId="3" borderId="1" numFmtId="0" xfId="0" applyFont="1" applyFill="1" applyBorder="1" applyAlignment="1">
      <alignment horizontal="left" vertical="center" wrapText="1"/>
    </xf>
    <xf fontId="3" fillId="0" borderId="1" numFmtId="0" xfId="0" applyFont="1" applyBorder="1" applyAlignment="1">
      <alignment horizontal="center" vertical="center" wrapText="1"/>
    </xf>
    <xf fontId="1" fillId="3" borderId="0" numFmtId="0" xfId="0" applyFont="1" applyFill="1" applyAlignment="1">
      <alignment horizontal="center" vertical="center"/>
    </xf>
    <xf fontId="3" fillId="0" borderId="0" numFmtId="0" xfId="0" applyFont="1" applyAlignment="1">
      <alignment horizontal="center" vertical="center" wrapText="1"/>
    </xf>
    <xf fontId="3" fillId="3" borderId="0" numFmtId="0" xfId="0" applyFont="1" applyFill="1" applyAlignment="1">
      <alignment horizontal="center" vertical="center"/>
    </xf>
    <xf fontId="0" fillId="0" borderId="1" numFmtId="0" xfId="0" applyBorder="1" applyAlignment="1">
      <alignment vertical="center"/>
    </xf>
    <xf fontId="2" fillId="0" borderId="1" numFmtId="164" xfId="0" applyNumberFormat="1" applyFont="1" applyBorder="1" applyAlignment="1">
      <alignment horizontal="center" vertical="center"/>
    </xf>
    <xf fontId="6" fillId="0" borderId="1" numFmtId="0" xfId="0" applyFont="1" applyBorder="1" applyAlignment="1">
      <alignment horizontal="left" vertical="center"/>
    </xf>
    <xf fontId="0" fillId="0" borderId="1" numFmtId="16" xfId="0" applyNumberFormat="1" applyBorder="1" applyAlignment="1">
      <alignment horizontal="center" vertical="center"/>
    </xf>
    <xf fontId="7" fillId="0" borderId="1" numFmtId="0" xfId="0" applyFont="1" applyBorder="1" applyAlignment="1">
      <alignment horizontal="left" vertical="center" wrapText="1"/>
    </xf>
    <xf fontId="0" fillId="4" borderId="1" numFmtId="0" xfId="0" applyFill="1" applyBorder="1" applyAlignment="1">
      <alignment vertical="center"/>
    </xf>
    <xf fontId="0" fillId="0" borderId="1" numFmtId="0" xfId="0" applyBorder="1" applyAlignment="1">
      <alignment vertical="center" wrapText="1"/>
      <protection hidden="0" locked="1"/>
    </xf>
    <xf fontId="0" fillId="3" borderId="0" numFmtId="0" xfId="0" applyFill="1" applyAlignment="1">
      <alignment vertical="center"/>
    </xf>
    <xf fontId="1" fillId="3" borderId="0" numFmtId="0" xfId="0" applyFont="1" applyFill="1" applyAlignment="1">
      <alignment vertical="center"/>
    </xf>
    <xf fontId="0" fillId="3" borderId="1" numFmtId="0" xfId="0" applyFill="1" applyBorder="1" applyAlignment="1">
      <alignment vertical="center"/>
    </xf>
    <xf fontId="2" fillId="3" borderId="1" numFmtId="164" xfId="0" applyNumberFormat="1" applyFont="1" applyFill="1" applyBorder="1" applyAlignment="1">
      <alignment horizontal="center" vertical="center"/>
    </xf>
    <xf fontId="0" fillId="3" borderId="1" numFmtId="0" xfId="0" applyFill="1" applyBorder="1" applyAlignment="1">
      <alignment horizontal="left" vertical="center" wrapText="1"/>
    </xf>
    <xf fontId="0" fillId="3" borderId="1" numFmtId="0" xfId="0" applyFill="1" applyBorder="1" applyAlignment="1">
      <alignment horizontal="center" vertical="center"/>
    </xf>
    <xf fontId="6" fillId="3" borderId="1" numFmtId="0" xfId="0" applyFont="1" applyFill="1" applyBorder="1" applyAlignment="1">
      <alignment horizontal="left" vertical="center"/>
    </xf>
    <xf fontId="0" fillId="3" borderId="1" numFmtId="0" xfId="0" applyFill="1" applyBorder="1" applyAlignment="1">
      <alignment horizontal="center" vertical="center" wrapText="1"/>
    </xf>
    <xf fontId="0" fillId="3" borderId="1" numFmtId="16" xfId="0" applyNumberFormat="1" applyFill="1" applyBorder="1" applyAlignment="1">
      <alignment horizontal="center" vertical="center"/>
    </xf>
    <xf fontId="0" fillId="3" borderId="1" numFmtId="0" xfId="0" applyFill="1" applyBorder="1" applyAlignment="1">
      <alignment vertical="center" wrapText="1"/>
    </xf>
    <xf fontId="0" fillId="3" borderId="0" numFmtId="0" xfId="0" applyFill="1" applyAlignment="1">
      <alignment vertical="center" wrapText="1"/>
    </xf>
    <xf fontId="0" fillId="0" borderId="1" numFmtId="0" xfId="0" applyBorder="1" applyAlignment="1">
      <alignment vertical="center"/>
      <protection hidden="0" locked="1"/>
    </xf>
    <xf fontId="8" fillId="0" borderId="2" numFmtId="16" xfId="0" applyNumberFormat="1" applyFont="1" applyBorder="1" applyAlignment="1">
      <alignment horizontal="center" vertical="center" wrapText="1"/>
    </xf>
    <xf fontId="8" fillId="0" borderId="3" numFmtId="0" xfId="0" applyFont="1" applyBorder="1" applyAlignment="1">
      <alignment horizontal="center" vertical="center" wrapText="1"/>
    </xf>
    <xf fontId="9" fillId="0" borderId="4" numFmtId="16" xfId="0" applyNumberFormat="1" applyFont="1" applyBorder="1" applyAlignment="1">
      <alignment horizontal="left" vertical="center" wrapText="1"/>
    </xf>
    <xf fontId="9" fillId="0" borderId="5" numFmtId="0" xfId="0" applyFont="1" applyBorder="1" applyAlignment="1">
      <alignment horizontal="left" vertical="center" wrapText="1"/>
      <protection hidden="0" locked="1"/>
    </xf>
    <xf fontId="0" fillId="0" borderId="0" numFmtId="0" xfId="0" applyAlignment="1">
      <alignment vertical="center" wrapText="1"/>
      <protection hidden="0" locked="1"/>
    </xf>
    <xf fontId="3" fillId="0" borderId="1" numFmtId="0" xfId="0" applyFont="1" applyBorder="1" applyAlignment="1">
      <alignment horizontal="center" vertical="center"/>
    </xf>
    <xf fontId="9" fillId="0" borderId="5" numFmtId="0" xfId="0" applyFont="1" applyBorder="1" applyAlignment="1">
      <alignment horizontal="left" vertical="center" wrapText="1"/>
    </xf>
    <xf fontId="0" fillId="5" borderId="0" numFmtId="0" xfId="0" applyFill="1" applyAlignment="1">
      <alignment vertical="center" wrapText="1"/>
    </xf>
    <xf fontId="0" fillId="0" borderId="1" numFmtId="164" xfId="0" applyNumberFormat="1" applyBorder="1" applyAlignment="1">
      <alignment horizontal="center" vertical="center"/>
    </xf>
    <xf fontId="9" fillId="0" borderId="4" numFmtId="164" xfId="0" applyNumberFormat="1" applyFont="1" applyBorder="1" applyAlignment="1">
      <alignment horizontal="left" vertical="center" wrapText="1"/>
    </xf>
    <xf fontId="10" fillId="0" borderId="1" numFmtId="0" xfId="0" applyFont="1" applyBorder="1" applyAlignment="1">
      <alignment horizontal="left" vertical="center" wrapText="1"/>
    </xf>
    <xf fontId="7" fillId="0" borderId="1" numFmtId="0" xfId="0" applyFont="1" applyBorder="1" applyAlignment="1">
      <alignment horizontal="center" vertical="center"/>
    </xf>
    <xf fontId="10" fillId="3" borderId="1" numFmtId="0" xfId="0" applyFont="1" applyFill="1" applyBorder="1" applyAlignment="1">
      <alignment horizontal="left" vertical="center" wrapText="1"/>
    </xf>
    <xf fontId="7" fillId="3" borderId="1" numFmtId="0" xfId="0" applyFont="1" applyFill="1" applyBorder="1" applyAlignment="1">
      <alignment horizontal="center" vertical="center"/>
    </xf>
    <xf fontId="0" fillId="3" borderId="1" numFmtId="164" xfId="0" applyNumberFormat="1" applyFill="1" applyBorder="1" applyAlignment="1">
      <alignment horizontal="center" vertical="center"/>
    </xf>
    <xf fontId="9" fillId="3" borderId="4" numFmtId="164" xfId="0" applyNumberFormat="1" applyFont="1" applyFill="1" applyBorder="1" applyAlignment="1">
      <alignment horizontal="left" vertical="center" wrapText="1"/>
    </xf>
    <xf fontId="9" fillId="3" borderId="5" numFmtId="0" xfId="0" applyFont="1" applyFill="1" applyBorder="1" applyAlignment="1">
      <alignment horizontal="left" vertical="center" wrapText="1"/>
    </xf>
    <xf fontId="2" fillId="0" borderId="1" numFmtId="14" xfId="0" applyNumberFormat="1" applyFont="1" applyBorder="1" applyAlignment="1">
      <alignment horizontal="center" vertical="center"/>
    </xf>
    <xf fontId="9" fillId="0" borderId="4" numFmtId="0" xfId="0" applyFont="1" applyBorder="1" applyAlignment="1">
      <alignment horizontal="left" vertical="center" wrapText="1"/>
    </xf>
    <xf fontId="0" fillId="2" borderId="1" numFmtId="0" xfId="0" applyFill="1" applyBorder="1" applyAlignment="1">
      <alignment horizontal="left" vertical="center" wrapText="1"/>
    </xf>
    <xf fontId="6" fillId="0" borderId="1" numFmtId="0" xfId="0" applyFont="1" applyBorder="1" applyAlignment="1">
      <alignment horizontal="center" vertical="center"/>
    </xf>
    <xf fontId="7" fillId="0" borderId="1" numFmtId="0" xfId="0" applyFont="1" applyBorder="1" applyAlignment="1">
      <alignment horizontal="center" vertical="center" wrapText="1"/>
    </xf>
    <xf fontId="0" fillId="0" borderId="1" numFmtId="164" xfId="0" applyNumberFormat="1" applyBorder="1" applyAlignment="1">
      <alignment horizontal="left" vertical="center" wrapText="1"/>
    </xf>
    <xf fontId="11" fillId="0" borderId="1" numFmtId="0" xfId="0" applyFont="1" applyBorder="1" applyAlignment="1">
      <alignment horizontal="left" vertical="center" wrapText="1"/>
    </xf>
    <xf fontId="1" fillId="0" borderId="1" numFmtId="0" xfId="0" applyFont="1" applyBorder="1" applyAlignment="1">
      <alignment horizontal="center" vertical="center"/>
    </xf>
    <xf fontId="2" fillId="0" borderId="1" numFmtId="164" xfId="0" applyNumberFormat="1" applyFont="1" applyBorder="1" applyAlignment="1">
      <alignment vertical="center"/>
    </xf>
    <xf fontId="11" fillId="0" borderId="1" numFmtId="0" xfId="0" applyFont="1" applyBorder="1" applyAlignment="1">
      <alignment horizontal="left" vertical="center"/>
    </xf>
    <xf fontId="6" fillId="0" borderId="1" numFmtId="0" xfId="0" applyFont="1" applyBorder="1" applyAlignment="1">
      <alignment vertical="center"/>
    </xf>
    <xf fontId="0" fillId="0" borderId="1" numFmtId="164" xfId="0" applyNumberFormat="1" applyBorder="1" applyAlignment="1">
      <alignment vertical="center"/>
    </xf>
    <xf fontId="7" fillId="0" borderId="1" numFmtId="0" xfId="0" applyFont="1" applyBorder="1" applyAlignment="1">
      <alignment horizontal="left" vertical="center"/>
    </xf>
    <xf fontId="0" fillId="3" borderId="1" numFmtId="164" xfId="0" applyNumberFormat="1" applyFill="1" applyBorder="1" applyAlignment="1">
      <alignment vertical="center"/>
    </xf>
    <xf fontId="9" fillId="0" borderId="2" numFmtId="0" xfId="0" applyFont="1" applyBorder="1" applyAlignment="1">
      <alignment horizontal="left" vertical="center" wrapText="1"/>
    </xf>
    <xf fontId="0" fillId="0" borderId="6" numFmtId="0" xfId="0" applyBorder="1" applyAlignment="1">
      <alignment horizontal="center" vertical="center"/>
    </xf>
    <xf fontId="9" fillId="0" borderId="7" numFmtId="0" xfId="0" applyFont="1" applyBorder="1" applyAlignment="1">
      <alignment horizontal="left" vertical="center" wrapText="1"/>
    </xf>
    <xf fontId="0" fillId="0" borderId="8" numFmtId="0" xfId="0" applyBorder="1" applyAlignment="1">
      <alignment vertical="center" wrapText="1"/>
    </xf>
    <xf fontId="9" fillId="0" borderId="9" numFmtId="164" xfId="0" applyNumberFormat="1" applyFont="1" applyBorder="1" applyAlignment="1">
      <alignment horizontal="center" vertical="center"/>
    </xf>
    <xf fontId="9" fillId="0" borderId="3" numFmtId="0" xfId="0" applyFont="1" applyBorder="1" applyAlignment="1">
      <alignment horizontal="left" vertical="center" wrapText="1"/>
    </xf>
    <xf fontId="9" fillId="0" borderId="3" numFmtId="0" xfId="0" applyFont="1" applyBorder="1" applyAlignment="1">
      <alignment horizontal="center" vertical="center"/>
    </xf>
    <xf fontId="12" fillId="0" borderId="10" numFmtId="0" xfId="0" applyFont="1" applyBorder="1" applyAlignment="1">
      <alignment horizontal="left" vertical="center"/>
    </xf>
    <xf fontId="9" fillId="0" borderId="11" numFmtId="0" xfId="0" applyFont="1" applyBorder="1" applyAlignment="1">
      <alignment horizontal="center" vertical="center"/>
    </xf>
    <xf fontId="9" fillId="0" borderId="3" numFmtId="0" xfId="0" applyFont="1" applyBorder="1" applyAlignment="1">
      <alignment horizontal="center" vertical="center" wrapText="1"/>
    </xf>
    <xf fontId="12" fillId="0" borderId="3" numFmtId="0" xfId="0" applyFont="1" applyBorder="1" applyAlignment="1">
      <alignment horizontal="left" vertical="center" wrapText="1"/>
    </xf>
    <xf fontId="12" fillId="0" borderId="3" numFmtId="0" xfId="0" applyFont="1" applyBorder="1" applyAlignment="1">
      <alignment horizontal="center" vertical="center" wrapText="1"/>
    </xf>
    <xf fontId="13" fillId="0" borderId="3" numFmtId="0" xfId="0" applyFont="1" applyBorder="1" applyAlignment="1">
      <alignment horizontal="left" vertical="center" wrapText="1"/>
    </xf>
    <xf fontId="0" fillId="0" borderId="0" numFmtId="0" xfId="0" applyAlignment="1">
      <alignment horizontal="left" vertical="center" wrapText="1"/>
    </xf>
    <xf fontId="9" fillId="0" borderId="5" numFmtId="164" xfId="0" applyNumberFormat="1" applyFont="1" applyBorder="1" applyAlignment="1">
      <alignment horizontal="left" vertical="center" wrapText="1"/>
    </xf>
    <xf fontId="0" fillId="0" borderId="0" numFmtId="0" xfId="0" applyAlignment="1">
      <alignment horizontal="left" vertical="center"/>
    </xf>
    <xf fontId="9" fillId="0" borderId="12" numFmtId="164" xfId="0" applyNumberFormat="1" applyFont="1" applyBorder="1" applyAlignment="1">
      <alignment horizontal="center" vertical="center"/>
    </xf>
    <xf fontId="9" fillId="0" borderId="13" numFmtId="0" xfId="0" applyFont="1" applyBorder="1" applyAlignment="1">
      <alignment horizontal="left" vertical="center" wrapText="1"/>
    </xf>
    <xf fontId="9" fillId="6" borderId="5" numFmtId="0" xfId="0" applyFont="1" applyFill="1" applyBorder="1" applyAlignment="1">
      <alignment horizontal="center" vertical="center"/>
    </xf>
    <xf fontId="12" fillId="0" borderId="13" numFmtId="0" xfId="0" applyFont="1" applyBorder="1" applyAlignment="1">
      <alignment horizontal="left" vertical="center"/>
    </xf>
    <xf fontId="9" fillId="0" borderId="13" numFmtId="0" xfId="0" applyFont="1" applyBorder="1" applyAlignment="1">
      <alignment horizontal="center" vertical="center"/>
    </xf>
    <xf fontId="9" fillId="0" borderId="5" numFmtId="0" xfId="0" applyFont="1" applyBorder="1" applyAlignment="1">
      <alignment horizontal="center" vertical="center" wrapText="1"/>
    </xf>
    <xf fontId="12" fillId="0" borderId="5" numFmtId="0" xfId="0" applyFont="1" applyBorder="1" applyAlignment="1">
      <alignment horizontal="left" vertical="center" wrapText="1"/>
    </xf>
    <xf fontId="12" fillId="0" borderId="5" numFmtId="0" xfId="0" applyFont="1" applyBorder="1" applyAlignment="1">
      <alignment horizontal="center" vertical="center" wrapText="1"/>
    </xf>
    <xf fontId="13" fillId="0" borderId="5" numFmtId="0" xfId="0" applyFont="1" applyBorder="1" applyAlignment="1">
      <alignment horizontal="left" vertical="center" wrapText="1"/>
    </xf>
    <xf fontId="9" fillId="6" borderId="7" numFmtId="0" xfId="0" applyFont="1" applyFill="1" applyBorder="1" applyAlignment="1">
      <alignment horizontal="center" vertical="center"/>
    </xf>
    <xf fontId="12" fillId="0" borderId="14" numFmtId="0" xfId="0" applyFont="1" applyBorder="1" applyAlignment="1">
      <alignment horizontal="left" vertical="center"/>
    </xf>
    <xf fontId="9" fillId="0" borderId="15" numFmtId="0" xfId="0" applyFont="1" applyBorder="1" applyAlignment="1">
      <alignment horizontal="center" vertical="center"/>
    </xf>
    <xf fontId="9" fillId="0" borderId="5" numFmtId="0" xfId="0" applyFont="1" applyBorder="1" applyAlignment="1">
      <alignment horizontal="center" vertical="center"/>
    </xf>
    <xf fontId="9" fillId="0" borderId="15" numFmtId="164" xfId="0" applyNumberFormat="1" applyFont="1" applyBorder="1" applyAlignment="1">
      <alignment horizontal="center" vertical="center"/>
    </xf>
    <xf fontId="9" fillId="0" borderId="7" numFmtId="0" xfId="0" applyFont="1" applyBorder="1" applyAlignment="1">
      <alignment horizontal="center" vertical="center"/>
    </xf>
    <xf fontId="12" fillId="0" borderId="15" numFmtId="0" xfId="0" applyFont="1" applyBorder="1" applyAlignment="1">
      <alignment horizontal="left" vertical="center"/>
    </xf>
    <xf fontId="9" fillId="0" borderId="5" numFmtId="164" xfId="0" applyNumberFormat="1" applyFont="1" applyBorder="1" applyAlignment="1">
      <alignment horizontal="center" vertical="center"/>
    </xf>
    <xf fontId="6" fillId="0" borderId="5" numFmtId="0" xfId="0" applyFont="1" applyBorder="1" applyAlignment="1">
      <alignment horizontal="left" vertical="center"/>
    </xf>
    <xf fontId="6" fillId="0" borderId="13" numFmtId="0" xfId="0" applyFont="1" applyBorder="1" applyAlignment="1">
      <alignment horizontal="left" vertical="center"/>
    </xf>
    <xf fontId="0" fillId="0" borderId="0" numFmtId="164" xfId="0" applyNumberFormat="1" applyAlignment="1">
      <alignment horizontal="left" vertical="center"/>
    </xf>
    <xf fontId="0" fillId="0" borderId="1" numFmtId="164" xfId="0" applyNumberFormat="1" applyBorder="1" applyAlignment="1">
      <alignment horizontal="left" vertical="center"/>
    </xf>
    <xf fontId="0" fillId="0" borderId="8" numFmtId="0" xfId="0" applyBorder="1" applyAlignment="1">
      <alignment horizontal="left" vertical="center" wrapText="1"/>
    </xf>
    <xf fontId="6" fillId="0" borderId="5" numFmtId="0" xfId="0" applyFont="1" applyBorder="1" applyAlignment="1">
      <alignment horizontal="left" vertical="center" wrapText="1"/>
    </xf>
    <xf fontId="9" fillId="3" borderId="4" numFmtId="0" xfId="0" applyFont="1" applyFill="1" applyBorder="1" applyAlignment="1">
      <alignment horizontal="left" vertical="center" wrapText="1"/>
    </xf>
    <xf fontId="9" fillId="3" borderId="5" numFmtId="0" xfId="0" applyFont="1" applyFill="1" applyBorder="1" applyAlignment="1">
      <alignment horizontal="center" vertical="center"/>
    </xf>
    <xf fontId="6" fillId="3" borderId="5" numFmtId="0" xfId="0" applyFont="1" applyFill="1" applyBorder="1" applyAlignment="1">
      <alignment horizontal="left" vertical="center" wrapText="1"/>
    </xf>
    <xf fontId="9" fillId="3" borderId="0" numFmtId="0" xfId="0" applyFont="1" applyFill="1" applyAlignment="1">
      <alignment horizontal="center" vertical="center"/>
    </xf>
    <xf fontId="9" fillId="3" borderId="5" numFmtId="0" xfId="0" applyFont="1" applyFill="1" applyBorder="1" applyAlignment="1">
      <alignment horizontal="center" vertical="center" wrapText="1"/>
    </xf>
    <xf fontId="0" fillId="3" borderId="0" numFmtId="0" xfId="0" applyFill="1" applyAlignment="1">
      <alignment horizontal="left" vertical="center" wrapText="1"/>
    </xf>
    <xf fontId="0" fillId="3" borderId="1" numFmtId="164" xfId="0" applyNumberFormat="1" applyFill="1" applyBorder="1" applyAlignment="1">
      <alignment horizontal="left" vertical="center"/>
    </xf>
    <xf fontId="0" fillId="3" borderId="0" numFmtId="0" xfId="0" applyFill="1" applyAlignment="1">
      <alignment horizontal="left" vertical="center"/>
    </xf>
    <xf fontId="0" fillId="7" borderId="1" numFmtId="0" xfId="0" applyFill="1" applyBorder="1" applyAlignment="1">
      <alignment horizontal="center" vertical="center"/>
    </xf>
    <xf fontId="0" fillId="8" borderId="1" numFmtId="0" xfId="0" applyFill="1" applyBorder="1" applyAlignment="1">
      <alignment vertical="center"/>
    </xf>
    <xf fontId="9" fillId="3" borderId="7" numFmtId="0" xfId="0" applyFont="1" applyFill="1" applyBorder="1" applyAlignment="1">
      <alignment horizontal="left" vertical="center" wrapText="1"/>
    </xf>
    <xf fontId="0" fillId="3" borderId="8" numFmtId="0" xfId="0" applyFill="1" applyBorder="1" applyAlignment="1">
      <alignment vertical="center" wrapText="1"/>
    </xf>
    <xf fontId="0" fillId="3" borderId="0" numFmtId="0" xfId="0" applyFill="1" applyAlignment="1">
      <alignment horizontal="center" vertical="center"/>
    </xf>
    <xf fontId="0" fillId="9" borderId="0" numFmtId="0" xfId="0" applyFill="1" applyAlignment="1">
      <alignment vertical="center"/>
    </xf>
    <xf fontId="1" fillId="9" borderId="0" numFmtId="0" xfId="0" applyFont="1" applyFill="1" applyAlignment="1">
      <alignment horizontal="center" vertical="center"/>
    </xf>
    <xf fontId="0" fillId="9" borderId="1" numFmtId="0" xfId="0" applyFill="1" applyBorder="1" applyAlignment="1">
      <alignment vertical="center"/>
    </xf>
    <xf fontId="2" fillId="9" borderId="1" numFmtId="164" xfId="0" applyNumberFormat="1" applyFont="1" applyFill="1" applyBorder="1" applyAlignment="1">
      <alignment horizontal="center" vertical="center"/>
    </xf>
    <xf fontId="0" fillId="9" borderId="1" numFmtId="0" xfId="0" applyFill="1" applyBorder="1" applyAlignment="1">
      <alignment horizontal="left" vertical="center" wrapText="1"/>
    </xf>
    <xf fontId="0" fillId="9" borderId="1" numFmtId="0" xfId="0" applyFill="1" applyBorder="1" applyAlignment="1">
      <alignment horizontal="center" vertical="center"/>
    </xf>
    <xf fontId="6" fillId="9" borderId="1" numFmtId="0" xfId="0" applyFont="1" applyFill="1" applyBorder="1" applyAlignment="1">
      <alignment horizontal="left" vertical="center"/>
    </xf>
    <xf fontId="0" fillId="9" borderId="1" numFmtId="0" xfId="0" applyFill="1" applyBorder="1" applyAlignment="1">
      <alignment horizontal="center" vertical="center" wrapText="1"/>
    </xf>
    <xf fontId="0" fillId="9" borderId="1" numFmtId="164" xfId="0" applyNumberFormat="1" applyFill="1" applyBorder="1" applyAlignment="1">
      <alignment horizontal="center" vertical="center"/>
    </xf>
    <xf fontId="9" fillId="9" borderId="4" numFmtId="0" xfId="0" applyFont="1" applyFill="1" applyBorder="1" applyAlignment="1">
      <alignment horizontal="left" vertical="center" wrapText="1"/>
    </xf>
    <xf fontId="9" fillId="9" borderId="7" numFmtId="0" xfId="0" applyFont="1" applyFill="1" applyBorder="1" applyAlignment="1">
      <alignment horizontal="left" vertical="center" wrapText="1"/>
    </xf>
    <xf fontId="0" fillId="9" borderId="8" numFmtId="0" xfId="0" applyFill="1" applyBorder="1" applyAlignment="1">
      <alignment vertical="center" wrapText="1"/>
    </xf>
    <xf fontId="3" fillId="0" borderId="1" numFmtId="0" xfId="0" applyFont="1" applyBorder="1" applyAlignment="1">
      <alignment horizontal="left" vertical="center" wrapText="1"/>
    </xf>
    <xf fontId="0" fillId="10" borderId="0" numFmtId="0" xfId="0" applyFill="1" applyAlignment="1">
      <alignment vertical="center"/>
    </xf>
    <xf fontId="1" fillId="10" borderId="0" numFmtId="0" xfId="0" applyFont="1" applyFill="1" applyAlignment="1">
      <alignment horizontal="center" vertical="center"/>
    </xf>
    <xf fontId="0" fillId="10" borderId="1" numFmtId="0" xfId="0" applyFill="1" applyBorder="1" applyAlignment="1">
      <alignment vertical="center"/>
    </xf>
    <xf fontId="2" fillId="10" borderId="1" numFmtId="164" xfId="0" applyNumberFormat="1" applyFont="1" applyFill="1" applyBorder="1" applyAlignment="1">
      <alignment horizontal="center" vertical="center"/>
    </xf>
    <xf fontId="0" fillId="10" borderId="1" numFmtId="0" xfId="0" applyFill="1" applyBorder="1" applyAlignment="1">
      <alignment horizontal="left" vertical="center" wrapText="1"/>
    </xf>
    <xf fontId="0" fillId="10" borderId="1" numFmtId="0" xfId="0" applyFill="1" applyBorder="1" applyAlignment="1">
      <alignment horizontal="center" vertical="center"/>
    </xf>
    <xf fontId="6" fillId="10" borderId="1" numFmtId="0" xfId="0" applyFont="1" applyFill="1" applyBorder="1" applyAlignment="1">
      <alignment horizontal="left" vertical="center"/>
    </xf>
    <xf fontId="0" fillId="10" borderId="1" numFmtId="0" xfId="0" applyFill="1" applyBorder="1" applyAlignment="1">
      <alignment horizontal="center" vertical="center" wrapText="1"/>
    </xf>
    <xf fontId="0" fillId="10" borderId="1" numFmtId="164" xfId="0" applyNumberFormat="1" applyFill="1" applyBorder="1" applyAlignment="1">
      <alignment horizontal="center" vertical="center"/>
    </xf>
    <xf fontId="9" fillId="10" borderId="4" numFmtId="0" xfId="0" applyFont="1" applyFill="1" applyBorder="1" applyAlignment="1">
      <alignment horizontal="left" vertical="center" wrapText="1"/>
    </xf>
    <xf fontId="9" fillId="10" borderId="5" numFmtId="0" xfId="0" applyFont="1" applyFill="1" applyBorder="1" applyAlignment="1">
      <alignment horizontal="left" vertical="center" wrapText="1"/>
    </xf>
    <xf fontId="0" fillId="10" borderId="0" numFmtId="0" xfId="0" applyFill="1" applyAlignment="1">
      <alignment vertical="center" wrapText="1"/>
    </xf>
    <xf fontId="6" fillId="0" borderId="0" numFmtId="0" xfId="0" applyFont="1" applyAlignment="1">
      <alignment vertical="center"/>
    </xf>
    <xf fontId="0" fillId="0" borderId="8" numFmtId="0" xfId="0" applyBorder="1" applyAlignment="1">
      <alignment horizontal="center" vertical="center"/>
    </xf>
    <xf fontId="0" fillId="0" borderId="1" numFmtId="0" xfId="0" applyBorder="1" applyAlignment="1">
      <alignment horizontal="left" vertical="center" wrapText="1"/>
    </xf>
    <xf fontId="0" fillId="0" borderId="1" numFmtId="0" xfId="0" applyBorder="1" applyAlignment="1">
      <alignment horizontal="center" vertical="center"/>
    </xf>
    <xf fontId="0" fillId="0" borderId="1" numFmtId="0" xfId="0" applyBorder="1" applyAlignment="1">
      <alignment horizontal="center" vertical="center" wrapText="1"/>
    </xf>
    <xf fontId="0" fillId="0" borderId="0" numFmtId="0" xfId="0" applyAlignment="1">
      <alignment horizontal="center"/>
    </xf>
    <xf fontId="3" fillId="0" borderId="1" numFmtId="0" xfId="0" applyFont="1" applyBorder="1" applyAlignment="1">
      <alignment horizontal="center"/>
    </xf>
    <xf fontId="3" fillId="11" borderId="1" numFmtId="0" xfId="0" applyFont="1" applyFill="1" applyBorder="1" applyAlignment="1">
      <alignment horizontal="center" wrapText="1"/>
    </xf>
    <xf fontId="0" fillId="0" borderId="1" numFmtId="0" xfId="0" applyBorder="1"/>
    <xf fontId="0" fillId="0" borderId="1" numFmtId="0" xfId="0" applyBorder="1" applyAlignment="1">
      <alignment horizontal="center"/>
    </xf>
    <xf fontId="0" fillId="0" borderId="1" numFmtId="9" xfId="0" applyNumberFormat="1" applyBorder="1" applyAlignment="1">
      <alignment horizontal="center"/>
    </xf>
    <xf fontId="0" fillId="11" borderId="1" numFmtId="0" xfId="0" applyFill="1" applyBorder="1" applyAlignment="1">
      <alignment horizontal="center"/>
    </xf>
    <xf fontId="0" fillId="0" borderId="1" numFmtId="0" xfId="0" applyBorder="1">
      <protection hidden="0" locked="1"/>
    </xf>
    <xf fontId="14" fillId="0" borderId="1" numFmtId="0" xfId="0" applyFont="1" applyBorder="1" applyAlignment="1">
      <alignment horizontal="center" vertical="center"/>
    </xf>
    <xf fontId="14" fillId="0" borderId="1" numFmtId="0" xfId="0" applyFont="1" applyBorder="1" applyAlignment="1">
      <alignment horizontal="center"/>
    </xf>
    <xf fontId="3" fillId="0" borderId="1" numFmtId="0" xfId="0" applyFont="1" applyBorder="1"/>
    <xf fontId="3" fillId="0" borderId="1" numFmtId="9" xfId="0" applyNumberFormat="1" applyFont="1" applyBorder="1" applyAlignment="1">
      <alignment horizontal="center"/>
    </xf>
    <xf fontId="15" fillId="0" borderId="1" numFmtId="0" xfId="0" applyFont="1" applyBorder="1" applyAlignment="1">
      <alignment horizontal="center"/>
    </xf>
    <xf fontId="14" fillId="11" borderId="1" numFmtId="0"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microsoft.com/office/2017/10/relationships/person" Target="persons/person.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theme" Target="theme/theme1.xml"/><Relationship  Id="rId5" Type="http://schemas.openxmlformats.org/officeDocument/2006/relationships/sharedStrings" Target="sharedStrings.xml"/><Relationship  Id="rId6"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Edilberto Muñoz L." id="{FAFC0C3A-6E1E-C702-5CCA-9A25E89D7A04}" userId="36" providerId="Teamlab"/>
</personList>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threadedComments/threadedComment1.xml><?xml version="1.0" encoding="utf-8"?>
<ThreadedComments xmlns="http://schemas.microsoft.com/office/spreadsheetml/2018/threadedcomments" xmlns:x="http://schemas.openxmlformats.org/spreadsheetml/2006/main">
  <threadedComment ref="F5" dT="2023-12-12T21:17:22.25Z" personId="{FAFC0C3A-6E1E-C702-5CCA-9A25E89D7A04}" id="{B00530FC-45B3-D81F-243B-5D48213E4266}" done="0">
    <text xml:space="preserve">rosalozanoarrobahotmail.com
</text>
  </threadedComment>
</ThreadedComments>
</file>

<file path=xl/worksheets/_rels/sheet1.xml.rels><?xml version="1.0" encoding="UTF-8" standalone="yes"?><Relationships xmlns="http://schemas.openxmlformats.org/package/2006/relationships"><Relationship  Id="rId1" Type="http://schemas.openxmlformats.org/officeDocument/2006/relationships/hyperlink" Target="http://alferah2023@hotmail.com" TargetMode="External"/><Relationship  Id="rId10" Type="http://schemas.openxmlformats.org/officeDocument/2006/relationships/hyperlink" Target="http://fernandopinzon307@gmail.com" TargetMode="External"/><Relationship  Id="rId100" Type="http://schemas.openxmlformats.org/officeDocument/2006/relationships/hyperlink" Target="http://arleycancer0706@hotmail.com" TargetMode="External"/><Relationship  Id="rId101" Type="http://schemas.openxmlformats.org/officeDocument/2006/relationships/hyperlink" Target="http://jorgal61@gmail.com" TargetMode="External"/><Relationship  Id="rId102" Type="http://schemas.openxmlformats.org/officeDocument/2006/relationships/hyperlink" Target="http://ubeimarhiguita29@gmail.com" TargetMode="External"/><Relationship  Id="rId103" Type="http://schemas.openxmlformats.org/officeDocument/2006/relationships/hyperlink" Target="http://angelmariagutierrez1222@gmail.com" TargetMode="External"/><Relationship  Id="rId104" Type="http://schemas.openxmlformats.org/officeDocument/2006/relationships/hyperlink" Target="http://juarezdesouza6363@gmail.com" TargetMode="External"/><Relationship  Id="rId105" Type="http://schemas.openxmlformats.org/officeDocument/2006/relationships/hyperlink" Target="http://aplivalle@gmail.com" TargetMode="External"/><Relationship  Id="rId106" Type="http://schemas.openxmlformats.org/officeDocument/2006/relationships/hyperlink" Target="mailto:Fernando.bastos.pardo@gmail.com" TargetMode="External"/><Relationship  Id="rId107" Type="http://schemas.openxmlformats.org/officeDocument/2006/relationships/hyperlink" Target="http://pacocediel4811@gmail.com" TargetMode="External"/><Relationship  Id="rId108" Type="http://schemas.openxmlformats.org/officeDocument/2006/relationships/hyperlink" Target="http://ricardomoreno_41@hotmail.com" TargetMode="External"/><Relationship  Id="rId109" Type="http://schemas.openxmlformats.org/officeDocument/2006/relationships/hyperlink" Target="http://alvira8319@gmail.com" TargetMode="External"/><Relationship  Id="rId11" Type="http://schemas.openxmlformats.org/officeDocument/2006/relationships/hyperlink" Target="http://alexih005@gmail.com" TargetMode="External"/><Relationship  Id="rId110" Type="http://schemas.openxmlformats.org/officeDocument/2006/relationships/hyperlink" Target="http://luisguillermoceron637@gmail.com" TargetMode="External"/><Relationship  Id="rId111" Type="http://schemas.openxmlformats.org/officeDocument/2006/relationships/hyperlink" Target="http://mamoscoteal@unadirtud.edu.co" TargetMode="External"/><Relationship  Id="rId112" Type="http://schemas.openxmlformats.org/officeDocument/2006/relationships/hyperlink" Target="http://dcastillanos364@gmail.com" TargetMode="External"/><Relationship  Id="rId113" Type="http://schemas.openxmlformats.org/officeDocument/2006/relationships/hyperlink" Target="http://davidbermudez@mercadoscampesinos.com.co" TargetMode="External"/><Relationship  Id="rId114" Type="http://schemas.openxmlformats.org/officeDocument/2006/relationships/hyperlink" Target="http://casca1616@gmail.com" TargetMode="External"/><Relationship  Id="rId115" Type="http://schemas.openxmlformats.org/officeDocument/2006/relationships/hyperlink" Target="http://raome38@gmail.com" TargetMode="External"/><Relationship  Id="rId116" Type="http://schemas.openxmlformats.org/officeDocument/2006/relationships/hyperlink" Target="mailto:fanor.2607@gmail.com" TargetMode="External"/><Relationship  Id="rId117" Type="http://schemas.openxmlformats.org/officeDocument/2006/relationships/hyperlink" Target="http://deiberalejandroortizmendoza@gmail.com" TargetMode="External"/><Relationship  Id="rId118" Type="http://schemas.openxmlformats.org/officeDocument/2006/relationships/hyperlink" Target="http://gerenciafuturas@gmail.com" TargetMode="External"/><Relationship  Id="rId119" Type="http://schemas.openxmlformats.org/officeDocument/2006/relationships/hyperlink" Target="http://karenyuliethmarin83@gmail.com" TargetMode="External"/><Relationship  Id="rId12" Type="http://schemas.openxmlformats.org/officeDocument/2006/relationships/hyperlink" Target="http://mato771018@gmail.com" TargetMode="External"/><Relationship  Id="rId120" Type="http://schemas.openxmlformats.org/officeDocument/2006/relationships/hyperlink" Target="http://alrojasboada@gmail.com" TargetMode="External"/><Relationship  Id="rId121" Type="http://schemas.openxmlformats.org/officeDocument/2006/relationships/hyperlink" Target="http://joguarc@gmail.com" TargetMode="External"/><Relationship  Id="rId122" Type="http://schemas.openxmlformats.org/officeDocument/2006/relationships/hyperlink" Target="http://cuyo812@hotmail.com" TargetMode="External"/><Relationship  Id="rId123" Type="http://schemas.openxmlformats.org/officeDocument/2006/relationships/hyperlink" Target="http://clamopi10@gmail.com" TargetMode="External"/><Relationship  Id="rId124" Type="http://schemas.openxmlformats.org/officeDocument/2006/relationships/hyperlink" Target="mailto:alvaro.florez00@hotmail.com" TargetMode="External"/><Relationship  Id="rId125" Type="http://schemas.openxmlformats.org/officeDocument/2006/relationships/hyperlink" Target="http://qc@royalfoodi.com" TargetMode="External"/><Relationship  Id="rId126" Type="http://schemas.openxmlformats.org/officeDocument/2006/relationships/hyperlink" Target="http://jandreague2401@gmail.com" TargetMode="External"/><Relationship  Id="rId127" Type="http://schemas.openxmlformats.org/officeDocument/2006/relationships/hyperlink" Target="http://Juuanchogasca@gmail.com" TargetMode="External"/><Relationship  Id="rId128" Type="http://schemas.openxmlformats.org/officeDocument/2006/relationships/hyperlink" Target="http://dagome000@gmail.com" TargetMode="External"/><Relationship  Id="rId129" Type="http://schemas.openxmlformats.org/officeDocument/2006/relationships/hyperlink" Target="http://sbautistagil@yahoo.com" TargetMode="External"/><Relationship  Id="rId13" Type="http://schemas.openxmlformats.org/officeDocument/2006/relationships/hyperlink" Target="http://elmermontes014@gmail.com" TargetMode="External"/><Relationship  Id="rId130" Type="http://schemas.openxmlformats.org/officeDocument/2006/relationships/hyperlink" Target="http://giovannibautista1984@yahoo.com" TargetMode="External"/><Relationship  Id="rId131" Type="http://schemas.openxmlformats.org/officeDocument/2006/relationships/hyperlink" Target="http://marincampinojhonfernando@gmail.com" TargetMode="External"/><Relationship  Id="rId132" Type="http://schemas.openxmlformats.org/officeDocument/2006/relationships/hyperlink" Target="http://flordeajicocorna@gmail.com" TargetMode="External"/><Relationship  Id="rId133" Type="http://schemas.openxmlformats.org/officeDocument/2006/relationships/hyperlink" Target="http://carrizojhonathan1@gmail.com" TargetMode="External"/><Relationship  Id="rId134" Type="http://schemas.openxmlformats.org/officeDocument/2006/relationships/hyperlink" Target="http://amendez48@unisalle.edu.com" TargetMode="External"/><Relationship  Id="rId135" Type="http://schemas.openxmlformats.org/officeDocument/2006/relationships/hyperlink" Target="http://sandrapardo1504@hotmail.com" TargetMode="External"/><Relationship  Id="rId136" Type="http://schemas.openxmlformats.org/officeDocument/2006/relationships/hyperlink" Target="mailto:bgt.mrincon@cma-cgm.com" TargetMode="External"/><Relationship  Id="rId137" Type="http://schemas.openxmlformats.org/officeDocument/2006/relationships/hyperlink" Target="http://asconsa7@yahoo.com" TargetMode="External"/><Relationship  Id="rId138" Type="http://schemas.openxmlformats.org/officeDocument/2006/relationships/hyperlink" Target="http://jcsaez03@gmail.com" TargetMode="External"/><Relationship  Id="rId139" Type="http://schemas.openxmlformats.org/officeDocument/2006/relationships/hyperlink" Target="http://ballesterini007@gmail.com" TargetMode="External"/><Relationship  Id="rId14" Type="http://schemas.openxmlformats.org/officeDocument/2006/relationships/hyperlink" Target="http://heracliomitu@gmail.com" TargetMode="External"/><Relationship  Id="rId140" Type="http://schemas.openxmlformats.org/officeDocument/2006/relationships/hyperlink" Target="http://valenviveros@unicauca.edu.co" TargetMode="External"/><Relationship  Id="rId141" Type="http://schemas.openxmlformats.org/officeDocument/2006/relationships/hyperlink" Target="http://ciclosdecultivos@gamil.com" TargetMode="External"/><Relationship  Id="rId142" Type="http://schemas.openxmlformats.org/officeDocument/2006/relationships/hyperlink" Target="http://spir2008@hotmail.com" TargetMode="External"/><Relationship  Id="rId143" Type="http://schemas.openxmlformats.org/officeDocument/2006/relationships/hyperlink" Target="http://mbrunalgonzalez@hotmail.com" TargetMode="External"/><Relationship  Id="rId144" Type="http://schemas.openxmlformats.org/officeDocument/2006/relationships/hyperlink" Target="mailto:campos.cuncha75@gmail.com" TargetMode="External"/><Relationship  Id="rId145" Type="http://schemas.openxmlformats.org/officeDocument/2006/relationships/hyperlink" Target="http://victorcefelino2@gmail.com" TargetMode="External"/><Relationship  Id="rId146" Type="http://schemas.openxmlformats.org/officeDocument/2006/relationships/hyperlink" Target="http://camilo8610lopez@gmail.com" TargetMode="External"/><Relationship  Id="rId147" Type="http://schemas.openxmlformats.org/officeDocument/2006/relationships/hyperlink" Target="http://solucionesagroempresarialesdes@gmail.com" TargetMode="External"/><Relationship  Id="rId148" Type="http://schemas.openxmlformats.org/officeDocument/2006/relationships/hyperlink" Target="http://furibec@gmail.com" TargetMode="External"/><Relationship  Id="rId149" Type="http://schemas.openxmlformats.org/officeDocument/2006/relationships/hyperlink" Target="http://alejandrovillarraga@hotmail.com" TargetMode="External"/><Relationship  Id="rId15" Type="http://schemas.openxmlformats.org/officeDocument/2006/relationships/hyperlink" Target="http://erikacasallasm@gmail.com" TargetMode="External"/><Relationship  Id="rId150" Type="http://schemas.openxmlformats.org/officeDocument/2006/relationships/hyperlink" Target="http://oscarfernandosuarez788@gmail.com" TargetMode="External"/><Relationship  Id="rId151" Type="http://schemas.openxmlformats.org/officeDocument/2006/relationships/hyperlink" Target="http://hdgomezgonzalez29@gmail.com" TargetMode="External"/><Relationship  Id="rId152" Type="http://schemas.openxmlformats.org/officeDocument/2006/relationships/hyperlink" Target="http://quinayasrojasluisa@gmail.com" TargetMode="External"/><Relationship  Id="rId153" Type="http://schemas.openxmlformats.org/officeDocument/2006/relationships/hyperlink" Target="http://jilbermejia08@gmail.com" TargetMode="External"/><Relationship  Id="rId154" Type="http://schemas.openxmlformats.org/officeDocument/2006/relationships/hyperlink" Target="http://camilo703iles@gmail.com" TargetMode="External"/><Relationship  Id="rId155" Type="http://schemas.openxmlformats.org/officeDocument/2006/relationships/hyperlink" Target="http://dariolopezperez@gmail.com" TargetMode="External"/><Relationship  Id="rId156" Type="http://schemas.openxmlformats.org/officeDocument/2006/relationships/hyperlink" Target="http://Luiscastillo27@yahoo.es" TargetMode="External"/><Relationship  Id="rId157" Type="http://schemas.openxmlformats.org/officeDocument/2006/relationships/hyperlink" Target="http://victor@agromarvela.com" TargetMode="External"/><Relationship  Id="rId158" Type="http://schemas.openxmlformats.org/officeDocument/2006/relationships/hyperlink" Target="http://ventas@integraibe.com.mx" TargetMode="External"/><Relationship  Id="rId159" Type="http://schemas.openxmlformats.org/officeDocument/2006/relationships/hyperlink" Target="http://danuryarango2019@gmail.com" TargetMode="External"/><Relationship  Id="rId16" Type="http://schemas.openxmlformats.org/officeDocument/2006/relationships/hyperlink" Target="http://rozofaiverandres@gmail.com" TargetMode="External"/><Relationship  Id="rId160" Type="http://schemas.openxmlformats.org/officeDocument/2006/relationships/hyperlink" Target="http://stivengiraldo712@gmail.com" TargetMode="External"/><Relationship  Id="rId161" Type="http://schemas.openxmlformats.org/officeDocument/2006/relationships/hyperlink" Target="http://ricardo-boterovillegas@yahoo.es" TargetMode="External"/><Relationship  Id="rId162" Type="http://schemas.openxmlformats.org/officeDocument/2006/relationships/hyperlink" Target="http://nauperez@hotmail.com" TargetMode="External"/><Relationship  Id="rId163" Type="http://schemas.openxmlformats.org/officeDocument/2006/relationships/hyperlink" Target="mailto:mariofernando.novoa@outloo.com" TargetMode="External"/><Relationship  Id="rId164" Type="http://schemas.openxmlformats.org/officeDocument/2006/relationships/hyperlink" Target="http://gomezangelo314@gmail.com" TargetMode="External"/><Relationship  Id="rId165" Type="http://schemas.openxmlformats.org/officeDocument/2006/relationships/hyperlink" Target="http://ronaldvillareal970@gmail.com" TargetMode="External"/><Relationship  Id="rId166" Type="http://schemas.openxmlformats.org/officeDocument/2006/relationships/hyperlink" Target="http://algunbon2076@gmail.com" TargetMode="External"/><Relationship  Id="rId167" Type="http://schemas.openxmlformats.org/officeDocument/2006/relationships/hyperlink" Target="http://juanherreragiraldo@gmail.com" TargetMode="External"/><Relationship  Id="rId168" Type="http://schemas.openxmlformats.org/officeDocument/2006/relationships/hyperlink" Target="http://roy625@hotmail.com" TargetMode="External"/><Relationship  Id="rId169" Type="http://schemas.openxmlformats.org/officeDocument/2006/relationships/hyperlink" Target="http://Disabel1714@gmail.com" TargetMode="External"/><Relationship  Id="rId17" Type="http://schemas.openxmlformats.org/officeDocument/2006/relationships/hyperlink" Target="http://hipe000@gmail.com" TargetMode="External"/><Relationship  Id="rId170" Type="http://schemas.openxmlformats.org/officeDocument/2006/relationships/hyperlink" Target="http://eduardoxs23@gmail.com" TargetMode="External"/><Relationship  Id="rId171" Type="http://schemas.openxmlformats.org/officeDocument/2006/relationships/hyperlink" Target="http://eliecer-alvarez@hotmail.com" TargetMode="External"/><Relationship  Id="rId172" Type="http://schemas.openxmlformats.org/officeDocument/2006/relationships/hyperlink" Target="http://aidav5685@gmail.com" TargetMode="External"/><Relationship  Id="rId173" Type="http://schemas.openxmlformats.org/officeDocument/2006/relationships/hyperlink" Target="http://ivandggomez08@gmail.com" TargetMode="External"/><Relationship  Id="rId174" Type="http://schemas.openxmlformats.org/officeDocument/2006/relationships/hyperlink" Target="http://alexandertrullo@gmail.com" TargetMode="External"/><Relationship  Id="rId175" Type="http://schemas.openxmlformats.org/officeDocument/2006/relationships/hyperlink" Target="http://cesargo66@gmail.com" TargetMode="External"/><Relationship  Id="rId176" Type="http://schemas.openxmlformats.org/officeDocument/2006/relationships/hyperlink" Target="http://Theuranges2020@gmail.com" TargetMode="External"/><Relationship  Id="rId177" Type="http://schemas.openxmlformats.org/officeDocument/2006/relationships/hyperlink" Target="mailto:d.luna@foodworld.mx" TargetMode="External"/><Relationship  Id="rId178" Type="http://schemas.openxmlformats.org/officeDocument/2006/relationships/hyperlink" Target="http://jokmargo67@gmail.com" TargetMode="External"/><Relationship  Id="rId179" Type="http://schemas.openxmlformats.org/officeDocument/2006/relationships/hyperlink" Target="http://buendia1389@hotmail.com" TargetMode="External"/><Relationship  Id="rId18" Type="http://schemas.openxmlformats.org/officeDocument/2006/relationships/hyperlink" Target="http://luisalejo1984@gmail.com" TargetMode="External"/><Relationship  Id="rId180" Type="http://schemas.openxmlformats.org/officeDocument/2006/relationships/hyperlink" Target="http://ym574963@gmail.com" TargetMode="External"/><Relationship  Id="rId181" Type="http://schemas.openxmlformats.org/officeDocument/2006/relationships/hyperlink" Target="http://riverarural@gmail.com" TargetMode="External"/><Relationship  Id="rId182" Type="http://schemas.openxmlformats.org/officeDocument/2006/relationships/hyperlink" Target="http://chadoxt3@hotmail.com" TargetMode="External"/><Relationship  Id="rId183" Type="http://schemas.openxmlformats.org/officeDocument/2006/relationships/hyperlink" Target="http://daniariza19@gmail.com" TargetMode="External"/><Relationship  Id="rId184" Type="http://schemas.openxmlformats.org/officeDocument/2006/relationships/hyperlink" Target="http://osdire110903@gmail.com" TargetMode="External"/><Relationship  Id="rId185" Type="http://schemas.openxmlformats.org/officeDocument/2006/relationships/hyperlink" Target="http://polojulian13@gmail.com" TargetMode="External"/><Relationship  Id="rId186" Type="http://schemas.openxmlformats.org/officeDocument/2006/relationships/hyperlink" Target="http://miltondeantonio@hotmail.com" TargetMode="External"/><Relationship  Id="rId187" Type="http://schemas.openxmlformats.org/officeDocument/2006/relationships/hyperlink" Target="http://nauj030379@yahoo.es" TargetMode="External"/><Relationship  Id="rId188" Type="http://schemas.openxmlformats.org/officeDocument/2006/relationships/hyperlink" Target="http://fernandoserrano0723@gmail.com" TargetMode="External"/><Relationship  Id="rId189" Type="http://schemas.openxmlformats.org/officeDocument/2006/relationships/hyperlink" Target="http://fernan331@hotmail.com" TargetMode="External"/><Relationship  Id="rId19" Type="http://schemas.openxmlformats.org/officeDocument/2006/relationships/hyperlink" Target="mailto:jamesfuentes69.jf@gmail.com" TargetMode="External"/><Relationship  Id="rId190" Type="http://schemas.openxmlformats.org/officeDocument/2006/relationships/hyperlink" Target="http://ejecafetero@ingeplant.com" TargetMode="External"/><Relationship  Id="rId191" Type="http://schemas.openxmlformats.org/officeDocument/2006/relationships/hyperlink" Target="http://alejodisu98@hotmail.com" TargetMode="External"/><Relationship  Id="rId192" Type="http://schemas.openxmlformats.org/officeDocument/2006/relationships/hyperlink" Target="mailto:marcela.camacho@ewsolutions.com.co" TargetMode="External"/><Relationship  Id="rId193" Type="http://schemas.openxmlformats.org/officeDocument/2006/relationships/hyperlink" Target="http://jaircarva14150@hotmail.com" TargetMode="External"/><Relationship  Id="rId194" Type="http://schemas.openxmlformats.org/officeDocument/2006/relationships/hyperlink" Target="http://mrosero2004@yahoo.com" TargetMode="External"/><Relationship  Id="rId195" Type="http://schemas.openxmlformats.org/officeDocument/2006/relationships/hyperlink" Target="http://asosar75@gmail.com" TargetMode="External"/><Relationship  Id="rId196" Type="http://schemas.openxmlformats.org/officeDocument/2006/relationships/hyperlink" Target="mailto:hugo.ing2020@gmail.com" TargetMode="External"/><Relationship  Id="rId197" Type="http://schemas.openxmlformats.org/officeDocument/2006/relationships/hyperlink" Target="http://derlycamacho55@gmail.com" TargetMode="External"/><Relationship  Id="rId198" Type="http://schemas.openxmlformats.org/officeDocument/2006/relationships/hyperlink" Target="http://barreirosebastian896@gmail.com" TargetMode="External"/><Relationship  Id="rId199" Type="http://schemas.openxmlformats.org/officeDocument/2006/relationships/hyperlink" Target="mailto:sebastianseng.1107@gmail.com" TargetMode="External"/><Relationship  Id="rId2" Type="http://schemas.openxmlformats.org/officeDocument/2006/relationships/hyperlink" Target="mailto:juanfelipe_1111@hotmail.com" TargetMode="External"/><Relationship  Id="rId20" Type="http://schemas.openxmlformats.org/officeDocument/2006/relationships/hyperlink" Target="http://yosanchez@van.edu.co" TargetMode="External"/><Relationship  Id="rId200" Type="http://schemas.openxmlformats.org/officeDocument/2006/relationships/hyperlink" Target="http://bdnarvaez18@gmail.com" TargetMode="External"/><Relationship  Id="rId201" Type="http://schemas.openxmlformats.org/officeDocument/2006/relationships/hyperlink" Target="http://memo-argote@yahoo.es" TargetMode="External"/><Relationship  Id="rId202" Type="http://schemas.openxmlformats.org/officeDocument/2006/relationships/hyperlink" Target="mailto:jsa.123@outlook.es" TargetMode="External"/><Relationship  Id="rId203" Type="http://schemas.openxmlformats.org/officeDocument/2006/relationships/hyperlink" Target="http://camila_290814@hotmail.com" TargetMode="External"/><Relationship  Id="rId204" Type="http://schemas.openxmlformats.org/officeDocument/2006/relationships/hyperlink" Target="mailto:julian.montenegrop@gmail.com" TargetMode="External"/><Relationship  Id="rId205" Type="http://schemas.openxmlformats.org/officeDocument/2006/relationships/hyperlink" Target="mailto:faiver.gomez0@uniautonoma.edu.co" TargetMode="External"/><Relationship  Id="rId206" Type="http://schemas.openxmlformats.org/officeDocument/2006/relationships/hyperlink" Target="http://karenmeneses2224@gmail.com" TargetMode="External"/><Relationship  Id="rId207" Type="http://schemas.openxmlformats.org/officeDocument/2006/relationships/hyperlink" Target="http://saenzmanuel03@gmail.com" TargetMode="External"/><Relationship  Id="rId208" Type="http://schemas.openxmlformats.org/officeDocument/2006/relationships/hyperlink" Target="http://monterojhoana931@gmail.com" TargetMode="External"/><Relationship  Id="rId209" Type="http://schemas.openxmlformats.org/officeDocument/2006/relationships/hyperlink" Target="http://camilo70iles@gmail.com" TargetMode="External"/><Relationship  Id="rId21" Type="http://schemas.openxmlformats.org/officeDocument/2006/relationships/hyperlink" Target="http://verushka1022@gmail.com" TargetMode="External"/><Relationship  Id="rId210" Type="http://schemas.openxmlformats.org/officeDocument/2006/relationships/hyperlink" Target="http://corrodelportillo@gmail.com" TargetMode="External"/><Relationship  Id="rId211" Type="http://schemas.openxmlformats.org/officeDocument/2006/relationships/hyperlink" Target="http://vguerrero@unicauca.edu.co" TargetMode="External"/><Relationship  Id="rId212" Type="http://schemas.openxmlformats.org/officeDocument/2006/relationships/hyperlink" Target="http://silvio738@hotmail.com" TargetMode="External"/><Relationship  Id="rId213" Type="http://schemas.openxmlformats.org/officeDocument/2006/relationships/hyperlink" Target="http://pericles1960@gmail.com" TargetMode="External"/><Relationship  Id="rId214" Type="http://schemas.openxmlformats.org/officeDocument/2006/relationships/hyperlink" Target="mailto:juan.carlos.hoyos.arias@gmail.com" TargetMode="External"/><Relationship  Id="rId215" Type="http://schemas.openxmlformats.org/officeDocument/2006/relationships/hyperlink" Target="http://franciscopenagos749@gmail.com" TargetMode="External"/><Relationship  Id="rId216" Type="http://schemas.openxmlformats.org/officeDocument/2006/relationships/hyperlink" Target="http://quirosjose@hotmail.com.ar" TargetMode="External"/><Relationship  Id="rId217" Type="http://schemas.openxmlformats.org/officeDocument/2006/relationships/hyperlink" Target="http://luisfelipe-r@hotmail.com" TargetMode="External"/><Relationship  Id="rId218" Type="http://schemas.openxmlformats.org/officeDocument/2006/relationships/hyperlink" Target="http://odacirsarmientotapia@gmail.com" TargetMode="External"/><Relationship  Id="rId219" Type="http://schemas.openxmlformats.org/officeDocument/2006/relationships/hyperlink" Target="http://rikimezi2009@hotmail.com" TargetMode="External"/><Relationship  Id="rId22" Type="http://schemas.openxmlformats.org/officeDocument/2006/relationships/hyperlink" Target="http://pilarmilavelasco@outlook.com" TargetMode="External"/><Relationship  Id="rId220" Type="http://schemas.openxmlformats.org/officeDocument/2006/relationships/hyperlink" Target="http://alexramirez98@gmail.com" TargetMode="External"/><Relationship  Id="rId221" Type="http://schemas.openxmlformats.org/officeDocument/2006/relationships/hyperlink" Target="http://simonsan@gmail.com" TargetMode="External"/><Relationship  Id="rId222" Type="http://schemas.openxmlformats.org/officeDocument/2006/relationships/hyperlink" Target="http://jasga2003@hotmail.com" TargetMode="External"/><Relationship  Id="rId223" Type="http://schemas.openxmlformats.org/officeDocument/2006/relationships/hyperlink" Target="http://irenesasi00@gmail.com" TargetMode="External"/><Relationship  Id="rId224" Type="http://schemas.openxmlformats.org/officeDocument/2006/relationships/hyperlink" Target="mailto:yilmer.mh@gmail.com" TargetMode="External"/><Relationship  Id="rId225" Type="http://schemas.openxmlformats.org/officeDocument/2006/relationships/hyperlink" Target="http://jcgaleano04@misena.edu.co" TargetMode="External"/><Relationship  Id="rId226" Type="http://schemas.openxmlformats.org/officeDocument/2006/relationships/hyperlink" Target="http://deinerortega1955@gmail.com" TargetMode="External"/><Relationship  Id="rId227" Type="http://schemas.openxmlformats.org/officeDocument/2006/relationships/hyperlink" Target="http://adrianalorenam21@gmail.com" TargetMode="External"/><Relationship  Id="rId228" Type="http://schemas.openxmlformats.org/officeDocument/2006/relationships/hyperlink" Target="http://acubillos2@misena.edu.co" TargetMode="External"/><Relationship  Id="rId229" Type="http://schemas.openxmlformats.org/officeDocument/2006/relationships/hyperlink" Target="http://juliethvalencia3@gmail.com" TargetMode="External"/><Relationship  Id="rId23" Type="http://schemas.openxmlformats.org/officeDocument/2006/relationships/hyperlink" Target="http://fabioariasn@gmail.com" TargetMode="External"/><Relationship  Id="rId230" Type="http://schemas.openxmlformats.org/officeDocument/2006/relationships/hyperlink" Target="http://gerencia@globallinkjc.com" TargetMode="External"/><Relationship  Id="rId231" Type="http://schemas.openxmlformats.org/officeDocument/2006/relationships/hyperlink" Target="http://asociacioncptsuaita@gmail.com" TargetMode="External"/><Relationship  Id="rId232" Type="http://schemas.openxmlformats.org/officeDocument/2006/relationships/hyperlink" Target="http://ricardomo@live.com" TargetMode="External"/><Relationship  Id="rId233" Type="http://schemas.openxmlformats.org/officeDocument/2006/relationships/hyperlink" Target="http://ferneycaicedo292@gmail.com" TargetMode="External"/><Relationship  Id="rId234" Type="http://schemas.openxmlformats.org/officeDocument/2006/relationships/hyperlink" Target="http://osh88@outlook.es" TargetMode="External"/><Relationship  Id="rId235" Type="http://schemas.openxmlformats.org/officeDocument/2006/relationships/hyperlink" Target="http://juanjoseerazo@gmail.com" TargetMode="External"/><Relationship  Id="rId236" Type="http://schemas.openxmlformats.org/officeDocument/2006/relationships/hyperlink" Target="http://ocampomejiag@gmail.com" TargetMode="External"/><Relationship  Id="rId237" Type="http://schemas.openxmlformats.org/officeDocument/2006/relationships/hyperlink" Target="http://dnaranjo@rnradio.com.co" TargetMode="External"/><Relationship  Id="rId238" Type="http://schemas.openxmlformats.org/officeDocument/2006/relationships/hyperlink" Target="mailto:direccion.comercial@moliendareal.com" TargetMode="External"/><Relationship  Id="rId239" Type="http://schemas.openxmlformats.org/officeDocument/2006/relationships/hyperlink" Target="http://juandavidquinterodiaz86@gmail.com" TargetMode="External"/><Relationship  Id="rId24" Type="http://schemas.openxmlformats.org/officeDocument/2006/relationships/hyperlink" Target="http://distrisol1998@gmail.com" TargetMode="External"/><Relationship  Id="rId240" Type="http://schemas.openxmlformats.org/officeDocument/2006/relationships/hyperlink" Target="http://enfayor@gmail.com" TargetMode="External"/><Relationship  Id="rId241" Type="http://schemas.openxmlformats.org/officeDocument/2006/relationships/hyperlink" Target="http://arisol2021@hotmail.com" TargetMode="External"/><Relationship  Id="rId242" Type="http://schemas.openxmlformats.org/officeDocument/2006/relationships/hyperlink" Target="http://bicho19866@gmail.com" TargetMode="External"/><Relationship  Id="rId243" Type="http://schemas.openxmlformats.org/officeDocument/2006/relationships/hyperlink" Target="http://miguelpintob@gmail.com" TargetMode="External"/><Relationship  Id="rId244" Type="http://schemas.openxmlformats.org/officeDocument/2006/relationships/hyperlink" Target="http://andybegan01@gmail.com" TargetMode="External"/><Relationship  Id="rId245" Type="http://schemas.openxmlformats.org/officeDocument/2006/relationships/hyperlink" Target="mailto:liliana.strid76@gmail.com" TargetMode="External"/><Relationship  Id="rId246" Type="http://schemas.openxmlformats.org/officeDocument/2006/relationships/hyperlink" Target="http://bufyy1186@gmail.com" TargetMode="External"/><Relationship  Id="rId247" Type="http://schemas.openxmlformats.org/officeDocument/2006/relationships/hyperlink" Target="mailto:inforza.sas@gmail.com" TargetMode="External"/><Relationship  Id="rId248" Type="http://schemas.openxmlformats.org/officeDocument/2006/relationships/hyperlink" Target="http://caro-sanchez1603@gmail.com" TargetMode="External"/><Relationship  Id="rId249" Type="http://schemas.openxmlformats.org/officeDocument/2006/relationships/hyperlink" Target="http://paoospinac@unal.edu.co" TargetMode="External"/><Relationship  Id="rId25" Type="http://schemas.openxmlformats.org/officeDocument/2006/relationships/hyperlink" Target="http://lindavidal84@hotmail.com" TargetMode="External"/><Relationship  Id="rId250" Type="http://schemas.openxmlformats.org/officeDocument/2006/relationships/hyperlink" Target="http://sarenas@fedesarrollo.org.co" TargetMode="External"/><Relationship  Id="rId251" Type="http://schemas.openxmlformats.org/officeDocument/2006/relationships/hyperlink" Target="http://gerencia@globalinkjc.com" TargetMode="External"/><Relationship  Id="rId252" Type="http://schemas.openxmlformats.org/officeDocument/2006/relationships/hyperlink" Target="http://pao30358@gmail.com" TargetMode="External"/><Relationship  Id="rId253" Type="http://schemas.openxmlformats.org/officeDocument/2006/relationships/hyperlink" Target="http://orcasp@hotmail.com" TargetMode="External"/><Relationship  Id="rId254" Type="http://schemas.openxmlformats.org/officeDocument/2006/relationships/hyperlink" Target="http://mariluztorotangarifez@gmail.com" TargetMode="External"/><Relationship  Id="rId255" Type="http://schemas.openxmlformats.org/officeDocument/2006/relationships/hyperlink" Target="http://jhonparin@hotmail.com" TargetMode="External"/><Relationship  Id="rId256" Type="http://schemas.openxmlformats.org/officeDocument/2006/relationships/hyperlink" Target="http://jesusgutierrez650602@gmail.com" TargetMode="External"/><Relationship  Id="rId257" Type="http://schemas.openxmlformats.org/officeDocument/2006/relationships/hyperlink" Target="http://elkindario22@hotmail.com" TargetMode="External"/><Relationship  Id="rId258" Type="http://schemas.openxmlformats.org/officeDocument/2006/relationships/hyperlink" Target="http://cavila51483@gmail.com" TargetMode="External"/><Relationship  Id="rId259" Type="http://schemas.openxmlformats.org/officeDocument/2006/relationships/hyperlink" Target="http://mit9418@hotmail.com" TargetMode="External"/><Relationship  Id="rId26" Type="http://schemas.openxmlformats.org/officeDocument/2006/relationships/hyperlink" Target="http://yopepe@hotmail.co.uk" TargetMode="External"/><Relationship  Id="rId260" Type="http://schemas.openxmlformats.org/officeDocument/2006/relationships/hyperlink" Target="http://guribe29@hotmail.com" TargetMode="External"/><Relationship  Id="rId261" Type="http://schemas.openxmlformats.org/officeDocument/2006/relationships/hyperlink" Target="http://rivc70@hotmail.com" TargetMode="External"/><Relationship  Id="rId262" Type="http://schemas.openxmlformats.org/officeDocument/2006/relationships/hyperlink" Target="http://alejo52122@gmail.com" TargetMode="External"/><Relationship  Id="rId263" Type="http://schemas.openxmlformats.org/officeDocument/2006/relationships/hyperlink" Target="http://julirluma04@gmail.com" TargetMode="External"/><Relationship  Id="rId264" Type="http://schemas.openxmlformats.org/officeDocument/2006/relationships/hyperlink" Target="http://gilbert@glabglobal.com" TargetMode="External"/><Relationship  Id="rId265" Type="http://schemas.openxmlformats.org/officeDocument/2006/relationships/hyperlink" Target="http://arqbiesco@gmail.com" TargetMode="External"/><Relationship  Id="rId266" Type="http://schemas.openxmlformats.org/officeDocument/2006/relationships/hyperlink" Target="http://yysik-85@hotmail.com" TargetMode="External"/><Relationship  Id="rId267" Type="http://schemas.openxmlformats.org/officeDocument/2006/relationships/hyperlink" Target="http://sancenodms@gmail.com" TargetMode="External"/><Relationship  Id="rId268" Type="http://schemas.openxmlformats.org/officeDocument/2006/relationships/hyperlink" Target="http://mio-82@hotmail.com" TargetMode="External"/><Relationship  Id="rId269" Type="http://schemas.openxmlformats.org/officeDocument/2006/relationships/hyperlink" Target="http://fernandosolanoe@gmail.com" TargetMode="External"/><Relationship  Id="rId27" Type="http://schemas.openxmlformats.org/officeDocument/2006/relationships/hyperlink" Target="http://jvergel2021@gmail.com" TargetMode="External"/><Relationship  Id="rId270" Type="http://schemas.openxmlformats.org/officeDocument/2006/relationships/hyperlink" Target="http://murielvalentina979@gmail.com" TargetMode="External"/><Relationship  Id="rId271" Type="http://schemas.openxmlformats.org/officeDocument/2006/relationships/hyperlink" Target="http://dianacp15@hotmail.com" TargetMode="External"/><Relationship  Id="rId272" Type="http://schemas.openxmlformats.org/officeDocument/2006/relationships/hyperlink" Target="http://carlosaetx30@hotmail.com" TargetMode="External"/><Relationship  Id="rId273" Type="http://schemas.openxmlformats.org/officeDocument/2006/relationships/hyperlink" Target="http://lopez-toro23@outlook.com" TargetMode="External"/><Relationship  Id="rId274" Type="http://schemas.openxmlformats.org/officeDocument/2006/relationships/hyperlink" Target="mailto:purchaje.ctc@aol.com" TargetMode="External"/><Relationship  Id="rId275" Type="http://schemas.openxmlformats.org/officeDocument/2006/relationships/hyperlink" Target="http://guevaramauricio034@gmail.com" TargetMode="External"/><Relationship  Id="rId276" Type="http://schemas.openxmlformats.org/officeDocument/2006/relationships/hyperlink" Target="mailto:j.montoya@socya.org.co" TargetMode="External"/><Relationship  Id="rId277" Type="http://schemas.openxmlformats.org/officeDocument/2006/relationships/hyperlink" Target="mailto:abel.melo@adr.gov.co" TargetMode="External"/><Relationship  Id="rId278" Type="http://schemas.openxmlformats.org/officeDocument/2006/relationships/hyperlink" Target="http://gaspar0428@gmail.com" TargetMode="External"/><Relationship  Id="rId279" Type="http://schemas.openxmlformats.org/officeDocument/2006/relationships/hyperlink" Target="http://anelavejarano98@gmail.com" TargetMode="External"/><Relationship  Id="rId28" Type="http://schemas.openxmlformats.org/officeDocument/2006/relationships/hyperlink" Target="mailto:edrodriguez.ecr@gmail.com" TargetMode="External"/><Relationship  Id="rId280" Type="http://schemas.openxmlformats.org/officeDocument/2006/relationships/hyperlink" Target="http://smff@basamh.com" TargetMode="External"/><Relationship  Id="rId281" Type="http://schemas.openxmlformats.org/officeDocument/2006/relationships/hyperlink" Target="http://export@frutika.com.py" TargetMode="External"/><Relationship  Id="rId282" Type="http://schemas.openxmlformats.org/officeDocument/2006/relationships/hyperlink" Target="http://lfvasquezcas@gmail.com" TargetMode="External"/><Relationship  Id="rId283" Type="http://schemas.openxmlformats.org/officeDocument/2006/relationships/hyperlink" Target="mailto:edilma.gomez@hotmail.com" TargetMode="External"/><Relationship  Id="rId284" Type="http://schemas.openxmlformats.org/officeDocument/2006/relationships/hyperlink" Target="http://esmetcogerencia@gmail.com" TargetMode="External"/><Relationship  Id="rId285" Type="http://schemas.openxmlformats.org/officeDocument/2006/relationships/hyperlink" Target="http://stevenbrown0995@gmail.com" TargetMode="External"/><Relationship  Id="rId286" Type="http://schemas.openxmlformats.org/officeDocument/2006/relationships/hyperlink" Target="mailto:yulia.lmc@gmail.com" TargetMode="External"/><Relationship  Id="rId287" Type="http://schemas.openxmlformats.org/officeDocument/2006/relationships/hyperlink" Target="http://collinaproduct@hotmail.com" TargetMode="External"/><Relationship  Id="rId288" Type="http://schemas.openxmlformats.org/officeDocument/2006/relationships/hyperlink" Target="mailto:ntorijano.mrf@hotmail.com" TargetMode="External"/><Relationship  Id="rId289" Type="http://schemas.openxmlformats.org/officeDocument/2006/relationships/hyperlink" Target="http://comercial@espaciosycolucionesmava.com" TargetMode="External"/><Relationship  Id="rId29" Type="http://schemas.openxmlformats.org/officeDocument/2006/relationships/hyperlink" Target="http://jose_08yagama@hotmail.com" TargetMode="External"/><Relationship  Id="rId290" Type="http://schemas.openxmlformats.org/officeDocument/2006/relationships/hyperlink" Target="mailto:meldy.morales@correounivalle.edu.co" TargetMode="External"/><Relationship  Id="rId291" Type="http://schemas.openxmlformats.org/officeDocument/2006/relationships/hyperlink" Target="http://juanrban@gmail.com" TargetMode="External"/><Relationship  Id="rId292" Type="http://schemas.openxmlformats.org/officeDocument/2006/relationships/hyperlink" Target="http://maferv2r@gmail.com" TargetMode="External"/><Relationship  Id="rId293" Type="http://schemas.openxmlformats.org/officeDocument/2006/relationships/hyperlink" Target="http://enildamontes87@gmail.com" TargetMode="External"/><Relationship  Id="rId294" Type="http://schemas.openxmlformats.org/officeDocument/2006/relationships/hyperlink" Target="http://jaiderfernandez1825@gmail.com" TargetMode="External"/><Relationship  Id="rId295" Type="http://schemas.openxmlformats.org/officeDocument/2006/relationships/hyperlink" Target="http://gerencia@misteragro.com" TargetMode="External"/><Relationship  Id="rId296" Type="http://schemas.openxmlformats.org/officeDocument/2006/relationships/hyperlink" Target="http://orcardozo@yahoo.es" TargetMode="External"/><Relationship  Id="rId297" Type="http://schemas.openxmlformats.org/officeDocument/2006/relationships/hyperlink" Target="http://jamid95@hotmail.com" TargetMode="External"/><Relationship  Id="rId298" Type="http://schemas.openxmlformats.org/officeDocument/2006/relationships/hyperlink" Target="http://ongridsidneym@gmail.com" TargetMode="External"/><Relationship  Id="rId299" Type="http://schemas.openxmlformats.org/officeDocument/2006/relationships/hyperlink" Target="mailto:fernando.orozcointer@gmail.com" TargetMode="External"/><Relationship  Id="rId3" Type="http://schemas.openxmlformats.org/officeDocument/2006/relationships/hyperlink" Target="http://fbyst727@gmail.com" TargetMode="External"/><Relationship  Id="rId30" Type="http://schemas.openxmlformats.org/officeDocument/2006/relationships/hyperlink" Target="http://jhonda50@hotmail.com" TargetMode="External"/><Relationship  Id="rId300" Type="http://schemas.openxmlformats.org/officeDocument/2006/relationships/hyperlink" Target="http://angelcantero3@gmail.com" TargetMode="External"/><Relationship  Id="rId301" Type="http://schemas.openxmlformats.org/officeDocument/2006/relationships/hyperlink" Target="http://luisherrera5@gmail.com" TargetMode="External"/><Relationship  Id="rId302" Type="http://schemas.openxmlformats.org/officeDocument/2006/relationships/hyperlink" Target="http://sebastiansenz1107@gmail.com" TargetMode="External"/><Relationship  Id="rId303" Type="http://schemas.openxmlformats.org/officeDocument/2006/relationships/hyperlink" Target="http://atorrejanos23@gmail.com" TargetMode="External"/><Relationship  Id="rId304" Type="http://schemas.openxmlformats.org/officeDocument/2006/relationships/hyperlink" Target="http://juanamilozambrano2000@gmail.com" TargetMode="External"/><Relationship  Id="rId305" Type="http://schemas.openxmlformats.org/officeDocument/2006/relationships/hyperlink" Target="http://joncharry@gmail.com" TargetMode="External"/><Relationship  Id="rId306" Type="http://schemas.openxmlformats.org/officeDocument/2006/relationships/hyperlink" Target="http://yalberto-gaviria@hotmail.com" TargetMode="External"/><Relationship  Id="rId307" Type="http://schemas.openxmlformats.org/officeDocument/2006/relationships/hyperlink" Target="http://calsica66@gmail.com" TargetMode="External"/><Relationship  Id="rId308" Type="http://schemas.openxmlformats.org/officeDocument/2006/relationships/hyperlink" Target="http://paulaveronica121@hotmail.com" TargetMode="External"/><Relationship  Id="rId309" Type="http://schemas.openxmlformats.org/officeDocument/2006/relationships/hyperlink" Target="mailto:camiloconde.16@hotmail.com" TargetMode="External"/><Relationship  Id="rId31" Type="http://schemas.openxmlformats.org/officeDocument/2006/relationships/hyperlink" Target="http://jusjimenezca24@gmail.com" TargetMode="External"/><Relationship  Id="rId310" Type="http://schemas.openxmlformats.org/officeDocument/2006/relationships/hyperlink" Target="http://rubendariocaicedosaldariaga@gmail.com" TargetMode="External"/><Relationship  Id="rId311" Type="http://schemas.openxmlformats.org/officeDocument/2006/relationships/hyperlink" Target="http://karinahurtado25@gmail.com" TargetMode="External"/><Relationship  Id="rId312" Type="http://schemas.openxmlformats.org/officeDocument/2006/relationships/hyperlink" Target="http://sojato101286@gmail.com" TargetMode="External"/><Relationship  Id="rId313" Type="http://schemas.microsoft.com/office/2017/10/relationships/threadedComment" Target="../threadedComments/threadedComment1.xml"/><Relationship  Id="rId314" Type="http://schemas.openxmlformats.org/officeDocument/2006/relationships/comments" Target="../comments1.xml"/><Relationship  Id="rId315" Type="http://schemas.openxmlformats.org/officeDocument/2006/relationships/vmlDrawing" Target="../drawings/vmlDrawing1.vml"/><Relationship  Id="rId32" Type="http://schemas.openxmlformats.org/officeDocument/2006/relationships/hyperlink" Target="http://susingo2015@yahoo.com" TargetMode="External"/><Relationship  Id="rId33" Type="http://schemas.openxmlformats.org/officeDocument/2006/relationships/hyperlink" Target="http://hernandoramirezcuenca@gmail.com" TargetMode="External"/><Relationship  Id="rId34" Type="http://schemas.openxmlformats.org/officeDocument/2006/relationships/hyperlink" Target="http://jhonypipe27@gmail.com" TargetMode="External"/><Relationship  Id="rId35" Type="http://schemas.openxmlformats.org/officeDocument/2006/relationships/hyperlink" Target="http://anyipaolabarriossaltamar@gmail.com" TargetMode="External"/><Relationship  Id="rId36" Type="http://schemas.openxmlformats.org/officeDocument/2006/relationships/hyperlink" Target="http://liborsegurosltda@gmail.com" TargetMode="External"/><Relationship  Id="rId37" Type="http://schemas.openxmlformats.org/officeDocument/2006/relationships/hyperlink" Target="http://ricardoacero@outlook.com" TargetMode="External"/><Relationship  Id="rId38" Type="http://schemas.openxmlformats.org/officeDocument/2006/relationships/hyperlink" Target="http://efbonilla8@gmail.com" TargetMode="External"/><Relationship  Id="rId39" Type="http://schemas.openxmlformats.org/officeDocument/2006/relationships/hyperlink" Target="mailto:danielpeinado.contac@gmail.com" TargetMode="External"/><Relationship  Id="rId4" Type="http://schemas.openxmlformats.org/officeDocument/2006/relationships/hyperlink" Target="http://dianawilchest@gmail.com" TargetMode="External"/><Relationship  Id="rId40" Type="http://schemas.openxmlformats.org/officeDocument/2006/relationships/hyperlink" Target="mailto:almiralmanza0@gmail.com" TargetMode="External"/><Relationship  Id="rId41" Type="http://schemas.openxmlformats.org/officeDocument/2006/relationships/hyperlink" Target="http://ascasbag@gmail.com" TargetMode="External"/><Relationship  Id="rId42" Type="http://schemas.openxmlformats.org/officeDocument/2006/relationships/hyperlink" Target="mailto:jarodriguezlo28@gmail.com" TargetMode="External"/><Relationship  Id="rId43" Type="http://schemas.openxmlformats.org/officeDocument/2006/relationships/hyperlink" Target="mailto:erminson1978@gmaul.com" TargetMode="External"/><Relationship  Id="rId44" Type="http://schemas.openxmlformats.org/officeDocument/2006/relationships/hyperlink" Target="http://l_ui_s283@hotmail.com" TargetMode="External"/><Relationship  Id="rId45" Type="http://schemas.openxmlformats.org/officeDocument/2006/relationships/hyperlink" Target="mailto:joselitorivera848@gmail.com" TargetMode="External"/><Relationship  Id="rId46" Type="http://schemas.openxmlformats.org/officeDocument/2006/relationships/hyperlink" Target="http://hcristinag@hotmail.com" TargetMode="External"/><Relationship  Id="rId47" Type="http://schemas.openxmlformats.org/officeDocument/2006/relationships/hyperlink" Target="http://claudiaorozco215@gmail.com" TargetMode="External"/><Relationship  Id="rId48" Type="http://schemas.openxmlformats.org/officeDocument/2006/relationships/hyperlink" Target="http://amellsalcedojorge@gmail.com" TargetMode="External"/><Relationship  Id="rId49" Type="http://schemas.openxmlformats.org/officeDocument/2006/relationships/hyperlink" Target="http://joyoquigmusic@hotmail.com" TargetMode="External"/><Relationship  Id="rId5" Type="http://schemas.openxmlformats.org/officeDocument/2006/relationships/hyperlink" Target="http://lizethdiaz@gmail.com" TargetMode="External"/><Relationship  Id="rId50" Type="http://schemas.openxmlformats.org/officeDocument/2006/relationships/hyperlink" Target="http://jhvslm@gmail.com" TargetMode="External"/><Relationship  Id="rId51" Type="http://schemas.openxmlformats.org/officeDocument/2006/relationships/hyperlink" Target="mailto:Mariabonet1909@gmail.com" TargetMode="External"/><Relationship  Id="rId52" Type="http://schemas.openxmlformats.org/officeDocument/2006/relationships/hyperlink" Target="http://aiosoluciones@hotmail.com" TargetMode="External"/><Relationship  Id="rId53" Type="http://schemas.openxmlformats.org/officeDocument/2006/relationships/hyperlink" Target="http://nemed59@hotmail.com" TargetMode="External"/><Relationship  Id="rId54" Type="http://schemas.openxmlformats.org/officeDocument/2006/relationships/hyperlink" Target="http://hernan1990@hotmail.com" TargetMode="External"/><Relationship  Id="rId55" Type="http://schemas.openxmlformats.org/officeDocument/2006/relationships/hyperlink" Target="http://lgvelas@gmail.com" TargetMode="External"/><Relationship  Id="rId56" Type="http://schemas.openxmlformats.org/officeDocument/2006/relationships/hyperlink" Target="http://isayagreengroup@gmail.com" TargetMode="External"/><Relationship  Id="rId57" Type="http://schemas.openxmlformats.org/officeDocument/2006/relationships/hyperlink" Target="http://lidaesperanzalondonorios@gmail.com" TargetMode="External"/><Relationship  Id="rId58" Type="http://schemas.openxmlformats.org/officeDocument/2006/relationships/hyperlink" Target="mailto:miller.nov20@gmail.com" TargetMode="External"/><Relationship  Id="rId59" Type="http://schemas.openxmlformats.org/officeDocument/2006/relationships/hyperlink" Target="mailto:kevin.1320@hotmail.com" TargetMode="External"/><Relationship  Id="rId6" Type="http://schemas.openxmlformats.org/officeDocument/2006/relationships/hyperlink" Target="http://goldenriverac@gmail.com" TargetMode="External"/><Relationship  Id="rId60" Type="http://schemas.openxmlformats.org/officeDocument/2006/relationships/hyperlink" Target="http://daanguz@gmail.com" TargetMode="External"/><Relationship  Id="rId61" Type="http://schemas.openxmlformats.org/officeDocument/2006/relationships/hyperlink" Target="http://evaerterancaro@gmail.com" TargetMode="External"/><Relationship  Id="rId62" Type="http://schemas.openxmlformats.org/officeDocument/2006/relationships/hyperlink" Target="http://somacrib@gmail.com" TargetMode="External"/><Relationship  Id="rId63" Type="http://schemas.openxmlformats.org/officeDocument/2006/relationships/hyperlink" Target="http://prietonatalia24@gmail.com" TargetMode="External"/><Relationship  Id="rId64" Type="http://schemas.openxmlformats.org/officeDocument/2006/relationships/hyperlink" Target="http://marianapym@hotmail.com" TargetMode="External"/><Relationship  Id="rId65" Type="http://schemas.openxmlformats.org/officeDocument/2006/relationships/hyperlink" Target="http://zoraledesma@gmail.com" TargetMode="External"/><Relationship  Id="rId66" Type="http://schemas.openxmlformats.org/officeDocument/2006/relationships/hyperlink" Target="http://cesarion1510@gmail.com" TargetMode="External"/><Relationship  Id="rId67" Type="http://schemas.openxmlformats.org/officeDocument/2006/relationships/hyperlink" Target="http://filberrio@gmail.com" TargetMode="External"/><Relationship  Id="rId68" Type="http://schemas.openxmlformats.org/officeDocument/2006/relationships/hyperlink" Target="http://lilianarodriguez2107@hotmail.com" TargetMode="External"/><Relationship  Id="rId69" Type="http://schemas.openxmlformats.org/officeDocument/2006/relationships/hyperlink" Target="http://nicolasbedoyanba@gmail.com" TargetMode="External"/><Relationship  Id="rId7" Type="http://schemas.openxmlformats.org/officeDocument/2006/relationships/hyperlink" Target="http://famillyvega07@gmail.com" TargetMode="External"/><Relationship  Id="rId70" Type="http://schemas.openxmlformats.org/officeDocument/2006/relationships/hyperlink" Target="mailto:auroradelvalle.dc@gmail.com" TargetMode="External"/><Relationship  Id="rId71" Type="http://schemas.openxmlformats.org/officeDocument/2006/relationships/hyperlink" Target="http://andreasanta1592@gmail.com" TargetMode="External"/><Relationship  Id="rId72" Type="http://schemas.openxmlformats.org/officeDocument/2006/relationships/hyperlink" Target="http://cindy_r7@hotmail.com" TargetMode="External"/><Relationship  Id="rId73" Type="http://schemas.openxmlformats.org/officeDocument/2006/relationships/hyperlink" Target="http://nadojoni@hotmail.com" TargetMode="External"/><Relationship  Id="rId74" Type="http://schemas.openxmlformats.org/officeDocument/2006/relationships/hyperlink" Target="http://danilosierra1395@gmail.com" TargetMode="External"/><Relationship  Id="rId75" Type="http://schemas.openxmlformats.org/officeDocument/2006/relationships/hyperlink" Target="http://fabriziocheca@gmail.com" TargetMode="External"/><Relationship  Id="rId76" Type="http://schemas.openxmlformats.org/officeDocument/2006/relationships/hyperlink" Target="http://andreasanta9215@gmail.com" TargetMode="External"/><Relationship  Id="rId77" Type="http://schemas.openxmlformats.org/officeDocument/2006/relationships/hyperlink" Target="http://eb@gruponova.co" TargetMode="External"/><Relationship  Id="rId78" Type="http://schemas.openxmlformats.org/officeDocument/2006/relationships/hyperlink" Target="mailto:jairo.lozada.henaojl@gmail.com" TargetMode="External"/><Relationship  Id="rId79" Type="http://schemas.openxmlformats.org/officeDocument/2006/relationships/hyperlink" Target="http://turboalexander@gmail.com" TargetMode="External"/><Relationship  Id="rId8" Type="http://schemas.openxmlformats.org/officeDocument/2006/relationships/hyperlink" Target="mailto:ronald.brown@vegitropical.com" TargetMode="External"/><Relationship  Id="rId80" Type="http://schemas.openxmlformats.org/officeDocument/2006/relationships/hyperlink" Target="http://salamanca@hotmail.com" TargetMode="External"/><Relationship  Id="rId81" Type="http://schemas.openxmlformats.org/officeDocument/2006/relationships/hyperlink" Target="http://benbignovillanuevacastro@gmail.com" TargetMode="External"/><Relationship  Id="rId82" Type="http://schemas.openxmlformats.org/officeDocument/2006/relationships/hyperlink" Target="http://dany18diaz@hotmail.com" TargetMode="External"/><Relationship  Id="rId83" Type="http://schemas.openxmlformats.org/officeDocument/2006/relationships/hyperlink" Target="http://jekamace@gmail.com" TargetMode="External"/><Relationship  Id="rId84" Type="http://schemas.openxmlformats.org/officeDocument/2006/relationships/hyperlink" Target="http://Torresrico240218@gmail.com" TargetMode="External"/><Relationship  Id="rId85" Type="http://schemas.openxmlformats.org/officeDocument/2006/relationships/hyperlink" Target="http://heynerth22@gmail.com" TargetMode="External"/><Relationship  Id="rId86" Type="http://schemas.openxmlformats.org/officeDocument/2006/relationships/hyperlink" Target="http://guzmanantonio123@hotmail.com" TargetMode="External"/><Relationship  Id="rId87" Type="http://schemas.openxmlformats.org/officeDocument/2006/relationships/hyperlink" Target="http://efigenia@hotmail.com" TargetMode="External"/><Relationship  Id="rId88" Type="http://schemas.openxmlformats.org/officeDocument/2006/relationships/hyperlink" Target="http://maoquin859@gmail.com" TargetMode="External"/><Relationship  Id="rId89" Type="http://schemas.openxmlformats.org/officeDocument/2006/relationships/hyperlink" Target="http://sfonsecaf@unal.edu.co" TargetMode="External"/><Relationship  Id="rId9" Type="http://schemas.openxmlformats.org/officeDocument/2006/relationships/hyperlink" Target="http://ingfunezguerra@gmail.com" TargetMode="External"/><Relationship  Id="rId90" Type="http://schemas.openxmlformats.org/officeDocument/2006/relationships/hyperlink" Target="http://asdrubalbra@gmail.com" TargetMode="External"/><Relationship  Id="rId91" Type="http://schemas.openxmlformats.org/officeDocument/2006/relationships/hyperlink" Target="http://Faneormu@gmail.com" TargetMode="External"/><Relationship  Id="rId92" Type="http://schemas.openxmlformats.org/officeDocument/2006/relationships/hyperlink" Target="http://julianesguerra1@hotmail.com" TargetMode="External"/><Relationship  Id="rId93" Type="http://schemas.openxmlformats.org/officeDocument/2006/relationships/hyperlink" Target="mailto:dalmata.3@hotmail.com" TargetMode="External"/><Relationship  Id="rId94" Type="http://schemas.openxmlformats.org/officeDocument/2006/relationships/hyperlink" Target="http://almabera@hotmail.com" TargetMode="External"/><Relationship  Id="rId95" Type="http://schemas.openxmlformats.org/officeDocument/2006/relationships/hyperlink" Target="http://agrohidrofany@gmail.com" TargetMode="External"/><Relationship  Id="rId96" Type="http://schemas.openxmlformats.org/officeDocument/2006/relationships/hyperlink" Target="http://yelarojasalexander@gmail.com" TargetMode="External"/><Relationship  Id="rId97" Type="http://schemas.openxmlformats.org/officeDocument/2006/relationships/hyperlink" Target="http://darlinmance1993@hotmail.com" TargetMode="External"/><Relationship  Id="rId98" Type="http://schemas.openxmlformats.org/officeDocument/2006/relationships/hyperlink" Target="mailto:joyoquigmusic@hotmail.com" TargetMode="External"/><Relationship  Id="rId99" Type="http://schemas.openxmlformats.org/officeDocument/2006/relationships/hyperlink" Target="mailto:lilianarodriguez2107@hotmail.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H1" zoomScale="100" workbookViewId="0">
      <pane ySplit="2" topLeftCell="A3" activePane="bottomLeft" state="frozen"/>
      <selection activeCell="D13" activeCellId="0" sqref="D13"/>
    </sheetView>
  </sheetViews>
  <sheetFormatPr defaultRowHeight="14.25"/>
  <cols>
    <col customWidth="1" min="1" max="1" style="2" width="17.140625"/>
    <col customWidth="1" min="2" max="2" style="3" width="16.421875"/>
    <col customWidth="1" min="3" max="3" style="4" width="13.57421875"/>
    <col customWidth="1" min="4" max="4" style="5" width="21.7109375"/>
    <col customWidth="1" min="5" max="5" style="6" width="32.57421875"/>
    <col customWidth="1" min="6" max="6" style="7" width="42.140625"/>
    <col customWidth="1" min="7" max="7" style="8" width="42.7109375"/>
    <col customWidth="1" min="8" max="8" style="8" width="18.421875"/>
    <col customWidth="1" min="9" max="9" style="8" width="41.00390625"/>
    <col customWidth="1" min="10" max="10" style="9" width="21.28125"/>
    <col customWidth="1" min="11" max="11" style="9" width="14.57421875"/>
    <col customWidth="1" min="12" max="12" style="9" width="17.00390625"/>
    <col customWidth="1" min="13" max="18" style="9" width="14.57421875"/>
    <col customWidth="1" min="19" max="19" style="8" width="23.8515625"/>
    <col customWidth="1" min="20" max="20" style="8" width="14.8515625"/>
    <col customWidth="1" min="21" max="21" style="8" width="35.421875"/>
    <col customWidth="1" hidden="1" min="22" max="22" style="10" width="40.28125"/>
    <col customWidth="1" hidden="1" min="23" max="23" style="11" width="34.57421875"/>
    <col customWidth="1" min="24" max="24" style="1" width="29.57421875"/>
    <col bestFit="1" min="25" max="25" style="12" width="24.140625"/>
    <col min="26" max="16384" style="1" width="9.140625"/>
  </cols>
  <sheetData>
    <row r="1" s="13" customFormat="1" ht="42.75">
      <c r="A1" s="14" t="s">
        <v>0</v>
      </c>
      <c r="B1" s="15" t="s">
        <v>1</v>
      </c>
      <c r="C1" s="16" t="s">
        <v>2</v>
      </c>
      <c r="D1" s="17" t="s">
        <v>3</v>
      </c>
      <c r="E1" s="13" t="s">
        <v>4</v>
      </c>
      <c r="F1" s="15" t="s">
        <v>5</v>
      </c>
      <c r="G1" s="15" t="s">
        <v>6</v>
      </c>
      <c r="H1" s="15" t="s">
        <v>7</v>
      </c>
      <c r="I1" s="15" t="s">
        <v>8</v>
      </c>
      <c r="J1" s="15" t="s">
        <v>9</v>
      </c>
      <c r="K1" s="15" t="s">
        <v>10</v>
      </c>
      <c r="L1" s="15" t="s">
        <v>11</v>
      </c>
      <c r="M1" s="15" t="s">
        <v>12</v>
      </c>
      <c r="N1" s="15" t="s">
        <v>13</v>
      </c>
      <c r="O1" s="15" t="s">
        <v>14</v>
      </c>
      <c r="P1" s="15" t="s">
        <v>15</v>
      </c>
      <c r="Q1" s="15" t="s">
        <v>16</v>
      </c>
      <c r="R1" s="15" t="s">
        <v>17</v>
      </c>
      <c r="S1" s="13" t="s">
        <v>18</v>
      </c>
      <c r="T1" s="15" t="s">
        <v>19</v>
      </c>
      <c r="U1" s="15" t="s">
        <v>20</v>
      </c>
      <c r="V1" s="15" t="s">
        <v>21</v>
      </c>
      <c r="W1" s="18" t="s">
        <v>22</v>
      </c>
      <c r="X1" s="13" t="s">
        <v>23</v>
      </c>
      <c r="Y1" s="13" t="s">
        <v>24</v>
      </c>
    </row>
    <row r="2" s="13" customFormat="1" ht="21">
      <c r="A2" s="19" t="s">
        <v>25</v>
      </c>
      <c r="B2" s="15"/>
      <c r="C2" s="16"/>
      <c r="D2" s="17"/>
      <c r="E2" s="13"/>
      <c r="F2" s="15"/>
      <c r="G2" s="15"/>
      <c r="H2" s="15"/>
      <c r="I2" s="15"/>
      <c r="J2" s="15"/>
      <c r="K2" s="15"/>
      <c r="L2" s="15"/>
      <c r="M2" s="15"/>
      <c r="N2" s="15"/>
      <c r="O2" s="15"/>
      <c r="P2" s="15"/>
      <c r="Q2" s="15"/>
      <c r="R2" s="15"/>
      <c r="S2" s="13"/>
      <c r="T2" s="15"/>
      <c r="U2" s="15"/>
      <c r="V2" s="15"/>
      <c r="W2" s="20"/>
      <c r="X2" s="21"/>
      <c r="Y2" s="21"/>
    </row>
    <row r="3" s="1" customFormat="1" ht="165">
      <c r="A3" s="2">
        <v>1</v>
      </c>
      <c r="B3" s="22" t="s">
        <v>26</v>
      </c>
      <c r="C3" s="23">
        <v>45252</v>
      </c>
      <c r="D3" s="5" t="s">
        <v>27</v>
      </c>
      <c r="E3" s="8">
        <v>3206963592</v>
      </c>
      <c r="F3" s="24" t="s">
        <v>28</v>
      </c>
      <c r="G3" s="8" t="s">
        <v>29</v>
      </c>
      <c r="H3" s="8" t="s">
        <v>30</v>
      </c>
      <c r="I3" s="8" t="s">
        <v>31</v>
      </c>
      <c r="J3" s="9" t="s">
        <v>32</v>
      </c>
      <c r="K3" s="9" t="s">
        <v>33</v>
      </c>
      <c r="L3" s="9" t="s">
        <v>34</v>
      </c>
      <c r="M3" s="9" t="s">
        <v>35</v>
      </c>
      <c r="N3" s="9" t="s">
        <v>36</v>
      </c>
      <c r="O3" s="9"/>
      <c r="P3" s="9" t="s">
        <v>33</v>
      </c>
      <c r="Q3" s="9"/>
      <c r="R3" s="9"/>
      <c r="S3" s="8" t="s">
        <v>37</v>
      </c>
      <c r="T3" s="25">
        <v>45273</v>
      </c>
      <c r="U3" s="25"/>
      <c r="V3" s="26" t="s">
        <v>38</v>
      </c>
      <c r="W3" s="1"/>
      <c r="X3" s="1"/>
      <c r="Y3" s="1"/>
    </row>
    <row r="4" ht="285">
      <c r="A4" s="2">
        <v>2</v>
      </c>
      <c r="B4" s="22" t="s">
        <v>39</v>
      </c>
      <c r="C4" s="23">
        <v>45253</v>
      </c>
      <c r="D4" s="5" t="s">
        <v>40</v>
      </c>
      <c r="E4" s="8">
        <v>3163910814</v>
      </c>
      <c r="F4" s="24" t="s">
        <v>41</v>
      </c>
      <c r="G4" s="8" t="s">
        <v>42</v>
      </c>
      <c r="H4" s="8" t="s">
        <v>43</v>
      </c>
      <c r="I4" s="8" t="s">
        <v>44</v>
      </c>
      <c r="J4" s="9" t="s">
        <v>45</v>
      </c>
      <c r="K4" s="9"/>
      <c r="L4" s="9"/>
      <c r="M4" s="9"/>
      <c r="N4" s="9"/>
      <c r="O4" s="9"/>
      <c r="P4" s="9"/>
      <c r="Q4" s="9"/>
      <c r="R4" s="9"/>
      <c r="S4" s="8" t="s">
        <v>46</v>
      </c>
      <c r="T4" s="25">
        <v>45273</v>
      </c>
      <c r="U4" s="25"/>
      <c r="V4" s="10" t="s">
        <v>47</v>
      </c>
      <c r="X4" s="11" t="s">
        <v>48</v>
      </c>
    </row>
    <row r="5" ht="57">
      <c r="A5" s="2">
        <v>3</v>
      </c>
      <c r="B5" s="27" t="s">
        <v>26</v>
      </c>
      <c r="C5" s="23">
        <v>45254</v>
      </c>
      <c r="D5" s="5" t="s">
        <v>49</v>
      </c>
      <c r="E5" s="8">
        <v>3202511463</v>
      </c>
      <c r="F5" s="24" t="s">
        <v>50</v>
      </c>
      <c r="G5" s="8" t="s">
        <v>51</v>
      </c>
      <c r="H5" s="8" t="s">
        <v>52</v>
      </c>
      <c r="I5" s="8" t="s">
        <v>53</v>
      </c>
      <c r="J5" s="9" t="s">
        <v>54</v>
      </c>
      <c r="K5" s="9"/>
      <c r="L5" s="9"/>
      <c r="M5" s="9"/>
      <c r="N5" s="9"/>
      <c r="O5" s="9"/>
      <c r="P5" s="9"/>
      <c r="Q5" s="9"/>
      <c r="R5" s="9"/>
      <c r="S5" s="8" t="s">
        <v>55</v>
      </c>
      <c r="T5" s="25">
        <v>45273</v>
      </c>
      <c r="U5" s="25"/>
      <c r="V5" s="28"/>
      <c r="W5" s="11" t="s">
        <v>56</v>
      </c>
      <c r="X5" s="11" t="s">
        <v>57</v>
      </c>
    </row>
    <row r="6" ht="71.25">
      <c r="A6" s="2">
        <v>4</v>
      </c>
      <c r="B6" s="22" t="s">
        <v>39</v>
      </c>
      <c r="C6" s="23">
        <v>45254</v>
      </c>
      <c r="D6" s="5" t="s">
        <v>58</v>
      </c>
      <c r="E6" s="8">
        <v>3215677910</v>
      </c>
      <c r="F6" s="24" t="s">
        <v>59</v>
      </c>
      <c r="G6" s="8" t="s">
        <v>60</v>
      </c>
      <c r="H6" s="8" t="s">
        <v>61</v>
      </c>
      <c r="I6" s="8" t="s">
        <v>31</v>
      </c>
      <c r="J6" s="9" t="s">
        <v>62</v>
      </c>
      <c r="K6" s="9"/>
      <c r="L6" s="9"/>
      <c r="M6" s="9"/>
      <c r="N6" s="9"/>
      <c r="O6" s="9"/>
      <c r="P6" s="9"/>
      <c r="Q6" s="9"/>
      <c r="R6" s="9"/>
      <c r="S6" s="8" t="s">
        <v>55</v>
      </c>
      <c r="T6" s="25">
        <v>45273</v>
      </c>
      <c r="U6" s="25"/>
      <c r="V6" s="10"/>
      <c r="W6" s="11" t="s">
        <v>63</v>
      </c>
      <c r="X6" s="11" t="s">
        <v>57</v>
      </c>
    </row>
    <row r="7" s="29" customFormat="1" ht="21">
      <c r="A7" s="30" t="s">
        <v>64</v>
      </c>
      <c r="B7" s="31"/>
      <c r="C7" s="32"/>
      <c r="D7" s="33"/>
      <c r="E7" s="34"/>
      <c r="F7" s="35"/>
      <c r="G7" s="34"/>
      <c r="H7" s="34"/>
      <c r="I7" s="34"/>
      <c r="J7" s="36"/>
      <c r="K7" s="36"/>
      <c r="L7" s="36"/>
      <c r="M7" s="36"/>
      <c r="N7" s="36"/>
      <c r="O7" s="36"/>
      <c r="P7" s="36"/>
      <c r="Q7" s="36"/>
      <c r="R7" s="36"/>
      <c r="S7" s="34"/>
      <c r="T7" s="37"/>
      <c r="U7" s="37"/>
      <c r="V7" s="38"/>
      <c r="W7" s="39"/>
      <c r="X7" s="39"/>
      <c r="Y7" s="29"/>
    </row>
    <row r="8" s="1" customFormat="1" ht="28.5">
      <c r="A8" s="2">
        <v>1</v>
      </c>
      <c r="B8" s="22" t="s">
        <v>39</v>
      </c>
      <c r="C8" s="23">
        <v>45261</v>
      </c>
      <c r="D8" s="5" t="s">
        <v>65</v>
      </c>
      <c r="E8" s="8">
        <v>3142450344</v>
      </c>
      <c r="F8" s="24" t="s">
        <v>66</v>
      </c>
      <c r="G8" s="8" t="s">
        <v>67</v>
      </c>
      <c r="H8" s="8" t="s">
        <v>68</v>
      </c>
      <c r="I8" s="8" t="s">
        <v>69</v>
      </c>
      <c r="J8" s="9" t="s">
        <v>70</v>
      </c>
      <c r="K8" s="9"/>
      <c r="L8" s="9"/>
      <c r="M8" s="9"/>
      <c r="N8" s="9"/>
      <c r="O8" s="9"/>
      <c r="P8" s="9"/>
      <c r="Q8" s="9"/>
      <c r="R8" s="9"/>
      <c r="S8" s="8" t="s">
        <v>71</v>
      </c>
      <c r="T8" s="25">
        <v>45273</v>
      </c>
      <c r="U8" s="25"/>
      <c r="V8" s="10"/>
      <c r="W8" s="1"/>
      <c r="X8" s="11" t="s">
        <v>72</v>
      </c>
      <c r="Y8" s="1"/>
    </row>
    <row r="9" ht="28.5">
      <c r="A9" s="2">
        <v>2</v>
      </c>
      <c r="B9" s="22" t="s">
        <v>39</v>
      </c>
      <c r="C9" s="23">
        <v>45261</v>
      </c>
      <c r="D9" s="5" t="s">
        <v>73</v>
      </c>
      <c r="E9" s="8">
        <v>3213787996</v>
      </c>
      <c r="F9" s="24" t="s">
        <v>74</v>
      </c>
      <c r="G9" s="8" t="s">
        <v>67</v>
      </c>
      <c r="H9" s="8" t="s">
        <v>68</v>
      </c>
      <c r="I9" s="8" t="s">
        <v>75</v>
      </c>
      <c r="J9" s="9" t="s">
        <v>76</v>
      </c>
      <c r="K9" s="9"/>
      <c r="L9" s="9"/>
      <c r="M9" s="9"/>
      <c r="N9" s="9"/>
      <c r="O9" s="9"/>
      <c r="P9" s="9"/>
      <c r="Q9" s="9"/>
      <c r="R9" s="9"/>
      <c r="S9" s="8" t="s">
        <v>71</v>
      </c>
      <c r="T9" s="25">
        <v>45273</v>
      </c>
      <c r="U9" s="25"/>
      <c r="V9" s="10"/>
      <c r="W9" s="11" t="s">
        <v>77</v>
      </c>
      <c r="X9" s="11" t="s">
        <v>72</v>
      </c>
    </row>
    <row r="10" ht="42.75">
      <c r="A10" s="2">
        <v>3</v>
      </c>
      <c r="B10" s="40" t="s">
        <v>39</v>
      </c>
      <c r="C10" s="23">
        <v>45262</v>
      </c>
      <c r="D10" s="5" t="s">
        <v>78</v>
      </c>
      <c r="E10" s="8">
        <v>3158240528</v>
      </c>
      <c r="F10" s="24" t="s">
        <v>79</v>
      </c>
      <c r="G10" s="8" t="s">
        <v>80</v>
      </c>
      <c r="H10" s="8" t="s">
        <v>81</v>
      </c>
      <c r="I10" s="8" t="s">
        <v>31</v>
      </c>
      <c r="J10" s="9" t="s">
        <v>82</v>
      </c>
      <c r="K10" s="9"/>
      <c r="L10" s="9"/>
      <c r="M10" s="9"/>
      <c r="N10" s="9"/>
      <c r="O10" s="9"/>
      <c r="P10" s="9"/>
      <c r="Q10" s="9"/>
      <c r="R10" s="9"/>
      <c r="S10" s="8" t="s">
        <v>55</v>
      </c>
      <c r="T10" s="25">
        <v>45273</v>
      </c>
      <c r="U10" s="25"/>
      <c r="V10" s="10"/>
      <c r="X10" s="11" t="s">
        <v>57</v>
      </c>
    </row>
    <row r="11" ht="28.5">
      <c r="A11" s="2">
        <v>4</v>
      </c>
      <c r="B11" s="40" t="s">
        <v>39</v>
      </c>
      <c r="C11" s="23">
        <v>45262</v>
      </c>
      <c r="D11" s="5" t="s">
        <v>83</v>
      </c>
      <c r="E11" s="8">
        <v>3125394195</v>
      </c>
      <c r="F11" s="24" t="s">
        <v>84</v>
      </c>
      <c r="G11" s="8" t="s">
        <v>85</v>
      </c>
      <c r="H11" s="8" t="s">
        <v>86</v>
      </c>
      <c r="I11" s="8" t="s">
        <v>87</v>
      </c>
      <c r="J11" s="9" t="s">
        <v>88</v>
      </c>
      <c r="K11" s="9"/>
      <c r="L11" s="9"/>
      <c r="M11" s="9"/>
      <c r="N11" s="9"/>
      <c r="O11" s="9"/>
      <c r="P11" s="9"/>
      <c r="Q11" s="9"/>
      <c r="R11" s="9"/>
      <c r="S11" s="8" t="s">
        <v>89</v>
      </c>
      <c r="T11" s="25">
        <v>45273</v>
      </c>
      <c r="U11" s="25"/>
      <c r="V11" s="10"/>
      <c r="W11" s="11" t="s">
        <v>90</v>
      </c>
      <c r="X11" s="11" t="s">
        <v>72</v>
      </c>
    </row>
    <row r="12" ht="21">
      <c r="A12" s="2">
        <v>5</v>
      </c>
      <c r="B12" s="40" t="s">
        <v>39</v>
      </c>
      <c r="C12" s="23">
        <v>45263</v>
      </c>
      <c r="D12" s="5" t="s">
        <v>91</v>
      </c>
      <c r="E12" s="8">
        <v>50671976816</v>
      </c>
      <c r="F12" s="24" t="s">
        <v>92</v>
      </c>
      <c r="G12" s="8" t="s">
        <v>93</v>
      </c>
      <c r="H12" s="8" t="s">
        <v>94</v>
      </c>
      <c r="I12" s="8" t="s">
        <v>95</v>
      </c>
      <c r="J12" s="9" t="s">
        <v>96</v>
      </c>
      <c r="K12" s="9"/>
      <c r="L12" s="9"/>
      <c r="M12" s="9"/>
      <c r="N12" s="9"/>
      <c r="O12" s="9"/>
      <c r="P12" s="9"/>
      <c r="Q12" s="9"/>
      <c r="R12" s="9"/>
      <c r="S12" s="8" t="s">
        <v>89</v>
      </c>
      <c r="T12" s="25">
        <v>45273</v>
      </c>
      <c r="U12" s="25"/>
      <c r="V12" s="10"/>
      <c r="W12" s="11" t="s">
        <v>97</v>
      </c>
    </row>
    <row r="13" ht="42.75">
      <c r="A13" s="2">
        <v>6</v>
      </c>
      <c r="B13" s="22" t="s">
        <v>39</v>
      </c>
      <c r="C13" s="23">
        <v>45264</v>
      </c>
      <c r="D13" s="5" t="s">
        <v>98</v>
      </c>
      <c r="E13" s="8">
        <v>3215905077</v>
      </c>
      <c r="F13" s="24" t="s">
        <v>99</v>
      </c>
      <c r="G13" s="8" t="s">
        <v>100</v>
      </c>
      <c r="H13" s="8" t="s">
        <v>101</v>
      </c>
      <c r="I13" s="8" t="s">
        <v>44</v>
      </c>
      <c r="J13" s="9" t="s">
        <v>102</v>
      </c>
      <c r="K13" s="9"/>
      <c r="L13" s="9"/>
      <c r="M13" s="9"/>
      <c r="N13" s="9"/>
      <c r="O13" s="9"/>
      <c r="P13" s="9"/>
      <c r="Q13" s="9"/>
      <c r="R13" s="9"/>
      <c r="S13" s="8" t="s">
        <v>103</v>
      </c>
      <c r="T13" s="25">
        <v>45273</v>
      </c>
      <c r="U13" s="41"/>
      <c r="V13" s="42"/>
    </row>
    <row r="14" ht="42.75">
      <c r="A14" s="2">
        <v>7</v>
      </c>
      <c r="B14" s="22" t="s">
        <v>39</v>
      </c>
      <c r="C14" s="23">
        <v>45264</v>
      </c>
      <c r="D14" s="5" t="s">
        <v>104</v>
      </c>
      <c r="E14" s="8">
        <v>3202157336</v>
      </c>
      <c r="F14" s="24" t="s">
        <v>105</v>
      </c>
      <c r="G14" s="8" t="s">
        <v>106</v>
      </c>
      <c r="H14" s="8" t="s">
        <v>107</v>
      </c>
      <c r="I14" s="8" t="s">
        <v>87</v>
      </c>
      <c r="J14" s="9" t="s">
        <v>108</v>
      </c>
      <c r="K14" s="9"/>
      <c r="L14" s="9"/>
      <c r="M14" s="9"/>
      <c r="N14" s="9"/>
      <c r="O14" s="9"/>
      <c r="P14" s="9"/>
      <c r="Q14" s="9"/>
      <c r="R14" s="9"/>
      <c r="S14" s="8" t="s">
        <v>55</v>
      </c>
      <c r="T14" s="25">
        <v>45273</v>
      </c>
      <c r="U14" s="43" t="s">
        <v>109</v>
      </c>
      <c r="V14" s="44" t="s">
        <v>110</v>
      </c>
      <c r="W14" s="45"/>
      <c r="X14" s="11" t="s">
        <v>111</v>
      </c>
      <c r="Y14" s="12" t="s">
        <v>70</v>
      </c>
    </row>
    <row r="15" ht="28.5">
      <c r="A15" s="2">
        <v>8</v>
      </c>
      <c r="B15" s="22" t="s">
        <v>39</v>
      </c>
      <c r="C15" s="23">
        <v>45264</v>
      </c>
      <c r="D15" s="5" t="s">
        <v>112</v>
      </c>
      <c r="E15" s="46">
        <v>3218848329</v>
      </c>
      <c r="F15" s="24" t="s">
        <v>113</v>
      </c>
      <c r="G15" s="8" t="s">
        <v>114</v>
      </c>
      <c r="H15" s="8" t="s">
        <v>30</v>
      </c>
      <c r="I15" s="8" t="s">
        <v>44</v>
      </c>
      <c r="J15" s="9" t="s">
        <v>115</v>
      </c>
      <c r="K15" s="9"/>
      <c r="L15" s="9"/>
      <c r="M15" s="9"/>
      <c r="N15" s="9"/>
      <c r="O15" s="9"/>
      <c r="P15" s="9"/>
      <c r="Q15" s="9"/>
      <c r="R15" s="9"/>
      <c r="S15" s="8" t="s">
        <v>116</v>
      </c>
      <c r="T15" s="25">
        <v>45273</v>
      </c>
      <c r="U15" s="43" t="s">
        <v>117</v>
      </c>
      <c r="V15" s="47" t="s">
        <v>110</v>
      </c>
      <c r="W15" s="11"/>
      <c r="X15" s="11"/>
      <c r="Y15" s="11"/>
      <c r="Z15" s="11"/>
      <c r="AA15" s="11"/>
      <c r="AB15" s="11"/>
      <c r="AC15" s="11"/>
      <c r="AD15" s="11"/>
      <c r="AE15" s="11"/>
    </row>
    <row r="16" ht="57">
      <c r="A16" s="2">
        <v>9</v>
      </c>
      <c r="B16" s="22" t="s">
        <v>39</v>
      </c>
      <c r="C16" s="23">
        <v>45264</v>
      </c>
      <c r="D16" s="5" t="s">
        <v>118</v>
      </c>
      <c r="E16" s="8">
        <v>3011777043</v>
      </c>
      <c r="F16" s="24" t="s">
        <v>119</v>
      </c>
      <c r="G16" s="8" t="s">
        <v>120</v>
      </c>
      <c r="H16" s="8" t="s">
        <v>81</v>
      </c>
      <c r="I16" s="8" t="s">
        <v>44</v>
      </c>
      <c r="J16" s="9" t="s">
        <v>121</v>
      </c>
      <c r="K16" s="9"/>
      <c r="L16" s="9"/>
      <c r="M16" s="9"/>
      <c r="N16" s="9"/>
      <c r="O16" s="9"/>
      <c r="P16" s="9"/>
      <c r="Q16" s="9"/>
      <c r="R16" s="9"/>
      <c r="S16" s="8" t="s">
        <v>55</v>
      </c>
      <c r="T16" s="25">
        <v>45273</v>
      </c>
      <c r="U16" s="43" t="s">
        <v>122</v>
      </c>
      <c r="V16" s="47" t="s">
        <v>123</v>
      </c>
      <c r="W16" s="10" t="s">
        <v>124</v>
      </c>
      <c r="X16" s="48" t="s">
        <v>125</v>
      </c>
    </row>
    <row r="17" ht="21">
      <c r="A17" s="2">
        <v>10</v>
      </c>
      <c r="B17" s="22" t="s">
        <v>39</v>
      </c>
      <c r="C17" s="23">
        <v>45264</v>
      </c>
      <c r="D17" s="5" t="s">
        <v>126</v>
      </c>
      <c r="E17" s="8">
        <v>3127367185</v>
      </c>
      <c r="F17" s="24" t="s">
        <v>127</v>
      </c>
      <c r="G17" s="8" t="s">
        <v>128</v>
      </c>
      <c r="H17" s="8" t="s">
        <v>129</v>
      </c>
      <c r="I17" s="8" t="s">
        <v>44</v>
      </c>
      <c r="J17" s="9" t="s">
        <v>96</v>
      </c>
      <c r="K17" s="9"/>
      <c r="L17" s="9"/>
      <c r="M17" s="9"/>
      <c r="N17" s="9"/>
      <c r="O17" s="9"/>
      <c r="P17" s="9"/>
      <c r="Q17" s="9"/>
      <c r="R17" s="9"/>
      <c r="S17" s="8" t="s">
        <v>103</v>
      </c>
      <c r="T17" s="25">
        <v>45273</v>
      </c>
      <c r="U17" s="43" t="s">
        <v>130</v>
      </c>
      <c r="V17" s="47" t="s">
        <v>110</v>
      </c>
    </row>
    <row r="18" ht="73.5" customHeight="1">
      <c r="A18" s="2">
        <v>11</v>
      </c>
      <c r="B18" s="22" t="s">
        <v>39</v>
      </c>
      <c r="C18" s="23">
        <v>45267</v>
      </c>
      <c r="D18" s="5" t="s">
        <v>131</v>
      </c>
      <c r="E18" s="8">
        <v>3123869737</v>
      </c>
      <c r="F18" s="24" t="s">
        <v>132</v>
      </c>
      <c r="G18" s="8" t="s">
        <v>133</v>
      </c>
      <c r="H18" s="8" t="s">
        <v>134</v>
      </c>
      <c r="I18" s="8" t="s">
        <v>135</v>
      </c>
      <c r="J18" s="9" t="s">
        <v>136</v>
      </c>
      <c r="K18" s="9"/>
      <c r="L18" s="9"/>
      <c r="M18" s="9"/>
      <c r="N18" s="9"/>
      <c r="O18" s="9"/>
      <c r="P18" s="9"/>
      <c r="Q18" s="9"/>
      <c r="R18" s="9"/>
      <c r="S18" s="8" t="s">
        <v>71</v>
      </c>
      <c r="T18" s="25">
        <v>45273</v>
      </c>
      <c r="U18" s="43" t="s">
        <v>122</v>
      </c>
      <c r="V18" s="47" t="s">
        <v>110</v>
      </c>
      <c r="X18" s="11" t="s">
        <v>72</v>
      </c>
    </row>
    <row r="19" ht="42.75">
      <c r="A19" s="2">
        <v>12</v>
      </c>
      <c r="B19" s="22" t="s">
        <v>39</v>
      </c>
      <c r="C19" s="23">
        <v>45267</v>
      </c>
      <c r="D19" s="5" t="s">
        <v>137</v>
      </c>
      <c r="E19" s="8">
        <v>3102948843</v>
      </c>
      <c r="F19" s="24" t="s">
        <v>138</v>
      </c>
      <c r="G19" s="8" t="s">
        <v>139</v>
      </c>
      <c r="H19" s="8" t="s">
        <v>52</v>
      </c>
      <c r="I19" s="9" t="s">
        <v>140</v>
      </c>
      <c r="J19" s="9" t="s">
        <v>141</v>
      </c>
      <c r="K19" s="9"/>
      <c r="L19" s="9"/>
      <c r="M19" s="9"/>
      <c r="N19" s="9"/>
      <c r="O19" s="9"/>
      <c r="P19" s="9"/>
      <c r="Q19" s="9"/>
      <c r="R19" s="9"/>
      <c r="S19" s="8" t="s">
        <v>55</v>
      </c>
      <c r="T19" s="25">
        <v>45273</v>
      </c>
      <c r="U19" s="43" t="s">
        <v>142</v>
      </c>
      <c r="V19" s="47" t="s">
        <v>143</v>
      </c>
      <c r="X19" s="11" t="s">
        <v>144</v>
      </c>
    </row>
    <row r="20" ht="57">
      <c r="A20" s="2">
        <v>13</v>
      </c>
      <c r="B20" s="22" t="s">
        <v>39</v>
      </c>
      <c r="C20" s="23">
        <v>45267</v>
      </c>
      <c r="D20" s="5" t="s">
        <v>145</v>
      </c>
      <c r="E20" s="8">
        <v>3116994282</v>
      </c>
      <c r="F20" s="24" t="s">
        <v>146</v>
      </c>
      <c r="G20" s="8" t="s">
        <v>147</v>
      </c>
      <c r="H20" s="8" t="s">
        <v>148</v>
      </c>
      <c r="I20" s="8" t="s">
        <v>149</v>
      </c>
      <c r="J20" s="9" t="s">
        <v>150</v>
      </c>
      <c r="K20" s="9"/>
      <c r="L20" s="9"/>
      <c r="M20" s="9"/>
      <c r="N20" s="9"/>
      <c r="O20" s="9"/>
      <c r="P20" s="9"/>
      <c r="Q20" s="9"/>
      <c r="R20" s="9"/>
      <c r="S20" s="8" t="s">
        <v>55</v>
      </c>
      <c r="T20" s="25">
        <v>45273</v>
      </c>
      <c r="U20" s="43" t="s">
        <v>151</v>
      </c>
      <c r="V20" s="47" t="s">
        <v>152</v>
      </c>
      <c r="W20" s="10" t="s">
        <v>153</v>
      </c>
      <c r="X20" s="48" t="s">
        <v>154</v>
      </c>
    </row>
    <row r="21" ht="28.5">
      <c r="A21" s="2">
        <v>14</v>
      </c>
      <c r="B21" s="22" t="s">
        <v>39</v>
      </c>
      <c r="C21" s="23">
        <v>45267</v>
      </c>
      <c r="D21" s="5" t="s">
        <v>155</v>
      </c>
      <c r="E21" s="8">
        <v>3132697154</v>
      </c>
      <c r="F21" s="24" t="s">
        <v>156</v>
      </c>
      <c r="G21" s="8" t="s">
        <v>157</v>
      </c>
      <c r="H21" s="8" t="s">
        <v>86</v>
      </c>
      <c r="I21" s="8" t="s">
        <v>158</v>
      </c>
      <c r="J21" s="9" t="s">
        <v>159</v>
      </c>
      <c r="K21" s="9"/>
      <c r="L21" s="9"/>
      <c r="M21" s="9"/>
      <c r="N21" s="9"/>
      <c r="O21" s="9"/>
      <c r="P21" s="9"/>
      <c r="Q21" s="9"/>
      <c r="R21" s="9"/>
      <c r="S21" s="8" t="s">
        <v>160</v>
      </c>
      <c r="T21" s="25">
        <v>45273</v>
      </c>
      <c r="U21" s="43" t="s">
        <v>161</v>
      </c>
      <c r="V21" s="47" t="s">
        <v>162</v>
      </c>
      <c r="X21" s="11" t="s">
        <v>72</v>
      </c>
    </row>
    <row r="22" ht="142.5">
      <c r="A22" s="2">
        <v>15</v>
      </c>
      <c r="B22" s="22" t="s">
        <v>39</v>
      </c>
      <c r="C22" s="23">
        <v>45267</v>
      </c>
      <c r="D22" s="5" t="s">
        <v>163</v>
      </c>
      <c r="E22" s="8">
        <v>3218210149</v>
      </c>
      <c r="F22" s="24" t="s">
        <v>164</v>
      </c>
      <c r="G22" s="8" t="s">
        <v>165</v>
      </c>
      <c r="H22" s="8" t="s">
        <v>166</v>
      </c>
      <c r="I22" s="8" t="s">
        <v>167</v>
      </c>
      <c r="J22" s="9" t="s">
        <v>168</v>
      </c>
      <c r="K22" s="9"/>
      <c r="L22" s="9"/>
      <c r="M22" s="9"/>
      <c r="N22" s="9"/>
      <c r="O22" s="9"/>
      <c r="P22" s="9"/>
      <c r="Q22" s="9"/>
      <c r="R22" s="9"/>
      <c r="S22" s="8" t="s">
        <v>103</v>
      </c>
      <c r="T22" s="25">
        <v>45273</v>
      </c>
      <c r="U22" s="43" t="s">
        <v>169</v>
      </c>
      <c r="V22" s="47" t="s">
        <v>170</v>
      </c>
    </row>
    <row r="23" ht="213.75">
      <c r="A23" s="2">
        <v>16</v>
      </c>
      <c r="B23" s="22" t="s">
        <v>39</v>
      </c>
      <c r="C23" s="23">
        <v>45268</v>
      </c>
      <c r="D23" s="5" t="s">
        <v>171</v>
      </c>
      <c r="E23" s="8">
        <v>3145873232</v>
      </c>
      <c r="F23" s="24" t="s">
        <v>172</v>
      </c>
      <c r="G23" s="8" t="s">
        <v>173</v>
      </c>
      <c r="H23" s="8" t="s">
        <v>174</v>
      </c>
      <c r="I23" s="8" t="s">
        <v>175</v>
      </c>
      <c r="J23" s="9" t="s">
        <v>176</v>
      </c>
      <c r="K23" s="9"/>
      <c r="L23" s="9"/>
      <c r="M23" s="9"/>
      <c r="N23" s="9"/>
      <c r="O23" s="9"/>
      <c r="P23" s="9"/>
      <c r="Q23" s="9"/>
      <c r="R23" s="9"/>
      <c r="S23" s="8" t="s">
        <v>103</v>
      </c>
      <c r="T23" s="25">
        <v>45273</v>
      </c>
      <c r="U23" s="43" t="s">
        <v>177</v>
      </c>
      <c r="V23" s="47" t="s">
        <v>110</v>
      </c>
    </row>
    <row r="24" ht="42.75">
      <c r="A24" s="2">
        <v>17</v>
      </c>
      <c r="B24" s="22" t="s">
        <v>39</v>
      </c>
      <c r="C24" s="23">
        <v>45271</v>
      </c>
      <c r="D24" s="5" t="s">
        <v>178</v>
      </c>
      <c r="E24" s="8">
        <v>3218426023</v>
      </c>
      <c r="F24" s="24" t="s">
        <v>179</v>
      </c>
      <c r="G24" s="8" t="s">
        <v>180</v>
      </c>
      <c r="H24" s="8" t="s">
        <v>148</v>
      </c>
      <c r="I24" s="8" t="s">
        <v>158</v>
      </c>
      <c r="J24" s="9" t="s">
        <v>181</v>
      </c>
      <c r="K24" s="9"/>
      <c r="L24" s="9"/>
      <c r="M24" s="9"/>
      <c r="N24" s="9"/>
      <c r="O24" s="9"/>
      <c r="P24" s="9"/>
      <c r="Q24" s="9"/>
      <c r="R24" s="9"/>
      <c r="S24" s="8" t="s">
        <v>55</v>
      </c>
      <c r="T24" s="25">
        <v>45273</v>
      </c>
      <c r="U24" s="43" t="s">
        <v>182</v>
      </c>
      <c r="V24" s="47" t="s">
        <v>183</v>
      </c>
      <c r="W24" s="10" t="s">
        <v>184</v>
      </c>
      <c r="X24" s="11" t="s">
        <v>57</v>
      </c>
    </row>
    <row r="25" ht="57">
      <c r="A25" s="2">
        <v>18</v>
      </c>
      <c r="B25" s="22" t="s">
        <v>39</v>
      </c>
      <c r="C25" s="23">
        <v>45271</v>
      </c>
      <c r="D25" s="5" t="s">
        <v>185</v>
      </c>
      <c r="E25" s="8">
        <v>3006212335</v>
      </c>
      <c r="F25" s="24" t="s">
        <v>186</v>
      </c>
      <c r="G25" s="8" t="s">
        <v>187</v>
      </c>
      <c r="H25" s="8" t="s">
        <v>188</v>
      </c>
      <c r="I25" s="8" t="s">
        <v>53</v>
      </c>
      <c r="J25" s="9" t="s">
        <v>176</v>
      </c>
      <c r="K25" s="9"/>
      <c r="L25" s="9"/>
      <c r="M25" s="9"/>
      <c r="N25" s="9"/>
      <c r="O25" s="9"/>
      <c r="P25" s="9"/>
      <c r="Q25" s="9"/>
      <c r="R25" s="9"/>
      <c r="S25" s="8" t="s">
        <v>103</v>
      </c>
      <c r="T25" s="25">
        <v>45273</v>
      </c>
      <c r="U25" s="43" t="s">
        <v>189</v>
      </c>
      <c r="V25" s="47" t="s">
        <v>190</v>
      </c>
    </row>
    <row r="26" ht="28.5">
      <c r="A26" s="2">
        <v>19</v>
      </c>
      <c r="B26" s="22" t="s">
        <v>39</v>
      </c>
      <c r="C26" s="23">
        <v>45271</v>
      </c>
      <c r="D26" s="5" t="s">
        <v>191</v>
      </c>
      <c r="E26" s="8">
        <v>3202354304</v>
      </c>
      <c r="F26" s="24" t="s">
        <v>192</v>
      </c>
      <c r="G26" s="8" t="s">
        <v>193</v>
      </c>
      <c r="H26" s="8" t="s">
        <v>194</v>
      </c>
      <c r="I26" s="8" t="s">
        <v>87</v>
      </c>
      <c r="J26" s="9" t="s">
        <v>195</v>
      </c>
      <c r="K26" s="9"/>
      <c r="L26" s="9"/>
      <c r="M26" s="9"/>
      <c r="N26" s="9"/>
      <c r="O26" s="9"/>
      <c r="P26" s="9"/>
      <c r="Q26" s="9"/>
      <c r="R26" s="9"/>
      <c r="S26" s="8" t="s">
        <v>89</v>
      </c>
      <c r="T26" s="25">
        <v>45273</v>
      </c>
      <c r="U26" s="43" t="s">
        <v>196</v>
      </c>
      <c r="V26" s="47" t="s">
        <v>197</v>
      </c>
    </row>
    <row r="27" ht="42.75">
      <c r="A27" s="2">
        <v>20</v>
      </c>
      <c r="B27" s="22" t="s">
        <v>39</v>
      </c>
      <c r="C27" s="23">
        <v>45272</v>
      </c>
      <c r="D27" s="5" t="s">
        <v>198</v>
      </c>
      <c r="E27" s="8">
        <v>3176459251</v>
      </c>
      <c r="F27" s="24" t="s">
        <v>199</v>
      </c>
      <c r="G27" s="8" t="s">
        <v>200</v>
      </c>
      <c r="H27" s="8" t="s">
        <v>52</v>
      </c>
      <c r="I27" s="8" t="s">
        <v>31</v>
      </c>
      <c r="J27" s="9" t="s">
        <v>176</v>
      </c>
      <c r="K27" s="9"/>
      <c r="L27" s="9"/>
      <c r="M27" s="9"/>
      <c r="N27" s="9"/>
      <c r="O27" s="9"/>
      <c r="P27" s="9"/>
      <c r="Q27" s="9"/>
      <c r="R27" s="9"/>
      <c r="S27" s="8" t="s">
        <v>55</v>
      </c>
      <c r="T27" s="25">
        <v>45273</v>
      </c>
      <c r="U27" s="43" t="s">
        <v>189</v>
      </c>
      <c r="V27" s="47" t="s">
        <v>201</v>
      </c>
      <c r="W27" s="10" t="s">
        <v>202</v>
      </c>
      <c r="X27" s="11" t="s">
        <v>57</v>
      </c>
    </row>
    <row r="28" ht="57">
      <c r="A28" s="2">
        <v>21</v>
      </c>
      <c r="B28" s="22" t="s">
        <v>39</v>
      </c>
      <c r="C28" s="23">
        <v>45274</v>
      </c>
      <c r="D28" s="5" t="s">
        <v>203</v>
      </c>
      <c r="E28" s="8">
        <v>3126142484</v>
      </c>
      <c r="F28" s="24" t="s">
        <v>204</v>
      </c>
      <c r="G28" s="8" t="s">
        <v>205</v>
      </c>
      <c r="H28" s="8" t="s">
        <v>30</v>
      </c>
      <c r="I28" s="8" t="s">
        <v>158</v>
      </c>
      <c r="J28" s="9" t="s">
        <v>176</v>
      </c>
      <c r="K28" s="9"/>
      <c r="L28" s="9"/>
      <c r="M28" s="9"/>
      <c r="N28" s="9"/>
      <c r="O28" s="9"/>
      <c r="P28" s="9"/>
      <c r="Q28" s="9"/>
      <c r="R28" s="9"/>
      <c r="S28" s="8" t="s">
        <v>116</v>
      </c>
      <c r="T28" s="49">
        <v>45279</v>
      </c>
      <c r="U28" s="50" t="s">
        <v>206</v>
      </c>
      <c r="V28" s="47" t="s">
        <v>207</v>
      </c>
      <c r="W28" s="11"/>
    </row>
    <row r="29" ht="42.75">
      <c r="A29" s="2">
        <v>22</v>
      </c>
      <c r="B29" s="22" t="s">
        <v>39</v>
      </c>
      <c r="C29" s="23">
        <v>45274</v>
      </c>
      <c r="D29" s="5" t="s">
        <v>208</v>
      </c>
      <c r="E29" s="8">
        <v>3118811148</v>
      </c>
      <c r="F29" s="24" t="s">
        <v>209</v>
      </c>
      <c r="G29" s="8" t="s">
        <v>210</v>
      </c>
      <c r="H29" s="8" t="s">
        <v>107</v>
      </c>
      <c r="I29" s="8" t="s">
        <v>87</v>
      </c>
      <c r="J29" s="9" t="s">
        <v>211</v>
      </c>
      <c r="K29" s="9"/>
      <c r="L29" s="9"/>
      <c r="M29" s="9"/>
      <c r="N29" s="9"/>
      <c r="O29" s="9"/>
      <c r="P29" s="9"/>
      <c r="Q29" s="9"/>
      <c r="R29" s="9"/>
      <c r="S29" s="8" t="s">
        <v>55</v>
      </c>
      <c r="T29" s="49">
        <v>45279</v>
      </c>
      <c r="U29" s="50" t="s">
        <v>212</v>
      </c>
      <c r="V29" s="47" t="s">
        <v>213</v>
      </c>
      <c r="X29" s="11" t="s">
        <v>111</v>
      </c>
      <c r="Y29" s="12" t="s">
        <v>70</v>
      </c>
    </row>
    <row r="30" ht="42.75">
      <c r="A30" s="2">
        <v>23</v>
      </c>
      <c r="B30" s="22" t="s">
        <v>39</v>
      </c>
      <c r="C30" s="23">
        <v>45274</v>
      </c>
      <c r="D30" s="5" t="s">
        <v>214</v>
      </c>
      <c r="E30" s="8">
        <v>3017794791</v>
      </c>
      <c r="F30" s="24" t="s">
        <v>215</v>
      </c>
      <c r="G30" s="8" t="s">
        <v>106</v>
      </c>
      <c r="H30" s="8" t="s">
        <v>107</v>
      </c>
      <c r="I30" s="8" t="s">
        <v>216</v>
      </c>
      <c r="J30" s="9" t="s">
        <v>217</v>
      </c>
      <c r="K30" s="9"/>
      <c r="L30" s="9"/>
      <c r="M30" s="9"/>
      <c r="N30" s="9"/>
      <c r="O30" s="9"/>
      <c r="P30" s="9"/>
      <c r="Q30" s="9"/>
      <c r="R30" s="9"/>
      <c r="S30" s="8" t="s">
        <v>55</v>
      </c>
      <c r="T30" s="49">
        <v>45279</v>
      </c>
      <c r="U30" s="50" t="s">
        <v>161</v>
      </c>
      <c r="V30" s="47" t="s">
        <v>110</v>
      </c>
      <c r="X30" s="11" t="s">
        <v>111</v>
      </c>
      <c r="Y30" s="12" t="s">
        <v>70</v>
      </c>
    </row>
    <row r="31" ht="28.5">
      <c r="A31" s="2">
        <v>24</v>
      </c>
      <c r="B31" s="22" t="s">
        <v>218</v>
      </c>
      <c r="C31" s="23">
        <v>45279</v>
      </c>
      <c r="D31" s="5" t="s">
        <v>219</v>
      </c>
      <c r="E31" s="8">
        <v>3213783539</v>
      </c>
      <c r="F31" s="24" t="s">
        <v>220</v>
      </c>
      <c r="G31" s="8" t="s">
        <v>221</v>
      </c>
      <c r="H31" s="8" t="s">
        <v>222</v>
      </c>
      <c r="I31" s="8" t="s">
        <v>223</v>
      </c>
      <c r="J31" s="9" t="s">
        <v>224</v>
      </c>
      <c r="K31" s="9"/>
      <c r="L31" s="9"/>
      <c r="M31" s="9"/>
      <c r="N31" s="9"/>
      <c r="O31" s="9"/>
      <c r="P31" s="9"/>
      <c r="Q31" s="9"/>
      <c r="R31" s="9"/>
      <c r="S31" s="8" t="s">
        <v>89</v>
      </c>
      <c r="T31" s="49">
        <v>45279</v>
      </c>
      <c r="U31" s="50" t="s">
        <v>189</v>
      </c>
      <c r="V31" s="47" t="s">
        <v>225</v>
      </c>
      <c r="X31" s="11" t="s">
        <v>72</v>
      </c>
    </row>
    <row r="32" ht="28.5">
      <c r="A32" s="2">
        <v>25</v>
      </c>
      <c r="B32" s="22" t="s">
        <v>218</v>
      </c>
      <c r="C32" s="23">
        <v>45279</v>
      </c>
      <c r="D32" s="5" t="s">
        <v>226</v>
      </c>
      <c r="E32" s="8">
        <v>3166593752</v>
      </c>
      <c r="F32" s="24" t="s">
        <v>227</v>
      </c>
      <c r="G32" s="8" t="s">
        <v>228</v>
      </c>
      <c r="H32" s="8" t="s">
        <v>30</v>
      </c>
      <c r="I32" s="8" t="s">
        <v>229</v>
      </c>
      <c r="J32" s="9" t="s">
        <v>230</v>
      </c>
      <c r="K32" s="9"/>
      <c r="L32" s="9"/>
      <c r="M32" s="9"/>
      <c r="N32" s="9"/>
      <c r="O32" s="9"/>
      <c r="P32" s="9"/>
      <c r="Q32" s="9"/>
      <c r="R32" s="9"/>
      <c r="S32" s="8" t="s">
        <v>231</v>
      </c>
      <c r="T32" s="49">
        <v>45279</v>
      </c>
      <c r="U32" s="50" t="s">
        <v>232</v>
      </c>
      <c r="V32" s="47" t="s">
        <v>233</v>
      </c>
      <c r="W32" s="11"/>
    </row>
    <row r="33" ht="71.25">
      <c r="A33" s="2">
        <v>26</v>
      </c>
      <c r="B33" s="40" t="s">
        <v>39</v>
      </c>
      <c r="C33" s="23">
        <v>45275</v>
      </c>
      <c r="D33" s="5" t="s">
        <v>234</v>
      </c>
      <c r="E33" s="8">
        <v>3204374757</v>
      </c>
      <c r="F33" s="24" t="s">
        <v>235</v>
      </c>
      <c r="G33" s="8" t="s">
        <v>236</v>
      </c>
      <c r="H33" s="8" t="s">
        <v>86</v>
      </c>
      <c r="I33" s="8" t="s">
        <v>237</v>
      </c>
      <c r="J33" s="9" t="s">
        <v>238</v>
      </c>
      <c r="K33" s="9"/>
      <c r="L33" s="9"/>
      <c r="M33" s="9"/>
      <c r="N33" s="9"/>
      <c r="O33" s="9"/>
      <c r="P33" s="9"/>
      <c r="Q33" s="9"/>
      <c r="R33" s="9"/>
      <c r="S33" s="8" t="s">
        <v>71</v>
      </c>
      <c r="T33" s="49">
        <v>45279</v>
      </c>
      <c r="U33" s="50" t="s">
        <v>239</v>
      </c>
      <c r="V33" s="47" t="s">
        <v>240</v>
      </c>
      <c r="X33" s="11" t="s">
        <v>72</v>
      </c>
    </row>
    <row r="34" ht="42.75">
      <c r="A34" s="2">
        <v>27</v>
      </c>
      <c r="B34" s="22" t="s">
        <v>39</v>
      </c>
      <c r="C34" s="23">
        <v>45276</v>
      </c>
      <c r="D34" s="5" t="s">
        <v>241</v>
      </c>
      <c r="E34" s="8">
        <v>3246044311</v>
      </c>
      <c r="F34" s="24" t="s">
        <v>242</v>
      </c>
      <c r="G34" s="8" t="s">
        <v>243</v>
      </c>
      <c r="H34" s="8" t="s">
        <v>244</v>
      </c>
      <c r="I34" s="8" t="s">
        <v>245</v>
      </c>
      <c r="J34" s="9" t="s">
        <v>246</v>
      </c>
      <c r="K34" s="9"/>
      <c r="L34" s="9"/>
      <c r="M34" s="9"/>
      <c r="N34" s="9"/>
      <c r="O34" s="9"/>
      <c r="P34" s="9"/>
      <c r="Q34" s="9"/>
      <c r="R34" s="9"/>
      <c r="S34" s="8" t="s">
        <v>46</v>
      </c>
      <c r="T34" s="49">
        <v>45279</v>
      </c>
      <c r="U34" s="50" t="s">
        <v>247</v>
      </c>
      <c r="V34" s="47" t="s">
        <v>248</v>
      </c>
      <c r="W34" s="11" t="s">
        <v>249</v>
      </c>
      <c r="X34" s="11" t="s">
        <v>48</v>
      </c>
    </row>
    <row r="35" ht="42.75">
      <c r="A35" s="2">
        <v>28</v>
      </c>
      <c r="B35" s="22" t="s">
        <v>39</v>
      </c>
      <c r="C35" s="23">
        <v>45278</v>
      </c>
      <c r="D35" s="5" t="s">
        <v>250</v>
      </c>
      <c r="E35" s="8">
        <v>3137410237</v>
      </c>
      <c r="F35" s="24" t="s">
        <v>251</v>
      </c>
      <c r="G35" s="8" t="s">
        <v>252</v>
      </c>
      <c r="H35" s="8" t="s">
        <v>253</v>
      </c>
      <c r="I35" s="8" t="s">
        <v>31</v>
      </c>
      <c r="J35" s="9" t="s">
        <v>254</v>
      </c>
      <c r="K35" s="9"/>
      <c r="L35" s="9"/>
      <c r="M35" s="9"/>
      <c r="N35" s="9"/>
      <c r="O35" s="9"/>
      <c r="P35" s="9"/>
      <c r="Q35" s="9"/>
      <c r="R35" s="9"/>
      <c r="S35" s="8" t="s">
        <v>89</v>
      </c>
      <c r="T35" s="49">
        <v>45279</v>
      </c>
      <c r="U35" s="50" t="s">
        <v>247</v>
      </c>
      <c r="V35" s="47" t="s">
        <v>255</v>
      </c>
      <c r="W35" s="11" t="s">
        <v>256</v>
      </c>
      <c r="X35" s="11" t="s">
        <v>111</v>
      </c>
      <c r="Y35" s="12" t="s">
        <v>33</v>
      </c>
    </row>
    <row r="36" ht="57">
      <c r="A36" s="2">
        <v>29</v>
      </c>
      <c r="B36" s="22" t="s">
        <v>39</v>
      </c>
      <c r="C36" s="23">
        <v>45283</v>
      </c>
      <c r="D36" s="51" t="s">
        <v>257</v>
      </c>
      <c r="E36" s="52">
        <v>3054493744</v>
      </c>
      <c r="F36" s="24" t="s">
        <v>258</v>
      </c>
      <c r="G36" s="8" t="s">
        <v>259</v>
      </c>
      <c r="H36" s="8" t="s">
        <v>260</v>
      </c>
      <c r="I36" s="52" t="s">
        <v>229</v>
      </c>
      <c r="J36" s="9" t="s">
        <v>96</v>
      </c>
      <c r="K36" s="9"/>
      <c r="L36" s="9"/>
      <c r="M36" s="9"/>
      <c r="N36" s="9"/>
      <c r="O36" s="9"/>
      <c r="P36" s="9"/>
      <c r="Q36" s="9"/>
      <c r="R36" s="9"/>
      <c r="S36" s="8" t="s">
        <v>103</v>
      </c>
      <c r="T36" s="49">
        <v>45280</v>
      </c>
      <c r="U36" s="50" t="s">
        <v>110</v>
      </c>
      <c r="V36" s="47" t="s">
        <v>110</v>
      </c>
      <c r="W36" s="10" t="s">
        <v>261</v>
      </c>
    </row>
    <row r="37" ht="42.75">
      <c r="A37" s="2">
        <v>30</v>
      </c>
      <c r="B37" s="22" t="s">
        <v>39</v>
      </c>
      <c r="C37" s="23">
        <v>45287</v>
      </c>
      <c r="D37" s="51" t="s">
        <v>262</v>
      </c>
      <c r="E37" s="8">
        <v>3114811941</v>
      </c>
      <c r="F37" s="24" t="s">
        <v>263</v>
      </c>
      <c r="G37" s="8" t="s">
        <v>264</v>
      </c>
      <c r="H37" s="8" t="s">
        <v>148</v>
      </c>
      <c r="I37" s="52" t="s">
        <v>87</v>
      </c>
      <c r="J37" s="9" t="s">
        <v>265</v>
      </c>
      <c r="K37" s="9"/>
      <c r="L37" s="9"/>
      <c r="M37" s="9"/>
      <c r="N37" s="9"/>
      <c r="O37" s="9"/>
      <c r="P37" s="9"/>
      <c r="Q37" s="9"/>
      <c r="R37" s="9"/>
      <c r="S37" s="8" t="s">
        <v>55</v>
      </c>
      <c r="T37" s="49">
        <v>45280</v>
      </c>
      <c r="U37" s="50" t="s">
        <v>110</v>
      </c>
      <c r="V37" s="47" t="s">
        <v>110</v>
      </c>
      <c r="X37" s="11" t="s">
        <v>57</v>
      </c>
    </row>
    <row r="38" s="29" customFormat="1" ht="21">
      <c r="A38" s="19" t="s">
        <v>266</v>
      </c>
      <c r="B38" s="31"/>
      <c r="C38" s="32"/>
      <c r="D38" s="53"/>
      <c r="E38" s="34"/>
      <c r="F38" s="35"/>
      <c r="G38" s="34"/>
      <c r="H38" s="34"/>
      <c r="I38" s="54"/>
      <c r="J38" s="36"/>
      <c r="K38" s="36"/>
      <c r="L38" s="36"/>
      <c r="M38" s="36"/>
      <c r="N38" s="36"/>
      <c r="O38" s="36"/>
      <c r="P38" s="36"/>
      <c r="Q38" s="36"/>
      <c r="R38" s="36"/>
      <c r="S38" s="34"/>
      <c r="T38" s="55"/>
      <c r="U38" s="56"/>
      <c r="V38" s="57"/>
      <c r="W38" s="29"/>
      <c r="X38" s="39"/>
      <c r="Y38" s="29"/>
    </row>
    <row r="39" s="1" customFormat="1" ht="85.5">
      <c r="A39" s="2">
        <v>1</v>
      </c>
      <c r="B39" s="22" t="s">
        <v>39</v>
      </c>
      <c r="C39" s="23">
        <v>45294</v>
      </c>
      <c r="D39" s="5" t="s">
        <v>267</v>
      </c>
      <c r="E39" s="8">
        <v>3123973477</v>
      </c>
      <c r="F39" s="24" t="s">
        <v>268</v>
      </c>
      <c r="G39" s="8" t="s">
        <v>269</v>
      </c>
      <c r="H39" s="8" t="s">
        <v>86</v>
      </c>
      <c r="I39" s="52" t="s">
        <v>270</v>
      </c>
      <c r="J39" s="9" t="s">
        <v>271</v>
      </c>
      <c r="K39" s="9"/>
      <c r="L39" s="9"/>
      <c r="M39" s="9"/>
      <c r="N39" s="9"/>
      <c r="O39" s="9"/>
      <c r="P39" s="9"/>
      <c r="Q39" s="9"/>
      <c r="R39" s="9"/>
      <c r="S39" s="8" t="s">
        <v>89</v>
      </c>
      <c r="T39" s="49">
        <v>44938</v>
      </c>
      <c r="U39" s="50" t="s">
        <v>110</v>
      </c>
      <c r="V39" s="47" t="s">
        <v>110</v>
      </c>
      <c r="W39" s="10" t="s">
        <v>272</v>
      </c>
      <c r="X39" s="11" t="s">
        <v>72</v>
      </c>
      <c r="Y39" s="1"/>
    </row>
    <row r="40" ht="42.75">
      <c r="A40" s="2">
        <v>2</v>
      </c>
      <c r="B40" s="22" t="s">
        <v>218</v>
      </c>
      <c r="C40" s="58">
        <v>45383</v>
      </c>
      <c r="D40" s="5" t="s">
        <v>273</v>
      </c>
      <c r="E40" s="8">
        <v>3016912734</v>
      </c>
      <c r="F40" s="24" t="s">
        <v>274</v>
      </c>
      <c r="G40" s="8" t="s">
        <v>275</v>
      </c>
      <c r="H40" s="8" t="s">
        <v>174</v>
      </c>
      <c r="I40" s="52" t="s">
        <v>44</v>
      </c>
      <c r="J40" s="9" t="s">
        <v>276</v>
      </c>
      <c r="K40" s="9"/>
      <c r="L40" s="9"/>
      <c r="M40" s="9"/>
      <c r="N40" s="9"/>
      <c r="O40" s="9"/>
      <c r="P40" s="9"/>
      <c r="Q40" s="9"/>
      <c r="R40" s="9"/>
      <c r="S40" s="8" t="s">
        <v>103</v>
      </c>
      <c r="T40" s="49">
        <v>45280</v>
      </c>
      <c r="U40" s="50" t="s">
        <v>110</v>
      </c>
      <c r="V40" s="47" t="s">
        <v>110</v>
      </c>
      <c r="W40" s="10" t="s">
        <v>277</v>
      </c>
    </row>
    <row r="41" ht="42.75">
      <c r="A41" s="2">
        <v>3</v>
      </c>
      <c r="B41" s="22" t="s">
        <v>39</v>
      </c>
      <c r="C41" s="23">
        <v>45294</v>
      </c>
      <c r="D41" s="5" t="s">
        <v>278</v>
      </c>
      <c r="E41" s="8">
        <v>3208390569</v>
      </c>
      <c r="F41" s="24" t="s">
        <v>279</v>
      </c>
      <c r="G41" s="8" t="s">
        <v>280</v>
      </c>
      <c r="H41" s="8" t="s">
        <v>281</v>
      </c>
      <c r="I41" s="8" t="s">
        <v>167</v>
      </c>
      <c r="J41" s="9" t="s">
        <v>96</v>
      </c>
      <c r="K41" s="9"/>
      <c r="L41" s="9"/>
      <c r="M41" s="9"/>
      <c r="N41" s="9"/>
      <c r="O41" s="9"/>
      <c r="P41" s="9"/>
      <c r="Q41" s="9"/>
      <c r="R41" s="9"/>
      <c r="S41" s="8" t="s">
        <v>282</v>
      </c>
      <c r="T41" s="49">
        <v>44938</v>
      </c>
      <c r="U41" s="50" t="s">
        <v>110</v>
      </c>
      <c r="V41" s="47" t="s">
        <v>110</v>
      </c>
      <c r="W41" s="10" t="s">
        <v>277</v>
      </c>
      <c r="X41" s="11" t="s">
        <v>57</v>
      </c>
    </row>
    <row r="42" ht="42.75">
      <c r="A42" s="2">
        <v>4</v>
      </c>
      <c r="B42" s="22" t="s">
        <v>39</v>
      </c>
      <c r="C42" s="23">
        <v>45294</v>
      </c>
      <c r="D42" s="5" t="s">
        <v>283</v>
      </c>
      <c r="E42" s="8">
        <v>3207171689</v>
      </c>
      <c r="F42" s="24" t="s">
        <v>284</v>
      </c>
      <c r="G42" s="8" t="s">
        <v>285</v>
      </c>
      <c r="H42" s="8" t="s">
        <v>107</v>
      </c>
      <c r="I42" s="8" t="s">
        <v>237</v>
      </c>
      <c r="J42" s="9" t="s">
        <v>286</v>
      </c>
      <c r="K42" s="9"/>
      <c r="L42" s="9"/>
      <c r="M42" s="9"/>
      <c r="N42" s="9"/>
      <c r="O42" s="9"/>
      <c r="P42" s="9"/>
      <c r="Q42" s="9"/>
      <c r="R42" s="9"/>
      <c r="S42" s="8" t="s">
        <v>55</v>
      </c>
      <c r="T42" s="49">
        <v>44938</v>
      </c>
      <c r="U42" s="59" t="s">
        <v>110</v>
      </c>
      <c r="V42" s="47" t="s">
        <v>110</v>
      </c>
      <c r="W42" s="10" t="s">
        <v>287</v>
      </c>
      <c r="X42" s="11" t="s">
        <v>111</v>
      </c>
      <c r="Y42" s="12" t="s">
        <v>33</v>
      </c>
    </row>
    <row r="43" ht="57">
      <c r="A43" s="2">
        <v>5</v>
      </c>
      <c r="B43" s="22" t="s">
        <v>39</v>
      </c>
      <c r="C43" s="23">
        <v>45295</v>
      </c>
      <c r="D43" s="5" t="s">
        <v>288</v>
      </c>
      <c r="E43" s="8">
        <v>3046546442</v>
      </c>
      <c r="F43" s="24" t="s">
        <v>289</v>
      </c>
      <c r="G43" s="8" t="s">
        <v>290</v>
      </c>
      <c r="H43" s="8" t="s">
        <v>52</v>
      </c>
      <c r="I43" s="8" t="s">
        <v>87</v>
      </c>
      <c r="J43" s="9" t="s">
        <v>291</v>
      </c>
      <c r="K43" s="9"/>
      <c r="L43" s="9"/>
      <c r="M43" s="9"/>
      <c r="N43" s="9"/>
      <c r="O43" s="9"/>
      <c r="P43" s="9"/>
      <c r="Q43" s="9"/>
      <c r="R43" s="9"/>
      <c r="S43" s="8" t="s">
        <v>55</v>
      </c>
      <c r="T43" s="49">
        <v>44938</v>
      </c>
      <c r="U43" s="59" t="s">
        <v>110</v>
      </c>
      <c r="V43" s="47" t="s">
        <v>110</v>
      </c>
      <c r="W43" s="10" t="s">
        <v>292</v>
      </c>
      <c r="X43" s="48" t="s">
        <v>293</v>
      </c>
    </row>
    <row r="44" ht="28.5">
      <c r="A44" s="2">
        <v>6</v>
      </c>
      <c r="B44" s="22" t="s">
        <v>39</v>
      </c>
      <c r="C44" s="23">
        <v>45296</v>
      </c>
      <c r="D44" s="5" t="s">
        <v>294</v>
      </c>
      <c r="E44" s="8">
        <v>3028439305</v>
      </c>
      <c r="F44" s="24" t="s">
        <v>295</v>
      </c>
      <c r="G44" s="8" t="s">
        <v>296</v>
      </c>
      <c r="H44" s="8" t="s">
        <v>297</v>
      </c>
      <c r="I44" s="9" t="s">
        <v>229</v>
      </c>
      <c r="J44" s="9" t="s">
        <v>298</v>
      </c>
      <c r="K44" s="9"/>
      <c r="L44" s="9"/>
      <c r="M44" s="9"/>
      <c r="N44" s="9"/>
      <c r="O44" s="9"/>
      <c r="P44" s="9"/>
      <c r="Q44" s="9"/>
      <c r="R44" s="9"/>
      <c r="S44" s="8" t="s">
        <v>103</v>
      </c>
      <c r="T44" s="49">
        <v>44938</v>
      </c>
      <c r="U44" s="59" t="s">
        <v>110</v>
      </c>
      <c r="V44" s="47" t="s">
        <v>110</v>
      </c>
      <c r="W44" s="10" t="s">
        <v>299</v>
      </c>
    </row>
    <row r="45" ht="21">
      <c r="A45" s="2">
        <v>7</v>
      </c>
      <c r="B45" s="22" t="s">
        <v>39</v>
      </c>
      <c r="C45" s="23">
        <v>45300</v>
      </c>
      <c r="D45" s="5" t="s">
        <v>300</v>
      </c>
      <c r="E45" s="8">
        <v>3205360264</v>
      </c>
      <c r="F45" s="24" t="s">
        <v>301</v>
      </c>
      <c r="G45" s="52" t="s">
        <v>302</v>
      </c>
      <c r="H45" s="52" t="s">
        <v>302</v>
      </c>
      <c r="I45" s="52" t="s">
        <v>167</v>
      </c>
      <c r="J45" s="9" t="s">
        <v>303</v>
      </c>
      <c r="K45" s="9"/>
      <c r="L45" s="9"/>
      <c r="M45" s="9"/>
      <c r="N45" s="9"/>
      <c r="O45" s="9"/>
      <c r="P45" s="9"/>
      <c r="Q45" s="9"/>
      <c r="R45" s="9"/>
      <c r="S45" s="8" t="s">
        <v>103</v>
      </c>
      <c r="T45" s="49">
        <v>44938</v>
      </c>
      <c r="U45" s="59" t="s">
        <v>110</v>
      </c>
      <c r="V45" s="47" t="s">
        <v>110</v>
      </c>
    </row>
    <row r="46" ht="28.5">
      <c r="A46" s="2">
        <v>8</v>
      </c>
      <c r="B46" s="22" t="s">
        <v>39</v>
      </c>
      <c r="C46" s="58">
        <v>8</v>
      </c>
      <c r="D46" s="60" t="s">
        <v>304</v>
      </c>
      <c r="E46" s="8" t="s">
        <v>305</v>
      </c>
      <c r="F46" s="61" t="s">
        <v>306</v>
      </c>
      <c r="G46" s="8" t="s">
        <v>307</v>
      </c>
      <c r="H46" s="8" t="s">
        <v>297</v>
      </c>
      <c r="I46" s="8" t="s">
        <v>308</v>
      </c>
      <c r="J46" s="9" t="s">
        <v>309</v>
      </c>
      <c r="K46" s="9"/>
      <c r="L46" s="9"/>
      <c r="M46" s="9"/>
      <c r="N46" s="9"/>
      <c r="O46" s="9"/>
      <c r="P46" s="9"/>
      <c r="Q46" s="9"/>
      <c r="R46" s="9"/>
      <c r="S46" s="8" t="s">
        <v>103</v>
      </c>
      <c r="T46" s="49">
        <v>44938</v>
      </c>
      <c r="U46" s="59" t="s">
        <v>110</v>
      </c>
      <c r="V46" s="47" t="s">
        <v>110</v>
      </c>
    </row>
    <row r="47" ht="71.25">
      <c r="A47" s="2">
        <v>9</v>
      </c>
      <c r="B47" s="22" t="s">
        <v>218</v>
      </c>
      <c r="C47" s="58">
        <v>45300</v>
      </c>
      <c r="D47" s="5" t="s">
        <v>310</v>
      </c>
      <c r="E47" s="8" t="s">
        <v>311</v>
      </c>
      <c r="F47" s="7" t="s">
        <v>312</v>
      </c>
      <c r="G47" s="8" t="s">
        <v>313</v>
      </c>
      <c r="H47" s="8" t="s">
        <v>30</v>
      </c>
      <c r="I47" s="8" t="s">
        <v>314</v>
      </c>
      <c r="J47" s="9" t="s">
        <v>315</v>
      </c>
      <c r="K47" s="9"/>
      <c r="L47" s="9"/>
      <c r="M47" s="9"/>
      <c r="N47" s="9"/>
      <c r="O47" s="9"/>
      <c r="P47" s="9"/>
      <c r="Q47" s="9"/>
      <c r="R47" s="9"/>
      <c r="S47" s="8" t="s">
        <v>231</v>
      </c>
      <c r="T47" s="49">
        <v>44938</v>
      </c>
      <c r="U47" s="59" t="s">
        <v>110</v>
      </c>
      <c r="V47" s="47" t="s">
        <v>110</v>
      </c>
      <c r="W47" s="10" t="s">
        <v>316</v>
      </c>
    </row>
    <row r="48" ht="42.75">
      <c r="A48" s="2">
        <v>10</v>
      </c>
      <c r="B48" s="22" t="s">
        <v>39</v>
      </c>
      <c r="C48" s="23">
        <v>45301</v>
      </c>
      <c r="D48" s="51" t="s">
        <v>317</v>
      </c>
      <c r="E48" s="52">
        <v>3229383550</v>
      </c>
      <c r="F48" s="24" t="s">
        <v>318</v>
      </c>
      <c r="G48" s="52" t="s">
        <v>319</v>
      </c>
      <c r="H48" s="8" t="s">
        <v>193</v>
      </c>
      <c r="I48" s="52" t="s">
        <v>320</v>
      </c>
      <c r="J48" s="9" t="s">
        <v>176</v>
      </c>
      <c r="S48" s="8" t="s">
        <v>71</v>
      </c>
      <c r="T48" s="49">
        <v>45303</v>
      </c>
      <c r="U48" s="50" t="s">
        <v>110</v>
      </c>
      <c r="V48" s="47" t="s">
        <v>110</v>
      </c>
      <c r="X48" s="11" t="s">
        <v>57</v>
      </c>
    </row>
    <row r="49" ht="42.75">
      <c r="A49" s="2">
        <v>11</v>
      </c>
      <c r="B49" s="22" t="s">
        <v>39</v>
      </c>
      <c r="C49" s="23">
        <v>45301</v>
      </c>
      <c r="D49" s="51" t="s">
        <v>321</v>
      </c>
      <c r="E49" s="52">
        <v>3124237737</v>
      </c>
      <c r="F49" s="24" t="s">
        <v>322</v>
      </c>
      <c r="G49" s="52" t="s">
        <v>323</v>
      </c>
      <c r="H49" s="8" t="s">
        <v>244</v>
      </c>
      <c r="I49" s="52" t="s">
        <v>324</v>
      </c>
      <c r="J49" s="62" t="s">
        <v>325</v>
      </c>
      <c r="S49" s="8" t="s">
        <v>37</v>
      </c>
      <c r="T49" s="49">
        <v>44938</v>
      </c>
      <c r="U49" s="59" t="s">
        <v>110</v>
      </c>
      <c r="V49" s="47" t="s">
        <v>110</v>
      </c>
      <c r="W49" s="63" t="s">
        <v>326</v>
      </c>
      <c r="X49" s="11" t="s">
        <v>48</v>
      </c>
    </row>
    <row r="50" ht="42.75">
      <c r="A50" s="2">
        <v>12</v>
      </c>
      <c r="B50" s="22" t="s">
        <v>39</v>
      </c>
      <c r="C50" s="23">
        <v>45302</v>
      </c>
      <c r="D50" s="64" t="s">
        <v>327</v>
      </c>
      <c r="E50" s="52">
        <v>3165595411</v>
      </c>
      <c r="F50" s="24" t="s">
        <v>328</v>
      </c>
      <c r="G50" s="52" t="s">
        <v>329</v>
      </c>
      <c r="H50" s="8" t="s">
        <v>244</v>
      </c>
      <c r="I50" s="52" t="s">
        <v>330</v>
      </c>
      <c r="J50" s="62" t="s">
        <v>331</v>
      </c>
      <c r="S50" s="8" t="s">
        <v>37</v>
      </c>
      <c r="T50" s="49">
        <v>44938</v>
      </c>
      <c r="U50" s="59" t="s">
        <v>110</v>
      </c>
      <c r="V50" s="47" t="s">
        <v>110</v>
      </c>
      <c r="W50" s="63" t="s">
        <v>299</v>
      </c>
      <c r="X50" s="11" t="s">
        <v>48</v>
      </c>
    </row>
    <row r="51" ht="42.75">
      <c r="A51" s="2">
        <v>13</v>
      </c>
      <c r="B51" s="22" t="s">
        <v>39</v>
      </c>
      <c r="C51" s="23">
        <v>45303</v>
      </c>
      <c r="D51" s="51" t="s">
        <v>332</v>
      </c>
      <c r="E51" s="8">
        <v>3157248049</v>
      </c>
      <c r="F51" s="24" t="s">
        <v>333</v>
      </c>
      <c r="G51" s="8" t="s">
        <v>334</v>
      </c>
      <c r="H51" s="8" t="s">
        <v>52</v>
      </c>
      <c r="I51" s="8" t="s">
        <v>335</v>
      </c>
      <c r="J51" s="9" t="s">
        <v>336</v>
      </c>
      <c r="S51" s="8" t="s">
        <v>55</v>
      </c>
      <c r="T51" s="49">
        <v>44938</v>
      </c>
      <c r="U51" s="59" t="s">
        <v>110</v>
      </c>
      <c r="V51" s="47" t="s">
        <v>110</v>
      </c>
      <c r="W51" s="10" t="s">
        <v>337</v>
      </c>
      <c r="X51" s="11" t="s">
        <v>57</v>
      </c>
    </row>
    <row r="52" s="22" customFormat="1" ht="21">
      <c r="A52" s="65">
        <v>14</v>
      </c>
      <c r="B52" s="22" t="s">
        <v>39</v>
      </c>
      <c r="C52" s="66">
        <v>45303</v>
      </c>
      <c r="D52" s="67" t="s">
        <v>338</v>
      </c>
      <c r="E52" s="8">
        <v>3205963787</v>
      </c>
      <c r="F52" s="68" t="s">
        <v>339</v>
      </c>
      <c r="G52" s="8" t="s">
        <v>340</v>
      </c>
      <c r="H52" s="8" t="s">
        <v>340</v>
      </c>
      <c r="I52" s="8" t="s">
        <v>341</v>
      </c>
      <c r="J52" s="8"/>
      <c r="K52" s="22"/>
      <c r="L52" s="22"/>
      <c r="M52" s="22"/>
      <c r="N52" s="22"/>
      <c r="O52" s="22"/>
      <c r="P52" s="22"/>
      <c r="Q52" s="22"/>
      <c r="R52" s="22"/>
      <c r="S52" s="8"/>
      <c r="T52" s="22"/>
      <c r="U52" s="59" t="s">
        <v>110</v>
      </c>
      <c r="V52" s="47" t="s">
        <v>110</v>
      </c>
      <c r="W52" s="22" t="s">
        <v>342</v>
      </c>
    </row>
    <row r="53" s="22" customFormat="1" ht="28.5">
      <c r="A53" s="65">
        <v>15</v>
      </c>
      <c r="B53" s="22" t="s">
        <v>39</v>
      </c>
      <c r="C53" s="66">
        <v>45303</v>
      </c>
      <c r="D53" s="7" t="s">
        <v>343</v>
      </c>
      <c r="E53" s="8">
        <v>3108066453</v>
      </c>
      <c r="F53" s="68" t="s">
        <v>344</v>
      </c>
      <c r="G53" s="8" t="s">
        <v>67</v>
      </c>
      <c r="H53" s="8" t="s">
        <v>68</v>
      </c>
      <c r="I53" s="8" t="s">
        <v>158</v>
      </c>
      <c r="J53" s="8"/>
      <c r="K53" s="22"/>
      <c r="L53" s="22"/>
      <c r="M53" s="22"/>
      <c r="N53" s="22"/>
      <c r="O53" s="22"/>
      <c r="P53" s="22"/>
      <c r="Q53" s="22"/>
      <c r="R53" s="22"/>
      <c r="S53" s="8" t="s">
        <v>89</v>
      </c>
      <c r="T53" s="49">
        <v>45303</v>
      </c>
      <c r="U53" s="50" t="s">
        <v>110</v>
      </c>
      <c r="V53" s="47" t="s">
        <v>110</v>
      </c>
      <c r="W53" s="22"/>
      <c r="X53" s="10" t="s">
        <v>72</v>
      </c>
    </row>
    <row r="54" s="22" customFormat="1" ht="28.5">
      <c r="A54" s="65">
        <v>16</v>
      </c>
      <c r="B54" s="22" t="s">
        <v>39</v>
      </c>
      <c r="C54" s="66">
        <v>45303</v>
      </c>
      <c r="D54" s="7" t="s">
        <v>345</v>
      </c>
      <c r="E54" s="8">
        <v>3184705534</v>
      </c>
      <c r="F54" s="68" t="s">
        <v>346</v>
      </c>
      <c r="G54" s="8" t="s">
        <v>347</v>
      </c>
      <c r="H54" s="8" t="s">
        <v>101</v>
      </c>
      <c r="I54" s="8" t="s">
        <v>348</v>
      </c>
      <c r="J54" s="8" t="s">
        <v>96</v>
      </c>
      <c r="K54" s="22"/>
      <c r="L54" s="22"/>
      <c r="M54" s="22"/>
      <c r="N54" s="22"/>
      <c r="O54" s="22"/>
      <c r="P54" s="22"/>
      <c r="Q54" s="22"/>
      <c r="R54" s="22"/>
      <c r="S54" s="8" t="s">
        <v>103</v>
      </c>
      <c r="T54" s="69">
        <v>45336</v>
      </c>
      <c r="U54" s="50" t="s">
        <v>110</v>
      </c>
      <c r="V54" s="47" t="s">
        <v>110</v>
      </c>
      <c r="W54" s="10" t="s">
        <v>349</v>
      </c>
    </row>
    <row r="55" s="22" customFormat="1" ht="28.5">
      <c r="A55" s="65">
        <v>17</v>
      </c>
      <c r="B55" s="22" t="s">
        <v>39</v>
      </c>
      <c r="C55" s="66">
        <v>45303</v>
      </c>
      <c r="D55" s="7" t="s">
        <v>350</v>
      </c>
      <c r="E55" s="8">
        <v>3219764233</v>
      </c>
      <c r="F55" s="68" t="s">
        <v>351</v>
      </c>
      <c r="G55" s="8" t="s">
        <v>352</v>
      </c>
      <c r="H55" s="8" t="s">
        <v>353</v>
      </c>
      <c r="I55" s="52" t="s">
        <v>354</v>
      </c>
      <c r="J55" s="8" t="s">
        <v>355</v>
      </c>
      <c r="K55" s="22"/>
      <c r="L55" s="22"/>
      <c r="M55" s="22"/>
      <c r="N55" s="22"/>
      <c r="O55" s="22"/>
      <c r="P55" s="22"/>
      <c r="Q55" s="22"/>
      <c r="R55" s="22"/>
      <c r="S55" s="8" t="s">
        <v>116</v>
      </c>
      <c r="T55" s="69">
        <v>45336</v>
      </c>
      <c r="U55" s="50" t="s">
        <v>110</v>
      </c>
      <c r="V55" s="47" t="s">
        <v>110</v>
      </c>
      <c r="W55" s="10" t="s">
        <v>356</v>
      </c>
    </row>
    <row r="56" s="22" customFormat="1" ht="71.25">
      <c r="A56" s="65">
        <v>18</v>
      </c>
      <c r="B56" s="22" t="s">
        <v>39</v>
      </c>
      <c r="C56" s="66">
        <v>45306</v>
      </c>
      <c r="D56" s="70" t="s">
        <v>357</v>
      </c>
      <c r="E56" s="8">
        <v>3002407229</v>
      </c>
      <c r="F56" s="68" t="s">
        <v>358</v>
      </c>
      <c r="G56" s="8" t="s">
        <v>359</v>
      </c>
      <c r="H56" s="8" t="s">
        <v>359</v>
      </c>
      <c r="I56" s="52" t="s">
        <v>360</v>
      </c>
      <c r="J56" s="52" t="s">
        <v>361</v>
      </c>
      <c r="K56" s="22"/>
      <c r="L56" s="22"/>
      <c r="M56" s="22"/>
      <c r="N56" s="22"/>
      <c r="O56" s="22"/>
      <c r="P56" s="22"/>
      <c r="Q56" s="22"/>
      <c r="R56" s="22"/>
      <c r="S56" s="8" t="s">
        <v>103</v>
      </c>
      <c r="T56" s="69">
        <v>45336</v>
      </c>
      <c r="U56" s="50" t="s">
        <v>110</v>
      </c>
      <c r="V56" s="47" t="s">
        <v>110</v>
      </c>
      <c r="W56" s="10" t="s">
        <v>362</v>
      </c>
    </row>
    <row r="57" s="22" customFormat="1" ht="57">
      <c r="A57" s="65">
        <v>19</v>
      </c>
      <c r="B57" s="22" t="s">
        <v>39</v>
      </c>
      <c r="C57" s="66">
        <v>45306</v>
      </c>
      <c r="D57" s="70" t="s">
        <v>363</v>
      </c>
      <c r="E57" s="52">
        <v>3145086508</v>
      </c>
      <c r="F57" s="24" t="s">
        <v>364</v>
      </c>
      <c r="G57" s="52" t="s">
        <v>365</v>
      </c>
      <c r="H57" s="8" t="s">
        <v>366</v>
      </c>
      <c r="I57" s="52" t="s">
        <v>367</v>
      </c>
      <c r="J57" s="8"/>
      <c r="K57" s="22"/>
      <c r="L57" s="22"/>
      <c r="M57" s="22"/>
      <c r="N57" s="22"/>
      <c r="O57" s="22"/>
      <c r="P57" s="22"/>
      <c r="Q57" s="22"/>
      <c r="R57" s="22"/>
      <c r="S57" s="8" t="s">
        <v>103</v>
      </c>
      <c r="T57" s="69">
        <v>45336</v>
      </c>
      <c r="U57" s="50" t="s">
        <v>110</v>
      </c>
      <c r="V57" s="47" t="s">
        <v>110</v>
      </c>
      <c r="W57" s="10" t="s">
        <v>368</v>
      </c>
    </row>
    <row r="58" s="22" customFormat="1" ht="42.75">
      <c r="A58" s="65">
        <v>20</v>
      </c>
      <c r="B58" s="22" t="s">
        <v>39</v>
      </c>
      <c r="C58" s="66">
        <v>45306</v>
      </c>
      <c r="D58" s="7" t="s">
        <v>369</v>
      </c>
      <c r="E58" s="8">
        <v>3112263312</v>
      </c>
      <c r="F58" s="68" t="s">
        <v>370</v>
      </c>
      <c r="G58" s="8" t="s">
        <v>371</v>
      </c>
      <c r="H58" s="8" t="s">
        <v>372</v>
      </c>
      <c r="I58" s="8" t="s">
        <v>341</v>
      </c>
      <c r="J58" s="8" t="s">
        <v>373</v>
      </c>
      <c r="K58" s="22"/>
      <c r="L58" s="22"/>
      <c r="M58" s="22"/>
      <c r="N58" s="22"/>
      <c r="O58" s="22"/>
      <c r="P58" s="22"/>
      <c r="Q58" s="22"/>
      <c r="R58" s="22"/>
      <c r="S58" s="8" t="s">
        <v>89</v>
      </c>
      <c r="T58" s="69">
        <v>45336</v>
      </c>
      <c r="U58" s="50" t="s">
        <v>110</v>
      </c>
      <c r="V58" s="47" t="s">
        <v>110</v>
      </c>
      <c r="W58" s="10" t="s">
        <v>374</v>
      </c>
      <c r="X58" s="10" t="s">
        <v>72</v>
      </c>
    </row>
    <row r="59" s="22" customFormat="1" ht="28.5">
      <c r="A59" s="65">
        <v>21</v>
      </c>
      <c r="B59" s="22" t="s">
        <v>39</v>
      </c>
      <c r="C59" s="66">
        <v>45306</v>
      </c>
      <c r="D59" s="7" t="s">
        <v>375</v>
      </c>
      <c r="E59" s="8">
        <v>3134962662</v>
      </c>
      <c r="F59" s="68" t="s">
        <v>376</v>
      </c>
      <c r="G59" s="8" t="s">
        <v>371</v>
      </c>
      <c r="H59" s="8" t="s">
        <v>372</v>
      </c>
      <c r="I59" s="8" t="s">
        <v>320</v>
      </c>
      <c r="J59" s="8" t="s">
        <v>373</v>
      </c>
      <c r="K59" s="22"/>
      <c r="L59" s="22"/>
      <c r="M59" s="22"/>
      <c r="N59" s="22"/>
      <c r="O59" s="22"/>
      <c r="P59" s="22"/>
      <c r="Q59" s="22"/>
      <c r="R59" s="22"/>
      <c r="S59" s="8" t="s">
        <v>71</v>
      </c>
      <c r="T59" s="69">
        <v>45336</v>
      </c>
      <c r="U59" s="50" t="s">
        <v>110</v>
      </c>
      <c r="V59" s="47" t="s">
        <v>110</v>
      </c>
      <c r="W59" s="22"/>
      <c r="X59" s="10" t="s">
        <v>72</v>
      </c>
    </row>
    <row r="60" s="22" customFormat="1" ht="42.75">
      <c r="A60" s="65">
        <v>22</v>
      </c>
      <c r="B60" s="22" t="s">
        <v>39</v>
      </c>
      <c r="C60" s="66">
        <v>45306</v>
      </c>
      <c r="D60" s="7" t="s">
        <v>377</v>
      </c>
      <c r="E60" s="8">
        <v>3208944127</v>
      </c>
      <c r="F60" s="68" t="s">
        <v>378</v>
      </c>
      <c r="G60" s="8" t="s">
        <v>340</v>
      </c>
      <c r="H60" s="8" t="s">
        <v>340</v>
      </c>
      <c r="I60" s="8" t="s">
        <v>379</v>
      </c>
      <c r="J60" s="8" t="s">
        <v>380</v>
      </c>
      <c r="K60" s="22"/>
      <c r="L60" s="22"/>
      <c r="M60" s="22"/>
      <c r="N60" s="22"/>
      <c r="O60" s="22"/>
      <c r="P60" s="22"/>
      <c r="Q60" s="22"/>
      <c r="R60" s="22"/>
      <c r="S60" s="8" t="s">
        <v>71</v>
      </c>
      <c r="T60" s="69">
        <v>45336</v>
      </c>
      <c r="U60" s="50" t="s">
        <v>110</v>
      </c>
      <c r="V60" s="47" t="s">
        <v>110</v>
      </c>
      <c r="W60" s="10" t="s">
        <v>381</v>
      </c>
    </row>
    <row r="61" s="22" customFormat="1" ht="57">
      <c r="A61" s="65">
        <v>23</v>
      </c>
      <c r="B61" s="22" t="s">
        <v>39</v>
      </c>
      <c r="C61" s="66">
        <v>45306</v>
      </c>
      <c r="D61" s="7" t="s">
        <v>350</v>
      </c>
      <c r="E61" s="8">
        <v>3219764233</v>
      </c>
      <c r="F61" s="68" t="s">
        <v>351</v>
      </c>
      <c r="G61" s="8" t="s">
        <v>352</v>
      </c>
      <c r="H61" s="8" t="s">
        <v>353</v>
      </c>
      <c r="I61" s="8"/>
      <c r="J61" s="8"/>
      <c r="K61" s="22"/>
      <c r="L61" s="22"/>
      <c r="M61" s="22"/>
      <c r="N61" s="22"/>
      <c r="O61" s="22"/>
      <c r="P61" s="22"/>
      <c r="Q61" s="22"/>
      <c r="R61" s="22"/>
      <c r="S61" s="8" t="s">
        <v>231</v>
      </c>
      <c r="T61" s="69">
        <v>45336</v>
      </c>
      <c r="U61" s="50" t="s">
        <v>110</v>
      </c>
      <c r="V61" s="47" t="s">
        <v>110</v>
      </c>
      <c r="W61" s="10" t="s">
        <v>382</v>
      </c>
    </row>
    <row r="62" s="22" customFormat="1" ht="21">
      <c r="A62" s="65">
        <v>24</v>
      </c>
      <c r="B62" s="22" t="s">
        <v>39</v>
      </c>
      <c r="C62" s="66">
        <v>45306</v>
      </c>
      <c r="D62" s="7" t="s">
        <v>383</v>
      </c>
      <c r="E62" s="8">
        <v>3115481628</v>
      </c>
      <c r="F62" s="68" t="s">
        <v>384</v>
      </c>
      <c r="G62" s="8" t="s">
        <v>385</v>
      </c>
      <c r="H62" s="8" t="s">
        <v>386</v>
      </c>
      <c r="I62" s="8" t="s">
        <v>387</v>
      </c>
      <c r="J62" s="8" t="s">
        <v>388</v>
      </c>
      <c r="K62" s="22"/>
      <c r="L62" s="22"/>
      <c r="M62" s="22"/>
      <c r="N62" s="22"/>
      <c r="O62" s="22"/>
      <c r="P62" s="22"/>
      <c r="Q62" s="22"/>
      <c r="R62" s="22"/>
      <c r="S62" s="8" t="s">
        <v>89</v>
      </c>
      <c r="T62" s="69">
        <v>45336</v>
      </c>
      <c r="U62" s="50" t="s">
        <v>110</v>
      </c>
      <c r="V62" s="47" t="s">
        <v>110</v>
      </c>
      <c r="W62" s="22"/>
    </row>
    <row r="63" s="22" customFormat="1" ht="42.75">
      <c r="A63" s="65">
        <v>25</v>
      </c>
      <c r="B63" s="22" t="s">
        <v>39</v>
      </c>
      <c r="C63" s="66">
        <v>45307</v>
      </c>
      <c r="D63" s="7" t="s">
        <v>389</v>
      </c>
      <c r="E63" s="8">
        <v>3127546070</v>
      </c>
      <c r="F63" s="68" t="s">
        <v>390</v>
      </c>
      <c r="G63" s="8"/>
      <c r="H63" s="8" t="s">
        <v>253</v>
      </c>
      <c r="I63" s="8" t="s">
        <v>391</v>
      </c>
      <c r="J63" s="8" t="s">
        <v>392</v>
      </c>
      <c r="K63" s="22"/>
      <c r="L63" s="22"/>
      <c r="M63" s="22"/>
      <c r="N63" s="22"/>
      <c r="O63" s="22"/>
      <c r="P63" s="22"/>
      <c r="Q63" s="22"/>
      <c r="R63" s="22"/>
      <c r="S63" s="8" t="s">
        <v>89</v>
      </c>
      <c r="T63" s="69">
        <v>45336</v>
      </c>
      <c r="U63" s="50" t="s">
        <v>110</v>
      </c>
      <c r="V63" s="47" t="s">
        <v>110</v>
      </c>
      <c r="W63" s="22"/>
      <c r="X63" s="11" t="s">
        <v>111</v>
      </c>
      <c r="Y63" s="8" t="s">
        <v>70</v>
      </c>
    </row>
    <row r="64" s="22" customFormat="1" ht="57">
      <c r="A64" s="65">
        <v>26</v>
      </c>
      <c r="B64" s="22" t="s">
        <v>39</v>
      </c>
      <c r="C64" s="66">
        <v>45310</v>
      </c>
      <c r="D64" s="5" t="s">
        <v>393</v>
      </c>
      <c r="E64" s="8" t="s">
        <v>394</v>
      </c>
      <c r="F64" s="68" t="s">
        <v>395</v>
      </c>
      <c r="G64" s="8" t="s">
        <v>396</v>
      </c>
      <c r="H64" s="8" t="s">
        <v>397</v>
      </c>
      <c r="I64" s="8" t="s">
        <v>398</v>
      </c>
      <c r="J64" s="8" t="s">
        <v>399</v>
      </c>
      <c r="K64" s="22"/>
      <c r="L64" s="22"/>
      <c r="M64" s="22"/>
      <c r="N64" s="22"/>
      <c r="O64" s="22"/>
      <c r="P64" s="22"/>
      <c r="Q64" s="22"/>
      <c r="R64" s="22"/>
      <c r="S64" s="8" t="s">
        <v>400</v>
      </c>
      <c r="T64" s="69">
        <v>45336</v>
      </c>
      <c r="U64" s="50" t="s">
        <v>110</v>
      </c>
      <c r="V64" s="47" t="s">
        <v>110</v>
      </c>
      <c r="W64" s="10" t="s">
        <v>401</v>
      </c>
      <c r="X64" s="11" t="s">
        <v>402</v>
      </c>
      <c r="Y64" s="8" t="s">
        <v>403</v>
      </c>
    </row>
    <row r="65" s="22" customFormat="1" ht="42.75">
      <c r="A65" s="65">
        <v>27</v>
      </c>
      <c r="B65" s="22" t="s">
        <v>39</v>
      </c>
      <c r="C65" s="66">
        <v>45313</v>
      </c>
      <c r="D65" s="7" t="s">
        <v>404</v>
      </c>
      <c r="E65" s="8">
        <v>3144335735</v>
      </c>
      <c r="F65" s="68" t="s">
        <v>405</v>
      </c>
      <c r="G65" s="8"/>
      <c r="H65" s="8" t="s">
        <v>406</v>
      </c>
      <c r="I65" s="8" t="s">
        <v>320</v>
      </c>
      <c r="J65" s="8"/>
      <c r="K65" s="22"/>
      <c r="L65" s="22"/>
      <c r="M65" s="22"/>
      <c r="N65" s="22"/>
      <c r="O65" s="22"/>
      <c r="P65" s="22"/>
      <c r="Q65" s="22"/>
      <c r="R65" s="22"/>
      <c r="S65" s="8" t="s">
        <v>400</v>
      </c>
      <c r="T65" s="69">
        <v>45336</v>
      </c>
      <c r="U65" s="50" t="s">
        <v>110</v>
      </c>
      <c r="V65" s="47" t="s">
        <v>110</v>
      </c>
      <c r="W65" s="22" t="s">
        <v>407</v>
      </c>
      <c r="X65" s="11" t="s">
        <v>111</v>
      </c>
      <c r="Y65" s="8" t="s">
        <v>70</v>
      </c>
    </row>
    <row r="66" s="22" customFormat="1" ht="21">
      <c r="A66" s="65">
        <v>28</v>
      </c>
      <c r="B66" s="22" t="s">
        <v>39</v>
      </c>
      <c r="C66" s="66">
        <v>45315</v>
      </c>
      <c r="D66" s="7" t="s">
        <v>408</v>
      </c>
      <c r="E66" s="8">
        <v>3128985005</v>
      </c>
      <c r="F66" s="68" t="s">
        <v>409</v>
      </c>
      <c r="G66" s="8" t="s">
        <v>410</v>
      </c>
      <c r="H66" s="8" t="s">
        <v>411</v>
      </c>
      <c r="I66" s="8" t="s">
        <v>391</v>
      </c>
      <c r="J66" s="8"/>
      <c r="K66" s="22"/>
      <c r="L66" s="22"/>
      <c r="M66" s="22"/>
      <c r="N66" s="22"/>
      <c r="O66" s="22"/>
      <c r="P66" s="22"/>
      <c r="Q66" s="22"/>
      <c r="R66" s="22"/>
      <c r="S66" s="8" t="s">
        <v>103</v>
      </c>
      <c r="T66" s="69">
        <v>45336</v>
      </c>
      <c r="U66" s="50" t="s">
        <v>110</v>
      </c>
      <c r="V66" s="47" t="s">
        <v>110</v>
      </c>
      <c r="W66" s="22" t="s">
        <v>256</v>
      </c>
    </row>
    <row r="67" s="22" customFormat="1" ht="42.75">
      <c r="A67" s="65">
        <v>29</v>
      </c>
      <c r="B67" s="22" t="s">
        <v>39</v>
      </c>
      <c r="C67" s="66">
        <v>45316</v>
      </c>
      <c r="D67" s="7" t="s">
        <v>412</v>
      </c>
      <c r="E67" s="8">
        <v>3045635678</v>
      </c>
      <c r="F67" s="68" t="s">
        <v>413</v>
      </c>
      <c r="G67" s="8" t="s">
        <v>414</v>
      </c>
      <c r="H67" s="8" t="s">
        <v>397</v>
      </c>
      <c r="I67" s="8" t="s">
        <v>415</v>
      </c>
      <c r="J67" s="8" t="s">
        <v>150</v>
      </c>
      <c r="K67" s="22"/>
      <c r="L67" s="22"/>
      <c r="M67" s="22"/>
      <c r="N67" s="22"/>
      <c r="O67" s="22"/>
      <c r="P67" s="22"/>
      <c r="Q67" s="22"/>
      <c r="R67" s="22"/>
      <c r="S67" s="8" t="s">
        <v>400</v>
      </c>
      <c r="T67" s="69">
        <v>45336</v>
      </c>
      <c r="U67" s="50" t="s">
        <v>110</v>
      </c>
      <c r="V67" s="47" t="s">
        <v>110</v>
      </c>
      <c r="W67" s="22" t="s">
        <v>416</v>
      </c>
      <c r="X67" s="11" t="s">
        <v>144</v>
      </c>
    </row>
    <row r="68" s="22" customFormat="1" ht="57">
      <c r="A68" s="65">
        <v>30</v>
      </c>
      <c r="B68" s="22" t="s">
        <v>39</v>
      </c>
      <c r="C68" s="66">
        <v>45316</v>
      </c>
      <c r="D68" s="7" t="s">
        <v>417</v>
      </c>
      <c r="E68" s="8">
        <v>3235893882</v>
      </c>
      <c r="F68" s="68" t="s">
        <v>418</v>
      </c>
      <c r="G68" s="8" t="s">
        <v>419</v>
      </c>
      <c r="H68" s="8" t="s">
        <v>411</v>
      </c>
      <c r="I68" s="8" t="s">
        <v>398</v>
      </c>
      <c r="J68" s="8" t="s">
        <v>420</v>
      </c>
      <c r="K68" s="22"/>
      <c r="L68" s="22"/>
      <c r="M68" s="22"/>
      <c r="N68" s="22"/>
      <c r="O68" s="22"/>
      <c r="P68" s="22"/>
      <c r="Q68" s="22"/>
      <c r="R68" s="22"/>
      <c r="S68" s="8" t="s">
        <v>103</v>
      </c>
      <c r="T68" s="69">
        <v>45336</v>
      </c>
      <c r="U68" s="50" t="s">
        <v>110</v>
      </c>
      <c r="V68" s="47" t="s">
        <v>110</v>
      </c>
      <c r="W68" s="10" t="s">
        <v>421</v>
      </c>
    </row>
    <row r="69" s="22" customFormat="1" ht="256.5">
      <c r="A69" s="65">
        <v>31</v>
      </c>
      <c r="B69" s="22" t="s">
        <v>39</v>
      </c>
      <c r="C69" s="66">
        <v>45316</v>
      </c>
      <c r="D69" s="7" t="s">
        <v>422</v>
      </c>
      <c r="E69" s="8">
        <v>3193190019</v>
      </c>
      <c r="F69" s="68" t="s">
        <v>423</v>
      </c>
      <c r="G69" s="8" t="s">
        <v>424</v>
      </c>
      <c r="H69" s="8" t="s">
        <v>425</v>
      </c>
      <c r="I69" s="8" t="s">
        <v>167</v>
      </c>
      <c r="J69" s="8" t="s">
        <v>420</v>
      </c>
      <c r="K69" s="22"/>
      <c r="L69" s="22"/>
      <c r="M69" s="22"/>
      <c r="N69" s="22"/>
      <c r="O69" s="22"/>
      <c r="P69" s="22"/>
      <c r="Q69" s="22"/>
      <c r="R69" s="22"/>
      <c r="S69" s="8" t="s">
        <v>71</v>
      </c>
      <c r="T69" s="69">
        <v>45336</v>
      </c>
      <c r="U69" s="50" t="s">
        <v>110</v>
      </c>
      <c r="V69" s="47" t="s">
        <v>110</v>
      </c>
      <c r="W69" s="22"/>
      <c r="X69" s="10" t="s">
        <v>72</v>
      </c>
    </row>
    <row r="70" ht="42.75">
      <c r="A70" s="2">
        <v>32</v>
      </c>
      <c r="B70" s="22" t="s">
        <v>39</v>
      </c>
      <c r="C70" s="23">
        <v>45317</v>
      </c>
      <c r="D70" s="5" t="s">
        <v>426</v>
      </c>
      <c r="E70" s="8">
        <v>3007446550</v>
      </c>
      <c r="F70" s="24" t="s">
        <v>427</v>
      </c>
      <c r="G70" s="8" t="s">
        <v>428</v>
      </c>
      <c r="H70" s="8" t="s">
        <v>353</v>
      </c>
      <c r="I70" s="8" t="s">
        <v>429</v>
      </c>
      <c r="S70" s="8" t="s">
        <v>37</v>
      </c>
      <c r="T70" s="69">
        <v>45336</v>
      </c>
      <c r="U70" s="50" t="s">
        <v>110</v>
      </c>
      <c r="V70" s="47" t="s">
        <v>110</v>
      </c>
      <c r="W70" s="11" t="s">
        <v>430</v>
      </c>
    </row>
    <row r="71" ht="28.5">
      <c r="A71" s="2">
        <v>33</v>
      </c>
      <c r="B71" s="22" t="s">
        <v>39</v>
      </c>
      <c r="C71" s="23">
        <v>45317</v>
      </c>
      <c r="D71" s="5" t="s">
        <v>431</v>
      </c>
      <c r="E71" s="8">
        <v>3208525324</v>
      </c>
      <c r="F71" s="24" t="s">
        <v>432</v>
      </c>
      <c r="G71" s="8" t="s">
        <v>433</v>
      </c>
      <c r="H71" s="8" t="s">
        <v>434</v>
      </c>
      <c r="I71" s="8" t="s">
        <v>435</v>
      </c>
      <c r="J71" s="9" t="s">
        <v>436</v>
      </c>
      <c r="S71" s="8" t="s">
        <v>71</v>
      </c>
      <c r="T71" s="69">
        <v>45336</v>
      </c>
      <c r="U71" s="50" t="s">
        <v>110</v>
      </c>
      <c r="V71" s="47" t="s">
        <v>110</v>
      </c>
    </row>
    <row r="72" ht="28.5">
      <c r="A72" s="2">
        <v>34</v>
      </c>
      <c r="B72" s="22" t="s">
        <v>39</v>
      </c>
      <c r="C72" s="23">
        <v>45318</v>
      </c>
      <c r="D72" s="5" t="s">
        <v>437</v>
      </c>
      <c r="E72" s="8">
        <v>3216591714</v>
      </c>
      <c r="F72" s="24" t="s">
        <v>438</v>
      </c>
      <c r="G72" s="8" t="s">
        <v>439</v>
      </c>
      <c r="H72" s="8" t="s">
        <v>244</v>
      </c>
      <c r="I72" s="8" t="s">
        <v>341</v>
      </c>
      <c r="J72" s="9" t="s">
        <v>440</v>
      </c>
      <c r="S72" s="8" t="s">
        <v>46</v>
      </c>
      <c r="T72" s="69">
        <v>45336</v>
      </c>
      <c r="U72" s="50" t="s">
        <v>110</v>
      </c>
      <c r="V72" s="47" t="s">
        <v>110</v>
      </c>
      <c r="W72" s="11" t="s">
        <v>441</v>
      </c>
      <c r="X72" s="11" t="s">
        <v>48</v>
      </c>
    </row>
    <row r="73" ht="114">
      <c r="A73" s="2">
        <v>35</v>
      </c>
      <c r="B73" s="22" t="s">
        <v>39</v>
      </c>
      <c r="C73" s="23">
        <v>45321</v>
      </c>
      <c r="D73" s="5" t="s">
        <v>442</v>
      </c>
      <c r="E73" s="8">
        <v>3134140659</v>
      </c>
      <c r="F73" s="24" t="s">
        <v>443</v>
      </c>
      <c r="G73" s="8" t="s">
        <v>444</v>
      </c>
      <c r="H73" s="8" t="s">
        <v>445</v>
      </c>
      <c r="J73" s="9" t="s">
        <v>446</v>
      </c>
      <c r="S73" s="8" t="s">
        <v>160</v>
      </c>
      <c r="T73" s="69">
        <v>45336</v>
      </c>
      <c r="U73" s="50" t="s">
        <v>110</v>
      </c>
      <c r="V73" s="47" t="s">
        <v>110</v>
      </c>
      <c r="W73" s="11" t="s">
        <v>447</v>
      </c>
      <c r="X73" s="11" t="s">
        <v>402</v>
      </c>
    </row>
    <row r="74" ht="28.5">
      <c r="A74" s="2">
        <v>36</v>
      </c>
      <c r="B74" s="22" t="s">
        <v>39</v>
      </c>
      <c r="C74" s="23">
        <v>45321</v>
      </c>
      <c r="D74" s="5" t="s">
        <v>448</v>
      </c>
      <c r="E74" s="8">
        <v>3007048346</v>
      </c>
      <c r="F74" s="24" t="s">
        <v>449</v>
      </c>
      <c r="G74" s="8" t="s">
        <v>450</v>
      </c>
      <c r="H74" s="8" t="s">
        <v>366</v>
      </c>
      <c r="I74" s="8" t="s">
        <v>320</v>
      </c>
      <c r="J74" s="9" t="s">
        <v>451</v>
      </c>
      <c r="S74" s="8" t="s">
        <v>103</v>
      </c>
      <c r="T74" s="69">
        <v>45336</v>
      </c>
      <c r="U74" s="50" t="s">
        <v>110</v>
      </c>
      <c r="V74" s="47" t="s">
        <v>110</v>
      </c>
      <c r="W74" s="11" t="s">
        <v>452</v>
      </c>
    </row>
    <row r="75" ht="14.25">
      <c r="A75" s="2">
        <v>37</v>
      </c>
      <c r="B75" s="22" t="s">
        <v>39</v>
      </c>
      <c r="C75" s="23">
        <v>45322</v>
      </c>
      <c r="D75" s="5" t="s">
        <v>453</v>
      </c>
      <c r="E75" s="8">
        <v>3104040736</v>
      </c>
      <c r="F75" s="24" t="s">
        <v>454</v>
      </c>
      <c r="G75" s="8" t="s">
        <v>352</v>
      </c>
      <c r="H75" s="8" t="s">
        <v>455</v>
      </c>
      <c r="I75" s="8" t="s">
        <v>456</v>
      </c>
      <c r="J75" s="9" t="s">
        <v>457</v>
      </c>
      <c r="S75" s="8" t="s">
        <v>231</v>
      </c>
      <c r="T75" s="69">
        <v>45336</v>
      </c>
      <c r="U75" s="50" t="s">
        <v>110</v>
      </c>
      <c r="V75" s="47" t="s">
        <v>110</v>
      </c>
    </row>
    <row r="76" s="29" customFormat="1" ht="14.25">
      <c r="A76" s="19" t="s">
        <v>458</v>
      </c>
      <c r="B76" s="31"/>
      <c r="C76" s="32"/>
      <c r="D76" s="33"/>
      <c r="E76" s="34"/>
      <c r="F76" s="35"/>
      <c r="G76" s="34"/>
      <c r="H76" s="34"/>
      <c r="I76" s="34"/>
      <c r="J76" s="36"/>
      <c r="K76" s="29"/>
      <c r="L76" s="29"/>
      <c r="M76" s="29"/>
      <c r="N76" s="29"/>
      <c r="O76" s="29"/>
      <c r="P76" s="29"/>
      <c r="Q76" s="29"/>
      <c r="R76" s="29"/>
      <c r="S76" s="34"/>
      <c r="T76" s="71"/>
      <c r="U76" s="56"/>
      <c r="V76" s="57"/>
      <c r="W76" s="29"/>
      <c r="X76" s="29"/>
      <c r="Y76" s="29"/>
    </row>
    <row r="77" s="1" customFormat="1" ht="28.5">
      <c r="A77" s="2">
        <v>1</v>
      </c>
      <c r="B77" s="22" t="s">
        <v>39</v>
      </c>
      <c r="C77" s="23">
        <v>45325</v>
      </c>
      <c r="D77" s="5" t="s">
        <v>459</v>
      </c>
      <c r="E77" s="8">
        <v>3123343068</v>
      </c>
      <c r="F77" s="7" t="s">
        <v>460</v>
      </c>
      <c r="G77" s="8" t="s">
        <v>319</v>
      </c>
      <c r="H77" s="8" t="s">
        <v>461</v>
      </c>
      <c r="I77" s="8" t="s">
        <v>462</v>
      </c>
      <c r="J77" s="9" t="s">
        <v>463</v>
      </c>
      <c r="K77" s="1"/>
      <c r="L77" s="1"/>
      <c r="M77" s="1"/>
      <c r="N77" s="1"/>
      <c r="O77" s="1"/>
      <c r="P77" s="1"/>
      <c r="Q77" s="1"/>
      <c r="R77" s="1"/>
      <c r="S77" s="8" t="s">
        <v>71</v>
      </c>
      <c r="T77" s="69">
        <v>45336</v>
      </c>
      <c r="U77" s="50" t="s">
        <v>110</v>
      </c>
      <c r="V77" s="47" t="s">
        <v>110</v>
      </c>
      <c r="W77" s="11" t="s">
        <v>464</v>
      </c>
      <c r="X77" s="11" t="s">
        <v>465</v>
      </c>
      <c r="Y77" s="12" t="s">
        <v>403</v>
      </c>
    </row>
    <row r="78" ht="128.25">
      <c r="A78" s="2">
        <v>2</v>
      </c>
      <c r="B78" s="22" t="s">
        <v>39</v>
      </c>
      <c r="C78" s="23">
        <v>45328</v>
      </c>
      <c r="D78" s="5" t="s">
        <v>393</v>
      </c>
      <c r="E78" s="9" t="s">
        <v>466</v>
      </c>
      <c r="F78" s="24" t="s">
        <v>395</v>
      </c>
      <c r="G78" s="8" t="s">
        <v>396</v>
      </c>
      <c r="H78" s="8" t="s">
        <v>397</v>
      </c>
      <c r="I78" s="8" t="s">
        <v>398</v>
      </c>
      <c r="J78" s="9" t="s">
        <v>467</v>
      </c>
      <c r="S78" s="8" t="s">
        <v>400</v>
      </c>
      <c r="T78" s="69">
        <v>45336</v>
      </c>
      <c r="U78" s="50" t="s">
        <v>110</v>
      </c>
      <c r="V78" s="47" t="s">
        <v>110</v>
      </c>
      <c r="W78" s="11" t="s">
        <v>468</v>
      </c>
      <c r="X78" s="48" t="s">
        <v>469</v>
      </c>
    </row>
    <row r="79" ht="99.75">
      <c r="A79" s="2">
        <v>3</v>
      </c>
      <c r="B79" s="22" t="s">
        <v>39</v>
      </c>
      <c r="C79" s="23">
        <v>45329</v>
      </c>
      <c r="D79" s="5" t="s">
        <v>470</v>
      </c>
      <c r="E79" s="8">
        <v>3156064148</v>
      </c>
      <c r="F79" s="24" t="s">
        <v>471</v>
      </c>
      <c r="G79" s="8" t="s">
        <v>472</v>
      </c>
      <c r="H79" s="8" t="s">
        <v>406</v>
      </c>
      <c r="J79" s="9" t="s">
        <v>473</v>
      </c>
      <c r="S79" s="8" t="s">
        <v>400</v>
      </c>
      <c r="T79" s="69">
        <v>45336</v>
      </c>
      <c r="U79" s="50" t="s">
        <v>110</v>
      </c>
      <c r="V79" s="47" t="s">
        <v>110</v>
      </c>
      <c r="W79" s="11" t="s">
        <v>474</v>
      </c>
      <c r="X79" s="11" t="s">
        <v>111</v>
      </c>
      <c r="Y79" s="12" t="s">
        <v>33</v>
      </c>
    </row>
    <row r="80" ht="28.5">
      <c r="A80" s="2">
        <v>4</v>
      </c>
      <c r="B80" s="22" t="s">
        <v>39</v>
      </c>
      <c r="C80" s="23">
        <v>45328</v>
      </c>
      <c r="D80" s="5" t="s">
        <v>475</v>
      </c>
      <c r="E80" s="8">
        <v>3188022770</v>
      </c>
      <c r="F80" s="24" t="s">
        <v>476</v>
      </c>
      <c r="G80" s="8" t="s">
        <v>477</v>
      </c>
      <c r="H80" s="8" t="s">
        <v>244</v>
      </c>
      <c r="I80" s="8" t="s">
        <v>478</v>
      </c>
      <c r="S80" s="8" t="s">
        <v>37</v>
      </c>
      <c r="T80" s="69">
        <v>45336</v>
      </c>
      <c r="U80" s="50" t="s">
        <v>110</v>
      </c>
      <c r="V80" s="47" t="s">
        <v>110</v>
      </c>
      <c r="W80" s="11" t="s">
        <v>479</v>
      </c>
      <c r="X80" s="11" t="s">
        <v>48</v>
      </c>
    </row>
    <row r="81" ht="28.5">
      <c r="A81" s="2">
        <v>5</v>
      </c>
      <c r="B81" s="22" t="s">
        <v>39</v>
      </c>
      <c r="C81" s="23">
        <v>45328</v>
      </c>
      <c r="D81" s="5" t="s">
        <v>480</v>
      </c>
      <c r="E81" s="8">
        <v>3204215563</v>
      </c>
      <c r="F81" s="24" t="s">
        <v>481</v>
      </c>
      <c r="G81" s="8" t="s">
        <v>482</v>
      </c>
      <c r="I81" s="8" t="s">
        <v>348</v>
      </c>
      <c r="S81" s="8" t="s">
        <v>483</v>
      </c>
      <c r="T81" s="69">
        <v>45336</v>
      </c>
      <c r="U81" s="50" t="s">
        <v>110</v>
      </c>
      <c r="V81" s="47" t="s">
        <v>110</v>
      </c>
      <c r="W81" s="11" t="s">
        <v>479</v>
      </c>
    </row>
    <row r="82" ht="28.5">
      <c r="A82" s="2">
        <v>6</v>
      </c>
      <c r="B82" s="22" t="s">
        <v>39</v>
      </c>
      <c r="C82" s="23">
        <v>45329</v>
      </c>
      <c r="D82" s="5" t="s">
        <v>484</v>
      </c>
      <c r="E82" s="8">
        <v>3148750257</v>
      </c>
      <c r="F82" s="24" t="s">
        <v>485</v>
      </c>
      <c r="G82" s="8" t="s">
        <v>319</v>
      </c>
      <c r="H82" s="8" t="s">
        <v>281</v>
      </c>
      <c r="I82" s="8" t="s">
        <v>486</v>
      </c>
      <c r="J82" s="9" t="s">
        <v>487</v>
      </c>
      <c r="S82" s="8" t="s">
        <v>71</v>
      </c>
      <c r="T82" s="69">
        <v>45336</v>
      </c>
      <c r="U82" s="50" t="s">
        <v>110</v>
      </c>
      <c r="V82" s="47" t="s">
        <v>110</v>
      </c>
      <c r="W82" s="11" t="s">
        <v>479</v>
      </c>
      <c r="X82" s="11" t="s">
        <v>57</v>
      </c>
    </row>
    <row r="83" ht="28.5">
      <c r="A83" s="2">
        <v>7</v>
      </c>
      <c r="B83" s="22" t="s">
        <v>39</v>
      </c>
      <c r="C83" s="23">
        <v>45330</v>
      </c>
      <c r="D83" s="5" t="s">
        <v>488</v>
      </c>
      <c r="E83" s="8">
        <v>3204862373</v>
      </c>
      <c r="F83" s="24" t="s">
        <v>489</v>
      </c>
      <c r="G83" s="8"/>
      <c r="H83" s="8" t="s">
        <v>490</v>
      </c>
      <c r="I83" s="8" t="s">
        <v>491</v>
      </c>
      <c r="J83" s="9" t="s">
        <v>463</v>
      </c>
      <c r="S83" s="8" t="s">
        <v>492</v>
      </c>
      <c r="T83" s="69">
        <v>45336</v>
      </c>
      <c r="U83" s="50" t="s">
        <v>110</v>
      </c>
      <c r="V83" s="47" t="s">
        <v>110</v>
      </c>
      <c r="W83" s="11" t="s">
        <v>479</v>
      </c>
    </row>
    <row r="84" ht="42.75">
      <c r="A84" s="2">
        <v>8</v>
      </c>
      <c r="B84" s="22" t="s">
        <v>39</v>
      </c>
      <c r="C84" s="23">
        <v>45330</v>
      </c>
      <c r="D84" s="5" t="s">
        <v>493</v>
      </c>
      <c r="E84" s="8">
        <v>3204040802</v>
      </c>
      <c r="F84" s="24" t="s">
        <v>494</v>
      </c>
      <c r="G84" s="8" t="s">
        <v>495</v>
      </c>
      <c r="H84" s="8" t="s">
        <v>496</v>
      </c>
      <c r="I84" s="8" t="s">
        <v>497</v>
      </c>
      <c r="J84" s="9"/>
      <c r="S84" s="8" t="s">
        <v>89</v>
      </c>
      <c r="T84" s="69">
        <v>45336</v>
      </c>
      <c r="U84" s="50" t="s">
        <v>110</v>
      </c>
      <c r="V84" s="47" t="s">
        <v>110</v>
      </c>
      <c r="W84" s="11" t="s">
        <v>498</v>
      </c>
    </row>
    <row r="85" ht="42.75">
      <c r="A85" s="2">
        <v>9</v>
      </c>
      <c r="B85" s="22" t="s">
        <v>39</v>
      </c>
      <c r="C85" s="23">
        <v>45330</v>
      </c>
      <c r="D85" s="5" t="s">
        <v>499</v>
      </c>
      <c r="E85" s="8">
        <v>3502663418</v>
      </c>
      <c r="F85" s="24" t="s">
        <v>500</v>
      </c>
      <c r="S85" s="8" t="s">
        <v>89</v>
      </c>
      <c r="T85" s="69">
        <v>45336</v>
      </c>
      <c r="U85" s="50" t="s">
        <v>110</v>
      </c>
      <c r="V85" s="47" t="s">
        <v>110</v>
      </c>
      <c r="W85" s="11" t="s">
        <v>501</v>
      </c>
    </row>
    <row r="86" ht="57">
      <c r="A86" s="2">
        <v>10</v>
      </c>
      <c r="B86" s="22" t="s">
        <v>218</v>
      </c>
      <c r="C86" s="23">
        <v>45330</v>
      </c>
      <c r="D86" s="5" t="s">
        <v>502</v>
      </c>
      <c r="E86" s="8">
        <v>3106808137</v>
      </c>
      <c r="F86" s="24" t="s">
        <v>503</v>
      </c>
      <c r="G86" s="8" t="s">
        <v>504</v>
      </c>
      <c r="H86" s="8" t="s">
        <v>505</v>
      </c>
      <c r="I86" s="8" t="s">
        <v>506</v>
      </c>
      <c r="J86" s="9" t="s">
        <v>507</v>
      </c>
      <c r="S86" s="8" t="s">
        <v>37</v>
      </c>
      <c r="T86" s="69">
        <v>45336</v>
      </c>
      <c r="U86" s="50" t="s">
        <v>110</v>
      </c>
      <c r="V86" s="47" t="s">
        <v>110</v>
      </c>
      <c r="W86" s="11" t="s">
        <v>508</v>
      </c>
      <c r="X86" s="11" t="s">
        <v>48</v>
      </c>
    </row>
    <row r="87" ht="42.75">
      <c r="A87" s="2">
        <v>11</v>
      </c>
      <c r="B87" s="22" t="s">
        <v>39</v>
      </c>
      <c r="C87" s="23">
        <v>45331</v>
      </c>
      <c r="D87" s="5" t="s">
        <v>509</v>
      </c>
      <c r="E87" s="8">
        <v>3165713456</v>
      </c>
      <c r="F87" s="24" t="s">
        <v>510</v>
      </c>
      <c r="S87" s="8" t="s">
        <v>89</v>
      </c>
      <c r="T87" s="69">
        <v>45336</v>
      </c>
      <c r="U87" s="50" t="s">
        <v>110</v>
      </c>
      <c r="V87" s="47" t="s">
        <v>110</v>
      </c>
      <c r="W87" s="11" t="s">
        <v>511</v>
      </c>
    </row>
    <row r="88" ht="28.5">
      <c r="A88" s="2">
        <v>12</v>
      </c>
      <c r="B88" s="22" t="s">
        <v>39</v>
      </c>
      <c r="C88" s="23">
        <v>45331</v>
      </c>
      <c r="D88" s="5" t="s">
        <v>512</v>
      </c>
      <c r="E88" s="8">
        <v>3104151096</v>
      </c>
      <c r="F88" s="24" t="s">
        <v>513</v>
      </c>
      <c r="G88" s="8" t="s">
        <v>514</v>
      </c>
      <c r="H88" s="8" t="s">
        <v>445</v>
      </c>
      <c r="I88" s="8" t="s">
        <v>515</v>
      </c>
      <c r="J88" s="9" t="s">
        <v>516</v>
      </c>
      <c r="S88" s="8" t="s">
        <v>89</v>
      </c>
      <c r="T88" s="69">
        <v>45336</v>
      </c>
      <c r="U88" s="50" t="s">
        <v>110</v>
      </c>
      <c r="V88" s="47" t="s">
        <v>110</v>
      </c>
      <c r="W88" s="11" t="s">
        <v>517</v>
      </c>
      <c r="X88" s="11" t="s">
        <v>57</v>
      </c>
    </row>
    <row r="89" ht="57">
      <c r="A89" s="2">
        <v>13</v>
      </c>
      <c r="B89" s="22" t="s">
        <v>39</v>
      </c>
      <c r="C89" s="23">
        <v>45332</v>
      </c>
      <c r="D89" s="5" t="s">
        <v>518</v>
      </c>
      <c r="E89" s="8">
        <v>3116345876</v>
      </c>
      <c r="F89" s="24" t="s">
        <v>519</v>
      </c>
      <c r="G89" s="8" t="s">
        <v>520</v>
      </c>
      <c r="I89" s="8" t="s">
        <v>462</v>
      </c>
      <c r="J89" s="9" t="s">
        <v>521</v>
      </c>
      <c r="S89" s="8" t="s">
        <v>71</v>
      </c>
      <c r="T89" s="69">
        <v>45336</v>
      </c>
      <c r="U89" s="50" t="s">
        <v>110</v>
      </c>
      <c r="V89" s="47" t="s">
        <v>110</v>
      </c>
      <c r="W89" s="11" t="s">
        <v>522</v>
      </c>
      <c r="X89" s="1"/>
    </row>
    <row r="90" ht="28.5">
      <c r="A90" s="2">
        <v>14</v>
      </c>
      <c r="B90" s="22" t="s">
        <v>39</v>
      </c>
      <c r="C90" s="23">
        <v>45334</v>
      </c>
      <c r="D90" s="5" t="s">
        <v>523</v>
      </c>
      <c r="E90" s="8">
        <v>3014704960</v>
      </c>
      <c r="F90" s="24" t="s">
        <v>524</v>
      </c>
      <c r="G90" s="8" t="s">
        <v>525</v>
      </c>
      <c r="H90" s="8" t="s">
        <v>244</v>
      </c>
      <c r="I90" s="8" t="s">
        <v>526</v>
      </c>
      <c r="J90" s="9"/>
      <c r="S90" s="8" t="s">
        <v>37</v>
      </c>
      <c r="T90" s="69">
        <v>45336</v>
      </c>
      <c r="U90" s="50" t="s">
        <v>110</v>
      </c>
      <c r="V90" s="47" t="s">
        <v>110</v>
      </c>
      <c r="W90" s="11" t="s">
        <v>479</v>
      </c>
      <c r="X90" s="11" t="s">
        <v>48</v>
      </c>
    </row>
    <row r="91" ht="28.5">
      <c r="A91" s="2">
        <v>15</v>
      </c>
      <c r="B91" s="22" t="s">
        <v>39</v>
      </c>
      <c r="C91" s="23">
        <v>45334</v>
      </c>
      <c r="D91" s="5" t="s">
        <v>527</v>
      </c>
      <c r="E91" s="8">
        <v>3125117586</v>
      </c>
      <c r="F91" s="24" t="s">
        <v>528</v>
      </c>
      <c r="S91" s="8" t="s">
        <v>89</v>
      </c>
      <c r="T91" s="69">
        <v>45336</v>
      </c>
      <c r="U91" s="50" t="s">
        <v>110</v>
      </c>
      <c r="V91" s="47" t="s">
        <v>110</v>
      </c>
      <c r="W91" s="11" t="s">
        <v>479</v>
      </c>
    </row>
    <row r="92" ht="99.75">
      <c r="A92" s="2">
        <v>16</v>
      </c>
      <c r="B92" s="22" t="s">
        <v>218</v>
      </c>
      <c r="C92" s="23">
        <v>45334</v>
      </c>
      <c r="D92" s="5" t="s">
        <v>529</v>
      </c>
      <c r="E92" s="8">
        <v>3107871991</v>
      </c>
      <c r="F92" s="24" t="s">
        <v>530</v>
      </c>
      <c r="G92" s="61" t="s">
        <v>531</v>
      </c>
      <c r="H92" s="8" t="s">
        <v>532</v>
      </c>
      <c r="I92" s="8" t="s">
        <v>533</v>
      </c>
      <c r="J92" s="9" t="s">
        <v>534</v>
      </c>
      <c r="S92" s="8" t="s">
        <v>400</v>
      </c>
      <c r="T92" s="69">
        <v>45336</v>
      </c>
      <c r="U92" s="50" t="s">
        <v>110</v>
      </c>
      <c r="V92" s="47" t="s">
        <v>110</v>
      </c>
      <c r="W92" s="11" t="s">
        <v>535</v>
      </c>
      <c r="X92" s="11" t="s">
        <v>111</v>
      </c>
      <c r="Y92" s="12" t="s">
        <v>33</v>
      </c>
    </row>
    <row r="93" ht="42.75">
      <c r="A93" s="2">
        <v>17</v>
      </c>
      <c r="B93" s="22" t="s">
        <v>26</v>
      </c>
      <c r="C93" s="23">
        <v>45334</v>
      </c>
      <c r="D93" s="5" t="s">
        <v>536</v>
      </c>
      <c r="E93" s="8">
        <v>3213280980</v>
      </c>
      <c r="F93" s="24" t="s">
        <v>537</v>
      </c>
      <c r="G93" s="8" t="s">
        <v>538</v>
      </c>
      <c r="H93" s="8" t="s">
        <v>539</v>
      </c>
      <c r="I93" s="8" t="s">
        <v>526</v>
      </c>
      <c r="S93" s="8" t="s">
        <v>400</v>
      </c>
      <c r="T93" s="69">
        <v>45336</v>
      </c>
      <c r="U93" s="50" t="s">
        <v>110</v>
      </c>
      <c r="V93" s="47" t="s">
        <v>110</v>
      </c>
      <c r="W93" s="11" t="s">
        <v>540</v>
      </c>
      <c r="X93" s="11" t="s">
        <v>57</v>
      </c>
    </row>
    <row r="94" ht="42.75">
      <c r="A94" s="2">
        <v>18</v>
      </c>
      <c r="B94" s="22" t="s">
        <v>218</v>
      </c>
      <c r="C94" s="23">
        <v>45336</v>
      </c>
      <c r="D94" s="5" t="s">
        <v>541</v>
      </c>
      <c r="E94" s="8">
        <v>3147845054</v>
      </c>
      <c r="F94" s="24" t="s">
        <v>542</v>
      </c>
      <c r="G94" s="8" t="s">
        <v>543</v>
      </c>
      <c r="H94" s="8" t="s">
        <v>544</v>
      </c>
      <c r="I94" s="8" t="s">
        <v>545</v>
      </c>
      <c r="J94" s="9" t="s">
        <v>546</v>
      </c>
      <c r="S94" s="8" t="s">
        <v>89</v>
      </c>
      <c r="T94" s="69">
        <v>45336</v>
      </c>
      <c r="U94" s="50" t="s">
        <v>110</v>
      </c>
      <c r="V94" s="47" t="s">
        <v>110</v>
      </c>
      <c r="W94" s="11" t="s">
        <v>547</v>
      </c>
      <c r="X94" s="11" t="s">
        <v>57</v>
      </c>
    </row>
    <row r="95" ht="28.5">
      <c r="A95" s="2">
        <v>19</v>
      </c>
      <c r="B95" s="22" t="s">
        <v>39</v>
      </c>
      <c r="C95" s="23">
        <v>45337</v>
      </c>
      <c r="D95" s="5" t="s">
        <v>548</v>
      </c>
      <c r="E95" s="8" t="s">
        <v>549</v>
      </c>
      <c r="F95" s="24" t="s">
        <v>550</v>
      </c>
      <c r="G95" s="8" t="s">
        <v>551</v>
      </c>
      <c r="H95" s="8" t="s">
        <v>552</v>
      </c>
      <c r="I95" s="8" t="s">
        <v>553</v>
      </c>
      <c r="J95" s="72"/>
      <c r="S95" s="8" t="s">
        <v>492</v>
      </c>
      <c r="T95" s="69">
        <v>45336</v>
      </c>
      <c r="U95" s="59" t="s">
        <v>110</v>
      </c>
      <c r="V95" s="47" t="s">
        <v>110</v>
      </c>
      <c r="W95" s="11" t="s">
        <v>554</v>
      </c>
    </row>
    <row r="96" ht="28.5">
      <c r="A96" s="2">
        <v>20</v>
      </c>
      <c r="B96" s="22" t="s">
        <v>39</v>
      </c>
      <c r="C96" s="23">
        <v>45341</v>
      </c>
      <c r="D96" s="5" t="s">
        <v>555</v>
      </c>
      <c r="E96" s="8">
        <v>3168250757</v>
      </c>
      <c r="F96" s="24" t="s">
        <v>556</v>
      </c>
      <c r="G96" s="8" t="s">
        <v>557</v>
      </c>
      <c r="H96" s="8" t="s">
        <v>558</v>
      </c>
      <c r="I96" s="8" t="s">
        <v>559</v>
      </c>
      <c r="J96" s="9" t="s">
        <v>521</v>
      </c>
      <c r="S96" s="8" t="s">
        <v>89</v>
      </c>
      <c r="T96" s="69">
        <v>45336</v>
      </c>
      <c r="U96" s="50" t="s">
        <v>110</v>
      </c>
      <c r="V96" s="47" t="s">
        <v>110</v>
      </c>
      <c r="W96" s="11" t="s">
        <v>560</v>
      </c>
      <c r="X96" s="11" t="s">
        <v>57</v>
      </c>
    </row>
    <row r="97" ht="14.25">
      <c r="A97" s="2">
        <v>21</v>
      </c>
      <c r="B97" s="22" t="s">
        <v>39</v>
      </c>
      <c r="C97" s="23">
        <v>45341</v>
      </c>
      <c r="D97" s="5" t="s">
        <v>561</v>
      </c>
      <c r="E97" s="8">
        <v>3136705101</v>
      </c>
      <c r="F97" s="24" t="s">
        <v>562</v>
      </c>
      <c r="G97" s="8" t="s">
        <v>563</v>
      </c>
      <c r="H97" s="8" t="s">
        <v>520</v>
      </c>
      <c r="I97" s="8" t="s">
        <v>564</v>
      </c>
      <c r="J97" s="9" t="s">
        <v>565</v>
      </c>
      <c r="S97" s="8" t="s">
        <v>89</v>
      </c>
      <c r="T97" s="69">
        <v>45336</v>
      </c>
      <c r="U97" s="50" t="s">
        <v>110</v>
      </c>
      <c r="V97" s="47" t="s">
        <v>110</v>
      </c>
      <c r="W97" s="11" t="s">
        <v>566</v>
      </c>
      <c r="X97" s="11" t="s">
        <v>111</v>
      </c>
      <c r="Y97" s="12" t="s">
        <v>33</v>
      </c>
    </row>
    <row r="98" ht="14.25">
      <c r="A98" s="2">
        <v>22</v>
      </c>
      <c r="B98" s="22" t="s">
        <v>39</v>
      </c>
      <c r="C98" s="23">
        <v>45343</v>
      </c>
      <c r="D98" s="5" t="s">
        <v>567</v>
      </c>
      <c r="E98" s="4">
        <v>3016928841</v>
      </c>
      <c r="F98" s="24" t="s">
        <v>568</v>
      </c>
      <c r="G98" s="8" t="s">
        <v>569</v>
      </c>
      <c r="H98" s="8" t="s">
        <v>570</v>
      </c>
      <c r="I98" s="8" t="s">
        <v>491</v>
      </c>
      <c r="J98" s="9" t="s">
        <v>446</v>
      </c>
      <c r="S98" s="8" t="s">
        <v>37</v>
      </c>
      <c r="T98" s="69">
        <v>45336</v>
      </c>
      <c r="U98" s="50" t="s">
        <v>110</v>
      </c>
      <c r="V98" s="47" t="s">
        <v>110</v>
      </c>
      <c r="W98" s="11" t="s">
        <v>566</v>
      </c>
      <c r="X98" s="11" t="s">
        <v>48</v>
      </c>
    </row>
    <row r="99" ht="28.5">
      <c r="A99" s="2">
        <v>23</v>
      </c>
      <c r="B99" s="22" t="s">
        <v>39</v>
      </c>
      <c r="C99" s="23">
        <v>45343</v>
      </c>
      <c r="D99" s="5" t="s">
        <v>571</v>
      </c>
      <c r="E99" s="8">
        <v>3137412037</v>
      </c>
      <c r="F99" s="24" t="s">
        <v>251</v>
      </c>
      <c r="G99" s="8" t="s">
        <v>520</v>
      </c>
      <c r="H99" s="8"/>
      <c r="I99" s="8" t="s">
        <v>572</v>
      </c>
      <c r="J99" s="9" t="s">
        <v>573</v>
      </c>
      <c r="S99" s="8" t="s">
        <v>89</v>
      </c>
      <c r="T99" s="69">
        <v>45336</v>
      </c>
      <c r="U99" s="50" t="s">
        <v>110</v>
      </c>
      <c r="V99" s="47" t="s">
        <v>110</v>
      </c>
      <c r="W99" s="11" t="s">
        <v>560</v>
      </c>
    </row>
    <row r="100" ht="14.25">
      <c r="A100" s="2">
        <v>24</v>
      </c>
      <c r="B100" s="22" t="s">
        <v>39</v>
      </c>
      <c r="C100" s="23">
        <v>45343</v>
      </c>
      <c r="D100" s="5" t="s">
        <v>574</v>
      </c>
      <c r="E100" s="8">
        <v>3173720230</v>
      </c>
      <c r="F100" s="24" t="s">
        <v>575</v>
      </c>
      <c r="G100" s="8" t="s">
        <v>576</v>
      </c>
      <c r="H100" s="8" t="s">
        <v>570</v>
      </c>
      <c r="I100" s="8" t="s">
        <v>577</v>
      </c>
      <c r="J100" s="9" t="s">
        <v>578</v>
      </c>
      <c r="S100" s="8" t="s">
        <v>37</v>
      </c>
      <c r="T100" s="69">
        <v>45336</v>
      </c>
      <c r="U100" s="50" t="s">
        <v>110</v>
      </c>
      <c r="V100" s="47" t="s">
        <v>110</v>
      </c>
      <c r="W100" s="11" t="s">
        <v>579</v>
      </c>
      <c r="X100" s="11" t="s">
        <v>48</v>
      </c>
      <c r="Y100" s="12" t="s">
        <v>33</v>
      </c>
    </row>
    <row r="101" ht="28.5">
      <c r="A101" s="2">
        <v>25</v>
      </c>
      <c r="B101" s="22" t="s">
        <v>39</v>
      </c>
      <c r="C101" s="23">
        <v>45343</v>
      </c>
      <c r="D101" s="5" t="s">
        <v>580</v>
      </c>
      <c r="E101" s="8">
        <v>3224463532</v>
      </c>
      <c r="F101" s="24" t="s">
        <v>581</v>
      </c>
      <c r="G101" s="8" t="s">
        <v>582</v>
      </c>
      <c r="H101" s="8" t="s">
        <v>583</v>
      </c>
      <c r="I101" s="8" t="s">
        <v>584</v>
      </c>
      <c r="J101" s="9" t="s">
        <v>76</v>
      </c>
      <c r="S101" s="8" t="s">
        <v>492</v>
      </c>
      <c r="T101" s="69">
        <v>45336</v>
      </c>
      <c r="U101" s="50" t="s">
        <v>110</v>
      </c>
      <c r="V101" s="47" t="s">
        <v>110</v>
      </c>
      <c r="W101" s="11" t="s">
        <v>585</v>
      </c>
      <c r="X101" s="1"/>
    </row>
    <row r="102" ht="28.5">
      <c r="A102" s="2">
        <v>26</v>
      </c>
      <c r="B102" s="22" t="s">
        <v>39</v>
      </c>
      <c r="C102" s="23">
        <v>45343</v>
      </c>
      <c r="D102" s="5" t="s">
        <v>586</v>
      </c>
      <c r="E102" s="8">
        <v>3218977964</v>
      </c>
      <c r="F102" s="24" t="s">
        <v>587</v>
      </c>
      <c r="G102" s="8" t="s">
        <v>588</v>
      </c>
      <c r="I102" s="8" t="s">
        <v>572</v>
      </c>
      <c r="J102" s="9" t="s">
        <v>589</v>
      </c>
      <c r="S102" s="8" t="s">
        <v>231</v>
      </c>
      <c r="T102" s="69">
        <v>45336</v>
      </c>
      <c r="U102" s="50" t="s">
        <v>110</v>
      </c>
      <c r="V102" s="47" t="s">
        <v>110</v>
      </c>
      <c r="W102" s="11" t="s">
        <v>590</v>
      </c>
      <c r="X102" s="1"/>
    </row>
    <row r="103" ht="14.25">
      <c r="A103" s="2">
        <v>27</v>
      </c>
      <c r="B103" s="22" t="s">
        <v>39</v>
      </c>
      <c r="C103" s="23">
        <v>45343</v>
      </c>
      <c r="D103" s="5" t="s">
        <v>591</v>
      </c>
      <c r="E103" s="8">
        <v>3152326705</v>
      </c>
      <c r="S103" s="8" t="s">
        <v>89</v>
      </c>
      <c r="T103" s="69">
        <v>45336</v>
      </c>
      <c r="U103" s="50" t="s">
        <v>110</v>
      </c>
      <c r="V103" s="47" t="s">
        <v>110</v>
      </c>
      <c r="W103" s="11" t="s">
        <v>590</v>
      </c>
    </row>
    <row r="104" ht="14.25">
      <c r="A104" s="2">
        <v>28</v>
      </c>
      <c r="B104" s="22" t="s">
        <v>39</v>
      </c>
      <c r="C104" s="23">
        <v>45343</v>
      </c>
      <c r="D104" s="5" t="s">
        <v>592</v>
      </c>
      <c r="E104" s="8">
        <v>3132803067</v>
      </c>
      <c r="F104" s="24" t="s">
        <v>593</v>
      </c>
      <c r="G104" s="8" t="s">
        <v>594</v>
      </c>
      <c r="H104" s="8" t="s">
        <v>444</v>
      </c>
      <c r="I104" s="8" t="s">
        <v>595</v>
      </c>
      <c r="S104" s="9" t="s">
        <v>55</v>
      </c>
      <c r="T104" s="69">
        <v>45336</v>
      </c>
      <c r="U104" s="50" t="s">
        <v>110</v>
      </c>
      <c r="V104" s="47" t="s">
        <v>110</v>
      </c>
      <c r="W104" s="11" t="s">
        <v>596</v>
      </c>
      <c r="X104" s="48" t="s">
        <v>465</v>
      </c>
    </row>
    <row r="105" ht="14.25">
      <c r="A105" s="2">
        <v>29</v>
      </c>
      <c r="B105" s="22" t="s">
        <v>39</v>
      </c>
      <c r="C105" s="23">
        <v>45343</v>
      </c>
      <c r="D105" s="5" t="s">
        <v>597</v>
      </c>
      <c r="E105" s="8">
        <v>3178854277</v>
      </c>
      <c r="F105" s="24" t="s">
        <v>598</v>
      </c>
      <c r="S105" s="8" t="s">
        <v>89</v>
      </c>
      <c r="T105" s="69">
        <v>45336</v>
      </c>
      <c r="U105" s="50" t="s">
        <v>110</v>
      </c>
      <c r="V105" s="47" t="s">
        <v>110</v>
      </c>
      <c r="W105" s="11" t="s">
        <v>599</v>
      </c>
      <c r="X105" s="1"/>
    </row>
    <row r="106" ht="14.25">
      <c r="A106" s="2">
        <v>30</v>
      </c>
      <c r="B106" s="22" t="s">
        <v>39</v>
      </c>
      <c r="C106" s="23">
        <v>45348</v>
      </c>
      <c r="D106" s="5" t="s">
        <v>600</v>
      </c>
      <c r="E106" s="8">
        <v>3188477109</v>
      </c>
      <c r="F106" s="24" t="s">
        <v>601</v>
      </c>
      <c r="G106" s="8" t="s">
        <v>602</v>
      </c>
      <c r="H106" s="8" t="s">
        <v>603</v>
      </c>
      <c r="I106" s="8" t="s">
        <v>572</v>
      </c>
      <c r="J106" s="9" t="s">
        <v>604</v>
      </c>
      <c r="S106" s="8" t="s">
        <v>37</v>
      </c>
      <c r="T106" s="69">
        <v>45336</v>
      </c>
      <c r="U106" s="50" t="s">
        <v>605</v>
      </c>
      <c r="V106" s="47" t="s">
        <v>110</v>
      </c>
      <c r="W106" s="11" t="s">
        <v>606</v>
      </c>
      <c r="X106" s="11" t="s">
        <v>48</v>
      </c>
    </row>
    <row r="107" ht="14.25">
      <c r="A107" s="2">
        <v>31</v>
      </c>
      <c r="B107" s="22" t="s">
        <v>39</v>
      </c>
      <c r="C107" s="23">
        <v>45348</v>
      </c>
      <c r="D107" s="5" t="s">
        <v>607</v>
      </c>
      <c r="E107" s="8">
        <v>3204558450</v>
      </c>
      <c r="F107" s="24" t="s">
        <v>608</v>
      </c>
      <c r="G107" s="8" t="s">
        <v>609</v>
      </c>
      <c r="H107" s="8" t="s">
        <v>610</v>
      </c>
      <c r="I107" s="8" t="s">
        <v>87</v>
      </c>
      <c r="J107" s="9" t="s">
        <v>611</v>
      </c>
      <c r="S107" s="8" t="s">
        <v>400</v>
      </c>
      <c r="T107" s="69">
        <v>45336</v>
      </c>
      <c r="U107" s="50" t="s">
        <v>110</v>
      </c>
      <c r="V107" s="47" t="s">
        <v>110</v>
      </c>
      <c r="W107" s="11" t="s">
        <v>612</v>
      </c>
      <c r="X107" s="11" t="s">
        <v>57</v>
      </c>
    </row>
    <row r="108" ht="14.25">
      <c r="A108" s="2">
        <v>32</v>
      </c>
      <c r="B108" s="22" t="s">
        <v>39</v>
      </c>
      <c r="C108" s="23">
        <v>45348</v>
      </c>
      <c r="D108" s="5" t="s">
        <v>613</v>
      </c>
      <c r="E108" s="8">
        <v>3186708550</v>
      </c>
      <c r="F108" s="24" t="s">
        <v>614</v>
      </c>
      <c r="G108" s="8" t="s">
        <v>615</v>
      </c>
      <c r="H108" s="8" t="s">
        <v>603</v>
      </c>
      <c r="I108" s="8" t="s">
        <v>584</v>
      </c>
      <c r="J108" s="9" t="s">
        <v>616</v>
      </c>
      <c r="S108" s="8" t="s">
        <v>37</v>
      </c>
      <c r="T108" s="69">
        <v>45336</v>
      </c>
      <c r="U108" s="50" t="s">
        <v>110</v>
      </c>
      <c r="V108" s="47" t="s">
        <v>110</v>
      </c>
      <c r="X108" s="11" t="s">
        <v>48</v>
      </c>
    </row>
    <row r="109" ht="14.25">
      <c r="A109" s="2">
        <v>33</v>
      </c>
      <c r="B109" s="22" t="s">
        <v>39</v>
      </c>
      <c r="C109" s="23">
        <v>45348</v>
      </c>
      <c r="D109" s="5" t="s">
        <v>617</v>
      </c>
      <c r="E109" s="8">
        <v>8094250988</v>
      </c>
      <c r="F109" s="24" t="s">
        <v>618</v>
      </c>
      <c r="G109" s="73" t="s">
        <v>619</v>
      </c>
      <c r="H109" s="8" t="s">
        <v>620</v>
      </c>
      <c r="J109" s="9" t="s">
        <v>621</v>
      </c>
      <c r="S109" s="8" t="s">
        <v>400</v>
      </c>
      <c r="T109" s="69">
        <v>45336</v>
      </c>
      <c r="U109" s="50" t="s">
        <v>110</v>
      </c>
      <c r="V109" s="74" t="s">
        <v>110</v>
      </c>
      <c r="W109" s="75" t="s">
        <v>622</v>
      </c>
    </row>
    <row r="110" ht="51.75" customHeight="1">
      <c r="A110" s="2">
        <v>34</v>
      </c>
      <c r="B110" s="22" t="s">
        <v>39</v>
      </c>
      <c r="C110" s="76">
        <v>45350</v>
      </c>
      <c r="D110" s="77" t="s">
        <v>623</v>
      </c>
      <c r="E110" s="78">
        <v>3184850035</v>
      </c>
      <c r="F110" s="79" t="s">
        <v>624</v>
      </c>
      <c r="G110" s="80" t="s">
        <v>625</v>
      </c>
      <c r="H110" s="81" t="s">
        <v>626</v>
      </c>
      <c r="I110" s="78"/>
      <c r="K110" s="82" t="s">
        <v>627</v>
      </c>
      <c r="L110" s="83" t="s">
        <v>628</v>
      </c>
      <c r="M110" s="83" t="s">
        <v>629</v>
      </c>
      <c r="N110" s="83" t="s">
        <v>110</v>
      </c>
      <c r="O110" s="84" t="s">
        <v>630</v>
      </c>
      <c r="P110" s="82" t="s">
        <v>110</v>
      </c>
      <c r="Q110" s="85"/>
      <c r="R110" s="85"/>
      <c r="S110" s="8" t="s">
        <v>231</v>
      </c>
      <c r="T110" s="69">
        <v>45336</v>
      </c>
      <c r="U110" s="86" t="s">
        <v>110</v>
      </c>
      <c r="V110" s="47" t="s">
        <v>110</v>
      </c>
      <c r="W110" s="85"/>
      <c r="X110" s="87"/>
      <c r="Y110" s="87"/>
    </row>
    <row r="111" ht="48.75" customHeight="1">
      <c r="A111" s="2">
        <v>35</v>
      </c>
      <c r="B111" s="22" t="s">
        <v>39</v>
      </c>
      <c r="C111" s="88">
        <v>45350</v>
      </c>
      <c r="D111" s="89" t="s">
        <v>631</v>
      </c>
      <c r="E111" s="90">
        <v>3147682685</v>
      </c>
      <c r="F111" s="91" t="s">
        <v>624</v>
      </c>
      <c r="G111" s="92" t="s">
        <v>632</v>
      </c>
      <c r="H111" s="93" t="s">
        <v>633</v>
      </c>
      <c r="K111" s="94" t="s">
        <v>634</v>
      </c>
      <c r="L111" s="95" t="s">
        <v>635</v>
      </c>
      <c r="M111" s="95" t="s">
        <v>629</v>
      </c>
      <c r="N111" s="95" t="s">
        <v>110</v>
      </c>
      <c r="O111" s="96" t="s">
        <v>636</v>
      </c>
      <c r="P111" s="94" t="s">
        <v>110</v>
      </c>
      <c r="Q111" s="85"/>
      <c r="R111" s="85"/>
      <c r="S111" s="8" t="s">
        <v>231</v>
      </c>
      <c r="T111" s="69">
        <v>45336</v>
      </c>
      <c r="U111" s="47" t="s">
        <v>110</v>
      </c>
      <c r="V111" s="47" t="s">
        <v>110</v>
      </c>
      <c r="W111" s="85"/>
      <c r="X111" s="87"/>
      <c r="Y111" s="87"/>
    </row>
    <row r="112" ht="67.5" customHeight="1">
      <c r="A112" s="2">
        <v>36</v>
      </c>
      <c r="B112" s="22" t="s">
        <v>39</v>
      </c>
      <c r="C112" s="88">
        <v>45350</v>
      </c>
      <c r="D112" s="47" t="s">
        <v>637</v>
      </c>
      <c r="E112" s="97">
        <v>3127772613</v>
      </c>
      <c r="F112" s="98" t="s">
        <v>624</v>
      </c>
      <c r="G112" s="99" t="s">
        <v>638</v>
      </c>
      <c r="H112" s="93" t="s">
        <v>639</v>
      </c>
      <c r="I112" s="100"/>
      <c r="K112" s="94" t="s">
        <v>435</v>
      </c>
      <c r="L112" s="95" t="s">
        <v>640</v>
      </c>
      <c r="M112" s="95" t="s">
        <v>629</v>
      </c>
      <c r="N112" s="95" t="s">
        <v>110</v>
      </c>
      <c r="O112" s="96" t="s">
        <v>641</v>
      </c>
      <c r="P112" s="94" t="s">
        <v>110</v>
      </c>
      <c r="Q112" s="85"/>
      <c r="R112" s="85"/>
      <c r="S112" s="8" t="s">
        <v>231</v>
      </c>
      <c r="T112" s="69">
        <v>45336</v>
      </c>
      <c r="U112" s="47" t="s">
        <v>110</v>
      </c>
      <c r="V112" s="47" t="s">
        <v>110</v>
      </c>
      <c r="W112" s="85"/>
      <c r="X112" s="87"/>
      <c r="Y112" s="87"/>
    </row>
    <row r="113" ht="75.75" customHeight="1">
      <c r="A113" s="2">
        <v>37</v>
      </c>
      <c r="B113" s="22" t="s">
        <v>39</v>
      </c>
      <c r="C113" s="101">
        <v>45351</v>
      </c>
      <c r="D113" s="47" t="s">
        <v>642</v>
      </c>
      <c r="E113" s="102">
        <v>3154800263</v>
      </c>
      <c r="F113" s="103" t="s">
        <v>624</v>
      </c>
      <c r="G113" s="100" t="s">
        <v>643</v>
      </c>
      <c r="H113" s="93" t="s">
        <v>644</v>
      </c>
      <c r="K113" s="94" t="s">
        <v>645</v>
      </c>
      <c r="L113" s="95" t="s">
        <v>646</v>
      </c>
      <c r="M113" s="95" t="s">
        <v>629</v>
      </c>
      <c r="N113" s="95" t="s">
        <v>110</v>
      </c>
      <c r="O113" s="96" t="s">
        <v>647</v>
      </c>
      <c r="P113" s="94" t="s">
        <v>110</v>
      </c>
      <c r="Q113" s="85"/>
      <c r="R113" s="85"/>
      <c r="S113" s="8" t="s">
        <v>231</v>
      </c>
      <c r="T113" s="69">
        <v>45336</v>
      </c>
      <c r="U113" s="47" t="s">
        <v>110</v>
      </c>
      <c r="V113" s="47" t="s">
        <v>110</v>
      </c>
      <c r="W113" s="85"/>
      <c r="X113" s="87"/>
      <c r="Y113" s="87"/>
    </row>
    <row r="114" ht="62.25" customHeight="1">
      <c r="A114" s="2">
        <v>38</v>
      </c>
      <c r="B114" s="22" t="s">
        <v>39</v>
      </c>
      <c r="C114" s="104">
        <v>45351</v>
      </c>
      <c r="D114" s="47" t="s">
        <v>648</v>
      </c>
      <c r="E114" s="100">
        <v>3219764233</v>
      </c>
      <c r="F114" s="105" t="s">
        <v>649</v>
      </c>
      <c r="G114" s="100" t="s">
        <v>650</v>
      </c>
      <c r="H114" s="93" t="s">
        <v>651</v>
      </c>
      <c r="K114" s="94" t="s">
        <v>652</v>
      </c>
      <c r="L114" s="95" t="s">
        <v>635</v>
      </c>
      <c r="M114" s="95" t="s">
        <v>629</v>
      </c>
      <c r="N114" s="95" t="s">
        <v>110</v>
      </c>
      <c r="O114" s="96" t="s">
        <v>653</v>
      </c>
      <c r="P114" s="94" t="s">
        <v>110</v>
      </c>
      <c r="Q114" s="85"/>
      <c r="R114" s="85"/>
      <c r="S114" s="8" t="s">
        <v>231</v>
      </c>
      <c r="T114" s="69">
        <v>45336</v>
      </c>
      <c r="U114" s="47" t="s">
        <v>110</v>
      </c>
      <c r="V114" s="47" t="s">
        <v>110</v>
      </c>
      <c r="W114" s="85"/>
      <c r="X114" s="11" t="s">
        <v>48</v>
      </c>
      <c r="Y114" s="87"/>
    </row>
    <row r="115" ht="66.75" customHeight="1">
      <c r="A115" s="2">
        <v>39</v>
      </c>
      <c r="B115" s="22" t="s">
        <v>39</v>
      </c>
      <c r="C115" s="104">
        <v>45351</v>
      </c>
      <c r="D115" s="47" t="s">
        <v>654</v>
      </c>
      <c r="E115" s="100">
        <v>3104040736</v>
      </c>
      <c r="F115" s="106" t="s">
        <v>655</v>
      </c>
      <c r="G115" s="100" t="s">
        <v>656</v>
      </c>
      <c r="H115" s="93" t="s">
        <v>657</v>
      </c>
      <c r="K115" s="94" t="s">
        <v>658</v>
      </c>
      <c r="L115" s="95" t="s">
        <v>659</v>
      </c>
      <c r="M115" s="95" t="s">
        <v>629</v>
      </c>
      <c r="N115" s="95" t="s">
        <v>110</v>
      </c>
      <c r="O115" s="96" t="s">
        <v>660</v>
      </c>
      <c r="P115" s="94" t="s">
        <v>110</v>
      </c>
      <c r="Q115" s="85"/>
      <c r="R115" s="85"/>
      <c r="S115" s="8" t="s">
        <v>231</v>
      </c>
      <c r="T115" s="69">
        <v>45336</v>
      </c>
      <c r="U115" s="47" t="s">
        <v>110</v>
      </c>
      <c r="V115" s="47" t="s">
        <v>110</v>
      </c>
      <c r="W115" s="85" t="s">
        <v>661</v>
      </c>
      <c r="X115" s="87"/>
      <c r="Y115" s="87"/>
    </row>
    <row r="116" ht="75" customHeight="1">
      <c r="A116" s="2">
        <v>40</v>
      </c>
      <c r="B116" s="22" t="s">
        <v>39</v>
      </c>
      <c r="C116" s="104">
        <v>45351</v>
      </c>
      <c r="D116" s="47" t="s">
        <v>662</v>
      </c>
      <c r="E116" s="102">
        <v>3104602330</v>
      </c>
      <c r="F116" s="103" t="s">
        <v>624</v>
      </c>
      <c r="G116" s="100" t="s">
        <v>663</v>
      </c>
      <c r="H116" s="93" t="s">
        <v>539</v>
      </c>
      <c r="K116" s="94" t="s">
        <v>664</v>
      </c>
      <c r="L116" s="95" t="s">
        <v>665</v>
      </c>
      <c r="M116" s="95" t="s">
        <v>629</v>
      </c>
      <c r="N116" s="95" t="s">
        <v>110</v>
      </c>
      <c r="O116" s="96" t="s">
        <v>666</v>
      </c>
      <c r="P116" s="94" t="s">
        <v>110</v>
      </c>
      <c r="Q116" s="85"/>
      <c r="R116" s="85"/>
      <c r="S116" s="8" t="s">
        <v>400</v>
      </c>
      <c r="T116" s="69">
        <v>45336</v>
      </c>
      <c r="U116" s="47" t="s">
        <v>110</v>
      </c>
      <c r="V116" s="47" t="s">
        <v>110</v>
      </c>
      <c r="W116" s="85"/>
      <c r="X116" s="11" t="s">
        <v>57</v>
      </c>
      <c r="Y116" s="87"/>
    </row>
    <row r="117" ht="14.25">
      <c r="A117" s="2">
        <v>41</v>
      </c>
      <c r="B117" s="22" t="s">
        <v>39</v>
      </c>
      <c r="C117" s="23">
        <v>45349</v>
      </c>
      <c r="D117" s="59" t="s">
        <v>667</v>
      </c>
      <c r="E117" s="100">
        <v>3182432387</v>
      </c>
      <c r="F117" s="47" t="s">
        <v>668</v>
      </c>
      <c r="G117" s="100" t="s">
        <v>669</v>
      </c>
      <c r="H117" s="100" t="s">
        <v>670</v>
      </c>
      <c r="I117" s="100" t="s">
        <v>671</v>
      </c>
      <c r="J117" s="93" t="s">
        <v>672</v>
      </c>
      <c r="K117" s="47" t="s">
        <v>110</v>
      </c>
      <c r="L117" s="93" t="s">
        <v>110</v>
      </c>
      <c r="M117" s="93" t="s">
        <v>110</v>
      </c>
      <c r="N117" s="93" t="s">
        <v>110</v>
      </c>
      <c r="O117" s="47" t="s">
        <v>110</v>
      </c>
      <c r="P117" s="47" t="s">
        <v>110</v>
      </c>
      <c r="Q117" s="85"/>
      <c r="R117" s="85"/>
      <c r="S117" s="8" t="s">
        <v>492</v>
      </c>
      <c r="T117" s="107">
        <v>45364</v>
      </c>
      <c r="U117" s="50" t="s">
        <v>110</v>
      </c>
      <c r="V117" s="74" t="s">
        <v>110</v>
      </c>
      <c r="W117" s="75" t="s">
        <v>673</v>
      </c>
      <c r="X117" s="87"/>
      <c r="Y117" s="87"/>
    </row>
    <row r="118" ht="14.25">
      <c r="A118" s="2">
        <v>42</v>
      </c>
      <c r="B118" s="22" t="s">
        <v>39</v>
      </c>
      <c r="C118" s="23">
        <v>45349</v>
      </c>
      <c r="D118" s="59" t="s">
        <v>674</v>
      </c>
      <c r="E118" s="100">
        <v>3128504230</v>
      </c>
      <c r="F118" s="47" t="s">
        <v>675</v>
      </c>
      <c r="G118" s="100" t="s">
        <v>676</v>
      </c>
      <c r="H118" s="92" t="s">
        <v>677</v>
      </c>
      <c r="I118" s="100" t="s">
        <v>678</v>
      </c>
      <c r="J118" s="93" t="s">
        <v>679</v>
      </c>
      <c r="K118" s="47" t="s">
        <v>110</v>
      </c>
      <c r="L118" s="93" t="s">
        <v>110</v>
      </c>
      <c r="M118" s="93" t="s">
        <v>110</v>
      </c>
      <c r="N118" s="93" t="s">
        <v>110</v>
      </c>
      <c r="O118" s="47" t="s">
        <v>110</v>
      </c>
      <c r="P118" s="47" t="s">
        <v>110</v>
      </c>
      <c r="Q118" s="85"/>
      <c r="R118" s="85"/>
      <c r="S118" s="8" t="s">
        <v>71</v>
      </c>
      <c r="T118" s="108">
        <v>45364</v>
      </c>
      <c r="U118" s="50" t="s">
        <v>110</v>
      </c>
      <c r="V118" s="47" t="s">
        <v>110</v>
      </c>
      <c r="W118" s="85"/>
      <c r="X118" s="87"/>
      <c r="Y118" s="87"/>
    </row>
    <row r="119" ht="14.25">
      <c r="A119" s="2">
        <v>43</v>
      </c>
      <c r="B119" s="22" t="s">
        <v>39</v>
      </c>
      <c r="C119" s="23">
        <v>45349</v>
      </c>
      <c r="D119" s="59" t="s">
        <v>680</v>
      </c>
      <c r="E119" s="100">
        <v>3216112886</v>
      </c>
      <c r="F119" s="47" t="s">
        <v>681</v>
      </c>
      <c r="G119" s="102" t="s">
        <v>682</v>
      </c>
      <c r="H119" s="99" t="s">
        <v>683</v>
      </c>
      <c r="I119" s="100" t="s">
        <v>684</v>
      </c>
      <c r="J119" s="93" t="s">
        <v>685</v>
      </c>
      <c r="K119" s="47" t="s">
        <v>110</v>
      </c>
      <c r="L119" s="93" t="s">
        <v>110</v>
      </c>
      <c r="M119" s="93" t="s">
        <v>110</v>
      </c>
      <c r="N119" s="93" t="s">
        <v>110</v>
      </c>
      <c r="O119" s="47" t="s">
        <v>110</v>
      </c>
      <c r="P119" s="47" t="s">
        <v>110</v>
      </c>
      <c r="Q119" s="85"/>
      <c r="R119" s="85"/>
      <c r="S119" s="8" t="s">
        <v>37</v>
      </c>
      <c r="T119" s="108">
        <v>45364</v>
      </c>
      <c r="U119" s="50" t="s">
        <v>110</v>
      </c>
      <c r="V119" s="47" t="s">
        <v>110</v>
      </c>
      <c r="W119" s="109" t="s">
        <v>686</v>
      </c>
      <c r="X119" s="11" t="s">
        <v>48</v>
      </c>
      <c r="Y119" s="87"/>
    </row>
    <row r="120" ht="14.25">
      <c r="A120" s="2">
        <v>44</v>
      </c>
      <c r="B120" s="22" t="s">
        <v>39</v>
      </c>
      <c r="C120" s="23">
        <v>45349</v>
      </c>
      <c r="D120" s="59" t="s">
        <v>687</v>
      </c>
      <c r="E120" s="100">
        <v>3058130208</v>
      </c>
      <c r="F120" s="47" t="s">
        <v>688</v>
      </c>
      <c r="G120" s="100" t="s">
        <v>689</v>
      </c>
      <c r="H120" s="100" t="s">
        <v>690</v>
      </c>
      <c r="I120" s="100" t="s">
        <v>691</v>
      </c>
      <c r="J120" s="93" t="s">
        <v>692</v>
      </c>
      <c r="K120" s="47" t="s">
        <v>110</v>
      </c>
      <c r="L120" s="93" t="s">
        <v>110</v>
      </c>
      <c r="M120" s="93" t="s">
        <v>110</v>
      </c>
      <c r="N120" s="93" t="s">
        <v>110</v>
      </c>
      <c r="O120" s="47" t="s">
        <v>110</v>
      </c>
      <c r="P120" s="47" t="s">
        <v>110</v>
      </c>
      <c r="Q120" s="85"/>
      <c r="R120" s="85"/>
      <c r="S120" s="12" t="s">
        <v>400</v>
      </c>
      <c r="T120" s="108">
        <v>45364</v>
      </c>
      <c r="U120" s="50" t="s">
        <v>110</v>
      </c>
      <c r="V120" s="47" t="s">
        <v>110</v>
      </c>
      <c r="W120" s="85" t="s">
        <v>693</v>
      </c>
      <c r="X120" s="11" t="s">
        <v>57</v>
      </c>
      <c r="Y120" s="87"/>
    </row>
    <row r="121" ht="14.25">
      <c r="A121" s="2">
        <v>45</v>
      </c>
      <c r="B121" s="22" t="s">
        <v>218</v>
      </c>
      <c r="C121" s="23">
        <v>45350</v>
      </c>
      <c r="D121" s="59" t="s">
        <v>694</v>
      </c>
      <c r="E121" s="100">
        <v>3154649509</v>
      </c>
      <c r="F121" s="110" t="s">
        <v>695</v>
      </c>
      <c r="G121" s="100" t="s">
        <v>615</v>
      </c>
      <c r="H121" s="100" t="s">
        <v>683</v>
      </c>
      <c r="I121" s="100" t="s">
        <v>696</v>
      </c>
      <c r="J121" s="93" t="s">
        <v>697</v>
      </c>
      <c r="K121" s="47" t="s">
        <v>110</v>
      </c>
      <c r="L121" s="93" t="s">
        <v>110</v>
      </c>
      <c r="M121" s="93" t="s">
        <v>110</v>
      </c>
      <c r="N121" s="93" t="s">
        <v>110</v>
      </c>
      <c r="O121" s="47" t="s">
        <v>110</v>
      </c>
      <c r="P121" s="47" t="s">
        <v>110</v>
      </c>
      <c r="Q121" s="85"/>
      <c r="R121" s="85"/>
      <c r="S121" s="8" t="s">
        <v>37</v>
      </c>
      <c r="T121" s="108">
        <v>45364</v>
      </c>
      <c r="U121" s="50" t="s">
        <v>110</v>
      </c>
      <c r="V121" s="47" t="s">
        <v>110</v>
      </c>
      <c r="W121" s="85" t="s">
        <v>698</v>
      </c>
      <c r="X121" s="11" t="s">
        <v>48</v>
      </c>
      <c r="Y121" s="87"/>
    </row>
    <row r="122" s="29" customFormat="1" ht="14.25">
      <c r="A122" s="19" t="s">
        <v>699</v>
      </c>
      <c r="B122" s="31"/>
      <c r="C122" s="32"/>
      <c r="D122" s="111"/>
      <c r="E122" s="112"/>
      <c r="F122" s="113"/>
      <c r="G122" s="112"/>
      <c r="H122" s="114"/>
      <c r="I122" s="112"/>
      <c r="J122" s="115"/>
      <c r="K122" s="57"/>
      <c r="L122" s="115"/>
      <c r="M122" s="115"/>
      <c r="N122" s="115"/>
      <c r="O122" s="57"/>
      <c r="P122" s="57"/>
      <c r="Q122" s="116"/>
      <c r="R122" s="116"/>
      <c r="S122" s="34"/>
      <c r="T122" s="117"/>
      <c r="U122" s="56"/>
      <c r="V122" s="57"/>
      <c r="W122" s="116"/>
      <c r="X122" s="39"/>
      <c r="Y122" s="118"/>
    </row>
    <row r="123" s="1" customFormat="1" ht="14.25">
      <c r="A123" s="2">
        <v>1</v>
      </c>
      <c r="B123" s="22" t="s">
        <v>39</v>
      </c>
      <c r="C123" s="23">
        <v>45353</v>
      </c>
      <c r="D123" s="59" t="s">
        <v>700</v>
      </c>
      <c r="E123" s="100">
        <v>3185877017</v>
      </c>
      <c r="F123" s="110" t="s">
        <v>701</v>
      </c>
      <c r="G123" s="100" t="s">
        <v>702</v>
      </c>
      <c r="H123" s="8"/>
      <c r="I123" s="100" t="s">
        <v>462</v>
      </c>
      <c r="J123" s="93" t="s">
        <v>703</v>
      </c>
      <c r="K123" s="47" t="s">
        <v>110</v>
      </c>
      <c r="L123" s="93" t="s">
        <v>110</v>
      </c>
      <c r="M123" s="93" t="s">
        <v>110</v>
      </c>
      <c r="N123" s="93" t="s">
        <v>110</v>
      </c>
      <c r="O123" s="47" t="s">
        <v>110</v>
      </c>
      <c r="P123" s="47" t="s">
        <v>110</v>
      </c>
      <c r="Q123" s="85"/>
      <c r="R123" s="85"/>
      <c r="S123" s="8" t="s">
        <v>400</v>
      </c>
      <c r="T123" s="108">
        <v>45364</v>
      </c>
      <c r="U123" s="50" t="s">
        <v>110</v>
      </c>
      <c r="V123" s="47" t="s">
        <v>110</v>
      </c>
      <c r="W123" s="85" t="s">
        <v>704</v>
      </c>
      <c r="X123" s="87"/>
      <c r="Y123" s="87"/>
    </row>
    <row r="124" ht="14.25">
      <c r="A124" s="2">
        <v>2</v>
      </c>
      <c r="B124" s="22" t="s">
        <v>39</v>
      </c>
      <c r="C124" s="23">
        <v>45353</v>
      </c>
      <c r="D124" s="59" t="s">
        <v>705</v>
      </c>
      <c r="E124" s="100">
        <v>3188557657</v>
      </c>
      <c r="F124" s="47" t="s">
        <v>706</v>
      </c>
      <c r="G124" s="100" t="s">
        <v>707</v>
      </c>
      <c r="H124" s="100" t="s">
        <v>708</v>
      </c>
      <c r="I124" s="100" t="s">
        <v>709</v>
      </c>
      <c r="J124" s="93" t="s">
        <v>710</v>
      </c>
      <c r="K124" s="47" t="s">
        <v>110</v>
      </c>
      <c r="L124" s="93" t="s">
        <v>110</v>
      </c>
      <c r="M124" s="93" t="s">
        <v>110</v>
      </c>
      <c r="N124" s="93" t="s">
        <v>110</v>
      </c>
      <c r="O124" s="47" t="s">
        <v>110</v>
      </c>
      <c r="P124" s="47" t="s">
        <v>110</v>
      </c>
      <c r="Q124" s="85"/>
      <c r="R124" s="85"/>
      <c r="S124" s="8" t="s">
        <v>37</v>
      </c>
      <c r="T124" s="108">
        <v>45364</v>
      </c>
      <c r="U124" s="50" t="s">
        <v>110</v>
      </c>
      <c r="V124" s="47" t="s">
        <v>110</v>
      </c>
      <c r="W124" s="85" t="s">
        <v>693</v>
      </c>
      <c r="X124" s="87"/>
      <c r="Y124" s="87"/>
    </row>
    <row r="125" ht="14.25">
      <c r="A125" s="2">
        <v>3</v>
      </c>
      <c r="B125" s="22" t="s">
        <v>39</v>
      </c>
      <c r="C125" s="23">
        <v>45355</v>
      </c>
      <c r="D125" s="59" t="s">
        <v>711</v>
      </c>
      <c r="E125" s="100">
        <v>3182537913</v>
      </c>
      <c r="F125" s="47" t="s">
        <v>712</v>
      </c>
      <c r="G125" s="100" t="s">
        <v>713</v>
      </c>
      <c r="H125" s="100" t="s">
        <v>714</v>
      </c>
      <c r="I125" s="100" t="s">
        <v>715</v>
      </c>
      <c r="J125" s="93" t="s">
        <v>716</v>
      </c>
      <c r="K125" s="47" t="s">
        <v>110</v>
      </c>
      <c r="L125" s="93" t="s">
        <v>110</v>
      </c>
      <c r="M125" s="93" t="s">
        <v>110</v>
      </c>
      <c r="N125" s="93" t="s">
        <v>110</v>
      </c>
      <c r="O125" s="47" t="s">
        <v>110</v>
      </c>
      <c r="P125" s="47" t="s">
        <v>110</v>
      </c>
      <c r="Q125" s="85"/>
      <c r="R125" s="85"/>
      <c r="S125" s="8" t="s">
        <v>400</v>
      </c>
      <c r="T125" s="108">
        <v>45364</v>
      </c>
      <c r="U125" s="50" t="s">
        <v>110</v>
      </c>
      <c r="V125" s="47" t="s">
        <v>110</v>
      </c>
      <c r="W125" s="85" t="s">
        <v>693</v>
      </c>
      <c r="X125" s="11" t="s">
        <v>57</v>
      </c>
      <c r="Y125" s="87"/>
    </row>
    <row r="126" ht="14.25">
      <c r="A126" s="2">
        <v>4</v>
      </c>
      <c r="B126" s="22" t="s">
        <v>39</v>
      </c>
      <c r="C126" s="23">
        <v>45355</v>
      </c>
      <c r="D126" s="59" t="s">
        <v>717</v>
      </c>
      <c r="E126" s="100">
        <v>3117402647</v>
      </c>
      <c r="F126" s="110" t="s">
        <v>718</v>
      </c>
      <c r="G126" s="100" t="s">
        <v>719</v>
      </c>
      <c r="H126" s="100" t="s">
        <v>720</v>
      </c>
      <c r="I126" s="100" t="s">
        <v>721</v>
      </c>
      <c r="J126" s="93" t="s">
        <v>722</v>
      </c>
      <c r="K126" s="47" t="s">
        <v>110</v>
      </c>
      <c r="L126" s="93" t="s">
        <v>110</v>
      </c>
      <c r="M126" s="93" t="s">
        <v>110</v>
      </c>
      <c r="N126" s="93" t="s">
        <v>110</v>
      </c>
      <c r="O126" s="47" t="s">
        <v>110</v>
      </c>
      <c r="P126" s="47" t="s">
        <v>110</v>
      </c>
      <c r="Q126" s="85"/>
      <c r="R126" s="85"/>
      <c r="S126" s="8" t="s">
        <v>89</v>
      </c>
      <c r="T126" s="108">
        <v>45364</v>
      </c>
      <c r="U126" s="50" t="s">
        <v>110</v>
      </c>
      <c r="V126" s="47" t="s">
        <v>110</v>
      </c>
      <c r="W126" s="85" t="s">
        <v>693</v>
      </c>
      <c r="X126" s="11" t="s">
        <v>111</v>
      </c>
      <c r="Y126" s="12" t="s">
        <v>33</v>
      </c>
    </row>
    <row r="127" ht="14.25">
      <c r="A127" s="2">
        <v>5</v>
      </c>
      <c r="B127" s="22" t="s">
        <v>39</v>
      </c>
      <c r="C127" s="23">
        <v>45357</v>
      </c>
      <c r="D127" s="5" t="s">
        <v>723</v>
      </c>
      <c r="E127" s="8">
        <v>3024008205</v>
      </c>
      <c r="F127" s="24" t="s">
        <v>724</v>
      </c>
      <c r="G127" s="8" t="s">
        <v>725</v>
      </c>
      <c r="I127" s="4" t="s">
        <v>726</v>
      </c>
      <c r="J127" s="9" t="s">
        <v>727</v>
      </c>
      <c r="S127" s="8" t="s">
        <v>492</v>
      </c>
      <c r="T127" s="108">
        <v>45364</v>
      </c>
      <c r="U127" s="50" t="s">
        <v>110</v>
      </c>
      <c r="V127" s="47" t="s">
        <v>110</v>
      </c>
    </row>
    <row r="128" ht="14.25">
      <c r="A128" s="2">
        <v>6</v>
      </c>
      <c r="B128" s="22" t="s">
        <v>39</v>
      </c>
      <c r="C128" s="23">
        <v>45357</v>
      </c>
      <c r="D128" s="5" t="s">
        <v>700</v>
      </c>
      <c r="E128" s="8">
        <v>3185877017</v>
      </c>
      <c r="F128" s="24" t="s">
        <v>701</v>
      </c>
      <c r="G128" s="8" t="s">
        <v>702</v>
      </c>
      <c r="I128" s="8" t="s">
        <v>728</v>
      </c>
      <c r="J128" s="9" t="s">
        <v>729</v>
      </c>
      <c r="S128" s="8" t="s">
        <v>400</v>
      </c>
      <c r="T128" s="108">
        <v>45364</v>
      </c>
      <c r="U128" s="50" t="s">
        <v>110</v>
      </c>
      <c r="V128" s="47" t="s">
        <v>110</v>
      </c>
    </row>
    <row r="129" ht="14.25">
      <c r="A129" s="2">
        <v>7</v>
      </c>
      <c r="B129" s="22" t="s">
        <v>39</v>
      </c>
      <c r="C129" s="23">
        <v>45358</v>
      </c>
      <c r="D129" s="5" t="s">
        <v>730</v>
      </c>
      <c r="E129" s="119">
        <v>11991765555</v>
      </c>
      <c r="F129" s="24" t="s">
        <v>731</v>
      </c>
      <c r="I129" s="4"/>
      <c r="T129" s="108">
        <v>45364</v>
      </c>
      <c r="U129" s="50" t="s">
        <v>110</v>
      </c>
      <c r="V129" s="47" t="s">
        <v>110</v>
      </c>
    </row>
    <row r="130" ht="14.25">
      <c r="A130" s="2">
        <v>8</v>
      </c>
      <c r="B130" s="22" t="s">
        <v>39</v>
      </c>
      <c r="C130" s="23">
        <v>45359</v>
      </c>
      <c r="D130" s="5" t="s">
        <v>732</v>
      </c>
      <c r="E130" s="8">
        <v>3172261393</v>
      </c>
      <c r="F130" s="24" t="s">
        <v>733</v>
      </c>
      <c r="G130" s="8" t="s">
        <v>504</v>
      </c>
      <c r="H130" s="8" t="s">
        <v>734</v>
      </c>
      <c r="I130" s="4" t="s">
        <v>691</v>
      </c>
      <c r="J130" s="9" t="s">
        <v>578</v>
      </c>
      <c r="S130" s="8" t="s">
        <v>735</v>
      </c>
      <c r="T130" s="108">
        <v>45364</v>
      </c>
      <c r="U130" s="50" t="s">
        <v>110</v>
      </c>
      <c r="V130" s="47" t="s">
        <v>110</v>
      </c>
      <c r="W130" s="85" t="s">
        <v>693</v>
      </c>
      <c r="X130" s="11" t="s">
        <v>48</v>
      </c>
    </row>
    <row r="131" ht="14.25">
      <c r="A131" s="2">
        <v>9</v>
      </c>
      <c r="B131" s="22" t="s">
        <v>39</v>
      </c>
      <c r="C131" s="23">
        <v>45359</v>
      </c>
      <c r="D131" s="5" t="s">
        <v>736</v>
      </c>
      <c r="E131" s="119">
        <v>3154970900</v>
      </c>
      <c r="F131" s="24" t="s">
        <v>733</v>
      </c>
      <c r="G131" s="8" t="s">
        <v>504</v>
      </c>
      <c r="H131" s="8" t="s">
        <v>734</v>
      </c>
      <c r="I131" s="4" t="s">
        <v>691</v>
      </c>
      <c r="S131" s="8" t="s">
        <v>735</v>
      </c>
      <c r="T131" s="108">
        <v>45364</v>
      </c>
      <c r="U131" s="50" t="s">
        <v>110</v>
      </c>
      <c r="V131" s="47" t="s">
        <v>110</v>
      </c>
      <c r="X131" s="11" t="s">
        <v>48</v>
      </c>
    </row>
    <row r="132" ht="14.25">
      <c r="A132" s="2">
        <v>10</v>
      </c>
      <c r="B132" s="22" t="s">
        <v>39</v>
      </c>
      <c r="C132" s="23">
        <v>45360</v>
      </c>
      <c r="D132" s="5" t="s">
        <v>737</v>
      </c>
      <c r="E132" s="8">
        <v>3222191408</v>
      </c>
      <c r="F132" s="24" t="s">
        <v>738</v>
      </c>
      <c r="G132" s="8" t="s">
        <v>739</v>
      </c>
      <c r="H132" s="8" t="s">
        <v>740</v>
      </c>
      <c r="I132" s="4" t="s">
        <v>533</v>
      </c>
      <c r="J132" s="9" t="s">
        <v>741</v>
      </c>
      <c r="S132" s="8" t="s">
        <v>71</v>
      </c>
      <c r="T132" s="108">
        <v>45364</v>
      </c>
      <c r="U132" s="50" t="s">
        <v>110</v>
      </c>
      <c r="V132" s="47" t="s">
        <v>110</v>
      </c>
      <c r="W132" s="85" t="s">
        <v>693</v>
      </c>
      <c r="X132" s="11" t="s">
        <v>111</v>
      </c>
      <c r="Y132" s="12" t="s">
        <v>33</v>
      </c>
    </row>
    <row r="133" ht="14.25">
      <c r="A133" s="2">
        <v>11</v>
      </c>
      <c r="B133" s="22" t="s">
        <v>39</v>
      </c>
      <c r="C133" s="23">
        <v>45363</v>
      </c>
      <c r="D133" s="5" t="s">
        <v>742</v>
      </c>
      <c r="E133" s="8">
        <v>3173778374</v>
      </c>
      <c r="F133" s="24" t="s">
        <v>743</v>
      </c>
      <c r="G133" s="8" t="s">
        <v>744</v>
      </c>
      <c r="H133" s="8" t="s">
        <v>558</v>
      </c>
      <c r="I133" s="4" t="s">
        <v>745</v>
      </c>
      <c r="J133" s="9" t="s">
        <v>746</v>
      </c>
      <c r="T133" s="108">
        <v>45364</v>
      </c>
      <c r="U133" s="50" t="s">
        <v>110</v>
      </c>
      <c r="V133" s="47" t="s">
        <v>110</v>
      </c>
      <c r="W133" s="85" t="s">
        <v>693</v>
      </c>
      <c r="X133" s="11" t="s">
        <v>57</v>
      </c>
    </row>
    <row r="134" ht="14.25">
      <c r="A134" s="2">
        <v>12</v>
      </c>
      <c r="B134" s="22" t="s">
        <v>39</v>
      </c>
      <c r="C134" s="23">
        <v>45365</v>
      </c>
      <c r="D134" s="5" t="s">
        <v>747</v>
      </c>
      <c r="E134" s="8">
        <v>3013367433</v>
      </c>
      <c r="F134" s="24" t="s">
        <v>748</v>
      </c>
      <c r="G134" s="8" t="s">
        <v>749</v>
      </c>
      <c r="H134" s="8" t="s">
        <v>750</v>
      </c>
      <c r="I134" s="4" t="s">
        <v>572</v>
      </c>
      <c r="J134" s="9" t="s">
        <v>751</v>
      </c>
      <c r="S134" s="8" t="s">
        <v>492</v>
      </c>
      <c r="T134" s="49">
        <v>45370</v>
      </c>
      <c r="U134" s="50" t="s">
        <v>110</v>
      </c>
      <c r="V134" s="47" t="s">
        <v>110</v>
      </c>
      <c r="W134" s="11" t="s">
        <v>752</v>
      </c>
    </row>
    <row r="135" ht="14.25">
      <c r="A135" s="2">
        <v>13</v>
      </c>
      <c r="B135" s="22" t="s">
        <v>39</v>
      </c>
      <c r="C135" s="23">
        <v>45366</v>
      </c>
      <c r="D135" s="5" t="s">
        <v>753</v>
      </c>
      <c r="E135" s="8">
        <v>3103187178</v>
      </c>
      <c r="F135" s="24" t="s">
        <v>754</v>
      </c>
      <c r="G135" s="8" t="s">
        <v>755</v>
      </c>
      <c r="H135" s="8" t="s">
        <v>610</v>
      </c>
      <c r="I135" s="4" t="s">
        <v>564</v>
      </c>
      <c r="J135" s="9" t="s">
        <v>756</v>
      </c>
      <c r="S135" s="8" t="s">
        <v>400</v>
      </c>
      <c r="T135" s="49">
        <v>45370</v>
      </c>
      <c r="U135" s="50" t="s">
        <v>110</v>
      </c>
      <c r="V135" s="47" t="s">
        <v>110</v>
      </c>
      <c r="W135" s="11" t="s">
        <v>752</v>
      </c>
      <c r="X135" s="11" t="s">
        <v>57</v>
      </c>
    </row>
    <row r="136" ht="14.25">
      <c r="A136" s="2">
        <v>14</v>
      </c>
      <c r="B136" s="22" t="s">
        <v>39</v>
      </c>
      <c r="C136" s="23">
        <v>45366</v>
      </c>
      <c r="D136" s="5" t="s">
        <v>757</v>
      </c>
      <c r="E136" s="8">
        <v>3165458303</v>
      </c>
      <c r="F136" s="24" t="s">
        <v>758</v>
      </c>
      <c r="G136" s="8" t="s">
        <v>759</v>
      </c>
      <c r="H136" s="8" t="s">
        <v>455</v>
      </c>
      <c r="I136" s="4" t="s">
        <v>760</v>
      </c>
      <c r="S136" s="8" t="s">
        <v>231</v>
      </c>
      <c r="T136" s="49">
        <v>45370</v>
      </c>
      <c r="U136" s="50" t="s">
        <v>110</v>
      </c>
      <c r="V136" s="47" t="s">
        <v>110</v>
      </c>
      <c r="W136" s="11" t="s">
        <v>752</v>
      </c>
    </row>
    <row r="137" ht="14.25">
      <c r="A137" s="2">
        <v>15</v>
      </c>
      <c r="B137" s="22" t="s">
        <v>39</v>
      </c>
      <c r="C137" s="23">
        <v>45366</v>
      </c>
      <c r="D137" s="5" t="s">
        <v>761</v>
      </c>
      <c r="E137" s="8">
        <v>3174028062</v>
      </c>
      <c r="J137" s="9" t="s">
        <v>762</v>
      </c>
      <c r="S137" s="8" t="s">
        <v>160</v>
      </c>
      <c r="T137" s="49">
        <v>45370</v>
      </c>
      <c r="U137" s="50" t="s">
        <v>110</v>
      </c>
      <c r="V137" s="47" t="s">
        <v>110</v>
      </c>
      <c r="W137" s="11" t="s">
        <v>752</v>
      </c>
    </row>
    <row r="138" ht="14.25">
      <c r="A138" s="2">
        <v>16</v>
      </c>
      <c r="B138" s="22" t="s">
        <v>39</v>
      </c>
      <c r="C138" s="23">
        <v>45368</v>
      </c>
      <c r="D138" s="5" t="s">
        <v>763</v>
      </c>
      <c r="E138" s="8">
        <v>3144700132</v>
      </c>
      <c r="F138" s="24" t="s">
        <v>764</v>
      </c>
      <c r="S138" s="8" t="s">
        <v>160</v>
      </c>
      <c r="T138" s="49">
        <v>45370</v>
      </c>
      <c r="U138" s="50" t="s">
        <v>110</v>
      </c>
      <c r="V138" s="47" t="s">
        <v>110</v>
      </c>
      <c r="W138" s="11" t="s">
        <v>765</v>
      </c>
    </row>
    <row r="139" ht="14.25">
      <c r="A139" s="2">
        <v>17</v>
      </c>
      <c r="B139" s="22" t="s">
        <v>39</v>
      </c>
      <c r="C139" s="23">
        <v>45369</v>
      </c>
      <c r="D139" s="5" t="s">
        <v>766</v>
      </c>
      <c r="E139" s="8">
        <v>3194230116</v>
      </c>
      <c r="F139" s="24" t="s">
        <v>767</v>
      </c>
      <c r="G139" s="8" t="s">
        <v>557</v>
      </c>
      <c r="H139" s="8" t="s">
        <v>558</v>
      </c>
      <c r="I139" s="8" t="s">
        <v>335</v>
      </c>
      <c r="J139" s="9" t="s">
        <v>751</v>
      </c>
      <c r="S139" s="8" t="s">
        <v>160</v>
      </c>
      <c r="T139" s="49">
        <v>45370</v>
      </c>
      <c r="U139" s="50" t="s">
        <v>110</v>
      </c>
      <c r="V139" s="47" t="s">
        <v>110</v>
      </c>
      <c r="W139" s="11" t="s">
        <v>765</v>
      </c>
      <c r="X139" s="48" t="s">
        <v>768</v>
      </c>
    </row>
    <row r="140" ht="14.25">
      <c r="A140" s="2">
        <v>18</v>
      </c>
      <c r="B140" s="22" t="s">
        <v>39</v>
      </c>
      <c r="C140" s="23">
        <v>45369</v>
      </c>
      <c r="D140" s="5" t="s">
        <v>769</v>
      </c>
      <c r="E140" s="8">
        <v>3168703465</v>
      </c>
      <c r="F140" s="24" t="s">
        <v>770</v>
      </c>
      <c r="G140" s="8" t="s">
        <v>771</v>
      </c>
      <c r="H140" s="8" t="s">
        <v>740</v>
      </c>
      <c r="I140" s="8" t="s">
        <v>772</v>
      </c>
      <c r="J140" s="9" t="s">
        <v>773</v>
      </c>
      <c r="S140" s="8" t="s">
        <v>400</v>
      </c>
      <c r="T140" s="49">
        <v>45370</v>
      </c>
      <c r="U140" s="50" t="s">
        <v>110</v>
      </c>
      <c r="V140" s="47" t="s">
        <v>110</v>
      </c>
      <c r="W140" s="11" t="s">
        <v>774</v>
      </c>
      <c r="X140" s="11" t="s">
        <v>111</v>
      </c>
      <c r="Y140" s="12" t="s">
        <v>33</v>
      </c>
    </row>
    <row r="141" ht="14.25">
      <c r="A141" s="2">
        <v>19</v>
      </c>
      <c r="B141" s="22" t="s">
        <v>39</v>
      </c>
      <c r="C141" s="23">
        <v>45369</v>
      </c>
      <c r="D141" s="5" t="s">
        <v>775</v>
      </c>
      <c r="E141" s="8">
        <v>3503871717</v>
      </c>
      <c r="F141" s="24" t="s">
        <v>776</v>
      </c>
      <c r="G141" s="8" t="s">
        <v>777</v>
      </c>
      <c r="H141" s="8" t="s">
        <v>520</v>
      </c>
      <c r="I141" s="8" t="s">
        <v>778</v>
      </c>
      <c r="J141" s="9" t="s">
        <v>779</v>
      </c>
      <c r="S141" s="8" t="s">
        <v>160</v>
      </c>
      <c r="T141" s="49">
        <v>45370</v>
      </c>
      <c r="U141" s="50" t="s">
        <v>110</v>
      </c>
      <c r="V141" s="47" t="s">
        <v>110</v>
      </c>
      <c r="W141" s="11" t="s">
        <v>774</v>
      </c>
      <c r="X141" s="11" t="s">
        <v>111</v>
      </c>
      <c r="Y141" s="12" t="s">
        <v>70</v>
      </c>
    </row>
    <row r="142" ht="14.25">
      <c r="A142" s="2">
        <v>20</v>
      </c>
      <c r="B142" s="120" t="s">
        <v>39</v>
      </c>
      <c r="C142" s="23">
        <v>45371</v>
      </c>
      <c r="D142" s="5" t="s">
        <v>780</v>
      </c>
      <c r="E142" s="8">
        <v>3246044311</v>
      </c>
      <c r="F142" s="24" t="s">
        <v>242</v>
      </c>
      <c r="G142" s="8" t="s">
        <v>781</v>
      </c>
      <c r="H142" s="8" t="s">
        <v>782</v>
      </c>
      <c r="I142" s="8" t="s">
        <v>728</v>
      </c>
      <c r="J142" s="9" t="s">
        <v>783</v>
      </c>
      <c r="T142" s="49">
        <v>45372</v>
      </c>
      <c r="U142" s="59" t="s">
        <v>110</v>
      </c>
      <c r="V142" s="47" t="s">
        <v>110</v>
      </c>
      <c r="W142" s="11" t="s">
        <v>784</v>
      </c>
      <c r="X142" s="11" t="s">
        <v>48</v>
      </c>
    </row>
    <row r="143" ht="14.25">
      <c r="A143" s="2">
        <v>21</v>
      </c>
      <c r="B143" s="22" t="s">
        <v>39</v>
      </c>
      <c r="C143" s="23">
        <v>45371</v>
      </c>
      <c r="D143" s="5" t="s">
        <v>785</v>
      </c>
      <c r="E143" s="8">
        <v>3142964205</v>
      </c>
      <c r="F143" s="24" t="s">
        <v>786</v>
      </c>
      <c r="G143" s="8" t="s">
        <v>787</v>
      </c>
      <c r="H143" s="8" t="s">
        <v>610</v>
      </c>
      <c r="I143" s="8" t="s">
        <v>788</v>
      </c>
      <c r="J143" s="9" t="s">
        <v>789</v>
      </c>
      <c r="S143" s="8" t="s">
        <v>400</v>
      </c>
      <c r="T143" s="49">
        <v>45385</v>
      </c>
      <c r="U143" s="59" t="s">
        <v>110</v>
      </c>
      <c r="V143" s="74" t="s">
        <v>110</v>
      </c>
      <c r="W143" s="75" t="s">
        <v>784</v>
      </c>
      <c r="X143" s="11" t="s">
        <v>57</v>
      </c>
    </row>
    <row r="144" ht="14.25">
      <c r="A144" s="2">
        <v>22</v>
      </c>
      <c r="B144" s="22" t="s">
        <v>39</v>
      </c>
      <c r="C144" s="23">
        <v>45372</v>
      </c>
      <c r="D144" s="5" t="s">
        <v>790</v>
      </c>
      <c r="E144" s="8">
        <v>3002000138</v>
      </c>
      <c r="F144" s="24" t="s">
        <v>791</v>
      </c>
      <c r="S144" s="8" t="s">
        <v>160</v>
      </c>
      <c r="T144" s="49">
        <v>45385</v>
      </c>
      <c r="U144" s="59" t="s">
        <v>110</v>
      </c>
      <c r="V144" s="74" t="s">
        <v>110</v>
      </c>
      <c r="W144" s="75" t="s">
        <v>784</v>
      </c>
    </row>
    <row r="145" ht="14.25">
      <c r="A145" s="2">
        <v>23</v>
      </c>
      <c r="B145" s="22" t="s">
        <v>39</v>
      </c>
      <c r="C145" s="23">
        <v>45373</v>
      </c>
      <c r="D145" s="5" t="s">
        <v>792</v>
      </c>
      <c r="E145" s="8">
        <v>3017522682</v>
      </c>
      <c r="F145" s="24" t="s">
        <v>793</v>
      </c>
      <c r="S145" s="8" t="s">
        <v>160</v>
      </c>
      <c r="T145" s="49">
        <v>45385</v>
      </c>
      <c r="U145" s="59" t="s">
        <v>110</v>
      </c>
      <c r="V145" s="74" t="s">
        <v>110</v>
      </c>
      <c r="W145" s="75" t="s">
        <v>784</v>
      </c>
    </row>
    <row r="146" ht="14.25">
      <c r="A146" s="2">
        <v>24</v>
      </c>
      <c r="B146" s="22" t="s">
        <v>39</v>
      </c>
      <c r="C146" s="23">
        <v>45373</v>
      </c>
      <c r="D146" s="5" t="s">
        <v>794</v>
      </c>
      <c r="E146" s="8">
        <v>3106921788</v>
      </c>
      <c r="F146" s="24" t="s">
        <v>795</v>
      </c>
      <c r="G146" s="8" t="s">
        <v>557</v>
      </c>
      <c r="H146" s="8" t="s">
        <v>796</v>
      </c>
      <c r="I146" s="8" t="s">
        <v>564</v>
      </c>
      <c r="J146" s="9" t="s">
        <v>716</v>
      </c>
      <c r="S146" s="8" t="s">
        <v>160</v>
      </c>
      <c r="T146" s="49">
        <v>45385</v>
      </c>
      <c r="U146" s="59" t="s">
        <v>110</v>
      </c>
      <c r="V146" s="74" t="s">
        <v>110</v>
      </c>
      <c r="W146" s="75" t="s">
        <v>784</v>
      </c>
      <c r="X146" s="48" t="s">
        <v>465</v>
      </c>
    </row>
    <row r="147" ht="14.25">
      <c r="A147" s="2">
        <v>25</v>
      </c>
      <c r="B147" s="22" t="s">
        <v>39</v>
      </c>
      <c r="C147" s="23">
        <v>45373</v>
      </c>
      <c r="D147" s="5" t="s">
        <v>797</v>
      </c>
      <c r="E147" s="8">
        <v>3126123703</v>
      </c>
      <c r="F147" s="24" t="s">
        <v>798</v>
      </c>
      <c r="G147" s="8" t="s">
        <v>799</v>
      </c>
      <c r="H147" s="8" t="s">
        <v>800</v>
      </c>
      <c r="I147" s="8" t="s">
        <v>801</v>
      </c>
      <c r="S147" s="8" t="s">
        <v>483</v>
      </c>
      <c r="T147" s="49">
        <v>45385</v>
      </c>
      <c r="U147" s="59" t="s">
        <v>110</v>
      </c>
      <c r="V147" s="74" t="s">
        <v>802</v>
      </c>
      <c r="W147" s="75" t="s">
        <v>784</v>
      </c>
      <c r="X147" s="11" t="s">
        <v>48</v>
      </c>
    </row>
    <row r="148" ht="14.25">
      <c r="A148" s="2">
        <v>26</v>
      </c>
      <c r="B148" s="22" t="s">
        <v>39</v>
      </c>
      <c r="C148" s="23">
        <v>45375</v>
      </c>
      <c r="D148" s="5" t="s">
        <v>803</v>
      </c>
      <c r="E148" s="8">
        <v>3102194526</v>
      </c>
      <c r="F148" s="24" t="s">
        <v>804</v>
      </c>
      <c r="G148" s="8" t="s">
        <v>520</v>
      </c>
      <c r="H148" s="8" t="s">
        <v>520</v>
      </c>
      <c r="I148" s="8" t="s">
        <v>95</v>
      </c>
      <c r="S148" s="8" t="s">
        <v>160</v>
      </c>
      <c r="T148" s="49">
        <v>45385</v>
      </c>
      <c r="U148" s="59" t="s">
        <v>110</v>
      </c>
      <c r="V148" s="74" t="s">
        <v>110</v>
      </c>
      <c r="W148" s="75" t="s">
        <v>784</v>
      </c>
      <c r="X148" s="11" t="s">
        <v>111</v>
      </c>
      <c r="Y148" s="12" t="s">
        <v>33</v>
      </c>
    </row>
    <row r="149" ht="14.25">
      <c r="A149" s="2">
        <v>27</v>
      </c>
      <c r="B149" s="22" t="s">
        <v>39</v>
      </c>
      <c r="C149" s="23">
        <v>45376</v>
      </c>
      <c r="D149" s="5" t="s">
        <v>805</v>
      </c>
      <c r="E149" s="8">
        <v>3014697523</v>
      </c>
      <c r="F149" s="24" t="s">
        <v>806</v>
      </c>
      <c r="G149" s="8" t="s">
        <v>807</v>
      </c>
      <c r="H149" s="8" t="s">
        <v>129</v>
      </c>
      <c r="I149" s="8" t="s">
        <v>808</v>
      </c>
      <c r="J149" s="9" t="s">
        <v>809</v>
      </c>
      <c r="S149" s="8" t="s">
        <v>492</v>
      </c>
      <c r="T149" s="49">
        <v>45385</v>
      </c>
      <c r="U149" s="59" t="s">
        <v>110</v>
      </c>
      <c r="V149" s="74" t="s">
        <v>110</v>
      </c>
      <c r="W149" s="75" t="s">
        <v>784</v>
      </c>
    </row>
    <row r="150" ht="14.25">
      <c r="A150" s="2">
        <v>28</v>
      </c>
      <c r="B150" s="22" t="s">
        <v>39</v>
      </c>
      <c r="C150" s="23">
        <v>45377</v>
      </c>
      <c r="D150" s="5" t="s">
        <v>810</v>
      </c>
      <c r="E150" s="8">
        <v>3102194526</v>
      </c>
      <c r="F150" s="24" t="s">
        <v>804</v>
      </c>
      <c r="G150" s="8" t="s">
        <v>740</v>
      </c>
      <c r="I150" s="8" t="s">
        <v>811</v>
      </c>
      <c r="S150" s="8" t="s">
        <v>400</v>
      </c>
      <c r="T150" s="49">
        <v>45385</v>
      </c>
      <c r="U150" s="59" t="s">
        <v>110</v>
      </c>
      <c r="V150" s="74" t="s">
        <v>110</v>
      </c>
      <c r="W150" s="75" t="s">
        <v>784</v>
      </c>
    </row>
    <row r="151" ht="14.25">
      <c r="A151" s="2">
        <v>29</v>
      </c>
      <c r="B151" s="22" t="s">
        <v>39</v>
      </c>
      <c r="C151" s="23">
        <v>45377</v>
      </c>
      <c r="D151" s="5" t="s">
        <v>812</v>
      </c>
      <c r="E151" s="8">
        <v>3163302819</v>
      </c>
      <c r="F151" s="24" t="s">
        <v>813</v>
      </c>
      <c r="G151" s="8" t="s">
        <v>814</v>
      </c>
      <c r="H151" s="8" t="s">
        <v>544</v>
      </c>
      <c r="I151" s="8" t="s">
        <v>815</v>
      </c>
      <c r="J151" s="9" t="s">
        <v>816</v>
      </c>
      <c r="S151" s="8" t="s">
        <v>160</v>
      </c>
      <c r="T151" s="49">
        <v>45385</v>
      </c>
      <c r="U151" s="59" t="s">
        <v>110</v>
      </c>
      <c r="V151" s="74" t="s">
        <v>110</v>
      </c>
      <c r="W151" s="75" t="s">
        <v>784</v>
      </c>
      <c r="X151" s="11" t="s">
        <v>57</v>
      </c>
    </row>
    <row r="152" ht="14.25">
      <c r="A152" s="2">
        <v>30</v>
      </c>
      <c r="B152" s="22" t="s">
        <v>39</v>
      </c>
      <c r="C152" s="23">
        <v>45379</v>
      </c>
      <c r="D152" s="5" t="s">
        <v>817</v>
      </c>
      <c r="E152" s="8">
        <v>3178988767</v>
      </c>
      <c r="F152" s="24" t="s">
        <v>818</v>
      </c>
      <c r="G152" s="8" t="s">
        <v>819</v>
      </c>
      <c r="H152" s="8" t="s">
        <v>820</v>
      </c>
      <c r="I152" s="8" t="s">
        <v>821</v>
      </c>
      <c r="J152" s="9" t="s">
        <v>298</v>
      </c>
      <c r="S152" s="8" t="s">
        <v>231</v>
      </c>
      <c r="T152" s="49">
        <v>45385</v>
      </c>
      <c r="U152" s="59" t="s">
        <v>110</v>
      </c>
      <c r="V152" s="74" t="s">
        <v>110</v>
      </c>
      <c r="W152" s="75" t="s">
        <v>784</v>
      </c>
    </row>
    <row r="153" ht="14.25">
      <c r="A153" s="2">
        <v>31</v>
      </c>
      <c r="B153" s="22" t="s">
        <v>39</v>
      </c>
      <c r="C153" s="23">
        <v>45380</v>
      </c>
      <c r="D153" s="5" t="s">
        <v>822</v>
      </c>
      <c r="E153" s="8">
        <v>3112951171</v>
      </c>
      <c r="F153" s="24" t="s">
        <v>823</v>
      </c>
      <c r="G153" s="8" t="s">
        <v>439</v>
      </c>
      <c r="H153" s="8" t="s">
        <v>683</v>
      </c>
      <c r="I153" s="8" t="s">
        <v>824</v>
      </c>
      <c r="S153" s="8" t="s">
        <v>37</v>
      </c>
      <c r="T153" s="49">
        <v>45385</v>
      </c>
      <c r="U153" s="59" t="s">
        <v>110</v>
      </c>
      <c r="V153" s="47" t="s">
        <v>110</v>
      </c>
      <c r="W153" s="11" t="s">
        <v>825</v>
      </c>
      <c r="X153" s="11" t="s">
        <v>48</v>
      </c>
      <c r="Y153" s="12" t="s">
        <v>403</v>
      </c>
    </row>
    <row r="154" ht="14.25">
      <c r="A154" s="2">
        <v>32</v>
      </c>
      <c r="B154" s="22" t="s">
        <v>39</v>
      </c>
      <c r="C154" s="23">
        <v>45381</v>
      </c>
      <c r="D154" s="5" t="s">
        <v>826</v>
      </c>
      <c r="E154" s="8">
        <v>971521075871</v>
      </c>
      <c r="F154" s="24" t="s">
        <v>827</v>
      </c>
      <c r="S154" s="8" t="s">
        <v>160</v>
      </c>
      <c r="T154" s="49">
        <v>45385</v>
      </c>
      <c r="U154" s="59" t="s">
        <v>110</v>
      </c>
      <c r="V154" s="47" t="s">
        <v>110</v>
      </c>
    </row>
    <row r="155" ht="14.25">
      <c r="A155" s="2">
        <v>33</v>
      </c>
      <c r="B155" s="22" t="s">
        <v>39</v>
      </c>
      <c r="C155" s="23">
        <v>45381</v>
      </c>
      <c r="D155" s="5" t="s">
        <v>828</v>
      </c>
      <c r="E155" s="8">
        <v>3138017606</v>
      </c>
      <c r="F155" s="24" t="s">
        <v>829</v>
      </c>
      <c r="G155" s="8" t="s">
        <v>830</v>
      </c>
      <c r="H155" s="8" t="s">
        <v>683</v>
      </c>
      <c r="S155" s="8" t="s">
        <v>37</v>
      </c>
      <c r="T155" s="49">
        <v>45385</v>
      </c>
      <c r="U155" s="59" t="s">
        <v>110</v>
      </c>
      <c r="V155" s="74" t="s">
        <v>110</v>
      </c>
      <c r="W155" s="75" t="s">
        <v>784</v>
      </c>
      <c r="X155" s="11" t="s">
        <v>48</v>
      </c>
    </row>
    <row r="156" ht="14.25">
      <c r="A156" s="2">
        <v>34</v>
      </c>
      <c r="B156" s="22" t="s">
        <v>39</v>
      </c>
      <c r="C156" s="23">
        <v>45381</v>
      </c>
      <c r="D156" s="5" t="s">
        <v>831</v>
      </c>
      <c r="E156" s="8">
        <v>3113830554</v>
      </c>
      <c r="F156" s="24" t="s">
        <v>832</v>
      </c>
      <c r="G156" s="8" t="s">
        <v>833</v>
      </c>
      <c r="H156" s="8" t="s">
        <v>683</v>
      </c>
      <c r="I156" s="8" t="s">
        <v>834</v>
      </c>
      <c r="J156" s="9" t="s">
        <v>616</v>
      </c>
      <c r="S156" s="8" t="s">
        <v>37</v>
      </c>
      <c r="T156" s="49">
        <v>45385</v>
      </c>
      <c r="U156" s="59" t="s">
        <v>110</v>
      </c>
      <c r="V156" s="74" t="s">
        <v>110</v>
      </c>
      <c r="W156" s="75" t="s">
        <v>784</v>
      </c>
      <c r="X156" s="11" t="s">
        <v>48</v>
      </c>
    </row>
    <row r="157" ht="14.25">
      <c r="A157" s="2">
        <v>35</v>
      </c>
      <c r="B157" s="22" t="s">
        <v>39</v>
      </c>
      <c r="C157" s="23">
        <v>45382</v>
      </c>
      <c r="D157" s="5" t="s">
        <v>835</v>
      </c>
      <c r="E157" s="8">
        <v>3225356128</v>
      </c>
      <c r="F157" s="24" t="s">
        <v>836</v>
      </c>
      <c r="G157" s="8" t="s">
        <v>682</v>
      </c>
      <c r="H157" s="8" t="s">
        <v>683</v>
      </c>
      <c r="I157" s="8" t="s">
        <v>324</v>
      </c>
      <c r="J157" s="9" t="s">
        <v>837</v>
      </c>
      <c r="S157" s="8" t="s">
        <v>37</v>
      </c>
      <c r="T157" s="49">
        <v>45385</v>
      </c>
      <c r="U157" s="59" t="s">
        <v>110</v>
      </c>
      <c r="V157" s="74" t="s">
        <v>110</v>
      </c>
      <c r="W157" s="75" t="s">
        <v>784</v>
      </c>
      <c r="X157" s="11" t="s">
        <v>48</v>
      </c>
      <c r="Y157" s="12" t="s">
        <v>33</v>
      </c>
    </row>
    <row r="158" s="29" customFormat="1" ht="14.25">
      <c r="A158" s="19" t="s">
        <v>838</v>
      </c>
      <c r="B158" s="31"/>
      <c r="C158" s="32"/>
      <c r="D158" s="33"/>
      <c r="E158" s="34"/>
      <c r="F158" s="35"/>
      <c r="G158" s="34"/>
      <c r="H158" s="34"/>
      <c r="I158" s="34"/>
      <c r="J158" s="36"/>
      <c r="K158" s="29"/>
      <c r="L158" s="29"/>
      <c r="M158" s="29"/>
      <c r="N158" s="29"/>
      <c r="O158" s="29"/>
      <c r="P158" s="29"/>
      <c r="Q158" s="29"/>
      <c r="R158" s="29"/>
      <c r="S158" s="34"/>
      <c r="T158" s="55"/>
      <c r="U158" s="111"/>
      <c r="V158" s="121"/>
      <c r="W158" s="122"/>
      <c r="X158" s="39"/>
      <c r="Y158" s="123"/>
    </row>
    <row r="159" s="1" customFormat="1" ht="14.25">
      <c r="A159" s="2">
        <v>1</v>
      </c>
      <c r="B159" s="22" t="s">
        <v>39</v>
      </c>
      <c r="C159" s="23">
        <v>45383</v>
      </c>
      <c r="D159" s="5" t="s">
        <v>839</v>
      </c>
      <c r="E159" s="8">
        <v>3197930125</v>
      </c>
      <c r="F159" s="24" t="s">
        <v>840</v>
      </c>
      <c r="G159" s="8" t="s">
        <v>841</v>
      </c>
      <c r="H159" s="8" t="s">
        <v>842</v>
      </c>
      <c r="I159" s="8" t="s">
        <v>843</v>
      </c>
      <c r="J159" s="9" t="s">
        <v>844</v>
      </c>
      <c r="K159" s="1"/>
      <c r="L159" s="1"/>
      <c r="M159" s="1"/>
      <c r="N159" s="1"/>
      <c r="O159" s="1"/>
      <c r="P159" s="1"/>
      <c r="Q159" s="1"/>
      <c r="R159" s="1"/>
      <c r="S159" s="8" t="s">
        <v>160</v>
      </c>
      <c r="T159" s="49">
        <v>45385</v>
      </c>
      <c r="U159" s="59" t="s">
        <v>110</v>
      </c>
      <c r="V159" s="74" t="s">
        <v>110</v>
      </c>
      <c r="W159" s="75" t="s">
        <v>784</v>
      </c>
      <c r="X159" s="11" t="s">
        <v>72</v>
      </c>
      <c r="Y159" s="1"/>
    </row>
    <row r="160" ht="14.25">
      <c r="A160" s="2">
        <v>2</v>
      </c>
      <c r="B160" s="22" t="s">
        <v>39</v>
      </c>
      <c r="C160" s="23">
        <v>45384</v>
      </c>
      <c r="D160" s="5" t="s">
        <v>845</v>
      </c>
      <c r="E160" s="8">
        <v>3052318712</v>
      </c>
      <c r="F160" s="24" t="s">
        <v>846</v>
      </c>
      <c r="G160" s="8" t="s">
        <v>847</v>
      </c>
      <c r="H160" s="8" t="s">
        <v>842</v>
      </c>
      <c r="I160" s="8" t="s">
        <v>848</v>
      </c>
      <c r="J160" s="9" t="s">
        <v>565</v>
      </c>
      <c r="S160" s="8" t="s">
        <v>160</v>
      </c>
      <c r="T160" s="49">
        <v>45385</v>
      </c>
      <c r="U160" s="59" t="s">
        <v>110</v>
      </c>
      <c r="V160" s="74" t="s">
        <v>110</v>
      </c>
      <c r="W160" s="75" t="s">
        <v>784</v>
      </c>
      <c r="X160" s="11" t="s">
        <v>72</v>
      </c>
    </row>
    <row r="161" ht="14.25">
      <c r="A161" s="2">
        <v>3</v>
      </c>
      <c r="B161" s="22" t="s">
        <v>39</v>
      </c>
      <c r="C161" s="23">
        <v>45384</v>
      </c>
      <c r="D161" s="5" t="s">
        <v>849</v>
      </c>
      <c r="E161" s="8">
        <v>3223533365</v>
      </c>
      <c r="F161" s="24" t="s">
        <v>850</v>
      </c>
      <c r="G161" s="8" t="s">
        <v>851</v>
      </c>
      <c r="H161" s="8" t="s">
        <v>683</v>
      </c>
      <c r="I161" s="8" t="s">
        <v>564</v>
      </c>
      <c r="J161" s="9" t="s">
        <v>852</v>
      </c>
      <c r="S161" s="8" t="s">
        <v>37</v>
      </c>
      <c r="T161" s="49">
        <v>45385</v>
      </c>
      <c r="U161" s="59" t="s">
        <v>110</v>
      </c>
      <c r="V161" s="74" t="s">
        <v>110</v>
      </c>
      <c r="W161" s="75" t="s">
        <v>784</v>
      </c>
      <c r="X161" s="11" t="s">
        <v>48</v>
      </c>
    </row>
    <row r="162" ht="14.25">
      <c r="A162" s="2">
        <v>4</v>
      </c>
      <c r="B162" s="22" t="s">
        <v>39</v>
      </c>
      <c r="C162" s="23">
        <v>45384</v>
      </c>
      <c r="D162" s="5" t="s">
        <v>853</v>
      </c>
      <c r="E162" s="8">
        <v>3186240196</v>
      </c>
      <c r="F162" s="24" t="s">
        <v>854</v>
      </c>
      <c r="G162" s="8" t="s">
        <v>855</v>
      </c>
      <c r="H162" s="8" t="s">
        <v>253</v>
      </c>
      <c r="I162" s="8" t="s">
        <v>564</v>
      </c>
      <c r="J162" s="9" t="s">
        <v>856</v>
      </c>
      <c r="S162" s="8" t="s">
        <v>160</v>
      </c>
      <c r="T162" s="49">
        <v>45385</v>
      </c>
      <c r="U162" s="59" t="s">
        <v>110</v>
      </c>
      <c r="V162" s="74" t="s">
        <v>110</v>
      </c>
      <c r="W162" s="75" t="s">
        <v>784</v>
      </c>
      <c r="X162" s="11" t="s">
        <v>111</v>
      </c>
      <c r="Y162" s="12" t="s">
        <v>70</v>
      </c>
    </row>
    <row r="163" s="124" customFormat="1" ht="14.25">
      <c r="A163" s="125">
        <v>5</v>
      </c>
      <c r="B163" s="126" t="s">
        <v>39</v>
      </c>
      <c r="C163" s="127">
        <v>45384</v>
      </c>
      <c r="D163" s="128" t="s">
        <v>857</v>
      </c>
      <c r="E163" s="129">
        <v>3145300397</v>
      </c>
      <c r="F163" s="130" t="s">
        <v>858</v>
      </c>
      <c r="G163" s="129" t="s">
        <v>859</v>
      </c>
      <c r="H163" s="129" t="s">
        <v>683</v>
      </c>
      <c r="I163" s="129" t="s">
        <v>860</v>
      </c>
      <c r="J163" s="131" t="s">
        <v>861</v>
      </c>
      <c r="K163" s="124"/>
      <c r="L163" s="124"/>
      <c r="M163" s="124"/>
      <c r="N163" s="124"/>
      <c r="O163" s="124"/>
      <c r="P163" s="124"/>
      <c r="Q163" s="124"/>
      <c r="R163" s="124"/>
      <c r="S163" s="129" t="s">
        <v>37</v>
      </c>
      <c r="T163" s="132">
        <v>45385</v>
      </c>
      <c r="U163" s="133" t="s">
        <v>110</v>
      </c>
      <c r="V163" s="134" t="s">
        <v>110</v>
      </c>
      <c r="W163" s="135" t="s">
        <v>784</v>
      </c>
      <c r="X163" s="11" t="s">
        <v>48</v>
      </c>
    </row>
    <row r="164" ht="14.25">
      <c r="A164" s="2">
        <v>6</v>
      </c>
      <c r="B164" s="22" t="s">
        <v>39</v>
      </c>
      <c r="C164" s="23">
        <v>45384</v>
      </c>
      <c r="D164" s="5" t="s">
        <v>862</v>
      </c>
      <c r="E164" s="8">
        <v>3138193514</v>
      </c>
      <c r="F164" s="24" t="s">
        <v>863</v>
      </c>
      <c r="G164" s="8" t="s">
        <v>864</v>
      </c>
      <c r="H164" s="8" t="s">
        <v>865</v>
      </c>
      <c r="I164" s="8" t="s">
        <v>866</v>
      </c>
      <c r="J164" s="9" t="s">
        <v>716</v>
      </c>
      <c r="S164" s="8" t="s">
        <v>400</v>
      </c>
      <c r="T164" s="49">
        <v>45385</v>
      </c>
      <c r="U164" s="59" t="s">
        <v>110</v>
      </c>
      <c r="V164" s="74" t="s">
        <v>110</v>
      </c>
      <c r="W164" s="75" t="s">
        <v>784</v>
      </c>
      <c r="X164" s="11" t="s">
        <v>57</v>
      </c>
    </row>
    <row r="165" ht="14.25">
      <c r="A165" s="2">
        <v>7</v>
      </c>
      <c r="B165" s="22" t="s">
        <v>39</v>
      </c>
      <c r="C165" s="23">
        <v>45384</v>
      </c>
      <c r="D165" s="136" t="s">
        <v>867</v>
      </c>
      <c r="E165" s="8">
        <v>3124572275</v>
      </c>
      <c r="F165" s="24" t="s">
        <v>868</v>
      </c>
      <c r="G165" s="8" t="s">
        <v>552</v>
      </c>
      <c r="I165" s="8" t="s">
        <v>728</v>
      </c>
      <c r="J165" s="9" t="s">
        <v>869</v>
      </c>
      <c r="S165" s="8" t="s">
        <v>492</v>
      </c>
      <c r="T165" s="49">
        <v>45385</v>
      </c>
      <c r="U165" s="59" t="s">
        <v>110</v>
      </c>
      <c r="V165" s="74" t="s">
        <v>110</v>
      </c>
      <c r="W165" s="75" t="s">
        <v>784</v>
      </c>
    </row>
    <row r="166" s="137" customFormat="1" ht="14.25">
      <c r="A166" s="138">
        <v>8</v>
      </c>
      <c r="B166" s="139" t="s">
        <v>39</v>
      </c>
      <c r="C166" s="140">
        <v>45385</v>
      </c>
      <c r="D166" s="141" t="s">
        <v>870</v>
      </c>
      <c r="E166" s="142">
        <v>3178067347</v>
      </c>
      <c r="F166" s="143" t="s">
        <v>871</v>
      </c>
      <c r="G166" s="142" t="s">
        <v>872</v>
      </c>
      <c r="H166" s="142" t="s">
        <v>872</v>
      </c>
      <c r="I166" s="142" t="s">
        <v>872</v>
      </c>
      <c r="J166" s="144" t="s">
        <v>872</v>
      </c>
      <c r="K166" s="137"/>
      <c r="L166" s="137"/>
      <c r="M166" s="137"/>
      <c r="N166" s="137"/>
      <c r="O166" s="137"/>
      <c r="P166" s="137"/>
      <c r="Q166" s="137"/>
      <c r="R166" s="137"/>
      <c r="S166" s="142" t="s">
        <v>160</v>
      </c>
      <c r="T166" s="145">
        <v>45447</v>
      </c>
      <c r="U166" s="146" t="s">
        <v>110</v>
      </c>
      <c r="V166" s="147" t="s">
        <v>110</v>
      </c>
      <c r="W166" s="137"/>
    </row>
    <row r="167" s="29" customFormat="1" ht="14.25">
      <c r="A167" s="19" t="s">
        <v>873</v>
      </c>
      <c r="B167" s="31"/>
      <c r="C167" s="32"/>
      <c r="D167" s="33"/>
      <c r="E167" s="34"/>
      <c r="F167" s="35"/>
      <c r="G167" s="34"/>
      <c r="H167" s="34"/>
      <c r="I167" s="34"/>
      <c r="J167" s="36"/>
      <c r="K167" s="29"/>
      <c r="L167" s="29"/>
      <c r="M167" s="29"/>
      <c r="N167" s="29"/>
      <c r="O167" s="29"/>
      <c r="P167" s="29"/>
      <c r="Q167" s="29"/>
      <c r="R167" s="29"/>
      <c r="S167" s="34"/>
      <c r="T167" s="55"/>
      <c r="U167" s="111"/>
      <c r="V167" s="57"/>
      <c r="W167" s="29"/>
      <c r="X167" s="29"/>
      <c r="Y167" s="29"/>
    </row>
    <row r="168" s="29" customFormat="1" ht="14.25">
      <c r="A168" s="2">
        <v>1</v>
      </c>
      <c r="B168" s="31" t="s">
        <v>39</v>
      </c>
      <c r="C168" s="32">
        <v>45447</v>
      </c>
      <c r="D168" s="33" t="s">
        <v>874</v>
      </c>
      <c r="E168" s="34">
        <v>3106967273</v>
      </c>
      <c r="F168" s="35" t="s">
        <v>875</v>
      </c>
      <c r="G168" s="34" t="s">
        <v>876</v>
      </c>
      <c r="H168" s="34" t="s">
        <v>877</v>
      </c>
      <c r="I168" s="34" t="s">
        <v>341</v>
      </c>
      <c r="J168" s="36" t="s">
        <v>762</v>
      </c>
      <c r="K168" s="29"/>
      <c r="L168" s="29"/>
      <c r="M168" s="29"/>
      <c r="N168" s="29"/>
      <c r="O168" s="29"/>
      <c r="P168" s="29"/>
      <c r="Q168" s="29"/>
      <c r="R168" s="29"/>
      <c r="S168" s="34" t="s">
        <v>160</v>
      </c>
      <c r="T168" s="55">
        <v>45447</v>
      </c>
      <c r="U168" s="111" t="s">
        <v>110</v>
      </c>
      <c r="V168" s="57" t="s">
        <v>110</v>
      </c>
      <c r="W168" s="29"/>
      <c r="X168" s="39" t="s">
        <v>72</v>
      </c>
      <c r="Y168" s="29"/>
    </row>
    <row r="169" ht="14.25">
      <c r="A169" s="2">
        <v>2</v>
      </c>
      <c r="B169" s="22" t="s">
        <v>39</v>
      </c>
      <c r="C169" s="23">
        <v>45447</v>
      </c>
      <c r="D169" s="5" t="s">
        <v>878</v>
      </c>
      <c r="E169" s="8">
        <v>3216982499</v>
      </c>
      <c r="F169" s="24" t="s">
        <v>879</v>
      </c>
      <c r="G169" s="8" t="s">
        <v>880</v>
      </c>
      <c r="H169" s="8" t="s">
        <v>881</v>
      </c>
      <c r="I169" s="8" t="s">
        <v>167</v>
      </c>
      <c r="J169" s="9" t="s">
        <v>176</v>
      </c>
      <c r="S169" s="8" t="s">
        <v>160</v>
      </c>
      <c r="T169" s="49">
        <v>45447</v>
      </c>
      <c r="U169" s="59" t="s">
        <v>110</v>
      </c>
      <c r="V169" s="47" t="s">
        <v>110</v>
      </c>
      <c r="X169" s="11" t="s">
        <v>111</v>
      </c>
      <c r="Y169" s="12" t="s">
        <v>33</v>
      </c>
    </row>
    <row r="170" ht="14.25">
      <c r="A170" s="2">
        <v>3</v>
      </c>
      <c r="B170" s="22" t="s">
        <v>39</v>
      </c>
      <c r="C170" s="23">
        <v>45447</v>
      </c>
      <c r="D170" s="5" t="s">
        <v>882</v>
      </c>
      <c r="E170" s="8">
        <v>3046397565</v>
      </c>
      <c r="F170" s="24" t="s">
        <v>883</v>
      </c>
      <c r="G170" s="8" t="s">
        <v>884</v>
      </c>
      <c r="H170" s="8" t="s">
        <v>107</v>
      </c>
      <c r="I170" s="8" t="s">
        <v>391</v>
      </c>
      <c r="J170" s="9" t="s">
        <v>885</v>
      </c>
      <c r="S170" s="8" t="s">
        <v>400</v>
      </c>
      <c r="T170" s="49">
        <v>45447</v>
      </c>
      <c r="U170" s="59" t="s">
        <v>110</v>
      </c>
      <c r="V170" s="47" t="s">
        <v>110</v>
      </c>
      <c r="X170" s="11" t="s">
        <v>111</v>
      </c>
      <c r="Y170" s="12" t="s">
        <v>33</v>
      </c>
    </row>
    <row r="171" ht="14.25">
      <c r="A171" s="2">
        <v>4</v>
      </c>
      <c r="B171" s="22" t="s">
        <v>39</v>
      </c>
      <c r="C171" s="23">
        <v>45447</v>
      </c>
      <c r="D171" s="5" t="s">
        <v>886</v>
      </c>
      <c r="E171" s="8">
        <v>3156648828</v>
      </c>
      <c r="F171" s="24" t="s">
        <v>887</v>
      </c>
      <c r="G171" s="8" t="s">
        <v>205</v>
      </c>
      <c r="H171" s="8" t="s">
        <v>353</v>
      </c>
      <c r="I171" s="8" t="s">
        <v>167</v>
      </c>
      <c r="J171" s="9" t="s">
        <v>888</v>
      </c>
      <c r="S171" s="8" t="s">
        <v>37</v>
      </c>
      <c r="T171" s="49">
        <v>45447</v>
      </c>
      <c r="U171" s="59" t="s">
        <v>110</v>
      </c>
      <c r="V171" s="47" t="s">
        <v>110</v>
      </c>
    </row>
    <row r="172" ht="14.25">
      <c r="A172" s="2">
        <v>5</v>
      </c>
      <c r="B172" s="22" t="s">
        <v>39</v>
      </c>
      <c r="C172" s="23">
        <v>45447</v>
      </c>
      <c r="D172" s="5" t="s">
        <v>889</v>
      </c>
      <c r="E172" s="8">
        <v>3182901977</v>
      </c>
      <c r="F172" s="24" t="s">
        <v>890</v>
      </c>
      <c r="G172" s="8" t="s">
        <v>872</v>
      </c>
      <c r="H172" s="8" t="s">
        <v>872</v>
      </c>
      <c r="S172" s="8" t="s">
        <v>160</v>
      </c>
      <c r="T172" s="49">
        <v>45447</v>
      </c>
      <c r="U172" s="59" t="s">
        <v>110</v>
      </c>
      <c r="V172" s="47" t="s">
        <v>110</v>
      </c>
    </row>
    <row r="173" ht="14.25">
      <c r="A173" s="2">
        <v>6</v>
      </c>
      <c r="B173" s="22" t="s">
        <v>39</v>
      </c>
      <c r="C173" s="23">
        <v>45447</v>
      </c>
      <c r="D173" s="5" t="s">
        <v>891</v>
      </c>
      <c r="E173" s="8">
        <v>3114305576</v>
      </c>
      <c r="F173" s="24" t="s">
        <v>892</v>
      </c>
      <c r="G173" s="8" t="s">
        <v>893</v>
      </c>
      <c r="H173" s="8" t="s">
        <v>297</v>
      </c>
      <c r="S173" s="8" t="s">
        <v>492</v>
      </c>
      <c r="T173" s="49">
        <v>45447</v>
      </c>
      <c r="U173" s="59" t="s">
        <v>110</v>
      </c>
      <c r="V173" s="47" t="s">
        <v>110</v>
      </c>
    </row>
    <row r="174" ht="14.25">
      <c r="A174" s="2">
        <v>7</v>
      </c>
      <c r="B174" s="22" t="s">
        <v>39</v>
      </c>
      <c r="C174" s="23">
        <v>45447</v>
      </c>
      <c r="D174" s="5" t="s">
        <v>894</v>
      </c>
      <c r="E174" s="8">
        <v>3215670237</v>
      </c>
      <c r="F174" s="24" t="s">
        <v>895</v>
      </c>
      <c r="G174" s="8" t="s">
        <v>893</v>
      </c>
      <c r="H174" s="8" t="s">
        <v>896</v>
      </c>
      <c r="I174" s="8" t="s">
        <v>897</v>
      </c>
      <c r="J174" s="9" t="s">
        <v>373</v>
      </c>
      <c r="S174" s="8" t="s">
        <v>492</v>
      </c>
      <c r="T174" s="49">
        <v>45447</v>
      </c>
      <c r="U174" s="59" t="s">
        <v>110</v>
      </c>
      <c r="V174" s="47" t="s">
        <v>110</v>
      </c>
    </row>
    <row r="175" ht="14.25">
      <c r="A175" s="2">
        <v>8</v>
      </c>
      <c r="B175" s="22" t="s">
        <v>39</v>
      </c>
      <c r="C175" s="23">
        <v>45447</v>
      </c>
      <c r="D175" s="5" t="s">
        <v>898</v>
      </c>
      <c r="E175" s="8" t="s">
        <v>899</v>
      </c>
      <c r="F175" s="24" t="s">
        <v>900</v>
      </c>
      <c r="G175" s="8" t="s">
        <v>872</v>
      </c>
      <c r="H175" s="8"/>
      <c r="S175" s="8" t="s">
        <v>160</v>
      </c>
      <c r="T175" s="49">
        <v>45447</v>
      </c>
      <c r="U175" s="59" t="s">
        <v>110</v>
      </c>
      <c r="V175" s="47" t="s">
        <v>110</v>
      </c>
      <c r="W175" s="148" t="s">
        <v>901</v>
      </c>
    </row>
    <row r="176" ht="14.25">
      <c r="A176" s="2">
        <v>9</v>
      </c>
      <c r="B176" s="22" t="s">
        <v>39</v>
      </c>
      <c r="C176" s="23">
        <v>45447</v>
      </c>
      <c r="D176" s="5" t="s">
        <v>902</v>
      </c>
      <c r="E176" s="8">
        <v>3007349805</v>
      </c>
      <c r="F176" s="24" t="s">
        <v>903</v>
      </c>
      <c r="G176" s="8" t="s">
        <v>904</v>
      </c>
      <c r="H176" s="8" t="s">
        <v>905</v>
      </c>
      <c r="I176" s="8" t="s">
        <v>391</v>
      </c>
      <c r="J176" s="9" t="s">
        <v>176</v>
      </c>
      <c r="S176" s="8" t="s">
        <v>160</v>
      </c>
      <c r="T176" s="49">
        <v>45447</v>
      </c>
      <c r="U176" s="59" t="s">
        <v>110</v>
      </c>
      <c r="V176" s="47" t="s">
        <v>110</v>
      </c>
      <c r="X176" s="48" t="s">
        <v>465</v>
      </c>
    </row>
    <row r="177" ht="14.25">
      <c r="A177" s="2">
        <v>10</v>
      </c>
      <c r="B177" s="22" t="s">
        <v>39</v>
      </c>
      <c r="C177" s="23">
        <v>45447</v>
      </c>
      <c r="D177" s="5" t="s">
        <v>906</v>
      </c>
      <c r="E177" s="8">
        <v>3225801331</v>
      </c>
      <c r="F177" s="24" t="s">
        <v>907</v>
      </c>
      <c r="G177" s="8" t="s">
        <v>908</v>
      </c>
      <c r="H177" s="8" t="s">
        <v>505</v>
      </c>
      <c r="I177" s="8" t="s">
        <v>87</v>
      </c>
      <c r="J177" s="9" t="s">
        <v>463</v>
      </c>
      <c r="S177" s="8" t="s">
        <v>160</v>
      </c>
      <c r="T177" s="49">
        <v>45447</v>
      </c>
      <c r="U177" s="59" t="s">
        <v>110</v>
      </c>
      <c r="V177" s="47" t="s">
        <v>110</v>
      </c>
      <c r="X177" s="11" t="s">
        <v>48</v>
      </c>
    </row>
    <row r="178" ht="14.25">
      <c r="A178" s="2">
        <v>11</v>
      </c>
      <c r="B178" s="22" t="s">
        <v>39</v>
      </c>
      <c r="C178" s="23">
        <v>45447</v>
      </c>
      <c r="D178" s="5" t="s">
        <v>909</v>
      </c>
      <c r="E178" s="8">
        <v>3126440254</v>
      </c>
      <c r="F178" s="24" t="s">
        <v>910</v>
      </c>
      <c r="G178" s="8" t="s">
        <v>911</v>
      </c>
      <c r="H178" s="8" t="s">
        <v>912</v>
      </c>
      <c r="I178" s="8" t="s">
        <v>87</v>
      </c>
      <c r="J178" s="9" t="s">
        <v>913</v>
      </c>
      <c r="S178" s="8" t="s">
        <v>492</v>
      </c>
      <c r="T178" s="49">
        <v>45447</v>
      </c>
      <c r="U178" s="59" t="s">
        <v>110</v>
      </c>
      <c r="V178" s="47" t="s">
        <v>110</v>
      </c>
    </row>
    <row r="179" ht="14.25">
      <c r="A179" s="2">
        <v>12</v>
      </c>
      <c r="B179" s="22" t="s">
        <v>39</v>
      </c>
      <c r="C179" s="23">
        <v>45447</v>
      </c>
      <c r="D179" s="5" t="s">
        <v>914</v>
      </c>
      <c r="E179" s="8">
        <v>3124005641</v>
      </c>
      <c r="F179" s="24" t="s">
        <v>915</v>
      </c>
      <c r="G179" s="8" t="s">
        <v>916</v>
      </c>
      <c r="H179" s="8" t="s">
        <v>683</v>
      </c>
      <c r="I179" s="8" t="s">
        <v>491</v>
      </c>
      <c r="J179" s="9" t="s">
        <v>917</v>
      </c>
      <c r="S179" s="8" t="s">
        <v>37</v>
      </c>
      <c r="T179" s="49">
        <v>45447</v>
      </c>
      <c r="U179" s="59" t="s">
        <v>110</v>
      </c>
      <c r="V179" s="47" t="s">
        <v>110</v>
      </c>
      <c r="X179" s="11" t="s">
        <v>48</v>
      </c>
    </row>
    <row r="180" ht="14.25">
      <c r="A180" s="2">
        <v>13</v>
      </c>
      <c r="B180" s="22" t="s">
        <v>39</v>
      </c>
      <c r="C180" s="23">
        <v>45447</v>
      </c>
      <c r="D180" s="5" t="s">
        <v>918</v>
      </c>
      <c r="E180" s="8">
        <v>3202337735</v>
      </c>
      <c r="F180" s="24" t="s">
        <v>919</v>
      </c>
      <c r="G180" s="8" t="s">
        <v>920</v>
      </c>
      <c r="H180" s="8" t="s">
        <v>921</v>
      </c>
      <c r="I180" s="8" t="s">
        <v>497</v>
      </c>
      <c r="J180" s="9" t="s">
        <v>922</v>
      </c>
      <c r="S180" s="8" t="s">
        <v>400</v>
      </c>
      <c r="T180" s="49">
        <v>45447</v>
      </c>
      <c r="U180" s="59" t="s">
        <v>110</v>
      </c>
      <c r="V180" s="47" t="s">
        <v>110</v>
      </c>
      <c r="X180" s="11" t="s">
        <v>57</v>
      </c>
    </row>
    <row r="181" ht="14.25">
      <c r="A181" s="2">
        <v>14</v>
      </c>
      <c r="B181" s="22" t="s">
        <v>39</v>
      </c>
      <c r="C181" s="23">
        <v>45447</v>
      </c>
      <c r="D181" s="5" t="s">
        <v>923</v>
      </c>
      <c r="E181" s="8">
        <v>3144845247</v>
      </c>
      <c r="F181" s="24" t="s">
        <v>924</v>
      </c>
      <c r="G181" s="8" t="s">
        <v>920</v>
      </c>
      <c r="H181" s="8" t="s">
        <v>921</v>
      </c>
      <c r="I181" s="8" t="s">
        <v>497</v>
      </c>
      <c r="J181" s="9" t="s">
        <v>925</v>
      </c>
      <c r="S181" s="8" t="s">
        <v>400</v>
      </c>
      <c r="T181" s="49">
        <v>45447</v>
      </c>
      <c r="U181" s="59" t="s">
        <v>110</v>
      </c>
      <c r="V181" s="47" t="s">
        <v>110</v>
      </c>
      <c r="X181" s="11" t="s">
        <v>57</v>
      </c>
    </row>
    <row r="182" ht="14.25">
      <c r="A182" s="2">
        <v>15</v>
      </c>
      <c r="B182" s="22" t="s">
        <v>39</v>
      </c>
      <c r="C182" s="23">
        <v>45447</v>
      </c>
      <c r="D182" s="5" t="s">
        <v>926</v>
      </c>
      <c r="E182" s="8">
        <v>3239578160</v>
      </c>
      <c r="F182" s="24" t="s">
        <v>927</v>
      </c>
      <c r="G182" s="8" t="s">
        <v>928</v>
      </c>
      <c r="H182" s="8" t="s">
        <v>929</v>
      </c>
      <c r="I182" s="8" t="s">
        <v>930</v>
      </c>
      <c r="J182" s="9" t="s">
        <v>931</v>
      </c>
      <c r="S182" s="8" t="s">
        <v>231</v>
      </c>
      <c r="T182" s="49">
        <v>45447</v>
      </c>
      <c r="U182" s="59" t="s">
        <v>110</v>
      </c>
      <c r="V182" s="47" t="s">
        <v>110</v>
      </c>
    </row>
    <row r="183" ht="14.25">
      <c r="A183" s="2">
        <v>16</v>
      </c>
      <c r="B183" s="22" t="s">
        <v>39</v>
      </c>
      <c r="C183" s="23">
        <v>45447</v>
      </c>
      <c r="D183" s="5" t="s">
        <v>932</v>
      </c>
      <c r="E183" s="8">
        <v>3165006284</v>
      </c>
      <c r="F183" s="24" t="s">
        <v>933</v>
      </c>
      <c r="G183" s="8" t="s">
        <v>908</v>
      </c>
      <c r="H183" s="8" t="s">
        <v>683</v>
      </c>
      <c r="I183" s="8" t="s">
        <v>341</v>
      </c>
      <c r="J183" s="9" t="s">
        <v>934</v>
      </c>
      <c r="S183" s="8" t="s">
        <v>37</v>
      </c>
      <c r="T183" s="49">
        <v>45447</v>
      </c>
      <c r="U183" s="59" t="s">
        <v>110</v>
      </c>
      <c r="V183" s="47" t="s">
        <v>110</v>
      </c>
      <c r="X183" s="11" t="s">
        <v>48</v>
      </c>
      <c r="Y183" s="12" t="s">
        <v>33</v>
      </c>
    </row>
    <row r="184" ht="14.25">
      <c r="A184" s="2">
        <v>17</v>
      </c>
      <c r="B184" s="22" t="s">
        <v>39</v>
      </c>
      <c r="C184" s="23">
        <v>45447</v>
      </c>
      <c r="D184" s="5" t="s">
        <v>935</v>
      </c>
      <c r="E184" s="8">
        <v>3137425847</v>
      </c>
      <c r="F184" s="24" t="s">
        <v>936</v>
      </c>
      <c r="G184" s="8"/>
      <c r="I184" s="8" t="s">
        <v>811</v>
      </c>
      <c r="J184" s="9" t="s">
        <v>913</v>
      </c>
      <c r="S184" s="8" t="s">
        <v>160</v>
      </c>
      <c r="T184" s="49">
        <v>45447</v>
      </c>
      <c r="U184" s="59" t="s">
        <v>110</v>
      </c>
      <c r="V184" s="47" t="s">
        <v>110</v>
      </c>
    </row>
    <row r="185" ht="14.25">
      <c r="A185" s="2">
        <v>18</v>
      </c>
      <c r="B185" s="22" t="s">
        <v>39</v>
      </c>
      <c r="C185" s="23">
        <v>45447</v>
      </c>
      <c r="D185" s="5" t="s">
        <v>937</v>
      </c>
      <c r="E185" s="8">
        <v>3204623530</v>
      </c>
      <c r="F185" s="24" t="s">
        <v>938</v>
      </c>
      <c r="G185" s="8" t="s">
        <v>939</v>
      </c>
      <c r="H185" s="8" t="s">
        <v>921</v>
      </c>
      <c r="I185" s="8" t="s">
        <v>149</v>
      </c>
      <c r="J185" s="9" t="s">
        <v>940</v>
      </c>
      <c r="S185" s="8" t="s">
        <v>400</v>
      </c>
      <c r="T185" s="49">
        <v>45447</v>
      </c>
      <c r="U185" s="59" t="s">
        <v>110</v>
      </c>
      <c r="V185" s="47" t="s">
        <v>110</v>
      </c>
      <c r="X185" s="11" t="s">
        <v>57</v>
      </c>
    </row>
    <row r="186" ht="14.25">
      <c r="A186" s="2">
        <v>19</v>
      </c>
      <c r="B186" s="22" t="s">
        <v>39</v>
      </c>
      <c r="C186" s="23">
        <v>45447</v>
      </c>
      <c r="D186" s="5" t="s">
        <v>941</v>
      </c>
      <c r="E186" s="8">
        <v>3137818215</v>
      </c>
      <c r="F186" s="24" t="s">
        <v>942</v>
      </c>
      <c r="G186" s="8" t="s">
        <v>943</v>
      </c>
      <c r="H186" s="8" t="s">
        <v>944</v>
      </c>
      <c r="I186" s="8"/>
      <c r="J186" s="9" t="s">
        <v>945</v>
      </c>
      <c r="S186" s="8" t="s">
        <v>160</v>
      </c>
      <c r="T186" s="49">
        <v>45447</v>
      </c>
      <c r="U186" s="59" t="s">
        <v>110</v>
      </c>
      <c r="V186" s="47" t="s">
        <v>110</v>
      </c>
    </row>
    <row r="187" ht="14.25">
      <c r="A187" s="2">
        <v>20</v>
      </c>
      <c r="B187" s="22" t="s">
        <v>39</v>
      </c>
      <c r="C187" s="23">
        <v>45447</v>
      </c>
      <c r="D187" s="5" t="s">
        <v>946</v>
      </c>
      <c r="E187" s="8">
        <v>3222352306</v>
      </c>
      <c r="F187" s="24" t="s">
        <v>947</v>
      </c>
      <c r="G187" s="8" t="s">
        <v>948</v>
      </c>
      <c r="H187" s="8" t="s">
        <v>949</v>
      </c>
      <c r="J187" s="9" t="s">
        <v>950</v>
      </c>
      <c r="S187" s="8" t="s">
        <v>160</v>
      </c>
      <c r="T187" s="49">
        <v>45447</v>
      </c>
      <c r="U187" s="59" t="s">
        <v>110</v>
      </c>
      <c r="V187" s="47" t="s">
        <v>110</v>
      </c>
      <c r="X187" s="11" t="s">
        <v>72</v>
      </c>
    </row>
    <row r="188" ht="14.25">
      <c r="A188" s="2">
        <v>21</v>
      </c>
      <c r="B188" s="22" t="s">
        <v>39</v>
      </c>
      <c r="C188" s="23">
        <v>45447</v>
      </c>
      <c r="D188" s="5" t="s">
        <v>951</v>
      </c>
      <c r="E188" s="8" t="s">
        <v>952</v>
      </c>
      <c r="F188" s="24" t="s">
        <v>953</v>
      </c>
      <c r="S188" s="8" t="s">
        <v>160</v>
      </c>
      <c r="T188" s="49">
        <v>45447</v>
      </c>
      <c r="U188" s="59" t="s">
        <v>110</v>
      </c>
      <c r="V188" s="47" t="s">
        <v>110</v>
      </c>
    </row>
    <row r="189" ht="14.25">
      <c r="A189" s="2">
        <v>22</v>
      </c>
      <c r="B189" s="22" t="s">
        <v>39</v>
      </c>
      <c r="C189" s="23">
        <v>45447</v>
      </c>
      <c r="D189" s="5" t="s">
        <v>954</v>
      </c>
      <c r="E189" s="8" t="s">
        <v>955</v>
      </c>
      <c r="F189" s="24" t="s">
        <v>956</v>
      </c>
      <c r="S189" s="8" t="s">
        <v>160</v>
      </c>
      <c r="T189" s="49">
        <v>45447</v>
      </c>
      <c r="U189" s="59" t="s">
        <v>110</v>
      </c>
      <c r="V189" s="47" t="s">
        <v>110</v>
      </c>
    </row>
    <row r="190" ht="14.25">
      <c r="A190" s="2">
        <v>23</v>
      </c>
      <c r="B190" s="22" t="s">
        <v>39</v>
      </c>
      <c r="C190" s="23">
        <v>45447</v>
      </c>
      <c r="D190" s="5" t="s">
        <v>957</v>
      </c>
      <c r="E190" s="8">
        <v>3506920296</v>
      </c>
      <c r="F190" s="24" t="s">
        <v>958</v>
      </c>
      <c r="G190" s="8" t="s">
        <v>959</v>
      </c>
      <c r="H190" s="8" t="s">
        <v>960</v>
      </c>
      <c r="I190" s="8" t="s">
        <v>341</v>
      </c>
      <c r="J190" s="9" t="s">
        <v>961</v>
      </c>
      <c r="S190" s="8" t="s">
        <v>160</v>
      </c>
      <c r="T190" s="49">
        <v>45447</v>
      </c>
      <c r="U190" s="59" t="s">
        <v>110</v>
      </c>
      <c r="V190" s="47" t="s">
        <v>110</v>
      </c>
      <c r="X190" s="11" t="s">
        <v>111</v>
      </c>
      <c r="Y190" s="12" t="s">
        <v>33</v>
      </c>
    </row>
    <row r="191" ht="14.25">
      <c r="A191" s="2">
        <v>24</v>
      </c>
      <c r="B191" s="22" t="s">
        <v>39</v>
      </c>
      <c r="C191" s="23">
        <v>45447</v>
      </c>
      <c r="D191" s="5" t="s">
        <v>962</v>
      </c>
      <c r="E191" s="8">
        <v>3226505221</v>
      </c>
      <c r="F191" s="24" t="s">
        <v>963</v>
      </c>
      <c r="G191" s="8" t="s">
        <v>964</v>
      </c>
      <c r="H191" s="8" t="s">
        <v>683</v>
      </c>
      <c r="I191" s="8" t="s">
        <v>462</v>
      </c>
      <c r="J191" s="9" t="s">
        <v>965</v>
      </c>
      <c r="S191" s="8" t="s">
        <v>37</v>
      </c>
      <c r="T191" s="49">
        <v>45447</v>
      </c>
      <c r="U191" s="59" t="s">
        <v>110</v>
      </c>
      <c r="V191" s="47" t="s">
        <v>110</v>
      </c>
      <c r="X191" s="11" t="s">
        <v>48</v>
      </c>
    </row>
    <row r="192" ht="14.25">
      <c r="A192" s="2">
        <v>25</v>
      </c>
      <c r="B192" s="22" t="s">
        <v>39</v>
      </c>
      <c r="C192" s="23">
        <v>45447</v>
      </c>
      <c r="D192" s="5" t="s">
        <v>966</v>
      </c>
      <c r="E192" s="8">
        <v>3153352308</v>
      </c>
      <c r="F192" s="24" t="s">
        <v>967</v>
      </c>
      <c r="S192" s="8" t="s">
        <v>160</v>
      </c>
      <c r="T192" s="49">
        <v>45447</v>
      </c>
      <c r="U192" s="59" t="s">
        <v>110</v>
      </c>
      <c r="V192" s="47" t="s">
        <v>110</v>
      </c>
    </row>
    <row r="193" ht="14.25">
      <c r="A193" s="2">
        <v>26</v>
      </c>
      <c r="B193" s="22" t="s">
        <v>39</v>
      </c>
      <c r="C193" s="23">
        <v>45447</v>
      </c>
      <c r="D193" s="5" t="s">
        <v>968</v>
      </c>
      <c r="E193" s="8">
        <v>3145466474</v>
      </c>
      <c r="F193" s="24" t="s">
        <v>969</v>
      </c>
      <c r="G193" s="8" t="s">
        <v>970</v>
      </c>
      <c r="H193" s="8" t="s">
        <v>960</v>
      </c>
      <c r="I193" s="8" t="s">
        <v>398</v>
      </c>
      <c r="J193" s="9" t="s">
        <v>971</v>
      </c>
      <c r="S193" s="8" t="s">
        <v>160</v>
      </c>
      <c r="T193" s="49">
        <v>45447</v>
      </c>
      <c r="U193" s="59" t="s">
        <v>110</v>
      </c>
      <c r="V193" s="47" t="s">
        <v>110</v>
      </c>
      <c r="X193" s="11" t="s">
        <v>111</v>
      </c>
      <c r="Y193" s="12" t="s">
        <v>33</v>
      </c>
    </row>
    <row r="194" ht="14.25">
      <c r="A194" s="2">
        <v>27</v>
      </c>
      <c r="B194" s="22" t="s">
        <v>39</v>
      </c>
      <c r="C194" s="23">
        <v>45447</v>
      </c>
      <c r="D194" s="5" t="s">
        <v>972</v>
      </c>
      <c r="E194" s="8">
        <v>3102414683</v>
      </c>
      <c r="F194" s="24" t="s">
        <v>973</v>
      </c>
      <c r="G194" s="8" t="s">
        <v>974</v>
      </c>
      <c r="H194" s="8" t="s">
        <v>683</v>
      </c>
      <c r="I194" s="8" t="s">
        <v>391</v>
      </c>
      <c r="J194" s="9" t="s">
        <v>975</v>
      </c>
      <c r="S194" s="8" t="s">
        <v>37</v>
      </c>
      <c r="T194" s="49">
        <v>45447</v>
      </c>
      <c r="U194" s="59" t="s">
        <v>110</v>
      </c>
      <c r="V194" s="47" t="s">
        <v>110</v>
      </c>
      <c r="X194" s="11" t="s">
        <v>48</v>
      </c>
      <c r="Y194" s="12" t="s">
        <v>403</v>
      </c>
    </row>
    <row r="195" ht="14.25">
      <c r="A195" s="2">
        <v>28</v>
      </c>
      <c r="B195" s="22" t="s">
        <v>39</v>
      </c>
      <c r="C195" s="23">
        <v>45447</v>
      </c>
      <c r="D195" s="5" t="s">
        <v>976</v>
      </c>
      <c r="E195" s="8">
        <v>3204663129</v>
      </c>
      <c r="F195" s="24" t="s">
        <v>977</v>
      </c>
      <c r="G195" s="8" t="s">
        <v>978</v>
      </c>
      <c r="H195" s="8" t="s">
        <v>397</v>
      </c>
      <c r="I195" s="8" t="s">
        <v>979</v>
      </c>
      <c r="J195" s="9" t="s">
        <v>762</v>
      </c>
      <c r="S195" s="8" t="s">
        <v>400</v>
      </c>
      <c r="T195" s="49">
        <v>45447</v>
      </c>
      <c r="U195" s="59" t="s">
        <v>110</v>
      </c>
      <c r="V195" s="47" t="s">
        <v>110</v>
      </c>
      <c r="X195" s="11" t="s">
        <v>57</v>
      </c>
      <c r="Y195" s="12" t="s">
        <v>403</v>
      </c>
    </row>
    <row r="196" ht="14.25">
      <c r="A196" s="2">
        <v>29</v>
      </c>
      <c r="B196" s="22" t="s">
        <v>39</v>
      </c>
      <c r="C196" s="23">
        <v>45447</v>
      </c>
      <c r="D196" s="5" t="s">
        <v>980</v>
      </c>
      <c r="E196" s="8">
        <v>3122849013</v>
      </c>
      <c r="F196" s="24" t="s">
        <v>981</v>
      </c>
      <c r="G196" s="8" t="s">
        <v>982</v>
      </c>
      <c r="H196" s="8" t="s">
        <v>929</v>
      </c>
      <c r="I196" s="8" t="s">
        <v>491</v>
      </c>
      <c r="J196" s="9" t="s">
        <v>983</v>
      </c>
      <c r="S196" s="8" t="s">
        <v>231</v>
      </c>
      <c r="T196" s="49">
        <v>45447</v>
      </c>
      <c r="U196" s="59" t="s">
        <v>110</v>
      </c>
      <c r="V196" s="47" t="s">
        <v>110</v>
      </c>
    </row>
    <row r="197" ht="14.25">
      <c r="A197" s="2">
        <v>30</v>
      </c>
      <c r="B197" s="22" t="s">
        <v>39</v>
      </c>
      <c r="C197" s="23">
        <v>45447</v>
      </c>
      <c r="D197" s="5" t="s">
        <v>984</v>
      </c>
      <c r="E197" s="8">
        <v>3104299014</v>
      </c>
      <c r="F197" s="24" t="s">
        <v>985</v>
      </c>
      <c r="G197" s="8" t="s">
        <v>986</v>
      </c>
      <c r="H197" s="8" t="s">
        <v>987</v>
      </c>
      <c r="I197" s="8" t="s">
        <v>53</v>
      </c>
      <c r="J197" s="9" t="s">
        <v>988</v>
      </c>
      <c r="S197" s="8" t="s">
        <v>160</v>
      </c>
      <c r="T197" s="49">
        <v>45447</v>
      </c>
      <c r="U197" s="59" t="s">
        <v>110</v>
      </c>
      <c r="V197" s="47" t="s">
        <v>110</v>
      </c>
      <c r="X197" s="11" t="s">
        <v>57</v>
      </c>
    </row>
    <row r="198" ht="14.25">
      <c r="A198" s="2">
        <v>31</v>
      </c>
      <c r="B198" s="22" t="s">
        <v>39</v>
      </c>
      <c r="C198" s="23">
        <v>45447</v>
      </c>
      <c r="D198" s="5" t="s">
        <v>989</v>
      </c>
      <c r="E198" s="8">
        <v>3124993648</v>
      </c>
      <c r="F198" s="24" t="s">
        <v>990</v>
      </c>
      <c r="G198" s="8" t="s">
        <v>385</v>
      </c>
      <c r="H198" s="8" t="s">
        <v>386</v>
      </c>
      <c r="I198" s="8" t="s">
        <v>398</v>
      </c>
      <c r="J198" s="9" t="s">
        <v>176</v>
      </c>
      <c r="S198" s="8" t="s">
        <v>160</v>
      </c>
      <c r="T198" s="49">
        <v>45447</v>
      </c>
      <c r="U198" s="59" t="s">
        <v>110</v>
      </c>
      <c r="V198" s="47" t="s">
        <v>110</v>
      </c>
    </row>
    <row r="199" ht="14.25">
      <c r="A199" s="2">
        <v>32</v>
      </c>
      <c r="B199" s="22" t="s">
        <v>39</v>
      </c>
      <c r="C199" s="23">
        <v>45447</v>
      </c>
      <c r="D199" s="5" t="s">
        <v>991</v>
      </c>
      <c r="E199" s="8">
        <v>3137106164</v>
      </c>
      <c r="F199" s="24" t="s">
        <v>992</v>
      </c>
      <c r="G199" s="8" t="s">
        <v>993</v>
      </c>
      <c r="H199" s="8" t="s">
        <v>994</v>
      </c>
      <c r="I199" s="8" t="s">
        <v>497</v>
      </c>
      <c r="J199" s="9" t="s">
        <v>176</v>
      </c>
      <c r="S199" s="8" t="s">
        <v>37</v>
      </c>
      <c r="T199" s="49">
        <v>45447</v>
      </c>
      <c r="U199" s="59" t="s">
        <v>110</v>
      </c>
      <c r="V199" s="47" t="s">
        <v>110</v>
      </c>
      <c r="X199" s="11" t="s">
        <v>48</v>
      </c>
    </row>
    <row r="200" ht="14.25">
      <c r="A200" s="2">
        <v>33</v>
      </c>
      <c r="B200" s="22" t="s">
        <v>39</v>
      </c>
      <c r="C200" s="23">
        <v>45447</v>
      </c>
      <c r="D200" s="5" t="s">
        <v>995</v>
      </c>
      <c r="E200" s="8">
        <v>3164529160</v>
      </c>
      <c r="F200" s="24" t="s">
        <v>996</v>
      </c>
      <c r="G200" s="8" t="s">
        <v>997</v>
      </c>
      <c r="H200" s="8" t="s">
        <v>994</v>
      </c>
      <c r="I200" s="8" t="s">
        <v>998</v>
      </c>
      <c r="J200" s="9" t="s">
        <v>176</v>
      </c>
      <c r="S200" s="8" t="s">
        <v>37</v>
      </c>
      <c r="T200" s="49">
        <v>45447</v>
      </c>
      <c r="U200" s="59" t="s">
        <v>110</v>
      </c>
      <c r="V200" s="47" t="s">
        <v>110</v>
      </c>
      <c r="X200" s="11" t="s">
        <v>48</v>
      </c>
      <c r="Y200" s="12" t="s">
        <v>33</v>
      </c>
    </row>
    <row r="201" ht="14.25">
      <c r="A201" s="2">
        <v>34</v>
      </c>
      <c r="B201" s="22" t="s">
        <v>39</v>
      </c>
      <c r="C201" s="23">
        <v>45447</v>
      </c>
      <c r="D201" s="5" t="s">
        <v>999</v>
      </c>
      <c r="E201" s="8">
        <v>3007312332</v>
      </c>
      <c r="F201" s="24" t="s">
        <v>1000</v>
      </c>
      <c r="G201" s="8" t="s">
        <v>1001</v>
      </c>
      <c r="H201" s="8" t="s">
        <v>1002</v>
      </c>
      <c r="I201" s="8" t="s">
        <v>341</v>
      </c>
      <c r="J201" s="9" t="s">
        <v>1003</v>
      </c>
      <c r="S201" s="8" t="s">
        <v>160</v>
      </c>
      <c r="T201" s="49">
        <v>45447</v>
      </c>
      <c r="U201" s="59" t="s">
        <v>110</v>
      </c>
      <c r="V201" s="47" t="s">
        <v>110</v>
      </c>
    </row>
    <row r="202" ht="14.25">
      <c r="A202" s="2">
        <v>35</v>
      </c>
      <c r="B202" s="22" t="s">
        <v>39</v>
      </c>
      <c r="C202" s="23">
        <v>45447</v>
      </c>
      <c r="D202" s="5" t="s">
        <v>1004</v>
      </c>
      <c r="E202" s="8">
        <v>3208085155</v>
      </c>
      <c r="F202" s="24" t="s">
        <v>1005</v>
      </c>
      <c r="G202" s="8" t="s">
        <v>319</v>
      </c>
      <c r="H202" s="8" t="s">
        <v>1006</v>
      </c>
      <c r="I202" s="8" t="s">
        <v>44</v>
      </c>
      <c r="J202" s="9" t="s">
        <v>1007</v>
      </c>
      <c r="S202" s="8" t="s">
        <v>160</v>
      </c>
      <c r="T202" s="49">
        <v>45447</v>
      </c>
      <c r="U202" s="59" t="s">
        <v>110</v>
      </c>
      <c r="V202" s="47" t="s">
        <v>110</v>
      </c>
      <c r="X202" s="48" t="s">
        <v>465</v>
      </c>
    </row>
    <row r="203" ht="14.25">
      <c r="A203" s="2">
        <v>36</v>
      </c>
      <c r="B203" s="22" t="s">
        <v>39</v>
      </c>
      <c r="C203" s="23">
        <v>45447</v>
      </c>
      <c r="D203" s="5" t="s">
        <v>1008</v>
      </c>
      <c r="E203" s="8">
        <v>3043387869</v>
      </c>
      <c r="F203" s="24" t="s">
        <v>1009</v>
      </c>
      <c r="G203" s="8" t="s">
        <v>1010</v>
      </c>
      <c r="H203" s="8" t="s">
        <v>994</v>
      </c>
      <c r="I203" s="8" t="s">
        <v>31</v>
      </c>
      <c r="J203" s="9" t="s">
        <v>1011</v>
      </c>
      <c r="S203" s="8" t="s">
        <v>37</v>
      </c>
      <c r="T203" s="49">
        <v>45447</v>
      </c>
      <c r="U203" s="59" t="s">
        <v>110</v>
      </c>
      <c r="V203" s="47" t="s">
        <v>110</v>
      </c>
      <c r="X203" s="1" t="s">
        <v>48</v>
      </c>
    </row>
    <row r="204" ht="14.25">
      <c r="A204" s="2">
        <v>37</v>
      </c>
      <c r="B204" s="22" t="s">
        <v>39</v>
      </c>
      <c r="C204" s="23">
        <v>45447</v>
      </c>
      <c r="D204" s="5" t="s">
        <v>1012</v>
      </c>
      <c r="E204" s="8">
        <v>3103692652</v>
      </c>
      <c r="F204" s="24" t="s">
        <v>1013</v>
      </c>
      <c r="G204" s="8"/>
      <c r="I204" s="8" t="s">
        <v>1014</v>
      </c>
      <c r="J204" s="9" t="s">
        <v>1015</v>
      </c>
      <c r="S204" s="8" t="s">
        <v>160</v>
      </c>
      <c r="T204" s="49">
        <v>45447</v>
      </c>
      <c r="U204" s="59" t="s">
        <v>110</v>
      </c>
      <c r="V204" s="47" t="s">
        <v>110</v>
      </c>
    </row>
    <row r="205" ht="14.25">
      <c r="A205" s="2">
        <v>38</v>
      </c>
      <c r="B205" s="22" t="s">
        <v>39</v>
      </c>
      <c r="C205" s="23">
        <v>45447</v>
      </c>
      <c r="D205" s="5" t="s">
        <v>1016</v>
      </c>
      <c r="E205" s="8">
        <v>3113815763</v>
      </c>
      <c r="F205" s="24" t="s">
        <v>1017</v>
      </c>
      <c r="G205" s="8" t="s">
        <v>1018</v>
      </c>
      <c r="H205" s="8" t="s">
        <v>353</v>
      </c>
      <c r="I205" s="8" t="s">
        <v>1019</v>
      </c>
      <c r="J205" s="9" t="s">
        <v>1020</v>
      </c>
      <c r="S205" s="8" t="s">
        <v>231</v>
      </c>
      <c r="T205" s="49">
        <v>45447</v>
      </c>
      <c r="U205" s="59" t="s">
        <v>110</v>
      </c>
      <c r="V205" s="47" t="s">
        <v>110</v>
      </c>
    </row>
    <row r="206" ht="14.25">
      <c r="A206" s="2">
        <v>39</v>
      </c>
      <c r="B206" s="22" t="s">
        <v>39</v>
      </c>
      <c r="C206" s="23">
        <v>45447</v>
      </c>
      <c r="D206" s="5" t="s">
        <v>1021</v>
      </c>
      <c r="E206" s="8" t="s">
        <v>1022</v>
      </c>
      <c r="F206" s="24" t="s">
        <v>1023</v>
      </c>
      <c r="G206" s="8" t="s">
        <v>1024</v>
      </c>
      <c r="H206" s="8" t="s">
        <v>820</v>
      </c>
      <c r="I206" s="8" t="s">
        <v>497</v>
      </c>
      <c r="J206" s="9" t="s">
        <v>534</v>
      </c>
      <c r="S206" s="8" t="s">
        <v>231</v>
      </c>
      <c r="T206" s="49">
        <v>45447</v>
      </c>
      <c r="U206" s="59" t="s">
        <v>110</v>
      </c>
      <c r="V206" s="47" t="s">
        <v>110</v>
      </c>
    </row>
    <row r="207" ht="14.25">
      <c r="A207" s="2">
        <v>40</v>
      </c>
      <c r="B207" s="22" t="s">
        <v>39</v>
      </c>
      <c r="C207" s="23">
        <v>45447</v>
      </c>
      <c r="D207" s="5" t="s">
        <v>1025</v>
      </c>
      <c r="E207" s="8">
        <v>3132093968</v>
      </c>
      <c r="F207" s="24" t="s">
        <v>1026</v>
      </c>
      <c r="G207" s="8" t="s">
        <v>939</v>
      </c>
      <c r="H207" s="8" t="s">
        <v>610</v>
      </c>
      <c r="I207" s="8" t="s">
        <v>320</v>
      </c>
      <c r="J207" s="9" t="s">
        <v>934</v>
      </c>
      <c r="S207" s="8" t="s">
        <v>400</v>
      </c>
      <c r="T207" s="49">
        <v>45447</v>
      </c>
      <c r="U207" s="59" t="s">
        <v>110</v>
      </c>
      <c r="V207" s="47" t="s">
        <v>110</v>
      </c>
      <c r="X207" s="11" t="s">
        <v>57</v>
      </c>
    </row>
    <row r="208" ht="14.25">
      <c r="A208" s="2">
        <v>41</v>
      </c>
      <c r="B208" s="22" t="s">
        <v>39</v>
      </c>
      <c r="C208" s="23">
        <v>45447</v>
      </c>
      <c r="D208" s="5" t="s">
        <v>1027</v>
      </c>
      <c r="E208" s="8">
        <v>3123196419</v>
      </c>
      <c r="F208" s="24" t="s">
        <v>1028</v>
      </c>
      <c r="S208" s="8" t="s">
        <v>160</v>
      </c>
      <c r="T208" s="49">
        <v>45447</v>
      </c>
      <c r="U208" s="59" t="s">
        <v>110</v>
      </c>
      <c r="V208" s="47" t="s">
        <v>110</v>
      </c>
    </row>
    <row r="209" ht="14.25">
      <c r="A209" s="2">
        <v>42</v>
      </c>
      <c r="B209" s="22" t="s">
        <v>39</v>
      </c>
      <c r="C209" s="23">
        <v>45447</v>
      </c>
      <c r="D209" s="5" t="s">
        <v>1029</v>
      </c>
      <c r="E209" s="8">
        <v>3112311655</v>
      </c>
      <c r="F209" s="24" t="s">
        <v>1030</v>
      </c>
      <c r="G209" s="8" t="s">
        <v>1031</v>
      </c>
      <c r="H209" s="8" t="s">
        <v>1032</v>
      </c>
      <c r="I209" s="8" t="s">
        <v>341</v>
      </c>
      <c r="J209" s="9" t="s">
        <v>1033</v>
      </c>
      <c r="S209" s="8" t="s">
        <v>160</v>
      </c>
      <c r="T209" s="49">
        <v>45447</v>
      </c>
      <c r="U209" s="59" t="s">
        <v>110</v>
      </c>
      <c r="V209" s="47" t="s">
        <v>110</v>
      </c>
      <c r="X209" s="11" t="s">
        <v>72</v>
      </c>
    </row>
    <row r="210" ht="14.25">
      <c r="A210" s="2">
        <v>43</v>
      </c>
      <c r="B210" s="22" t="s">
        <v>39</v>
      </c>
      <c r="C210" s="23">
        <v>45447</v>
      </c>
      <c r="D210" s="5" t="s">
        <v>1034</v>
      </c>
      <c r="E210" s="8">
        <v>3115664244</v>
      </c>
      <c r="F210" s="24" t="s">
        <v>1035</v>
      </c>
      <c r="G210" s="8" t="s">
        <v>920</v>
      </c>
      <c r="H210" s="8" t="s">
        <v>148</v>
      </c>
      <c r="I210" s="8" t="s">
        <v>1036</v>
      </c>
      <c r="J210" s="9" t="s">
        <v>1037</v>
      </c>
      <c r="S210" s="8" t="s">
        <v>400</v>
      </c>
      <c r="T210" s="49">
        <v>45447</v>
      </c>
      <c r="U210" s="59" t="s">
        <v>110</v>
      </c>
      <c r="V210" s="47" t="s">
        <v>110</v>
      </c>
      <c r="X210" s="48" t="s">
        <v>465</v>
      </c>
      <c r="Y210" s="12" t="s">
        <v>403</v>
      </c>
    </row>
    <row r="211" ht="14.25">
      <c r="A211" s="2">
        <v>44</v>
      </c>
      <c r="B211" s="22" t="s">
        <v>39</v>
      </c>
      <c r="C211" s="23">
        <v>45447</v>
      </c>
      <c r="D211" s="5" t="s">
        <v>1038</v>
      </c>
      <c r="E211" s="8">
        <v>3238456885</v>
      </c>
      <c r="F211" s="24" t="s">
        <v>1039</v>
      </c>
      <c r="G211" s="8" t="s">
        <v>982</v>
      </c>
      <c r="H211" s="8" t="s">
        <v>929</v>
      </c>
      <c r="I211" s="8" t="s">
        <v>320</v>
      </c>
      <c r="J211" s="9" t="s">
        <v>1040</v>
      </c>
      <c r="S211" s="8" t="s">
        <v>231</v>
      </c>
      <c r="T211" s="49">
        <v>45447</v>
      </c>
    </row>
    <row r="212" ht="14.25">
      <c r="A212" s="2">
        <v>45</v>
      </c>
      <c r="B212" s="22" t="s">
        <v>39</v>
      </c>
      <c r="C212" s="23">
        <v>45447</v>
      </c>
      <c r="D212" s="5" t="s">
        <v>1041</v>
      </c>
      <c r="E212" s="8">
        <v>3103759493</v>
      </c>
      <c r="F212" s="24" t="s">
        <v>1042</v>
      </c>
      <c r="G212" s="8" t="s">
        <v>1043</v>
      </c>
      <c r="H212" s="8" t="s">
        <v>1044</v>
      </c>
      <c r="I212" s="8" t="s">
        <v>1045</v>
      </c>
      <c r="J212" s="9" t="s">
        <v>1046</v>
      </c>
      <c r="S212" s="8" t="s">
        <v>160</v>
      </c>
      <c r="T212" s="49">
        <v>45447</v>
      </c>
    </row>
    <row r="213" ht="14.25">
      <c r="A213" s="2">
        <v>46</v>
      </c>
      <c r="B213" s="22" t="s">
        <v>39</v>
      </c>
      <c r="C213" s="23">
        <v>45447</v>
      </c>
      <c r="D213" s="5" t="s">
        <v>1047</v>
      </c>
      <c r="E213" s="8">
        <v>3118843047</v>
      </c>
      <c r="F213" s="24" t="s">
        <v>1048</v>
      </c>
      <c r="G213" s="8" t="s">
        <v>1049</v>
      </c>
      <c r="H213" s="8" t="s">
        <v>1050</v>
      </c>
      <c r="I213" s="8"/>
      <c r="J213" s="8" t="s">
        <v>1051</v>
      </c>
      <c r="S213" s="8" t="s">
        <v>160</v>
      </c>
      <c r="T213" s="49">
        <v>45447</v>
      </c>
    </row>
    <row r="214" s="1" customFormat="1" ht="14.25">
      <c r="A214" s="2">
        <v>47</v>
      </c>
      <c r="B214" s="22" t="s">
        <v>39</v>
      </c>
      <c r="C214" s="23">
        <v>45455</v>
      </c>
      <c r="D214" s="1" t="s">
        <v>1052</v>
      </c>
      <c r="E214" s="8">
        <v>988094218</v>
      </c>
      <c r="F214" s="149" t="s">
        <v>1053</v>
      </c>
      <c r="G214" s="1" t="s">
        <v>1054</v>
      </c>
      <c r="H214" s="1" t="s">
        <v>1055</v>
      </c>
      <c r="I214" s="1" t="s">
        <v>320</v>
      </c>
      <c r="J214" s="1" t="s">
        <v>420</v>
      </c>
      <c r="K214" s="1"/>
      <c r="L214" s="1"/>
      <c r="M214" s="1"/>
      <c r="N214" s="1"/>
      <c r="O214" s="1"/>
      <c r="P214" s="1"/>
      <c r="Q214" s="1"/>
      <c r="R214" s="1"/>
      <c r="S214" s="1"/>
      <c r="T214" s="1"/>
      <c r="U214" s="1"/>
      <c r="V214" s="1"/>
      <c r="W214" s="1"/>
      <c r="X214" s="1"/>
      <c r="Y214" s="1"/>
    </row>
    <row r="215" s="137" customFormat="1" ht="14.25">
      <c r="A215" s="2">
        <v>48</v>
      </c>
      <c r="B215" s="139" t="s">
        <v>39</v>
      </c>
      <c r="C215" s="140">
        <v>45455</v>
      </c>
      <c r="D215" s="141" t="s">
        <v>1056</v>
      </c>
      <c r="E215" s="142">
        <v>3234381543</v>
      </c>
      <c r="F215" s="143" t="s">
        <v>1057</v>
      </c>
      <c r="G215" s="142" t="s">
        <v>1058</v>
      </c>
      <c r="H215" s="142" t="s">
        <v>434</v>
      </c>
      <c r="I215" s="142" t="s">
        <v>462</v>
      </c>
      <c r="J215" s="144" t="s">
        <v>373</v>
      </c>
      <c r="K215" s="137"/>
      <c r="L215" s="137"/>
      <c r="M215" s="137"/>
      <c r="N215" s="137"/>
      <c r="O215" s="137"/>
      <c r="P215" s="137"/>
      <c r="Q215" s="137"/>
      <c r="R215" s="137"/>
      <c r="S215" s="137"/>
      <c r="T215" s="137"/>
      <c r="U215" s="137"/>
      <c r="V215" s="137"/>
      <c r="W215" s="137"/>
      <c r="X215" s="137"/>
      <c r="Y215" s="137"/>
    </row>
    <row r="216" ht="14.25">
      <c r="A216" s="2">
        <v>49</v>
      </c>
      <c r="B216" s="22" t="s">
        <v>39</v>
      </c>
      <c r="C216" s="23">
        <v>45455</v>
      </c>
      <c r="D216" s="5" t="s">
        <v>1059</v>
      </c>
      <c r="E216" s="8">
        <v>3185370864</v>
      </c>
    </row>
    <row r="217" ht="14.25">
      <c r="A217" s="2">
        <v>50</v>
      </c>
      <c r="B217" s="150" t="s">
        <v>1060</v>
      </c>
      <c r="C217" s="12"/>
      <c r="D217" s="12"/>
      <c r="E217" s="12"/>
      <c r="F217" s="12"/>
      <c r="G217" s="12"/>
      <c r="H217" s="12"/>
    </row>
    <row r="218" ht="14.25">
      <c r="A218" s="2">
        <v>51</v>
      </c>
      <c r="B218" s="22" t="s">
        <v>39</v>
      </c>
      <c r="C218" s="23">
        <v>45455</v>
      </c>
      <c r="D218" s="5" t="s">
        <v>1061</v>
      </c>
      <c r="E218" s="8">
        <v>3145917320</v>
      </c>
      <c r="F218" s="24" t="s">
        <v>1062</v>
      </c>
      <c r="G218" s="8" t="s">
        <v>1063</v>
      </c>
      <c r="H218" s="8" t="s">
        <v>505</v>
      </c>
      <c r="I218" s="8">
        <v>2</v>
      </c>
      <c r="J218" s="9" t="s">
        <v>1064</v>
      </c>
      <c r="K218" s="9" t="s">
        <v>872</v>
      </c>
      <c r="S218" s="8" t="s">
        <v>37</v>
      </c>
      <c r="X218" s="11" t="s">
        <v>48</v>
      </c>
    </row>
    <row r="219" ht="14.25">
      <c r="A219" s="2">
        <v>52</v>
      </c>
      <c r="B219" s="22" t="s">
        <v>39</v>
      </c>
      <c r="C219" s="23">
        <v>45455</v>
      </c>
      <c r="D219" s="5" t="s">
        <v>1065</v>
      </c>
      <c r="E219" s="8">
        <v>3122298995</v>
      </c>
      <c r="F219" s="24" t="s">
        <v>1066</v>
      </c>
      <c r="G219" s="8" t="s">
        <v>1067</v>
      </c>
      <c r="H219" s="8" t="s">
        <v>505</v>
      </c>
      <c r="I219" s="8" t="s">
        <v>324</v>
      </c>
      <c r="J219" s="9" t="s">
        <v>922</v>
      </c>
      <c r="S219" s="8" t="s">
        <v>37</v>
      </c>
      <c r="T219" s="10"/>
      <c r="X219" s="11" t="s">
        <v>48</v>
      </c>
      <c r="Y219" s="12" t="s">
        <v>403</v>
      </c>
    </row>
    <row r="220" ht="14.25">
      <c r="A220" s="2">
        <v>53</v>
      </c>
      <c r="B220" s="22" t="s">
        <v>39</v>
      </c>
      <c r="C220" s="23">
        <v>45455</v>
      </c>
      <c r="D220" s="5" t="s">
        <v>1068</v>
      </c>
      <c r="E220" s="8">
        <v>3136140176</v>
      </c>
      <c r="F220" s="24" t="s">
        <v>1069</v>
      </c>
      <c r="G220" s="8" t="s">
        <v>1070</v>
      </c>
      <c r="H220" s="8" t="s">
        <v>1071</v>
      </c>
      <c r="I220" s="8" t="s">
        <v>1072</v>
      </c>
      <c r="S220" s="8" t="s">
        <v>89</v>
      </c>
    </row>
    <row r="221" ht="14.25">
      <c r="A221" s="2">
        <v>54</v>
      </c>
      <c r="B221" s="22" t="s">
        <v>39</v>
      </c>
      <c r="C221" s="23">
        <v>45455</v>
      </c>
      <c r="D221" s="5" t="s">
        <v>1073</v>
      </c>
      <c r="E221" s="8">
        <v>3209065924</v>
      </c>
      <c r="F221" s="24" t="s">
        <v>1074</v>
      </c>
      <c r="G221" s="8" t="s">
        <v>1075</v>
      </c>
      <c r="H221" s="8" t="s">
        <v>987</v>
      </c>
      <c r="I221" s="8" t="s">
        <v>1076</v>
      </c>
      <c r="J221" s="9" t="s">
        <v>746</v>
      </c>
      <c r="K221" s="9" t="s">
        <v>1077</v>
      </c>
      <c r="S221" s="8" t="s">
        <v>160</v>
      </c>
    </row>
    <row r="222" ht="14.25">
      <c r="A222" s="2">
        <v>55</v>
      </c>
      <c r="B222" s="22" t="s">
        <v>39</v>
      </c>
      <c r="C222" s="23">
        <v>45455</v>
      </c>
      <c r="D222" s="5" t="s">
        <v>1078</v>
      </c>
      <c r="E222" s="8">
        <v>3123324990</v>
      </c>
      <c r="F222" s="24" t="s">
        <v>1079</v>
      </c>
      <c r="G222" s="8" t="s">
        <v>921</v>
      </c>
      <c r="H222" s="8" t="s">
        <v>921</v>
      </c>
      <c r="I222" s="8" t="s">
        <v>320</v>
      </c>
      <c r="J222" s="9" t="s">
        <v>1080</v>
      </c>
      <c r="K222" s="9" t="s">
        <v>762</v>
      </c>
      <c r="S222" s="8" t="s">
        <v>400</v>
      </c>
      <c r="W222" s="11"/>
    </row>
    <row r="223" ht="14.25">
      <c r="A223" s="2">
        <v>56</v>
      </c>
      <c r="B223" s="22" t="s">
        <v>39</v>
      </c>
      <c r="C223" s="23">
        <v>45455</v>
      </c>
      <c r="D223" s="5" t="s">
        <v>1081</v>
      </c>
      <c r="E223" s="8">
        <v>3218554594</v>
      </c>
      <c r="F223" s="24" t="s">
        <v>1082</v>
      </c>
      <c r="G223" s="8" t="s">
        <v>1083</v>
      </c>
      <c r="S223" s="8" t="s">
        <v>160</v>
      </c>
      <c r="W223" s="148" t="s">
        <v>1084</v>
      </c>
    </row>
    <row r="224" ht="14.25">
      <c r="A224" s="2">
        <v>57</v>
      </c>
      <c r="B224" s="22" t="s">
        <v>39</v>
      </c>
      <c r="C224" s="23">
        <v>45455</v>
      </c>
      <c r="D224" s="5" t="s">
        <v>1085</v>
      </c>
      <c r="E224" s="8">
        <v>3108580551</v>
      </c>
      <c r="F224" s="24" t="s">
        <v>1086</v>
      </c>
      <c r="W224" s="11" t="s">
        <v>1087</v>
      </c>
    </row>
    <row r="225" ht="14.25">
      <c r="A225" s="2">
        <v>58</v>
      </c>
      <c r="B225" s="22" t="s">
        <v>39</v>
      </c>
      <c r="C225" s="23">
        <v>45455</v>
      </c>
      <c r="D225" s="5" t="s">
        <v>1088</v>
      </c>
      <c r="E225" s="8">
        <v>3118822319</v>
      </c>
      <c r="F225" s="24" t="s">
        <v>1089</v>
      </c>
      <c r="W225" s="11" t="s">
        <v>1087</v>
      </c>
    </row>
    <row r="226" ht="14.25">
      <c r="A226" s="2">
        <v>59</v>
      </c>
      <c r="B226" s="22" t="s">
        <v>39</v>
      </c>
      <c r="C226" s="23">
        <v>45455</v>
      </c>
      <c r="D226" s="5" t="s">
        <v>1090</v>
      </c>
      <c r="E226" s="8">
        <v>3504187901</v>
      </c>
      <c r="F226" s="24" t="s">
        <v>1091</v>
      </c>
      <c r="G226" s="8" t="s">
        <v>1092</v>
      </c>
      <c r="H226" s="8" t="s">
        <v>921</v>
      </c>
      <c r="I226" s="8" t="s">
        <v>1093</v>
      </c>
      <c r="S226" s="8" t="s">
        <v>400</v>
      </c>
    </row>
    <row r="227" ht="14.25">
      <c r="A227" s="2">
        <v>60</v>
      </c>
      <c r="B227" s="22" t="s">
        <v>39</v>
      </c>
      <c r="C227" s="23">
        <v>45455</v>
      </c>
      <c r="D227" s="5" t="s">
        <v>1094</v>
      </c>
      <c r="E227" s="8">
        <v>3122850297</v>
      </c>
      <c r="F227" s="7"/>
      <c r="G227" s="8" t="s">
        <v>1095</v>
      </c>
      <c r="H227" s="8" t="s">
        <v>353</v>
      </c>
      <c r="I227" s="8" t="s">
        <v>497</v>
      </c>
      <c r="J227" s="9" t="s">
        <v>1020</v>
      </c>
      <c r="K227" s="9" t="s">
        <v>762</v>
      </c>
      <c r="S227" s="8" t="s">
        <v>231</v>
      </c>
      <c r="W227" s="11" t="s">
        <v>1087</v>
      </c>
    </row>
    <row r="228" ht="14.25">
      <c r="A228" s="2">
        <v>61</v>
      </c>
      <c r="B228" s="22" t="s">
        <v>39</v>
      </c>
      <c r="C228" s="23">
        <v>45455</v>
      </c>
      <c r="D228" s="5" t="s">
        <v>1096</v>
      </c>
      <c r="E228" s="8">
        <v>3126653695</v>
      </c>
      <c r="F228" s="24" t="s">
        <v>1097</v>
      </c>
      <c r="G228" s="8" t="s">
        <v>1098</v>
      </c>
      <c r="H228" s="8" t="s">
        <v>929</v>
      </c>
      <c r="I228" s="8" t="s">
        <v>341</v>
      </c>
      <c r="J228" s="9" t="s">
        <v>1099</v>
      </c>
      <c r="K228" s="9" t="s">
        <v>762</v>
      </c>
      <c r="S228" s="8" t="s">
        <v>231</v>
      </c>
    </row>
    <row r="229" ht="14.25">
      <c r="A229" s="2">
        <v>62</v>
      </c>
      <c r="B229" s="22" t="s">
        <v>39</v>
      </c>
      <c r="C229" s="23">
        <v>45455</v>
      </c>
      <c r="D229" s="5" t="s">
        <v>1100</v>
      </c>
      <c r="E229" s="8">
        <v>3023647689</v>
      </c>
      <c r="F229" s="24" t="s">
        <v>1101</v>
      </c>
      <c r="S229" s="8" t="s">
        <v>160</v>
      </c>
      <c r="W229" s="11" t="s">
        <v>1087</v>
      </c>
    </row>
    <row r="230" ht="14.25">
      <c r="A230" s="2">
        <v>63</v>
      </c>
      <c r="B230" s="22" t="s">
        <v>39</v>
      </c>
      <c r="C230" s="23">
        <v>45455</v>
      </c>
      <c r="D230" s="5" t="s">
        <v>1102</v>
      </c>
      <c r="E230" s="8">
        <v>3184705534</v>
      </c>
      <c r="F230" s="24" t="s">
        <v>346</v>
      </c>
      <c r="G230" s="8" t="s">
        <v>365</v>
      </c>
      <c r="I230" s="8" t="s">
        <v>533</v>
      </c>
      <c r="J230" s="9" t="s">
        <v>380</v>
      </c>
      <c r="K230" s="9" t="s">
        <v>762</v>
      </c>
      <c r="S230" s="8" t="s">
        <v>160</v>
      </c>
    </row>
    <row r="231" ht="14.25">
      <c r="A231" s="2">
        <v>64</v>
      </c>
      <c r="B231" s="22" t="s">
        <v>39</v>
      </c>
      <c r="C231" s="23">
        <v>45455</v>
      </c>
      <c r="D231" s="5" t="s">
        <v>1103</v>
      </c>
      <c r="E231" s="8">
        <v>3143857668</v>
      </c>
      <c r="F231" s="24" t="s">
        <v>1104</v>
      </c>
      <c r="G231" s="8" t="s">
        <v>1105</v>
      </c>
      <c r="H231" s="8"/>
      <c r="I231" s="8" t="s">
        <v>429</v>
      </c>
      <c r="K231" s="9" t="s">
        <v>762</v>
      </c>
      <c r="S231" s="8" t="s">
        <v>160</v>
      </c>
      <c r="W231" s="11" t="s">
        <v>1087</v>
      </c>
    </row>
    <row r="232" ht="14.25">
      <c r="A232" s="2">
        <v>65</v>
      </c>
      <c r="B232" s="22" t="s">
        <v>39</v>
      </c>
      <c r="C232" s="23">
        <v>45455</v>
      </c>
      <c r="D232" s="5" t="s">
        <v>1106</v>
      </c>
      <c r="E232" s="8">
        <v>3005046057</v>
      </c>
      <c r="F232" s="24" t="s">
        <v>1107</v>
      </c>
      <c r="I232" s="8" t="s">
        <v>341</v>
      </c>
      <c r="J232" s="9" t="s">
        <v>1108</v>
      </c>
      <c r="S232" s="8" t="s">
        <v>160</v>
      </c>
    </row>
    <row r="233" ht="14.25">
      <c r="A233" s="2">
        <v>66</v>
      </c>
      <c r="B233" s="22" t="s">
        <v>39</v>
      </c>
      <c r="C233" s="23">
        <v>45455</v>
      </c>
      <c r="D233" s="5" t="s">
        <v>1109</v>
      </c>
      <c r="E233" s="8">
        <v>3122229289</v>
      </c>
      <c r="F233" s="24" t="s">
        <v>1110</v>
      </c>
      <c r="G233" s="8" t="s">
        <v>921</v>
      </c>
      <c r="H233" s="8" t="s">
        <v>921</v>
      </c>
      <c r="S233" s="8" t="s">
        <v>400</v>
      </c>
    </row>
    <row r="234" ht="14.25">
      <c r="A234" s="2">
        <v>67</v>
      </c>
      <c r="B234" s="22" t="s">
        <v>39</v>
      </c>
      <c r="C234" s="23">
        <v>45455</v>
      </c>
      <c r="D234" s="5" t="s">
        <v>1111</v>
      </c>
      <c r="E234" s="8">
        <v>3146978790</v>
      </c>
      <c r="F234" s="24" t="s">
        <v>1112</v>
      </c>
      <c r="G234" s="8" t="s">
        <v>353</v>
      </c>
      <c r="H234" s="8" t="s">
        <v>626</v>
      </c>
      <c r="I234" s="8" t="s">
        <v>872</v>
      </c>
      <c r="J234" s="9" t="s">
        <v>934</v>
      </c>
      <c r="K234" s="9" t="s">
        <v>762</v>
      </c>
      <c r="S234" s="8" t="s">
        <v>37</v>
      </c>
    </row>
    <row r="235" ht="14.25">
      <c r="A235" s="2">
        <v>68</v>
      </c>
      <c r="B235" s="22" t="s">
        <v>39</v>
      </c>
      <c r="C235" s="23">
        <v>45455</v>
      </c>
      <c r="D235" s="5" t="s">
        <v>1113</v>
      </c>
      <c r="E235" s="8">
        <v>3136075379</v>
      </c>
      <c r="F235" s="24" t="s">
        <v>1114</v>
      </c>
      <c r="G235" s="8" t="s">
        <v>569</v>
      </c>
      <c r="H235" s="8" t="s">
        <v>683</v>
      </c>
      <c r="I235" s="8" t="s">
        <v>1115</v>
      </c>
      <c r="S235" s="8" t="s">
        <v>37</v>
      </c>
      <c r="T235" s="10"/>
      <c r="X235" s="11" t="s">
        <v>48</v>
      </c>
      <c r="Y235" s="12" t="s">
        <v>33</v>
      </c>
    </row>
    <row r="236" ht="14.25">
      <c r="A236" s="2">
        <v>69</v>
      </c>
      <c r="B236" s="22" t="s">
        <v>39</v>
      </c>
      <c r="C236" s="23">
        <v>45455</v>
      </c>
      <c r="D236" s="5" t="s">
        <v>1116</v>
      </c>
      <c r="E236" s="8">
        <v>3168317029</v>
      </c>
      <c r="F236" s="24" t="s">
        <v>1117</v>
      </c>
      <c r="G236" s="8" t="s">
        <v>1118</v>
      </c>
      <c r="H236" s="8" t="s">
        <v>929</v>
      </c>
      <c r="J236" s="9" t="s">
        <v>176</v>
      </c>
      <c r="S236" s="8" t="s">
        <v>231</v>
      </c>
    </row>
    <row r="237" ht="14.25">
      <c r="A237" s="2">
        <v>70</v>
      </c>
      <c r="B237" s="22" t="s">
        <v>39</v>
      </c>
      <c r="C237" s="23">
        <v>45455</v>
      </c>
      <c r="D237" s="5" t="s">
        <v>1119</v>
      </c>
      <c r="E237" s="8">
        <v>3147368187</v>
      </c>
      <c r="F237" s="24" t="s">
        <v>1120</v>
      </c>
      <c r="G237" s="8" t="s">
        <v>1018</v>
      </c>
      <c r="H237" s="8" t="s">
        <v>626</v>
      </c>
      <c r="I237" s="8" t="s">
        <v>1121</v>
      </c>
      <c r="J237" s="9" t="s">
        <v>1020</v>
      </c>
      <c r="K237" s="9" t="s">
        <v>762</v>
      </c>
      <c r="S237" s="8" t="s">
        <v>231</v>
      </c>
    </row>
    <row r="238" ht="14.25">
      <c r="A238" s="2">
        <v>71</v>
      </c>
      <c r="B238" s="22" t="s">
        <v>39</v>
      </c>
      <c r="C238" s="23">
        <v>45455</v>
      </c>
      <c r="D238" s="5" t="s">
        <v>1122</v>
      </c>
      <c r="E238" s="8">
        <v>3145886916</v>
      </c>
      <c r="F238" s="24" t="s">
        <v>1123</v>
      </c>
      <c r="G238" s="8" t="s">
        <v>1018</v>
      </c>
      <c r="H238" s="8" t="s">
        <v>626</v>
      </c>
      <c r="I238" s="8" t="s">
        <v>1093</v>
      </c>
      <c r="J238" s="9" t="s">
        <v>176</v>
      </c>
      <c r="S238" s="8" t="s">
        <v>231</v>
      </c>
    </row>
    <row r="239" ht="14.25">
      <c r="A239" s="2">
        <v>72</v>
      </c>
      <c r="B239" s="22" t="s">
        <v>39</v>
      </c>
      <c r="C239" s="23">
        <v>45455</v>
      </c>
      <c r="D239" s="5" t="s">
        <v>1124</v>
      </c>
      <c r="E239" s="8">
        <v>3052607708</v>
      </c>
      <c r="F239" s="24" t="s">
        <v>1125</v>
      </c>
      <c r="G239" s="8" t="s">
        <v>740</v>
      </c>
      <c r="H239" s="8" t="s">
        <v>406</v>
      </c>
      <c r="S239" s="8" t="s">
        <v>400</v>
      </c>
    </row>
    <row r="240" ht="14.25">
      <c r="A240" s="2">
        <v>73</v>
      </c>
      <c r="B240" s="22" t="s">
        <v>39</v>
      </c>
      <c r="C240" s="23">
        <v>45471</v>
      </c>
      <c r="D240" s="5" t="s">
        <v>1126</v>
      </c>
      <c r="E240" s="8">
        <v>3235030374</v>
      </c>
      <c r="F240" s="24" t="s">
        <v>1127</v>
      </c>
      <c r="G240" s="8" t="s">
        <v>411</v>
      </c>
      <c r="H240" s="8" t="s">
        <v>353</v>
      </c>
      <c r="I240" s="8" t="s">
        <v>497</v>
      </c>
      <c r="J240" s="9" t="s">
        <v>1128</v>
      </c>
      <c r="K240" s="9" t="s">
        <v>762</v>
      </c>
      <c r="L240" s="9"/>
      <c r="M240" s="9"/>
      <c r="N240" s="9"/>
      <c r="O240" s="9"/>
      <c r="P240" s="9"/>
      <c r="Q240" s="9"/>
      <c r="R240" s="9"/>
      <c r="S240" s="8" t="s">
        <v>231</v>
      </c>
      <c r="T240" s="8"/>
      <c r="U240" s="8"/>
      <c r="V240" s="10"/>
      <c r="W240" s="11"/>
      <c r="X240" s="1"/>
      <c r="Y240" s="12"/>
    </row>
    <row r="241" ht="14.25">
      <c r="A241" s="2">
        <v>74</v>
      </c>
      <c r="B241" s="22" t="s">
        <v>39</v>
      </c>
      <c r="C241" s="23">
        <v>45471</v>
      </c>
      <c r="D241" s="5" t="s">
        <v>1129</v>
      </c>
      <c r="E241" s="8">
        <v>3154442784</v>
      </c>
      <c r="F241" s="24" t="s">
        <v>1130</v>
      </c>
      <c r="G241" s="8" t="s">
        <v>411</v>
      </c>
      <c r="H241" s="8" t="s">
        <v>353</v>
      </c>
      <c r="I241" s="8" t="s">
        <v>391</v>
      </c>
      <c r="J241" s="9" t="s">
        <v>420</v>
      </c>
      <c r="K241" s="9" t="s">
        <v>762</v>
      </c>
      <c r="S241" s="8" t="s">
        <v>231</v>
      </c>
    </row>
    <row r="242" ht="14.25">
      <c r="A242" s="2">
        <v>75</v>
      </c>
      <c r="B242" s="22" t="s">
        <v>39</v>
      </c>
      <c r="C242" s="23">
        <v>45471</v>
      </c>
      <c r="D242" s="5" t="s">
        <v>1131</v>
      </c>
      <c r="E242" s="8">
        <v>3177244537</v>
      </c>
      <c r="F242" s="24" t="s">
        <v>1132</v>
      </c>
      <c r="G242" s="8" t="s">
        <v>1133</v>
      </c>
      <c r="H242" s="8" t="s">
        <v>397</v>
      </c>
      <c r="I242" s="8" t="s">
        <v>44</v>
      </c>
      <c r="J242" s="9" t="s">
        <v>925</v>
      </c>
      <c r="K242" s="9" t="s">
        <v>762</v>
      </c>
      <c r="S242" s="8" t="s">
        <v>231</v>
      </c>
    </row>
    <row r="243" ht="14.25">
      <c r="A243" s="2">
        <v>76</v>
      </c>
      <c r="B243" s="22" t="s">
        <v>39</v>
      </c>
      <c r="C243" s="23">
        <v>45471</v>
      </c>
      <c r="D243" s="5" t="s">
        <v>1134</v>
      </c>
      <c r="E243" s="8">
        <v>3183325425</v>
      </c>
      <c r="F243" s="24" t="s">
        <v>1135</v>
      </c>
      <c r="G243" s="8" t="s">
        <v>1136</v>
      </c>
      <c r="H243" s="8" t="s">
        <v>353</v>
      </c>
      <c r="J243" s="9" t="s">
        <v>1137</v>
      </c>
      <c r="S243" s="8" t="s">
        <v>231</v>
      </c>
    </row>
    <row r="244" ht="14.25">
      <c r="A244" s="2">
        <v>77</v>
      </c>
      <c r="B244" s="22" t="s">
        <v>39</v>
      </c>
      <c r="C244" s="23">
        <v>45471</v>
      </c>
      <c r="D244" s="5" t="s">
        <v>937</v>
      </c>
      <c r="E244" s="8">
        <v>3204623530</v>
      </c>
      <c r="F244" s="24" t="s">
        <v>1138</v>
      </c>
      <c r="G244" s="8" t="s">
        <v>939</v>
      </c>
      <c r="H244" s="8" t="s">
        <v>921</v>
      </c>
      <c r="I244" s="8" t="s">
        <v>1139</v>
      </c>
      <c r="J244" s="9" t="s">
        <v>1140</v>
      </c>
      <c r="K244" s="9" t="s">
        <v>762</v>
      </c>
      <c r="S244" s="8" t="s">
        <v>400</v>
      </c>
    </row>
    <row r="245" ht="14.25">
      <c r="A245" s="2">
        <v>78</v>
      </c>
      <c r="B245" s="22" t="s">
        <v>39</v>
      </c>
      <c r="C245" s="23">
        <v>45471</v>
      </c>
      <c r="D245" s="5" t="s">
        <v>1141</v>
      </c>
      <c r="E245" s="8">
        <v>3125929554</v>
      </c>
      <c r="F245" s="24" t="s">
        <v>1142</v>
      </c>
      <c r="G245" s="8" t="s">
        <v>165</v>
      </c>
      <c r="H245" s="8"/>
      <c r="I245" s="8" t="s">
        <v>1143</v>
      </c>
      <c r="J245" s="9" t="s">
        <v>1144</v>
      </c>
      <c r="K245" s="9" t="s">
        <v>762</v>
      </c>
      <c r="S245" s="8" t="s">
        <v>160</v>
      </c>
    </row>
    <row r="246" ht="14.25">
      <c r="A246" s="2">
        <v>79</v>
      </c>
      <c r="B246" s="22" t="s">
        <v>39</v>
      </c>
      <c r="C246" s="23">
        <v>45471</v>
      </c>
      <c r="D246" s="5" t="s">
        <v>1145</v>
      </c>
      <c r="E246" s="8">
        <v>3175563843</v>
      </c>
      <c r="F246" s="24" t="s">
        <v>1146</v>
      </c>
      <c r="S246" s="8" t="s">
        <v>160</v>
      </c>
      <c r="V246" s="10" t="s">
        <v>1147</v>
      </c>
    </row>
    <row r="247" ht="14.25">
      <c r="A247" s="2">
        <v>80</v>
      </c>
      <c r="B247" s="22" t="s">
        <v>39</v>
      </c>
      <c r="C247" s="23">
        <v>45471</v>
      </c>
      <c r="D247" s="5" t="s">
        <v>1148</v>
      </c>
      <c r="E247" s="8">
        <v>3104151096</v>
      </c>
      <c r="F247" s="24" t="s">
        <v>513</v>
      </c>
      <c r="G247" s="8" t="s">
        <v>1149</v>
      </c>
      <c r="H247" s="8" t="s">
        <v>1150</v>
      </c>
      <c r="I247" s="8" t="s">
        <v>341</v>
      </c>
      <c r="J247" s="9" t="s">
        <v>1151</v>
      </c>
      <c r="K247" s="9" t="s">
        <v>762</v>
      </c>
      <c r="S247" s="8" t="s">
        <v>160</v>
      </c>
    </row>
    <row r="248" ht="14.25">
      <c r="A248" s="2">
        <v>81</v>
      </c>
      <c r="B248" s="22" t="s">
        <v>39</v>
      </c>
      <c r="C248" s="23">
        <v>45471</v>
      </c>
      <c r="D248" s="5" t="s">
        <v>1152</v>
      </c>
      <c r="E248" s="8">
        <v>3176755191</v>
      </c>
      <c r="F248" s="24" t="s">
        <v>1153</v>
      </c>
      <c r="G248" s="8" t="s">
        <v>1154</v>
      </c>
      <c r="H248" s="8" t="s">
        <v>353</v>
      </c>
      <c r="I248" s="8" t="s">
        <v>1155</v>
      </c>
      <c r="J248" s="9" t="s">
        <v>176</v>
      </c>
      <c r="S248" s="8" t="s">
        <v>160</v>
      </c>
    </row>
    <row r="249" ht="14.25">
      <c r="A249" s="2">
        <v>82</v>
      </c>
      <c r="B249" s="22" t="s">
        <v>39</v>
      </c>
      <c r="C249" s="23">
        <v>45471</v>
      </c>
      <c r="D249" s="5" t="s">
        <v>1156</v>
      </c>
      <c r="E249" s="8">
        <v>3243845095</v>
      </c>
      <c r="F249" s="24" t="s">
        <v>1157</v>
      </c>
      <c r="G249" s="8" t="s">
        <v>1158</v>
      </c>
      <c r="H249" s="8" t="s">
        <v>1159</v>
      </c>
      <c r="I249" s="8" t="s">
        <v>497</v>
      </c>
      <c r="J249" s="9" t="s">
        <v>1160</v>
      </c>
      <c r="K249" s="9" t="s">
        <v>762</v>
      </c>
      <c r="S249" s="8" t="s">
        <v>231</v>
      </c>
      <c r="T249" s="10"/>
      <c r="X249" s="11" t="s">
        <v>48</v>
      </c>
    </row>
    <row r="250" ht="14.25">
      <c r="A250" s="2">
        <v>83</v>
      </c>
      <c r="B250" s="22" t="s">
        <v>39</v>
      </c>
      <c r="C250" s="23">
        <v>45471</v>
      </c>
      <c r="D250" s="5" t="s">
        <v>1161</v>
      </c>
      <c r="E250" s="8">
        <v>3176484262</v>
      </c>
      <c r="F250" s="24" t="s">
        <v>1162</v>
      </c>
      <c r="G250" s="8" t="s">
        <v>997</v>
      </c>
      <c r="H250" s="8" t="s">
        <v>683</v>
      </c>
      <c r="I250" s="8" t="s">
        <v>335</v>
      </c>
      <c r="J250" s="9" t="s">
        <v>534</v>
      </c>
      <c r="K250" s="9" t="s">
        <v>762</v>
      </c>
      <c r="S250" s="8" t="s">
        <v>231</v>
      </c>
      <c r="T250" s="10"/>
      <c r="X250" s="11" t="s">
        <v>48</v>
      </c>
    </row>
    <row r="251" ht="14.25">
      <c r="A251" s="2">
        <v>84</v>
      </c>
      <c r="B251" s="22" t="s">
        <v>39</v>
      </c>
      <c r="C251" s="23">
        <v>45471</v>
      </c>
      <c r="D251" s="5" t="s">
        <v>1163</v>
      </c>
      <c r="E251" s="8">
        <v>3142349831</v>
      </c>
      <c r="F251" s="24" t="s">
        <v>1164</v>
      </c>
      <c r="G251" s="8" t="s">
        <v>1165</v>
      </c>
      <c r="H251" s="8" t="s">
        <v>921</v>
      </c>
      <c r="I251" s="8" t="s">
        <v>341</v>
      </c>
      <c r="J251" s="9" t="s">
        <v>1108</v>
      </c>
      <c r="K251" s="9" t="s">
        <v>762</v>
      </c>
      <c r="S251" s="8" t="s">
        <v>400</v>
      </c>
    </row>
    <row r="252" ht="14.25">
      <c r="A252" s="2">
        <v>85</v>
      </c>
      <c r="B252" s="22" t="s">
        <v>39</v>
      </c>
      <c r="C252" s="23">
        <v>45471</v>
      </c>
      <c r="D252" s="5" t="s">
        <v>1166</v>
      </c>
      <c r="E252" s="8">
        <v>3116812380</v>
      </c>
      <c r="F252" s="24" t="s">
        <v>1167</v>
      </c>
      <c r="G252" s="8" t="s">
        <v>1168</v>
      </c>
      <c r="H252" s="8" t="s">
        <v>411</v>
      </c>
      <c r="I252" s="8" t="s">
        <v>320</v>
      </c>
      <c r="J252" s="9" t="s">
        <v>913</v>
      </c>
      <c r="K252" s="9" t="s">
        <v>762</v>
      </c>
      <c r="S252" s="8" t="s">
        <v>160</v>
      </c>
    </row>
    <row r="253" ht="14.25">
      <c r="A253" s="2">
        <v>86</v>
      </c>
      <c r="B253" s="22" t="s">
        <v>39</v>
      </c>
      <c r="C253" s="23">
        <v>45471</v>
      </c>
      <c r="D253" s="5" t="s">
        <v>1169</v>
      </c>
      <c r="E253" s="8">
        <v>3507490403</v>
      </c>
      <c r="F253" s="24" t="s">
        <v>1170</v>
      </c>
      <c r="G253" s="8" t="s">
        <v>1171</v>
      </c>
      <c r="H253" s="8" t="s">
        <v>1172</v>
      </c>
      <c r="I253" s="8" t="s">
        <v>44</v>
      </c>
      <c r="J253" s="9" t="s">
        <v>1173</v>
      </c>
      <c r="K253" s="9" t="s">
        <v>762</v>
      </c>
      <c r="S253" s="8" t="s">
        <v>160</v>
      </c>
    </row>
    <row r="254" ht="14.25">
      <c r="A254" s="2">
        <v>87</v>
      </c>
      <c r="B254" s="22" t="s">
        <v>39</v>
      </c>
      <c r="C254" s="23">
        <v>45471</v>
      </c>
      <c r="D254" s="5" t="s">
        <v>1174</v>
      </c>
      <c r="E254" s="8">
        <v>3104412154</v>
      </c>
      <c r="F254" s="24" t="s">
        <v>1175</v>
      </c>
      <c r="G254" s="8" t="s">
        <v>1176</v>
      </c>
      <c r="H254" s="8" t="s">
        <v>683</v>
      </c>
      <c r="I254" s="8" t="s">
        <v>1177</v>
      </c>
      <c r="J254" s="9" t="s">
        <v>463</v>
      </c>
      <c r="K254" s="9" t="s">
        <v>762</v>
      </c>
      <c r="S254" s="8" t="s">
        <v>231</v>
      </c>
      <c r="T254" s="8"/>
      <c r="X254" s="11" t="s">
        <v>48</v>
      </c>
    </row>
    <row r="255" ht="14.25">
      <c r="A255" s="2">
        <v>88</v>
      </c>
      <c r="B255" s="22" t="s">
        <v>39</v>
      </c>
      <c r="C255" s="23">
        <v>45471</v>
      </c>
      <c r="D255" s="5" t="s">
        <v>1178</v>
      </c>
      <c r="E255" s="8">
        <v>3195405278</v>
      </c>
      <c r="F255" s="24" t="s">
        <v>1179</v>
      </c>
      <c r="G255" s="8" t="s">
        <v>1180</v>
      </c>
      <c r="H255" s="8" t="s">
        <v>987</v>
      </c>
      <c r="I255" s="8" t="s">
        <v>1181</v>
      </c>
      <c r="J255" s="9" t="s">
        <v>1182</v>
      </c>
      <c r="K255" s="9" t="s">
        <v>762</v>
      </c>
      <c r="S255" s="8" t="s">
        <v>160</v>
      </c>
    </row>
    <row r="256" ht="14.25">
      <c r="A256" s="2">
        <v>89</v>
      </c>
      <c r="B256" s="22" t="s">
        <v>39</v>
      </c>
      <c r="C256" s="23">
        <v>45471</v>
      </c>
      <c r="D256" s="5" t="s">
        <v>1183</v>
      </c>
      <c r="E256" s="8">
        <v>3160838559</v>
      </c>
      <c r="F256" s="24" t="s">
        <v>1184</v>
      </c>
      <c r="G256" s="8" t="s">
        <v>1095</v>
      </c>
      <c r="H256" s="8" t="s">
        <v>353</v>
      </c>
      <c r="I256" s="8" t="s">
        <v>533</v>
      </c>
      <c r="J256" s="9" t="s">
        <v>1020</v>
      </c>
      <c r="K256" s="9" t="s">
        <v>762</v>
      </c>
      <c r="S256" s="8" t="s">
        <v>231</v>
      </c>
    </row>
    <row r="257" ht="14.25">
      <c r="A257" s="2">
        <v>90</v>
      </c>
      <c r="B257" s="22" t="s">
        <v>39</v>
      </c>
      <c r="C257" s="23">
        <v>45471</v>
      </c>
      <c r="D257" s="5" t="s">
        <v>1185</v>
      </c>
      <c r="E257" s="8">
        <v>3115804848</v>
      </c>
      <c r="F257" s="24" t="s">
        <v>1186</v>
      </c>
      <c r="G257" s="8" t="s">
        <v>1187</v>
      </c>
      <c r="H257" s="7" t="s">
        <v>1187</v>
      </c>
      <c r="I257" s="8" t="s">
        <v>53</v>
      </c>
      <c r="J257" s="9" t="s">
        <v>420</v>
      </c>
      <c r="K257" s="9" t="s">
        <v>1077</v>
      </c>
      <c r="S257" s="8" t="s">
        <v>231</v>
      </c>
    </row>
    <row r="258" ht="14.25">
      <c r="A258" s="2">
        <v>91</v>
      </c>
      <c r="B258" s="22" t="s">
        <v>39</v>
      </c>
      <c r="C258" s="23">
        <v>45471</v>
      </c>
      <c r="D258" s="5" t="s">
        <v>1188</v>
      </c>
      <c r="E258" s="8">
        <v>3164800006</v>
      </c>
      <c r="F258" s="24" t="s">
        <v>1189</v>
      </c>
      <c r="G258" s="8" t="s">
        <v>576</v>
      </c>
      <c r="H258" s="8" t="s">
        <v>800</v>
      </c>
      <c r="I258" s="8" t="s">
        <v>1190</v>
      </c>
      <c r="J258" s="9" t="s">
        <v>1108</v>
      </c>
      <c r="K258" s="9" t="s">
        <v>762</v>
      </c>
      <c r="S258" s="8" t="s">
        <v>37</v>
      </c>
      <c r="T258" s="10"/>
      <c r="X258" s="11" t="s">
        <v>48</v>
      </c>
    </row>
    <row r="259" ht="14.25">
      <c r="A259" s="2">
        <v>92</v>
      </c>
      <c r="B259" s="22" t="s">
        <v>39</v>
      </c>
      <c r="C259" s="23">
        <v>45471</v>
      </c>
      <c r="D259" s="5" t="s">
        <v>1191</v>
      </c>
      <c r="E259" s="8">
        <v>3164756359</v>
      </c>
      <c r="F259" s="24" t="s">
        <v>1192</v>
      </c>
      <c r="W259" s="11" t="s">
        <v>1193</v>
      </c>
    </row>
    <row r="260" s="29" customFormat="1" ht="14.25">
      <c r="A260" s="19" t="s">
        <v>1194</v>
      </c>
      <c r="B260" s="31"/>
      <c r="C260" s="32"/>
      <c r="D260" s="33"/>
      <c r="E260" s="34"/>
      <c r="F260" s="35"/>
      <c r="G260" s="29"/>
      <c r="H260" s="29"/>
      <c r="I260" s="29"/>
      <c r="J260" s="29"/>
      <c r="K260" s="29"/>
      <c r="L260" s="29"/>
      <c r="M260" s="29"/>
      <c r="N260" s="29"/>
      <c r="O260" s="29"/>
      <c r="P260" s="29"/>
      <c r="Q260" s="29"/>
      <c r="R260" s="29"/>
      <c r="S260" s="29"/>
      <c r="T260" s="29"/>
      <c r="U260" s="29"/>
      <c r="V260" s="29"/>
      <c r="W260" s="39"/>
      <c r="X260" s="29"/>
      <c r="Y260" s="29"/>
    </row>
    <row r="261" ht="14.25">
      <c r="A261" s="2">
        <v>1</v>
      </c>
      <c r="B261" s="22" t="s">
        <v>39</v>
      </c>
      <c r="C261" s="23">
        <v>45475</v>
      </c>
      <c r="D261" s="5" t="s">
        <v>1195</v>
      </c>
      <c r="E261" s="8">
        <v>3203056503</v>
      </c>
      <c r="F261" s="24" t="s">
        <v>1196</v>
      </c>
      <c r="G261" s="8" t="s">
        <v>425</v>
      </c>
      <c r="I261" s="8" t="s">
        <v>1197</v>
      </c>
      <c r="J261" s="9" t="s">
        <v>1198</v>
      </c>
      <c r="K261" s="9" t="s">
        <v>762</v>
      </c>
      <c r="S261" s="8"/>
    </row>
    <row r="262" ht="14.25">
      <c r="A262" s="2">
        <v>2</v>
      </c>
      <c r="B262" s="22" t="s">
        <v>39</v>
      </c>
      <c r="C262" s="23">
        <v>45475</v>
      </c>
      <c r="D262" s="5" t="s">
        <v>1199</v>
      </c>
      <c r="E262" s="8">
        <v>3125157638</v>
      </c>
      <c r="F262" s="24" t="s">
        <v>1200</v>
      </c>
      <c r="G262" s="8" t="s">
        <v>1201</v>
      </c>
      <c r="H262" s="8" t="s">
        <v>987</v>
      </c>
      <c r="I262" s="8" t="s">
        <v>1202</v>
      </c>
      <c r="J262" s="9" t="s">
        <v>373</v>
      </c>
      <c r="K262" s="9" t="s">
        <v>762</v>
      </c>
      <c r="L262" s="9"/>
      <c r="M262" s="9"/>
      <c r="N262" s="9"/>
      <c r="O262" s="9"/>
      <c r="P262" s="9"/>
      <c r="Q262" s="9"/>
      <c r="R262" s="9"/>
      <c r="S262" s="8" t="s">
        <v>160</v>
      </c>
      <c r="T262" s="8"/>
      <c r="U262" s="8"/>
      <c r="V262" s="10"/>
      <c r="W262" s="11"/>
      <c r="X262" s="1"/>
      <c r="Y262" s="12"/>
    </row>
    <row r="263" ht="14.25">
      <c r="A263" s="2">
        <v>3</v>
      </c>
      <c r="B263" s="22" t="s">
        <v>39</v>
      </c>
      <c r="C263" s="23">
        <v>45489</v>
      </c>
      <c r="D263" s="5" t="s">
        <v>1203</v>
      </c>
      <c r="E263" s="8">
        <v>3164800006</v>
      </c>
      <c r="F263" s="24" t="s">
        <v>1204</v>
      </c>
      <c r="G263" s="8" t="s">
        <v>1205</v>
      </c>
      <c r="H263" s="8" t="s">
        <v>1206</v>
      </c>
      <c r="I263" s="8" t="s">
        <v>44</v>
      </c>
      <c r="J263" s="9" t="s">
        <v>1064</v>
      </c>
      <c r="K263" s="9" t="s">
        <v>872</v>
      </c>
      <c r="S263" s="8" t="s">
        <v>160</v>
      </c>
    </row>
    <row r="264" ht="14.25">
      <c r="A264" s="2">
        <v>4</v>
      </c>
      <c r="B264" s="22" t="s">
        <v>39</v>
      </c>
      <c r="C264" s="23">
        <v>45489</v>
      </c>
      <c r="D264" s="5" t="s">
        <v>1207</v>
      </c>
      <c r="E264" s="8">
        <v>3166320661</v>
      </c>
      <c r="F264" s="24" t="s">
        <v>1208</v>
      </c>
      <c r="G264" s="8" t="s">
        <v>1209</v>
      </c>
      <c r="I264" s="8" t="s">
        <v>1210</v>
      </c>
      <c r="J264" s="9" t="s">
        <v>913</v>
      </c>
      <c r="K264" s="9" t="s">
        <v>762</v>
      </c>
      <c r="S264" s="8" t="s">
        <v>103</v>
      </c>
    </row>
    <row r="265" ht="14.25">
      <c r="A265" s="2">
        <v>5</v>
      </c>
      <c r="B265" s="22" t="s">
        <v>39</v>
      </c>
      <c r="C265" s="23">
        <v>45489</v>
      </c>
      <c r="D265" s="5" t="s">
        <v>1211</v>
      </c>
      <c r="E265" s="8">
        <v>3134642973</v>
      </c>
      <c r="F265" s="24" t="s">
        <v>1212</v>
      </c>
      <c r="G265" s="8" t="s">
        <v>1213</v>
      </c>
      <c r="I265" s="8" t="s">
        <v>44</v>
      </c>
      <c r="J265" s="9" t="s">
        <v>1080</v>
      </c>
      <c r="K265" s="9" t="s">
        <v>762</v>
      </c>
      <c r="S265" s="8" t="s">
        <v>231</v>
      </c>
    </row>
    <row r="266" ht="14.25">
      <c r="A266" s="2">
        <v>6</v>
      </c>
      <c r="B266" s="22" t="s">
        <v>39</v>
      </c>
      <c r="C266" s="23">
        <v>45489</v>
      </c>
      <c r="D266" s="5" t="s">
        <v>1214</v>
      </c>
      <c r="E266" s="8">
        <v>3106597115</v>
      </c>
      <c r="F266" s="24" t="s">
        <v>1215</v>
      </c>
      <c r="G266" s="8" t="s">
        <v>1216</v>
      </c>
      <c r="H266" s="8" t="s">
        <v>683</v>
      </c>
      <c r="I266" s="8" t="s">
        <v>1217</v>
      </c>
      <c r="S266" s="8" t="s">
        <v>231</v>
      </c>
    </row>
    <row r="267" ht="14.25">
      <c r="A267" s="2">
        <v>7</v>
      </c>
      <c r="B267" s="22" t="s">
        <v>39</v>
      </c>
      <c r="C267" s="23">
        <v>45489</v>
      </c>
      <c r="D267" s="5" t="s">
        <v>1218</v>
      </c>
      <c r="E267" s="8">
        <v>3002038941</v>
      </c>
      <c r="F267" s="24" t="s">
        <v>1219</v>
      </c>
      <c r="G267" s="8" t="s">
        <v>1220</v>
      </c>
      <c r="I267" s="8" t="s">
        <v>1221</v>
      </c>
      <c r="J267" s="9" t="s">
        <v>1222</v>
      </c>
      <c r="K267" s="9" t="s">
        <v>762</v>
      </c>
      <c r="S267" s="8" t="s">
        <v>231</v>
      </c>
    </row>
    <row r="268" ht="14.25">
      <c r="A268" s="2">
        <v>8</v>
      </c>
      <c r="B268" s="22" t="s">
        <v>39</v>
      </c>
      <c r="C268" s="23">
        <v>45489</v>
      </c>
      <c r="D268" s="5" t="s">
        <v>1223</v>
      </c>
      <c r="E268" s="8">
        <v>3176799012</v>
      </c>
      <c r="F268" s="7" t="s">
        <v>1224</v>
      </c>
      <c r="G268" s="8" t="s">
        <v>1225</v>
      </c>
      <c r="H268" s="8" t="s">
        <v>347</v>
      </c>
      <c r="I268" s="8" t="s">
        <v>149</v>
      </c>
      <c r="J268" s="9" t="s">
        <v>1226</v>
      </c>
      <c r="K268" s="9" t="s">
        <v>762</v>
      </c>
      <c r="S268" s="8" t="s">
        <v>872</v>
      </c>
    </row>
    <row r="269" ht="14.25">
      <c r="A269" s="2">
        <v>9</v>
      </c>
      <c r="B269" s="22" t="s">
        <v>39</v>
      </c>
      <c r="C269" s="23">
        <v>45489</v>
      </c>
      <c r="D269" s="5" t="s">
        <v>1227</v>
      </c>
      <c r="E269" s="8">
        <v>3212076683</v>
      </c>
      <c r="F269" s="24" t="s">
        <v>1228</v>
      </c>
      <c r="G269" s="8" t="s">
        <v>120</v>
      </c>
      <c r="H269" s="8" t="s">
        <v>81</v>
      </c>
      <c r="I269" s="8" t="s">
        <v>398</v>
      </c>
      <c r="J269" s="9" t="s">
        <v>534</v>
      </c>
      <c r="K269" s="9" t="s">
        <v>1077</v>
      </c>
      <c r="S269" s="9" t="s">
        <v>400</v>
      </c>
    </row>
    <row r="270" ht="14.25">
      <c r="A270" s="2">
        <v>10</v>
      </c>
      <c r="B270" s="22" t="s">
        <v>39</v>
      </c>
      <c r="C270" s="23">
        <v>45489</v>
      </c>
      <c r="D270" s="5" t="s">
        <v>1229</v>
      </c>
      <c r="E270" s="8">
        <v>3137159883</v>
      </c>
      <c r="F270" s="24" t="s">
        <v>1230</v>
      </c>
      <c r="G270" s="8" t="s">
        <v>872</v>
      </c>
      <c r="H270" s="8" t="s">
        <v>872</v>
      </c>
      <c r="I270" s="8" t="s">
        <v>872</v>
      </c>
      <c r="J270" s="9" t="s">
        <v>922</v>
      </c>
      <c r="K270" s="9" t="s">
        <v>872</v>
      </c>
    </row>
    <row r="271" ht="14.25">
      <c r="A271" s="2">
        <v>11</v>
      </c>
      <c r="B271" s="22" t="s">
        <v>39</v>
      </c>
      <c r="C271" s="23">
        <v>45489</v>
      </c>
      <c r="D271" s="5" t="s">
        <v>1231</v>
      </c>
      <c r="E271" s="8">
        <v>3234047134</v>
      </c>
      <c r="F271" s="24" t="s">
        <v>1232</v>
      </c>
      <c r="G271" s="8" t="s">
        <v>428</v>
      </c>
      <c r="H271" s="8" t="s">
        <v>353</v>
      </c>
      <c r="I271" s="8" t="s">
        <v>341</v>
      </c>
      <c r="J271" s="9" t="s">
        <v>298</v>
      </c>
      <c r="K271" s="9" t="s">
        <v>762</v>
      </c>
      <c r="S271" s="8" t="s">
        <v>231</v>
      </c>
    </row>
    <row r="272" ht="14.25">
      <c r="A272" s="2">
        <v>12</v>
      </c>
      <c r="B272" s="22" t="s">
        <v>39</v>
      </c>
      <c r="C272" s="23">
        <v>45489</v>
      </c>
      <c r="D272" s="5" t="s">
        <v>1233</v>
      </c>
      <c r="E272" s="8">
        <v>3027239323</v>
      </c>
      <c r="F272" s="24" t="s">
        <v>1234</v>
      </c>
      <c r="G272" s="8" t="s">
        <v>1235</v>
      </c>
      <c r="H272" s="8" t="s">
        <v>987</v>
      </c>
      <c r="I272" s="8" t="s">
        <v>1236</v>
      </c>
      <c r="J272" s="9" t="s">
        <v>809</v>
      </c>
      <c r="K272" s="9" t="s">
        <v>872</v>
      </c>
      <c r="S272" s="8" t="s">
        <v>231</v>
      </c>
    </row>
    <row r="273" ht="14.25">
      <c r="A273" s="2">
        <v>13</v>
      </c>
      <c r="B273" s="22" t="s">
        <v>39</v>
      </c>
      <c r="C273" s="23">
        <v>45495</v>
      </c>
      <c r="D273" s="5" t="s">
        <v>1237</v>
      </c>
      <c r="E273" s="8">
        <v>3116498771</v>
      </c>
      <c r="F273" s="24" t="s">
        <v>1238</v>
      </c>
      <c r="G273" s="8" t="s">
        <v>1018</v>
      </c>
      <c r="H273" s="8" t="s">
        <v>353</v>
      </c>
      <c r="I273" s="8" t="s">
        <v>491</v>
      </c>
      <c r="J273" s="9" t="s">
        <v>1239</v>
      </c>
      <c r="K273" s="9" t="s">
        <v>762</v>
      </c>
      <c r="S273" s="8" t="s">
        <v>231</v>
      </c>
    </row>
    <row r="274" ht="14.25">
      <c r="A274" s="2">
        <v>14</v>
      </c>
      <c r="B274" s="22" t="s">
        <v>39</v>
      </c>
      <c r="C274" s="23">
        <v>45495</v>
      </c>
      <c r="D274" s="5" t="s">
        <v>1240</v>
      </c>
      <c r="E274" s="8">
        <v>3108983463</v>
      </c>
      <c r="F274" s="24" t="s">
        <v>1241</v>
      </c>
      <c r="G274" s="8" t="s">
        <v>1242</v>
      </c>
      <c r="H274" s="8" t="s">
        <v>683</v>
      </c>
      <c r="I274" s="8" t="s">
        <v>320</v>
      </c>
      <c r="J274" s="9" t="s">
        <v>1243</v>
      </c>
      <c r="K274" s="9" t="s">
        <v>762</v>
      </c>
      <c r="S274" s="8" t="s">
        <v>231</v>
      </c>
    </row>
    <row r="275" ht="14.25">
      <c r="A275" s="2">
        <v>15</v>
      </c>
      <c r="B275" s="22" t="s">
        <v>39</v>
      </c>
      <c r="C275" s="23">
        <v>45495</v>
      </c>
      <c r="D275" s="5" t="s">
        <v>1244</v>
      </c>
      <c r="E275" s="8">
        <v>3217671665</v>
      </c>
      <c r="F275" s="7"/>
      <c r="G275" s="8" t="s">
        <v>1245</v>
      </c>
      <c r="H275" s="8" t="s">
        <v>683</v>
      </c>
      <c r="I275" s="8" t="s">
        <v>398</v>
      </c>
      <c r="J275" s="9" t="s">
        <v>1246</v>
      </c>
      <c r="K275" s="9" t="s">
        <v>762</v>
      </c>
      <c r="S275" s="8" t="s">
        <v>231</v>
      </c>
    </row>
    <row r="276" ht="14.25">
      <c r="A276" s="2">
        <v>16</v>
      </c>
      <c r="B276" s="22" t="s">
        <v>39</v>
      </c>
      <c r="C276" s="23">
        <v>45495</v>
      </c>
      <c r="D276" s="5" t="s">
        <v>1247</v>
      </c>
      <c r="E276" s="8">
        <v>3108983463</v>
      </c>
      <c r="F276" s="24" t="s">
        <v>1241</v>
      </c>
      <c r="G276" s="8" t="s">
        <v>1248</v>
      </c>
      <c r="I276" s="8" t="s">
        <v>320</v>
      </c>
      <c r="J276" s="9" t="s">
        <v>1243</v>
      </c>
      <c r="K276" s="9" t="s">
        <v>762</v>
      </c>
    </row>
    <row r="277" ht="44.25" customHeight="1">
      <c r="A277" s="2">
        <v>17</v>
      </c>
      <c r="B277" s="22" t="s">
        <v>39</v>
      </c>
      <c r="C277" s="23">
        <v>45496</v>
      </c>
      <c r="D277" s="5" t="s">
        <v>1249</v>
      </c>
      <c r="E277" s="8">
        <v>3242972234</v>
      </c>
      <c r="F277" s="24" t="s">
        <v>1250</v>
      </c>
      <c r="U277" s="8" t="s">
        <v>1251</v>
      </c>
    </row>
    <row r="278" ht="14.25">
      <c r="A278" s="2">
        <v>18</v>
      </c>
      <c r="B278" s="22" t="s">
        <v>39</v>
      </c>
      <c r="C278" s="23">
        <v>45497</v>
      </c>
      <c r="D278" s="5" t="s">
        <v>1203</v>
      </c>
      <c r="E278" s="8">
        <v>3147802492</v>
      </c>
      <c r="F278" s="24" t="s">
        <v>1204</v>
      </c>
      <c r="G278" s="8" t="s">
        <v>1252</v>
      </c>
      <c r="I278" s="8" t="s">
        <v>341</v>
      </c>
      <c r="J278" s="9" t="s">
        <v>1064</v>
      </c>
    </row>
    <row r="279" ht="14.25">
      <c r="A279" s="2">
        <v>19</v>
      </c>
      <c r="B279" s="22" t="s">
        <v>39</v>
      </c>
      <c r="C279" s="23">
        <v>45497</v>
      </c>
      <c r="D279" s="5" t="s">
        <v>1253</v>
      </c>
      <c r="E279" s="8"/>
      <c r="F279" s="24" t="s">
        <v>1254</v>
      </c>
      <c r="U279" s="8" t="s">
        <v>1255</v>
      </c>
    </row>
    <row r="280" ht="14.25">
      <c r="A280" s="2">
        <v>20</v>
      </c>
      <c r="B280" s="22" t="s">
        <v>39</v>
      </c>
      <c r="C280" s="23">
        <v>45498</v>
      </c>
      <c r="D280" s="5" t="s">
        <v>1256</v>
      </c>
      <c r="E280" s="8">
        <v>3226816242</v>
      </c>
      <c r="G280" s="8" t="s">
        <v>1257</v>
      </c>
      <c r="H280" s="8" t="s">
        <v>353</v>
      </c>
      <c r="I280" s="8" t="s">
        <v>391</v>
      </c>
      <c r="J280" s="9" t="s">
        <v>373</v>
      </c>
      <c r="K280" s="9" t="s">
        <v>762</v>
      </c>
    </row>
    <row r="281" ht="14.25">
      <c r="A281" s="2">
        <v>21</v>
      </c>
      <c r="B281" s="22" t="s">
        <v>39</v>
      </c>
      <c r="C281" s="23">
        <v>45498</v>
      </c>
      <c r="D281" s="5" t="s">
        <v>1258</v>
      </c>
      <c r="E281" s="8">
        <v>3113338499</v>
      </c>
      <c r="F281" s="24" t="s">
        <v>1259</v>
      </c>
      <c r="G281" s="8" t="s">
        <v>1260</v>
      </c>
      <c r="H281" s="8" t="s">
        <v>921</v>
      </c>
      <c r="I281" s="8" t="s">
        <v>391</v>
      </c>
      <c r="K281" s="9"/>
      <c r="S281" s="8" t="s">
        <v>400</v>
      </c>
    </row>
    <row r="282" ht="14.25">
      <c r="A282" s="2">
        <v>22</v>
      </c>
      <c r="B282" s="22" t="s">
        <v>39</v>
      </c>
      <c r="C282" s="23">
        <v>45499</v>
      </c>
      <c r="D282" s="5" t="s">
        <v>1261</v>
      </c>
      <c r="E282" s="8">
        <v>3009539411</v>
      </c>
      <c r="F282" s="24" t="s">
        <v>1262</v>
      </c>
      <c r="G282" s="8" t="s">
        <v>1263</v>
      </c>
      <c r="I282" s="8" t="s">
        <v>320</v>
      </c>
    </row>
    <row r="283" ht="14.25">
      <c r="A283" s="2">
        <v>23</v>
      </c>
      <c r="B283" s="22" t="s">
        <v>39</v>
      </c>
      <c r="C283" s="23">
        <v>45499</v>
      </c>
      <c r="D283" s="5" t="s">
        <v>1163</v>
      </c>
      <c r="E283" s="8">
        <v>3142349831</v>
      </c>
      <c r="F283" s="24" t="s">
        <v>1164</v>
      </c>
      <c r="U283" s="8" t="s">
        <v>1255</v>
      </c>
    </row>
    <row r="284" ht="14.25">
      <c r="A284" s="2">
        <v>24</v>
      </c>
      <c r="B284" s="22" t="s">
        <v>39</v>
      </c>
      <c r="C284" s="23">
        <v>45500</v>
      </c>
      <c r="D284" s="5" t="s">
        <v>1264</v>
      </c>
      <c r="E284" s="8">
        <v>3228777534</v>
      </c>
      <c r="F284" s="24" t="s">
        <v>1265</v>
      </c>
      <c r="G284" s="8" t="s">
        <v>1266</v>
      </c>
      <c r="H284" s="8" t="s">
        <v>372</v>
      </c>
      <c r="I284" s="8" t="s">
        <v>320</v>
      </c>
      <c r="J284" s="9" t="s">
        <v>1267</v>
      </c>
      <c r="K284" s="9" t="s">
        <v>762</v>
      </c>
    </row>
    <row r="285" ht="14.25">
      <c r="A285" s="2">
        <v>25</v>
      </c>
      <c r="B285" s="22" t="s">
        <v>39</v>
      </c>
      <c r="C285" s="23">
        <v>45500</v>
      </c>
      <c r="D285" s="5" t="s">
        <v>1268</v>
      </c>
      <c r="E285" s="8">
        <v>980575038</v>
      </c>
      <c r="F285" s="24" t="s">
        <v>1269</v>
      </c>
      <c r="G285" s="8" t="s">
        <v>1043</v>
      </c>
      <c r="I285" s="8" t="s">
        <v>341</v>
      </c>
      <c r="K285" s="9" t="s">
        <v>762</v>
      </c>
    </row>
    <row r="286" ht="14.25">
      <c r="A286" s="2">
        <v>26</v>
      </c>
      <c r="B286" s="22" t="s">
        <v>39</v>
      </c>
      <c r="C286" s="23">
        <v>45500</v>
      </c>
      <c r="D286" s="5" t="s">
        <v>1270</v>
      </c>
      <c r="E286" s="8">
        <v>3102782327</v>
      </c>
      <c r="F286" s="24" t="s">
        <v>1271</v>
      </c>
      <c r="G286" s="8" t="s">
        <v>120</v>
      </c>
      <c r="H286" s="8" t="s">
        <v>987</v>
      </c>
      <c r="I286" s="8" t="s">
        <v>491</v>
      </c>
      <c r="J286" s="9" t="s">
        <v>1272</v>
      </c>
      <c r="K286" s="9" t="s">
        <v>762</v>
      </c>
      <c r="S286" s="8" t="s">
        <v>231</v>
      </c>
    </row>
    <row r="287" ht="14.25">
      <c r="A287" s="2">
        <v>27</v>
      </c>
      <c r="B287" s="22" t="s">
        <v>39</v>
      </c>
      <c r="C287" s="23">
        <v>45502</v>
      </c>
      <c r="D287" s="5" t="s">
        <v>1273</v>
      </c>
      <c r="E287" s="8">
        <v>3009539411</v>
      </c>
      <c r="F287" s="24" t="s">
        <v>1274</v>
      </c>
      <c r="G287" s="8" t="s">
        <v>896</v>
      </c>
      <c r="I287" s="8" t="s">
        <v>341</v>
      </c>
      <c r="J287" s="9" t="s">
        <v>1275</v>
      </c>
      <c r="K287" s="9" t="s">
        <v>762</v>
      </c>
    </row>
    <row r="288" ht="14.25">
      <c r="A288" s="2">
        <v>28</v>
      </c>
      <c r="B288" s="22" t="s">
        <v>39</v>
      </c>
      <c r="C288" s="23">
        <v>45503</v>
      </c>
      <c r="D288" s="5" t="s">
        <v>1268</v>
      </c>
      <c r="E288" s="8">
        <v>980575038</v>
      </c>
      <c r="F288" s="24" t="s">
        <v>1269</v>
      </c>
      <c r="G288" s="8" t="s">
        <v>1043</v>
      </c>
      <c r="I288" s="8" t="s">
        <v>341</v>
      </c>
    </row>
    <row r="289" ht="14.25">
      <c r="A289" s="2">
        <v>29</v>
      </c>
      <c r="B289" s="22" t="s">
        <v>39</v>
      </c>
      <c r="C289" s="23">
        <v>45504</v>
      </c>
      <c r="D289" s="5" t="s">
        <v>1276</v>
      </c>
      <c r="E289" s="8">
        <v>3148222510</v>
      </c>
      <c r="F289" s="24" t="s">
        <v>1277</v>
      </c>
      <c r="G289" s="8" t="s">
        <v>1010</v>
      </c>
      <c r="H289" s="8" t="s">
        <v>683</v>
      </c>
      <c r="I289" s="8" t="s">
        <v>491</v>
      </c>
      <c r="J289" s="9" t="s">
        <v>1278</v>
      </c>
      <c r="K289" s="9" t="s">
        <v>762</v>
      </c>
      <c r="S289" s="8" t="s">
        <v>37</v>
      </c>
    </row>
    <row r="290" ht="14.25">
      <c r="A290" s="2">
        <v>30</v>
      </c>
      <c r="B290" s="22" t="s">
        <v>39</v>
      </c>
      <c r="C290" s="23">
        <v>45504</v>
      </c>
      <c r="D290" s="5" t="s">
        <v>1279</v>
      </c>
      <c r="E290" s="8">
        <v>3022269933</v>
      </c>
      <c r="F290" s="24" t="s">
        <v>1280</v>
      </c>
      <c r="G290" s="8" t="s">
        <v>1281</v>
      </c>
      <c r="H290" s="8" t="s">
        <v>1282</v>
      </c>
      <c r="I290" s="8" t="s">
        <v>167</v>
      </c>
      <c r="J290" s="9" t="s">
        <v>1283</v>
      </c>
      <c r="K290" s="9" t="s">
        <v>762</v>
      </c>
    </row>
    <row r="291" s="29" customFormat="1" ht="14.25">
      <c r="A291" s="19" t="s">
        <v>1284</v>
      </c>
      <c r="B291" s="31"/>
      <c r="C291" s="29"/>
      <c r="D291" s="29"/>
      <c r="E291" s="34"/>
      <c r="F291" s="29"/>
      <c r="G291" s="29"/>
      <c r="H291" s="29"/>
      <c r="I291" s="29"/>
      <c r="J291" s="29"/>
      <c r="K291" s="29"/>
      <c r="L291" s="29"/>
      <c r="M291" s="29"/>
      <c r="N291" s="29"/>
      <c r="O291" s="29"/>
      <c r="P291" s="29"/>
      <c r="Q291" s="29"/>
      <c r="R291" s="29"/>
      <c r="S291" s="29"/>
      <c r="T291" s="29"/>
      <c r="U291" s="29"/>
      <c r="V291" s="29"/>
      <c r="W291" s="29"/>
      <c r="X291" s="29"/>
      <c r="Y291" s="29"/>
    </row>
    <row r="292" ht="14.25">
      <c r="A292" s="2">
        <v>1</v>
      </c>
      <c r="B292" s="22" t="s">
        <v>39</v>
      </c>
      <c r="C292" s="23">
        <v>45509</v>
      </c>
      <c r="D292" s="5" t="s">
        <v>1285</v>
      </c>
      <c r="E292" s="8">
        <v>3043950631</v>
      </c>
      <c r="F292" s="24" t="s">
        <v>1286</v>
      </c>
      <c r="G292" s="8" t="s">
        <v>1287</v>
      </c>
      <c r="H292" s="8" t="s">
        <v>411</v>
      </c>
      <c r="I292" s="8" t="s">
        <v>391</v>
      </c>
      <c r="J292" s="9" t="s">
        <v>1288</v>
      </c>
      <c r="S292" s="8" t="s">
        <v>492</v>
      </c>
    </row>
    <row r="293" ht="14.25">
      <c r="A293" s="2">
        <v>2</v>
      </c>
      <c r="B293" s="22" t="s">
        <v>39</v>
      </c>
      <c r="C293" s="23">
        <v>45509</v>
      </c>
      <c r="D293" s="5" t="s">
        <v>1289</v>
      </c>
      <c r="E293" s="8">
        <v>3187956099</v>
      </c>
      <c r="F293" s="24" t="s">
        <v>1290</v>
      </c>
      <c r="G293" s="8" t="s">
        <v>1291</v>
      </c>
      <c r="H293" s="8" t="s">
        <v>877</v>
      </c>
      <c r="I293" s="8" t="s">
        <v>341</v>
      </c>
      <c r="J293" s="9" t="s">
        <v>373</v>
      </c>
      <c r="S293" s="8" t="s">
        <v>160</v>
      </c>
    </row>
    <row r="294" ht="14.25">
      <c r="A294" s="2">
        <v>3</v>
      </c>
      <c r="B294" s="22" t="s">
        <v>39</v>
      </c>
      <c r="C294" s="23">
        <v>45509</v>
      </c>
      <c r="D294" s="5" t="s">
        <v>1292</v>
      </c>
      <c r="E294" s="8">
        <v>3137410455</v>
      </c>
      <c r="F294" s="24" t="s">
        <v>1293</v>
      </c>
      <c r="G294" s="8" t="s">
        <v>1294</v>
      </c>
      <c r="H294" s="8" t="s">
        <v>683</v>
      </c>
      <c r="I294" s="8" t="s">
        <v>1295</v>
      </c>
      <c r="J294" s="9" t="s">
        <v>1296</v>
      </c>
      <c r="K294" s="9" t="s">
        <v>762</v>
      </c>
      <c r="S294" s="8" t="s">
        <v>483</v>
      </c>
    </row>
    <row r="295" ht="14.25">
      <c r="A295" s="2">
        <v>4</v>
      </c>
      <c r="B295" s="22" t="s">
        <v>39</v>
      </c>
      <c r="C295" s="23">
        <v>45509</v>
      </c>
      <c r="D295" s="5" t="s">
        <v>1297</v>
      </c>
      <c r="E295" s="8">
        <v>3013450193</v>
      </c>
      <c r="F295" s="24" t="s">
        <v>1298</v>
      </c>
      <c r="S295" s="8"/>
      <c r="U295" s="8" t="s">
        <v>1299</v>
      </c>
    </row>
    <row r="296" ht="14.25">
      <c r="A296" s="2">
        <v>5</v>
      </c>
      <c r="B296" s="22" t="s">
        <v>39</v>
      </c>
      <c r="C296" s="23">
        <v>45520</v>
      </c>
      <c r="D296" s="5" t="s">
        <v>1218</v>
      </c>
      <c r="E296" s="8">
        <v>3002038941</v>
      </c>
      <c r="F296" s="24" t="s">
        <v>1300</v>
      </c>
      <c r="G296" s="8" t="s">
        <v>1301</v>
      </c>
      <c r="H296" s="8" t="s">
        <v>397</v>
      </c>
      <c r="S296" s="8" t="s">
        <v>231</v>
      </c>
    </row>
    <row r="297" ht="14.25">
      <c r="A297" s="2">
        <v>6</v>
      </c>
      <c r="B297" s="22" t="s">
        <v>39</v>
      </c>
      <c r="C297" s="23">
        <v>45520</v>
      </c>
      <c r="D297" s="5" t="s">
        <v>1302</v>
      </c>
      <c r="E297" s="8">
        <v>3178938339</v>
      </c>
      <c r="F297" s="24" t="s">
        <v>1303</v>
      </c>
      <c r="G297" s="8" t="s">
        <v>411</v>
      </c>
      <c r="H297" s="8" t="s">
        <v>800</v>
      </c>
      <c r="S297" s="8" t="s">
        <v>492</v>
      </c>
    </row>
    <row r="298" ht="14.25">
      <c r="A298" s="2">
        <v>7</v>
      </c>
      <c r="B298" s="22" t="s">
        <v>39</v>
      </c>
      <c r="C298" s="23">
        <v>45520</v>
      </c>
      <c r="D298" s="5" t="s">
        <v>1304</v>
      </c>
      <c r="E298" s="8">
        <v>7863153462</v>
      </c>
      <c r="F298" s="24" t="s">
        <v>1305</v>
      </c>
      <c r="U298" s="8" t="s">
        <v>1299</v>
      </c>
    </row>
    <row r="299" ht="14.25">
      <c r="A299" s="2">
        <v>8</v>
      </c>
      <c r="B299" s="22" t="s">
        <v>39</v>
      </c>
      <c r="C299" s="23">
        <v>45521</v>
      </c>
      <c r="D299" s="5" t="s">
        <v>1306</v>
      </c>
      <c r="E299" s="8">
        <v>3104689937</v>
      </c>
      <c r="F299" s="24" t="s">
        <v>1307</v>
      </c>
      <c r="U299" s="8" t="s">
        <v>1299</v>
      </c>
    </row>
    <row r="300" ht="14.25">
      <c r="A300" s="2">
        <v>9</v>
      </c>
      <c r="B300" s="22" t="s">
        <v>39</v>
      </c>
      <c r="C300" s="23">
        <v>45524</v>
      </c>
      <c r="D300" s="5" t="s">
        <v>1308</v>
      </c>
      <c r="E300" s="8">
        <v>3185034268</v>
      </c>
      <c r="F300" s="24" t="s">
        <v>1309</v>
      </c>
      <c r="G300" s="8" t="s">
        <v>1310</v>
      </c>
      <c r="H300" s="8" t="s">
        <v>490</v>
      </c>
      <c r="I300" s="8" t="s">
        <v>341</v>
      </c>
      <c r="J300" s="9" t="s">
        <v>1311</v>
      </c>
    </row>
    <row r="301" ht="14.25">
      <c r="A301" s="2">
        <v>10</v>
      </c>
      <c r="B301" s="22" t="s">
        <v>39</v>
      </c>
      <c r="C301" s="23">
        <v>45524</v>
      </c>
      <c r="D301" s="5" t="s">
        <v>1312</v>
      </c>
      <c r="E301" s="8">
        <v>3168310089</v>
      </c>
      <c r="F301" s="24" t="s">
        <v>1313</v>
      </c>
      <c r="G301" s="8" t="s">
        <v>1314</v>
      </c>
      <c r="H301" s="8" t="s">
        <v>544</v>
      </c>
      <c r="I301" s="8" t="s">
        <v>1315</v>
      </c>
      <c r="J301" s="9" t="s">
        <v>1316</v>
      </c>
      <c r="S301" s="8" t="s">
        <v>231</v>
      </c>
    </row>
    <row r="302" ht="14.25">
      <c r="A302" s="2">
        <v>11</v>
      </c>
      <c r="B302" s="22" t="s">
        <v>39</v>
      </c>
      <c r="C302" s="23">
        <v>45525</v>
      </c>
      <c r="D302" s="5" t="s">
        <v>1317</v>
      </c>
      <c r="E302" s="8">
        <v>3144242327</v>
      </c>
      <c r="F302" s="24" t="s">
        <v>1318</v>
      </c>
      <c r="G302" s="8" t="s">
        <v>1319</v>
      </c>
      <c r="H302" s="8" t="s">
        <v>881</v>
      </c>
      <c r="I302" s="8" t="s">
        <v>1210</v>
      </c>
      <c r="J302" s="9" t="s">
        <v>1320</v>
      </c>
      <c r="K302" s="9" t="s">
        <v>762</v>
      </c>
      <c r="S302" s="8" t="s">
        <v>160</v>
      </c>
    </row>
    <row r="303" ht="14.25">
      <c r="A303" s="2">
        <v>12</v>
      </c>
      <c r="B303" s="22" t="s">
        <v>39</v>
      </c>
      <c r="C303" s="23">
        <v>45526</v>
      </c>
      <c r="D303" s="5" t="s">
        <v>1321</v>
      </c>
      <c r="E303" s="8">
        <v>3218525456</v>
      </c>
      <c r="F303" s="24" t="s">
        <v>1322</v>
      </c>
      <c r="G303" s="8" t="s">
        <v>1323</v>
      </c>
      <c r="H303" s="8" t="s">
        <v>1002</v>
      </c>
      <c r="I303" s="8" t="s">
        <v>341</v>
      </c>
      <c r="S303" s="8" t="s">
        <v>160</v>
      </c>
    </row>
    <row r="304" ht="14.25">
      <c r="A304" s="2">
        <v>13</v>
      </c>
      <c r="B304" s="22" t="s">
        <v>39</v>
      </c>
      <c r="C304" s="23">
        <v>45526</v>
      </c>
      <c r="D304" s="5" t="s">
        <v>1324</v>
      </c>
      <c r="E304" s="8">
        <v>3103012603</v>
      </c>
      <c r="F304" s="24" t="s">
        <v>1325</v>
      </c>
      <c r="G304" s="8" t="s">
        <v>1326</v>
      </c>
      <c r="H304" s="8" t="s">
        <v>683</v>
      </c>
      <c r="I304" s="8" t="s">
        <v>1327</v>
      </c>
      <c r="J304" s="9" t="s">
        <v>1328</v>
      </c>
      <c r="K304" s="9" t="s">
        <v>762</v>
      </c>
    </row>
    <row r="305" ht="14.25">
      <c r="A305" s="2">
        <v>14</v>
      </c>
      <c r="B305" s="22" t="s">
        <v>39</v>
      </c>
      <c r="C305" s="23">
        <v>45526</v>
      </c>
      <c r="D305" s="5" t="s">
        <v>1329</v>
      </c>
      <c r="E305" s="8">
        <v>3112599897</v>
      </c>
      <c r="F305" s="24" t="s">
        <v>1330</v>
      </c>
      <c r="G305" s="8" t="s">
        <v>1331</v>
      </c>
      <c r="H305" s="8" t="s">
        <v>434</v>
      </c>
      <c r="I305" s="8" t="s">
        <v>1332</v>
      </c>
      <c r="J305" s="9" t="s">
        <v>1080</v>
      </c>
      <c r="K305" s="9" t="s">
        <v>762</v>
      </c>
    </row>
    <row r="306" ht="14.25">
      <c r="A306" s="2">
        <v>15</v>
      </c>
      <c r="B306" s="22" t="s">
        <v>39</v>
      </c>
      <c r="C306" s="23">
        <v>45527</v>
      </c>
      <c r="D306" s="5" t="s">
        <v>1333</v>
      </c>
      <c r="E306" s="8">
        <v>3117489445</v>
      </c>
      <c r="F306" s="24" t="s">
        <v>1334</v>
      </c>
      <c r="G306" s="8" t="s">
        <v>1335</v>
      </c>
      <c r="H306" s="8" t="s">
        <v>881</v>
      </c>
      <c r="I306" s="8" t="s">
        <v>167</v>
      </c>
      <c r="J306" s="9" t="s">
        <v>1336</v>
      </c>
      <c r="K306" s="9" t="s">
        <v>762</v>
      </c>
      <c r="S306" s="8" t="s">
        <v>160</v>
      </c>
    </row>
    <row r="307" ht="14.25">
      <c r="A307" s="2">
        <v>16</v>
      </c>
      <c r="B307" s="22" t="s">
        <v>39</v>
      </c>
      <c r="C307" s="23">
        <v>45527</v>
      </c>
      <c r="D307" s="5" t="s">
        <v>1337</v>
      </c>
      <c r="E307" s="8">
        <v>3016160898</v>
      </c>
      <c r="F307" s="24" t="s">
        <v>1338</v>
      </c>
      <c r="G307" s="8" t="s">
        <v>997</v>
      </c>
      <c r="H307" s="8" t="s">
        <v>683</v>
      </c>
      <c r="I307" s="8" t="s">
        <v>1339</v>
      </c>
      <c r="J307" s="9" t="s">
        <v>440</v>
      </c>
      <c r="K307" s="9" t="s">
        <v>762</v>
      </c>
      <c r="S307" s="8" t="s">
        <v>160</v>
      </c>
    </row>
    <row r="308" ht="14.25">
      <c r="A308" s="2">
        <v>17</v>
      </c>
      <c r="B308" s="22" t="s">
        <v>39</v>
      </c>
      <c r="C308" s="23">
        <v>45528</v>
      </c>
      <c r="D308" s="5" t="s">
        <v>1340</v>
      </c>
      <c r="E308" s="8">
        <v>3222397057</v>
      </c>
      <c r="F308" s="24" t="s">
        <v>1341</v>
      </c>
      <c r="S308" s="8"/>
      <c r="U308" s="8" t="s">
        <v>1299</v>
      </c>
    </row>
    <row r="309" ht="14.25">
      <c r="A309" s="2">
        <v>18</v>
      </c>
      <c r="B309" s="22" t="s">
        <v>39</v>
      </c>
      <c r="C309" s="23">
        <v>45530</v>
      </c>
      <c r="D309" s="5" t="s">
        <v>1342</v>
      </c>
      <c r="E309" s="8">
        <v>19177678737</v>
      </c>
      <c r="F309" s="24" t="s">
        <v>1343</v>
      </c>
      <c r="U309" s="8" t="s">
        <v>1299</v>
      </c>
    </row>
    <row r="310" ht="14.25">
      <c r="A310" s="2">
        <v>19</v>
      </c>
      <c r="B310" s="22" t="s">
        <v>39</v>
      </c>
      <c r="C310" s="23">
        <v>45531</v>
      </c>
      <c r="D310" s="5" t="s">
        <v>1344</v>
      </c>
      <c r="E310" s="8">
        <v>3025929774</v>
      </c>
      <c r="F310" s="24" t="s">
        <v>1345</v>
      </c>
      <c r="G310" s="8" t="s">
        <v>1346</v>
      </c>
      <c r="H310" s="8" t="s">
        <v>1071</v>
      </c>
      <c r="I310" s="8" t="s">
        <v>1347</v>
      </c>
      <c r="J310" s="9" t="s">
        <v>1348</v>
      </c>
      <c r="K310" s="9" t="s">
        <v>762</v>
      </c>
      <c r="U310" s="8" t="s">
        <v>1299</v>
      </c>
    </row>
    <row r="311" ht="14.25">
      <c r="A311" s="2">
        <v>20</v>
      </c>
      <c r="B311" s="22" t="s">
        <v>39</v>
      </c>
      <c r="C311" s="23">
        <v>45531</v>
      </c>
      <c r="D311" s="5" t="s">
        <v>1349</v>
      </c>
      <c r="E311" s="8">
        <v>3234679784</v>
      </c>
      <c r="F311" s="24" t="s">
        <v>1350</v>
      </c>
      <c r="G311" s="8" t="s">
        <v>1351</v>
      </c>
      <c r="H311" s="8" t="s">
        <v>1352</v>
      </c>
      <c r="I311" s="8" t="s">
        <v>1353</v>
      </c>
      <c r="J311" s="9" t="s">
        <v>1064</v>
      </c>
      <c r="S311" s="8" t="s">
        <v>160</v>
      </c>
      <c r="U311" s="8" t="s">
        <v>1299</v>
      </c>
    </row>
    <row r="312" ht="14.25">
      <c r="A312" s="2">
        <v>21</v>
      </c>
      <c r="B312" s="22" t="s">
        <v>39</v>
      </c>
      <c r="C312" s="23">
        <v>45535</v>
      </c>
      <c r="D312" s="5" t="s">
        <v>1354</v>
      </c>
      <c r="E312" s="8">
        <v>3215262328</v>
      </c>
      <c r="F312" s="24" t="s">
        <v>1355</v>
      </c>
      <c r="G312" s="8" t="s">
        <v>1356</v>
      </c>
      <c r="H312" s="8" t="s">
        <v>1010</v>
      </c>
      <c r="I312" s="8" t="s">
        <v>1357</v>
      </c>
      <c r="J312" s="9" t="s">
        <v>1358</v>
      </c>
      <c r="K312" s="9" t="s">
        <v>762</v>
      </c>
      <c r="S312" s="8"/>
    </row>
    <row r="313" s="29" customFormat="1" ht="14.25">
      <c r="A313" s="19" t="s">
        <v>1359</v>
      </c>
      <c r="B313" s="31"/>
      <c r="C313" s="29"/>
      <c r="D313" s="29"/>
      <c r="E313" s="34"/>
      <c r="F313" s="29"/>
      <c r="G313" s="29"/>
      <c r="H313" s="29"/>
      <c r="I313" s="29"/>
      <c r="J313" s="29"/>
      <c r="K313" s="29"/>
      <c r="L313" s="29"/>
      <c r="M313" s="29"/>
      <c r="N313" s="29"/>
      <c r="O313" s="29"/>
      <c r="P313" s="29"/>
      <c r="Q313" s="29"/>
      <c r="R313" s="29"/>
      <c r="S313" s="29"/>
      <c r="T313" s="29"/>
      <c r="U313" s="29"/>
      <c r="V313" s="29"/>
      <c r="W313" s="29"/>
      <c r="X313" s="29"/>
      <c r="Y313" s="29"/>
    </row>
    <row r="314" ht="14.25">
      <c r="A314" s="2">
        <v>1</v>
      </c>
      <c r="B314" s="22" t="s">
        <v>39</v>
      </c>
      <c r="C314" s="23">
        <v>45536</v>
      </c>
      <c r="D314" s="5" t="s">
        <v>1360</v>
      </c>
      <c r="E314" s="8">
        <v>3163427847</v>
      </c>
      <c r="F314" s="24" t="s">
        <v>1361</v>
      </c>
      <c r="G314" s="8" t="s">
        <v>1362</v>
      </c>
      <c r="H314" s="8" t="s">
        <v>1209</v>
      </c>
      <c r="I314" s="8" t="s">
        <v>335</v>
      </c>
      <c r="J314" s="9" t="s">
        <v>1108</v>
      </c>
    </row>
    <row r="315" ht="14.25">
      <c r="A315" s="2">
        <v>2</v>
      </c>
      <c r="B315" s="22" t="s">
        <v>39</v>
      </c>
      <c r="C315" s="23">
        <v>45536</v>
      </c>
      <c r="D315" s="5" t="s">
        <v>1363</v>
      </c>
      <c r="E315" s="8">
        <v>3185290335</v>
      </c>
      <c r="F315" s="24" t="s">
        <v>1364</v>
      </c>
      <c r="H315" s="8" t="s">
        <v>1365</v>
      </c>
      <c r="I315" s="8" t="s">
        <v>1366</v>
      </c>
      <c r="J315" s="9" t="s">
        <v>1160</v>
      </c>
      <c r="K315" s="9" t="s">
        <v>762</v>
      </c>
    </row>
    <row r="316" ht="14.25">
      <c r="A316" s="2">
        <v>3</v>
      </c>
      <c r="B316" s="22" t="s">
        <v>39</v>
      </c>
      <c r="C316" s="23">
        <v>45537</v>
      </c>
      <c r="D316" s="5" t="s">
        <v>1367</v>
      </c>
      <c r="E316" s="8">
        <v>3162127812</v>
      </c>
      <c r="F316" s="24" t="s">
        <v>1368</v>
      </c>
      <c r="U316" s="8" t="s">
        <v>1299</v>
      </c>
    </row>
    <row r="317" ht="14.25">
      <c r="A317" s="2">
        <v>4</v>
      </c>
      <c r="B317" s="22" t="s">
        <v>39</v>
      </c>
      <c r="C317" s="23">
        <v>45537</v>
      </c>
      <c r="D317" s="5" t="s">
        <v>1369</v>
      </c>
      <c r="E317" s="8">
        <v>3223880430</v>
      </c>
      <c r="F317" s="24" t="s">
        <v>1370</v>
      </c>
      <c r="G317" s="8" t="s">
        <v>939</v>
      </c>
      <c r="H317" s="8" t="s">
        <v>921</v>
      </c>
      <c r="I317" s="8" t="s">
        <v>533</v>
      </c>
      <c r="J317" s="9" t="s">
        <v>1020</v>
      </c>
      <c r="K317" s="9" t="s">
        <v>762</v>
      </c>
      <c r="S317" s="8"/>
    </row>
    <row r="318" ht="14.25">
      <c r="A318" s="2">
        <v>5</v>
      </c>
      <c r="B318" s="22" t="s">
        <v>39</v>
      </c>
      <c r="C318" s="23">
        <v>45538</v>
      </c>
      <c r="D318" s="5" t="s">
        <v>1371</v>
      </c>
      <c r="E318" s="8">
        <v>3222130682</v>
      </c>
      <c r="F318" s="24" t="s">
        <v>1372</v>
      </c>
      <c r="U318" s="8" t="s">
        <v>1299</v>
      </c>
    </row>
    <row r="319" ht="14.25">
      <c r="A319" s="2">
        <v>6</v>
      </c>
      <c r="B319" s="22" t="s">
        <v>39</v>
      </c>
      <c r="C319" s="23">
        <v>45538</v>
      </c>
      <c r="D319" s="5" t="s">
        <v>1373</v>
      </c>
      <c r="E319" s="8">
        <v>3014154121</v>
      </c>
      <c r="U319" s="8" t="s">
        <v>1299</v>
      </c>
    </row>
    <row r="320" ht="14.25">
      <c r="A320" s="2">
        <v>7</v>
      </c>
      <c r="B320" s="22" t="s">
        <v>39</v>
      </c>
      <c r="C320" s="23">
        <v>45539</v>
      </c>
      <c r="D320" s="5" t="s">
        <v>1374</v>
      </c>
      <c r="E320" s="8">
        <v>34632764233</v>
      </c>
      <c r="F320" s="24" t="s">
        <v>1375</v>
      </c>
      <c r="G320" s="8" t="s">
        <v>1365</v>
      </c>
      <c r="H320" s="8" t="s">
        <v>734</v>
      </c>
      <c r="I320" s="8" t="s">
        <v>1376</v>
      </c>
      <c r="J320" s="9" t="s">
        <v>420</v>
      </c>
      <c r="K320" s="9" t="s">
        <v>762</v>
      </c>
    </row>
    <row r="321" ht="14.25">
      <c r="A321" s="2">
        <v>8</v>
      </c>
      <c r="B321" s="22" t="s">
        <v>39</v>
      </c>
      <c r="C321" s="23">
        <v>45543</v>
      </c>
      <c r="D321" s="5" t="s">
        <v>1377</v>
      </c>
      <c r="E321" s="8">
        <v>45211793211</v>
      </c>
      <c r="F321" s="24" t="s">
        <v>1378</v>
      </c>
      <c r="G321" s="8"/>
      <c r="H321" s="8"/>
      <c r="I321" s="8"/>
      <c r="U321" s="8" t="s">
        <v>1379</v>
      </c>
    </row>
    <row r="322" ht="14.25">
      <c r="A322" s="2">
        <v>9</v>
      </c>
      <c r="B322" s="22" t="s">
        <v>39</v>
      </c>
      <c r="C322" s="23">
        <v>45543</v>
      </c>
      <c r="D322" s="5" t="s">
        <v>1380</v>
      </c>
      <c r="E322" s="8">
        <v>3143450922</v>
      </c>
      <c r="F322" s="24" t="s">
        <v>1381</v>
      </c>
      <c r="G322" s="8" t="s">
        <v>319</v>
      </c>
      <c r="H322" s="8" t="s">
        <v>1006</v>
      </c>
      <c r="I322" s="8" t="s">
        <v>398</v>
      </c>
      <c r="J322" s="9" t="s">
        <v>1108</v>
      </c>
      <c r="K322" s="9" t="s">
        <v>762</v>
      </c>
    </row>
    <row r="323" ht="14.25">
      <c r="A323" s="2">
        <v>10</v>
      </c>
      <c r="B323" s="22" t="s">
        <v>39</v>
      </c>
      <c r="C323" s="23">
        <v>45543</v>
      </c>
      <c r="D323" s="5" t="s">
        <v>1382</v>
      </c>
      <c r="E323" s="8">
        <v>3182702192</v>
      </c>
      <c r="F323" s="24" t="s">
        <v>1383</v>
      </c>
      <c r="G323" s="8" t="s">
        <v>1384</v>
      </c>
      <c r="H323" s="8" t="s">
        <v>1206</v>
      </c>
      <c r="I323" s="8" t="s">
        <v>398</v>
      </c>
      <c r="U323" s="8" t="s">
        <v>1385</v>
      </c>
    </row>
    <row r="324" ht="14.25">
      <c r="A324" s="2">
        <v>11</v>
      </c>
      <c r="B324" s="22" t="s">
        <v>39</v>
      </c>
      <c r="C324" s="23">
        <v>45551</v>
      </c>
      <c r="D324" s="5" t="s">
        <v>1386</v>
      </c>
      <c r="E324" s="8">
        <v>3138407027</v>
      </c>
      <c r="F324" s="24" t="s">
        <v>1387</v>
      </c>
      <c r="G324" s="8" t="s">
        <v>1388</v>
      </c>
      <c r="H324" s="8" t="s">
        <v>406</v>
      </c>
      <c r="I324" s="8" t="s">
        <v>87</v>
      </c>
      <c r="J324" s="9" t="s">
        <v>1389</v>
      </c>
      <c r="K324" s="9" t="s">
        <v>762</v>
      </c>
      <c r="S324" s="8" t="s">
        <v>89</v>
      </c>
      <c r="U324" s="8"/>
    </row>
    <row r="325" ht="14.25">
      <c r="A325" s="2">
        <v>12</v>
      </c>
      <c r="B325" s="22" t="s">
        <v>39</v>
      </c>
      <c r="C325" s="23">
        <v>45551</v>
      </c>
      <c r="D325" s="5" t="s">
        <v>1390</v>
      </c>
      <c r="E325" s="8">
        <v>3103843447</v>
      </c>
      <c r="F325" s="24" t="s">
        <v>1391</v>
      </c>
      <c r="G325" s="8" t="s">
        <v>997</v>
      </c>
      <c r="H325" s="8" t="s">
        <v>683</v>
      </c>
      <c r="I325" s="8">
        <v>3000</v>
      </c>
      <c r="J325" s="9" t="s">
        <v>1392</v>
      </c>
      <c r="K325" s="9" t="s">
        <v>762</v>
      </c>
      <c r="S325" s="8" t="s">
        <v>89</v>
      </c>
    </row>
    <row r="326" ht="14.25">
      <c r="A326" s="2">
        <v>13</v>
      </c>
      <c r="B326" s="22" t="s">
        <v>39</v>
      </c>
      <c r="C326" s="23">
        <v>45552</v>
      </c>
      <c r="D326" s="5" t="s">
        <v>1393</v>
      </c>
      <c r="E326" s="8">
        <v>3012847057</v>
      </c>
      <c r="F326" s="24" t="s">
        <v>1394</v>
      </c>
      <c r="G326" s="142" t="s">
        <v>1395</v>
      </c>
    </row>
    <row r="327" ht="14.25">
      <c r="A327" s="2">
        <v>14</v>
      </c>
      <c r="B327" s="22" t="s">
        <v>39</v>
      </c>
      <c r="C327" s="23">
        <v>45552</v>
      </c>
      <c r="D327" s="5" t="s">
        <v>1396</v>
      </c>
      <c r="E327" s="8">
        <v>3156648828</v>
      </c>
      <c r="F327" s="24" t="s">
        <v>887</v>
      </c>
      <c r="G327" s="8" t="s">
        <v>1397</v>
      </c>
      <c r="H327" s="8" t="s">
        <v>353</v>
      </c>
      <c r="I327" s="8" t="s">
        <v>533</v>
      </c>
      <c r="J327" s="9" t="s">
        <v>1020</v>
      </c>
      <c r="K327" s="9" t="s">
        <v>762</v>
      </c>
      <c r="S327" s="8" t="s">
        <v>89</v>
      </c>
    </row>
    <row r="328" ht="14.25">
      <c r="A328" s="2">
        <v>15</v>
      </c>
      <c r="B328" s="22" t="s">
        <v>39</v>
      </c>
      <c r="C328" s="23">
        <v>45553</v>
      </c>
      <c r="D328" s="141" t="s">
        <v>1398</v>
      </c>
      <c r="E328" s="8">
        <v>966540068877</v>
      </c>
      <c r="F328" s="24" t="s">
        <v>1399</v>
      </c>
      <c r="G328" s="8" t="s">
        <v>1400</v>
      </c>
      <c r="H328" s="8" t="s">
        <v>1401</v>
      </c>
      <c r="I328" s="142" t="s">
        <v>1402</v>
      </c>
    </row>
    <row r="329" ht="14.25">
      <c r="A329" s="2">
        <v>16</v>
      </c>
      <c r="B329" s="22" t="s">
        <v>39</v>
      </c>
      <c r="C329" s="23">
        <v>45553</v>
      </c>
      <c r="D329" s="5" t="s">
        <v>1403</v>
      </c>
      <c r="E329" s="8">
        <v>595985898500</v>
      </c>
      <c r="F329" s="24" t="s">
        <v>1404</v>
      </c>
      <c r="U329" s="8" t="s">
        <v>1385</v>
      </c>
    </row>
    <row r="330" ht="14.25">
      <c r="A330" s="2">
        <v>17</v>
      </c>
      <c r="B330" s="22" t="s">
        <v>39</v>
      </c>
      <c r="C330" s="23">
        <v>45555</v>
      </c>
      <c r="D330" s="5" t="s">
        <v>1405</v>
      </c>
      <c r="E330" s="8">
        <v>3127738356</v>
      </c>
      <c r="F330" s="24" t="s">
        <v>1406</v>
      </c>
      <c r="G330" s="8" t="s">
        <v>1407</v>
      </c>
      <c r="H330" s="8" t="s">
        <v>353</v>
      </c>
      <c r="I330" s="8" t="s">
        <v>462</v>
      </c>
      <c r="J330" s="9" t="s">
        <v>578</v>
      </c>
      <c r="K330" s="9" t="s">
        <v>762</v>
      </c>
      <c r="S330" s="8" t="s">
        <v>89</v>
      </c>
    </row>
    <row r="331" ht="14.25">
      <c r="A331" s="2">
        <v>18</v>
      </c>
      <c r="B331" s="22" t="s">
        <v>39</v>
      </c>
      <c r="C331" s="23">
        <v>45589</v>
      </c>
      <c r="D331" s="5" t="s">
        <v>1408</v>
      </c>
      <c r="E331" s="8">
        <v>3175047083</v>
      </c>
      <c r="F331" s="24" t="s">
        <v>1409</v>
      </c>
      <c r="U331" s="8" t="s">
        <v>1385</v>
      </c>
    </row>
    <row r="332" ht="14.25">
      <c r="A332" s="2">
        <v>19</v>
      </c>
      <c r="B332" s="22" t="s">
        <v>39</v>
      </c>
      <c r="C332" s="23">
        <v>45560</v>
      </c>
      <c r="D332" s="5" t="s">
        <v>1410</v>
      </c>
      <c r="E332" s="8">
        <v>3113102938</v>
      </c>
      <c r="F332" s="24" t="s">
        <v>1411</v>
      </c>
      <c r="G332" s="8" t="s">
        <v>1412</v>
      </c>
      <c r="H332" s="8" t="s">
        <v>406</v>
      </c>
      <c r="I332" s="8" t="s">
        <v>341</v>
      </c>
      <c r="J332" s="9" t="s">
        <v>534</v>
      </c>
      <c r="S332" s="8" t="s">
        <v>89</v>
      </c>
      <c r="U332" s="8" t="s">
        <v>1385</v>
      </c>
    </row>
    <row r="333" ht="14.25">
      <c r="A333" s="2">
        <v>20</v>
      </c>
      <c r="B333" s="22" t="s">
        <v>39</v>
      </c>
      <c r="C333" s="23">
        <v>45562</v>
      </c>
      <c r="D333" s="5" t="s">
        <v>1413</v>
      </c>
      <c r="E333" s="8">
        <v>2019239058</v>
      </c>
      <c r="F333" s="24" t="s">
        <v>1414</v>
      </c>
      <c r="G333" s="8" t="s">
        <v>1415</v>
      </c>
      <c r="H333" s="8"/>
      <c r="I333" s="8" t="s">
        <v>1416</v>
      </c>
      <c r="J333" s="9" t="s">
        <v>1108</v>
      </c>
      <c r="S333" s="8" t="s">
        <v>89</v>
      </c>
    </row>
    <row r="334" ht="14.25">
      <c r="A334" s="2">
        <v>21</v>
      </c>
      <c r="B334" s="22" t="s">
        <v>39</v>
      </c>
      <c r="C334" s="23">
        <v>45565</v>
      </c>
      <c r="D334" s="5" t="s">
        <v>1417</v>
      </c>
      <c r="E334" s="8">
        <v>3113793489</v>
      </c>
      <c r="F334" s="24" t="s">
        <v>1418</v>
      </c>
      <c r="G334" s="8" t="s">
        <v>1419</v>
      </c>
      <c r="H334" s="8" t="s">
        <v>397</v>
      </c>
      <c r="I334" s="8" t="s">
        <v>167</v>
      </c>
      <c r="J334" s="9" t="s">
        <v>1420</v>
      </c>
      <c r="S334" s="8" t="s">
        <v>89</v>
      </c>
    </row>
    <row r="335" ht="14.25">
      <c r="A335" s="138" t="s">
        <v>1421</v>
      </c>
      <c r="B335" s="22"/>
      <c r="E335" s="8"/>
    </row>
    <row r="336" ht="14.25">
      <c r="A336" s="2"/>
      <c r="B336" s="22"/>
      <c r="E336" s="8"/>
    </row>
    <row r="337" s="29" customFormat="1" ht="14.25">
      <c r="A337" s="19" t="s">
        <v>1422</v>
      </c>
      <c r="B337" s="31"/>
      <c r="C337" s="29"/>
      <c r="D337" s="29"/>
      <c r="E337" s="34"/>
      <c r="F337" s="29"/>
      <c r="G337" s="29"/>
      <c r="H337" s="29"/>
      <c r="I337" s="29"/>
      <c r="J337" s="29"/>
      <c r="K337" s="29"/>
      <c r="L337" s="29"/>
      <c r="M337" s="29"/>
      <c r="N337" s="29"/>
      <c r="O337" s="29"/>
      <c r="P337" s="29"/>
      <c r="Q337" s="29"/>
      <c r="R337" s="29"/>
      <c r="S337" s="29"/>
      <c r="T337" s="29"/>
      <c r="U337" s="29"/>
      <c r="V337" s="29"/>
      <c r="W337" s="29"/>
      <c r="X337" s="29"/>
      <c r="Y337" s="29"/>
    </row>
    <row r="338" ht="14.25">
      <c r="A338" s="2">
        <v>1</v>
      </c>
      <c r="B338" s="22" t="s">
        <v>39</v>
      </c>
      <c r="C338" s="23">
        <v>45566</v>
      </c>
      <c r="D338" s="5" t="s">
        <v>1410</v>
      </c>
      <c r="E338" s="8">
        <v>3113102938</v>
      </c>
      <c r="F338" s="24" t="s">
        <v>1411</v>
      </c>
      <c r="G338" s="8" t="s">
        <v>1423</v>
      </c>
      <c r="H338" s="8" t="s">
        <v>406</v>
      </c>
      <c r="I338" s="8" t="s">
        <v>341</v>
      </c>
      <c r="J338" s="9" t="s">
        <v>1182</v>
      </c>
      <c r="S338" s="8" t="s">
        <v>89</v>
      </c>
      <c r="U338" s="8" t="s">
        <v>1299</v>
      </c>
    </row>
    <row r="339" ht="14.25">
      <c r="A339" s="2">
        <v>2</v>
      </c>
      <c r="B339" s="22" t="s">
        <v>39</v>
      </c>
      <c r="C339" s="23">
        <v>45566</v>
      </c>
      <c r="D339" s="5" t="s">
        <v>1424</v>
      </c>
      <c r="E339" s="8">
        <v>993052382</v>
      </c>
      <c r="F339" s="24" t="s">
        <v>1425</v>
      </c>
      <c r="I339" s="8" t="s">
        <v>398</v>
      </c>
      <c r="J339" s="9"/>
      <c r="K339" s="9" t="s">
        <v>762</v>
      </c>
      <c r="S339" s="8" t="s">
        <v>89</v>
      </c>
      <c r="U339" s="8" t="s">
        <v>1299</v>
      </c>
    </row>
    <row r="340" ht="14.25">
      <c r="A340" s="2">
        <v>3</v>
      </c>
      <c r="B340" s="22" t="s">
        <v>39</v>
      </c>
      <c r="C340" s="23">
        <v>45568</v>
      </c>
      <c r="D340" s="5" t="s">
        <v>1426</v>
      </c>
      <c r="E340" s="8">
        <v>3126224758</v>
      </c>
      <c r="F340" s="7"/>
      <c r="G340" s="8" t="s">
        <v>1427</v>
      </c>
      <c r="H340" s="8" t="s">
        <v>896</v>
      </c>
      <c r="I340" s="8" t="s">
        <v>320</v>
      </c>
      <c r="J340" s="9" t="s">
        <v>1428</v>
      </c>
      <c r="K340" s="9" t="s">
        <v>762</v>
      </c>
      <c r="S340" s="8" t="s">
        <v>89</v>
      </c>
      <c r="U340" s="8" t="s">
        <v>1299</v>
      </c>
    </row>
    <row r="341" ht="14.25">
      <c r="A341" s="2">
        <v>4</v>
      </c>
      <c r="B341" s="22" t="s">
        <v>39</v>
      </c>
      <c r="C341" s="23">
        <v>45569</v>
      </c>
      <c r="D341" s="5" t="s">
        <v>1429</v>
      </c>
      <c r="E341" s="8">
        <v>3103748521</v>
      </c>
      <c r="F341" s="24" t="s">
        <v>1430</v>
      </c>
      <c r="G341" s="8" t="s">
        <v>997</v>
      </c>
      <c r="H341" s="8" t="s">
        <v>505</v>
      </c>
      <c r="I341" s="8" t="s">
        <v>1431</v>
      </c>
      <c r="J341" s="9" t="s">
        <v>1432</v>
      </c>
      <c r="K341" s="9" t="s">
        <v>762</v>
      </c>
      <c r="S341" s="8" t="s">
        <v>89</v>
      </c>
      <c r="U341" s="8" t="s">
        <v>1299</v>
      </c>
    </row>
    <row r="342" ht="14.25">
      <c r="A342" s="2">
        <v>5</v>
      </c>
      <c r="B342" s="22" t="s">
        <v>39</v>
      </c>
      <c r="C342" s="23">
        <v>45572</v>
      </c>
      <c r="D342" s="5" t="s">
        <v>1299</v>
      </c>
      <c r="E342" s="8">
        <v>3185370864</v>
      </c>
      <c r="U342" s="8" t="s">
        <v>1299</v>
      </c>
    </row>
    <row r="343" ht="14.25">
      <c r="A343" s="2">
        <v>6</v>
      </c>
      <c r="B343" s="22" t="s">
        <v>39</v>
      </c>
      <c r="C343" s="23">
        <v>45573</v>
      </c>
      <c r="D343" s="5" t="s">
        <v>1433</v>
      </c>
      <c r="E343" s="8">
        <v>3229076175</v>
      </c>
      <c r="F343" s="24" t="s">
        <v>1434</v>
      </c>
      <c r="U343" s="8" t="s">
        <v>1299</v>
      </c>
    </row>
    <row r="344" ht="14.25">
      <c r="A344" s="2">
        <v>7</v>
      </c>
      <c r="B344" s="22" t="s">
        <v>39</v>
      </c>
      <c r="C344" s="23">
        <v>45573</v>
      </c>
      <c r="D344" s="5" t="s">
        <v>1435</v>
      </c>
      <c r="E344" s="8">
        <v>3147575823</v>
      </c>
      <c r="F344" s="24" t="s">
        <v>1436</v>
      </c>
      <c r="G344" s="8" t="s">
        <v>353</v>
      </c>
      <c r="I344" s="8" t="s">
        <v>341</v>
      </c>
      <c r="J344" s="9" t="s">
        <v>1437</v>
      </c>
      <c r="S344" s="8"/>
      <c r="U344" s="8" t="s">
        <v>1299</v>
      </c>
    </row>
    <row r="345" ht="14.25">
      <c r="A345" s="2">
        <v>8</v>
      </c>
      <c r="B345" s="22" t="s">
        <v>39</v>
      </c>
      <c r="C345" s="23">
        <v>45573</v>
      </c>
      <c r="D345" s="5" t="s">
        <v>1438</v>
      </c>
      <c r="E345" s="8">
        <v>3165038920</v>
      </c>
      <c r="F345" s="24" t="s">
        <v>1439</v>
      </c>
      <c r="G345" s="8" t="s">
        <v>373</v>
      </c>
      <c r="H345" s="8" t="s">
        <v>929</v>
      </c>
      <c r="I345" s="8" t="s">
        <v>497</v>
      </c>
      <c r="J345" s="9" t="s">
        <v>888</v>
      </c>
      <c r="K345" s="9" t="s">
        <v>762</v>
      </c>
      <c r="S345" s="8" t="s">
        <v>89</v>
      </c>
      <c r="U345" s="8" t="s">
        <v>1299</v>
      </c>
    </row>
    <row r="346" ht="14.25">
      <c r="A346" s="2">
        <v>9</v>
      </c>
      <c r="B346" s="22" t="s">
        <v>39</v>
      </c>
      <c r="C346" s="23">
        <v>45566</v>
      </c>
      <c r="D346" s="5" t="s">
        <v>1440</v>
      </c>
      <c r="E346" s="8">
        <v>3178690299</v>
      </c>
      <c r="F346" s="24" t="s">
        <v>1441</v>
      </c>
      <c r="G346" s="8" t="s">
        <v>1245</v>
      </c>
      <c r="H346" s="8" t="s">
        <v>929</v>
      </c>
      <c r="I346" s="8" t="s">
        <v>320</v>
      </c>
      <c r="J346" s="9" t="s">
        <v>888</v>
      </c>
      <c r="K346" s="9" t="s">
        <v>762</v>
      </c>
      <c r="S346" s="8" t="s">
        <v>89</v>
      </c>
      <c r="U346" s="8" t="s">
        <v>1299</v>
      </c>
    </row>
    <row r="347" ht="14.25">
      <c r="A347" s="2">
        <v>10</v>
      </c>
      <c r="B347" s="22" t="s">
        <v>39</v>
      </c>
      <c r="C347" s="23">
        <v>45574</v>
      </c>
      <c r="D347" s="5" t="s">
        <v>1442</v>
      </c>
      <c r="E347" s="8" t="s">
        <v>1443</v>
      </c>
      <c r="F347" s="24" t="s">
        <v>1444</v>
      </c>
      <c r="I347" s="8" t="s">
        <v>1045</v>
      </c>
      <c r="S347" s="8" t="s">
        <v>89</v>
      </c>
      <c r="U347" s="8" t="s">
        <v>1299</v>
      </c>
    </row>
    <row r="348" ht="14.25">
      <c r="A348" s="2">
        <v>11</v>
      </c>
      <c r="B348" s="22" t="s">
        <v>39</v>
      </c>
      <c r="C348" s="23">
        <v>45579</v>
      </c>
      <c r="D348" s="5" t="s">
        <v>1445</v>
      </c>
      <c r="E348" s="8">
        <v>3103935836</v>
      </c>
      <c r="F348" s="24" t="s">
        <v>1446</v>
      </c>
      <c r="I348" s="8" t="s">
        <v>341</v>
      </c>
      <c r="J348" s="9" t="s">
        <v>1020</v>
      </c>
      <c r="K348" s="9" t="s">
        <v>762</v>
      </c>
      <c r="S348" s="8" t="s">
        <v>89</v>
      </c>
      <c r="U348" s="8" t="s">
        <v>1299</v>
      </c>
    </row>
    <row r="349" ht="14.25">
      <c r="A349" s="2">
        <v>12</v>
      </c>
      <c r="B349" s="22" t="s">
        <v>39</v>
      </c>
      <c r="C349" s="23">
        <v>45579</v>
      </c>
      <c r="D349" s="5" t="s">
        <v>1447</v>
      </c>
      <c r="E349" s="8">
        <v>50766718684</v>
      </c>
      <c r="F349" s="24" t="s">
        <v>1448</v>
      </c>
      <c r="S349" s="8" t="s">
        <v>89</v>
      </c>
      <c r="U349" s="8" t="s">
        <v>1299</v>
      </c>
    </row>
    <row r="350" ht="14.25">
      <c r="A350" s="2">
        <v>13</v>
      </c>
      <c r="B350" s="22" t="s">
        <v>39</v>
      </c>
      <c r="C350" s="23">
        <v>45579</v>
      </c>
      <c r="D350" s="5" t="s">
        <v>1449</v>
      </c>
      <c r="E350" s="8">
        <v>3107507842</v>
      </c>
      <c r="F350" s="24" t="s">
        <v>1450</v>
      </c>
      <c r="G350" s="8" t="s">
        <v>1451</v>
      </c>
      <c r="H350" s="8" t="s">
        <v>397</v>
      </c>
      <c r="I350" s="8" t="s">
        <v>398</v>
      </c>
      <c r="J350" s="9" t="s">
        <v>420</v>
      </c>
      <c r="K350" s="9" t="s">
        <v>762</v>
      </c>
      <c r="S350" s="8" t="s">
        <v>89</v>
      </c>
    </row>
    <row r="351" ht="14.25">
      <c r="A351" s="2">
        <v>14</v>
      </c>
      <c r="B351" s="22" t="s">
        <v>39</v>
      </c>
      <c r="C351" s="23">
        <v>45584</v>
      </c>
      <c r="D351" s="151" t="s">
        <v>1452</v>
      </c>
      <c r="E351" s="8">
        <v>3117972642</v>
      </c>
      <c r="F351" s="24" t="s">
        <v>1453</v>
      </c>
      <c r="G351" s="152" t="s">
        <v>1454</v>
      </c>
      <c r="H351" s="8" t="s">
        <v>397</v>
      </c>
      <c r="I351" s="152" t="s">
        <v>1045</v>
      </c>
      <c r="J351" s="153" t="s">
        <v>1455</v>
      </c>
      <c r="K351" s="153" t="s">
        <v>762</v>
      </c>
    </row>
    <row r="352" ht="14.25">
      <c r="A352" s="2">
        <v>15</v>
      </c>
      <c r="B352" s="22" t="s">
        <v>39</v>
      </c>
      <c r="C352" s="23">
        <v>45586</v>
      </c>
      <c r="D352" s="151" t="s">
        <v>1456</v>
      </c>
      <c r="E352" s="8">
        <v>3113850539</v>
      </c>
      <c r="F352" s="24" t="s">
        <v>1457</v>
      </c>
      <c r="G352" s="152" t="s">
        <v>1458</v>
      </c>
      <c r="H352" s="152" t="s">
        <v>353</v>
      </c>
      <c r="J352" s="153" t="s">
        <v>1459</v>
      </c>
      <c r="K352" s="153" t="s">
        <v>762</v>
      </c>
    </row>
    <row r="353" ht="14.25">
      <c r="A353" s="2">
        <v>16</v>
      </c>
      <c r="B353" s="22" t="s">
        <v>39</v>
      </c>
      <c r="C353" s="23">
        <v>45590</v>
      </c>
      <c r="D353" s="151" t="s">
        <v>1460</v>
      </c>
      <c r="E353" s="8">
        <v>3155892222</v>
      </c>
      <c r="F353" s="24" t="s">
        <v>1461</v>
      </c>
      <c r="U353" s="152" t="s">
        <v>1299</v>
      </c>
    </row>
    <row r="354" ht="14.25">
      <c r="A354" s="2">
        <v>17</v>
      </c>
      <c r="B354" s="22" t="s">
        <v>39</v>
      </c>
      <c r="C354" s="23">
        <v>45591</v>
      </c>
      <c r="D354" s="151" t="s">
        <v>1462</v>
      </c>
      <c r="E354" s="152" t="s">
        <v>1463</v>
      </c>
      <c r="F354" s="24" t="s">
        <v>1464</v>
      </c>
      <c r="G354" s="152" t="s">
        <v>1095</v>
      </c>
      <c r="H354" s="152" t="s">
        <v>353</v>
      </c>
      <c r="I354" s="152" t="s">
        <v>1465</v>
      </c>
      <c r="J354" s="153" t="s">
        <v>1182</v>
      </c>
    </row>
    <row r="355" ht="14.25">
      <c r="A355" s="2">
        <v>18</v>
      </c>
      <c r="B355" s="22" t="s">
        <v>39</v>
      </c>
      <c r="C355" s="23">
        <v>45593</v>
      </c>
      <c r="D355" s="151" t="s">
        <v>1466</v>
      </c>
      <c r="E355" s="8">
        <v>3163122637</v>
      </c>
      <c r="F355" s="24" t="s">
        <v>1467</v>
      </c>
      <c r="U355" s="152" t="s">
        <v>1299</v>
      </c>
    </row>
    <row r="356" ht="14.25">
      <c r="A356" s="2">
        <v>19</v>
      </c>
      <c r="B356" s="22" t="s">
        <v>39</v>
      </c>
      <c r="C356" s="23">
        <v>45595</v>
      </c>
      <c r="D356" s="151" t="s">
        <v>1468</v>
      </c>
      <c r="E356" s="8">
        <v>3146978790</v>
      </c>
      <c r="F356" s="24" t="s">
        <v>1469</v>
      </c>
      <c r="G356" s="152" t="s">
        <v>1154</v>
      </c>
      <c r="H356" s="152" t="s">
        <v>353</v>
      </c>
      <c r="U356" s="152" t="s">
        <v>1299</v>
      </c>
    </row>
    <row r="357" ht="14.25">
      <c r="A357" s="138" t="s">
        <v>1470</v>
      </c>
      <c r="B357" s="22"/>
      <c r="E357" s="8"/>
    </row>
    <row r="358" s="29" customFormat="1" ht="14.25">
      <c r="A358" s="19" t="s">
        <v>25</v>
      </c>
      <c r="B358" s="31"/>
      <c r="C358" s="29"/>
      <c r="D358" s="29"/>
      <c r="E358" s="34"/>
      <c r="F358" s="29"/>
      <c r="G358" s="29"/>
      <c r="H358" s="29"/>
      <c r="I358" s="29"/>
      <c r="J358" s="29"/>
      <c r="K358" s="29"/>
      <c r="L358" s="29"/>
      <c r="M358" s="29"/>
      <c r="N358" s="29"/>
      <c r="O358" s="29"/>
      <c r="P358" s="29"/>
      <c r="Q358" s="29"/>
      <c r="R358" s="29"/>
      <c r="S358" s="29"/>
      <c r="T358" s="29"/>
      <c r="U358" s="29"/>
      <c r="V358" s="29"/>
      <c r="W358" s="29"/>
      <c r="X358" s="29"/>
      <c r="Y358" s="29"/>
    </row>
    <row r="359" ht="14.25">
      <c r="A359" s="2">
        <v>1</v>
      </c>
      <c r="B359" s="22" t="s">
        <v>39</v>
      </c>
      <c r="C359" s="23">
        <v>45597</v>
      </c>
      <c r="D359" s="151" t="s">
        <v>1471</v>
      </c>
      <c r="E359" s="8">
        <v>3118133716</v>
      </c>
      <c r="F359" s="24" t="s">
        <v>1472</v>
      </c>
      <c r="G359" s="152" t="s">
        <v>1473</v>
      </c>
      <c r="H359" s="152" t="s">
        <v>921</v>
      </c>
      <c r="I359" s="152" t="s">
        <v>1474</v>
      </c>
      <c r="J359" s="153" t="s">
        <v>1037</v>
      </c>
    </row>
    <row r="360" ht="14.25">
      <c r="A360" s="2">
        <v>2</v>
      </c>
      <c r="B360" s="22" t="s">
        <v>39</v>
      </c>
      <c r="C360" s="23">
        <v>45599</v>
      </c>
      <c r="D360" s="151" t="s">
        <v>1475</v>
      </c>
      <c r="E360" s="8">
        <v>3167546542</v>
      </c>
      <c r="F360" s="24" t="s">
        <v>1476</v>
      </c>
      <c r="G360" s="152" t="s">
        <v>1209</v>
      </c>
      <c r="H360" s="152" t="s">
        <v>929</v>
      </c>
      <c r="I360" s="152" t="s">
        <v>341</v>
      </c>
      <c r="J360" s="153" t="s">
        <v>934</v>
      </c>
      <c r="K360" s="153" t="s">
        <v>762</v>
      </c>
    </row>
    <row r="361" ht="14.25">
      <c r="A361" s="2">
        <v>3</v>
      </c>
      <c r="B361" s="22" t="s">
        <v>39</v>
      </c>
      <c r="C361" s="23">
        <v>45599</v>
      </c>
      <c r="D361" s="151" t="s">
        <v>1477</v>
      </c>
      <c r="E361" s="8">
        <v>3173734956</v>
      </c>
      <c r="F361" s="24" t="s">
        <v>1478</v>
      </c>
      <c r="G361" s="152" t="s">
        <v>997</v>
      </c>
      <c r="H361" s="152" t="s">
        <v>505</v>
      </c>
      <c r="I361" s="152" t="s">
        <v>1479</v>
      </c>
      <c r="J361" s="153" t="s">
        <v>1480</v>
      </c>
      <c r="K361" s="153" t="s">
        <v>762</v>
      </c>
    </row>
    <row r="362" ht="14.25">
      <c r="A362" s="2">
        <v>4</v>
      </c>
      <c r="B362" s="22" t="s">
        <v>39</v>
      </c>
      <c r="C362" s="23">
        <v>45600</v>
      </c>
      <c r="D362" s="151" t="s">
        <v>1481</v>
      </c>
      <c r="E362" s="8">
        <v>3177607601445</v>
      </c>
      <c r="F362" s="24" t="s">
        <v>1482</v>
      </c>
      <c r="G362" s="152" t="s">
        <v>1483</v>
      </c>
      <c r="H362" s="152" t="s">
        <v>1484</v>
      </c>
      <c r="I362" s="152" t="s">
        <v>1485</v>
      </c>
      <c r="J362" s="153" t="s">
        <v>1108</v>
      </c>
    </row>
    <row r="363" ht="14.25">
      <c r="A363" s="2">
        <v>5</v>
      </c>
      <c r="B363" s="22" t="s">
        <v>39</v>
      </c>
      <c r="C363" s="23">
        <v>45600</v>
      </c>
      <c r="D363" s="151" t="s">
        <v>1486</v>
      </c>
      <c r="E363" s="8">
        <v>3118712685</v>
      </c>
      <c r="F363" s="24" t="s">
        <v>1487</v>
      </c>
    </row>
    <row r="364" ht="14.25">
      <c r="A364" s="2">
        <v>6</v>
      </c>
      <c r="B364" s="22" t="s">
        <v>39</v>
      </c>
      <c r="C364" s="23">
        <v>45601</v>
      </c>
      <c r="D364" s="151" t="s">
        <v>1488</v>
      </c>
      <c r="E364" s="8">
        <v>3217518603</v>
      </c>
      <c r="F364" s="24" t="s">
        <v>1489</v>
      </c>
      <c r="G364" s="152" t="s">
        <v>1150</v>
      </c>
      <c r="I364" s="152" t="s">
        <v>497</v>
      </c>
    </row>
    <row r="365" ht="14.25">
      <c r="A365" s="2">
        <v>7</v>
      </c>
      <c r="B365" s="22" t="s">
        <v>39</v>
      </c>
      <c r="C365" s="23">
        <v>45602</v>
      </c>
      <c r="D365" s="151" t="s">
        <v>1490</v>
      </c>
      <c r="E365" s="8">
        <v>3124289617</v>
      </c>
      <c r="F365" s="24" t="s">
        <v>1491</v>
      </c>
      <c r="G365" s="152" t="s">
        <v>1492</v>
      </c>
      <c r="H365" s="152" t="s">
        <v>921</v>
      </c>
      <c r="I365" s="152" t="s">
        <v>391</v>
      </c>
      <c r="J365" s="153" t="s">
        <v>420</v>
      </c>
      <c r="K365" s="153" t="s">
        <v>762</v>
      </c>
    </row>
    <row r="366" ht="14.25">
      <c r="A366" s="2">
        <v>8</v>
      </c>
      <c r="B366" s="22" t="s">
        <v>39</v>
      </c>
      <c r="C366" s="23">
        <v>45603</v>
      </c>
      <c r="D366" s="151" t="s">
        <v>1493</v>
      </c>
      <c r="E366" s="8">
        <v>3185637566</v>
      </c>
      <c r="F366" s="24" t="s">
        <v>1494</v>
      </c>
      <c r="G366" s="152" t="s">
        <v>428</v>
      </c>
      <c r="H366" s="152" t="s">
        <v>353</v>
      </c>
      <c r="I366" s="152" t="s">
        <v>341</v>
      </c>
    </row>
    <row r="367" ht="14.25">
      <c r="A367" s="2">
        <v>9</v>
      </c>
      <c r="B367" s="22" t="s">
        <v>39</v>
      </c>
      <c r="C367" s="23">
        <v>45603</v>
      </c>
      <c r="D367" s="151" t="s">
        <v>1495</v>
      </c>
      <c r="E367" s="8">
        <v>3234801865</v>
      </c>
      <c r="F367" s="24" t="s">
        <v>1496</v>
      </c>
      <c r="G367" s="152" t="s">
        <v>1497</v>
      </c>
      <c r="H367" s="152" t="s">
        <v>353</v>
      </c>
      <c r="I367" s="152" t="s">
        <v>533</v>
      </c>
      <c r="J367" s="153" t="s">
        <v>1392</v>
      </c>
      <c r="K367" s="153" t="s">
        <v>762</v>
      </c>
    </row>
    <row r="368" ht="14.25">
      <c r="A368" s="2">
        <v>10</v>
      </c>
      <c r="B368" s="22" t="s">
        <v>39</v>
      </c>
      <c r="C368" s="23">
        <v>45603</v>
      </c>
      <c r="D368" s="151" t="s">
        <v>1498</v>
      </c>
      <c r="E368" s="8">
        <v>3113186005</v>
      </c>
      <c r="F368" s="24" t="s">
        <v>1499</v>
      </c>
      <c r="G368" s="152" t="s">
        <v>1473</v>
      </c>
      <c r="H368" s="152" t="s">
        <v>921</v>
      </c>
      <c r="I368" s="152" t="s">
        <v>1500</v>
      </c>
      <c r="J368" s="153" t="s">
        <v>1501</v>
      </c>
      <c r="K368" s="153" t="s">
        <v>762</v>
      </c>
    </row>
    <row r="369" ht="14.25">
      <c r="B369" s="22"/>
      <c r="E369" s="8"/>
    </row>
    <row r="370" ht="14.25">
      <c r="B370" s="22"/>
      <c r="E370" s="8"/>
    </row>
    <row r="371" ht="14.25">
      <c r="B371" s="22"/>
      <c r="E371" s="8"/>
    </row>
    <row r="372" ht="14.25">
      <c r="B372" s="22"/>
      <c r="E372" s="8"/>
    </row>
    <row r="373" ht="14.25">
      <c r="B373" s="22"/>
      <c r="E373" s="8"/>
    </row>
    <row r="374" ht="14.25">
      <c r="B374" s="22"/>
      <c r="E374" s="8"/>
    </row>
    <row r="375" ht="14.25">
      <c r="B375" s="22"/>
      <c r="E375" s="8"/>
    </row>
    <row r="376" ht="14.25">
      <c r="B376" s="22"/>
      <c r="E376" s="8"/>
    </row>
    <row r="377" ht="14.25">
      <c r="B377" s="22"/>
      <c r="E377" s="8"/>
    </row>
    <row r="378" ht="14.25">
      <c r="B378" s="22"/>
      <c r="E378" s="8"/>
    </row>
    <row r="379" ht="14.25">
      <c r="B379" s="22"/>
      <c r="E379" s="8"/>
    </row>
    <row r="380" ht="14.25">
      <c r="B380" s="22"/>
      <c r="E380" s="8"/>
    </row>
    <row r="381" ht="14.25">
      <c r="B381" s="22"/>
      <c r="E381" s="8"/>
    </row>
    <row r="382" ht="14.25">
      <c r="B382" s="22"/>
      <c r="E382" s="8"/>
    </row>
    <row r="383" ht="14.25">
      <c r="B383" s="22"/>
      <c r="E383" s="8"/>
    </row>
    <row r="384" ht="14.25">
      <c r="B384" s="22"/>
      <c r="E384" s="8"/>
    </row>
    <row r="385" ht="14.25">
      <c r="B385" s="22"/>
      <c r="E385" s="8"/>
    </row>
    <row r="386" ht="14.25">
      <c r="B386" s="22"/>
      <c r="E386" s="8"/>
    </row>
    <row r="387" ht="14.25">
      <c r="B387" s="22"/>
      <c r="E387" s="8"/>
    </row>
    <row r="388" ht="14.25">
      <c r="B388" s="22"/>
      <c r="E388" s="8"/>
    </row>
    <row r="389" ht="14.25">
      <c r="B389" s="22"/>
      <c r="E389" s="8"/>
    </row>
    <row r="390" ht="14.25">
      <c r="B390" s="22"/>
      <c r="E390" s="8"/>
    </row>
    <row r="391" ht="14.25">
      <c r="B391" s="22"/>
      <c r="E391" s="8"/>
    </row>
    <row r="392" ht="14.25">
      <c r="B392" s="22"/>
      <c r="E392" s="8"/>
    </row>
    <row r="393" ht="14.25">
      <c r="B393" s="22"/>
      <c r="E393" s="8"/>
    </row>
    <row r="394" ht="14.25">
      <c r="B394" s="22"/>
      <c r="E394" s="8"/>
    </row>
    <row r="395" ht="14.25">
      <c r="B395" s="22"/>
      <c r="E395" s="8"/>
    </row>
    <row r="396" ht="14.25">
      <c r="B396" s="22"/>
      <c r="E396" s="8"/>
    </row>
    <row r="397" ht="14.25">
      <c r="B397" s="22"/>
      <c r="E397" s="8"/>
    </row>
    <row r="398" ht="14.25">
      <c r="B398" s="22"/>
      <c r="E398" s="8"/>
    </row>
    <row r="399" ht="14.25"/>
    <row r="400" ht="14.25"/>
    <row r="401" ht="14.25"/>
    <row r="402" ht="14.25"/>
    <row r="403" ht="14.25"/>
    <row r="404" ht="14.25"/>
    <row r="405" ht="14.25"/>
    <row r="406" ht="14.25"/>
    <row r="407" ht="14.25"/>
    <row r="408" ht="14.25"/>
    <row r="409" ht="14.25"/>
    <row r="410" ht="14.25"/>
    <row r="411" ht="14.25"/>
    <row r="412" ht="14.25"/>
    <row r="413" ht="14.25"/>
    <row r="414" ht="14.25"/>
    <row r="415" ht="14.25"/>
    <row r="416" ht="14.25"/>
    <row r="417" ht="14.25"/>
    <row r="418" ht="14.25"/>
    <row r="419" ht="14.25"/>
    <row r="420" ht="14.25"/>
    <row r="421" ht="14.25"/>
    <row r="422" ht="14.25"/>
    <row r="423" ht="14.25"/>
    <row r="424" ht="14.25"/>
    <row r="425" ht="14.25"/>
    <row r="426" ht="14.25"/>
    <row r="427" ht="14.25"/>
    <row r="428" ht="14.25"/>
    <row r="429" ht="14.25"/>
    <row r="430" ht="14.25"/>
    <row r="431" ht="14.25"/>
    <row r="432" ht="14.25"/>
    <row r="433" ht="14.25"/>
    <row r="434" ht="14.25"/>
    <row r="435" ht="14.25"/>
    <row r="436" ht="14.25"/>
    <row r="437" ht="14.25"/>
    <row r="438" ht="14.25"/>
    <row r="439" ht="14.25"/>
    <row r="440" ht="14.25"/>
    <row r="441" ht="14.25"/>
    <row r="442" ht="14.25"/>
    <row r="443" ht="14.25"/>
    <row r="444" ht="14.25"/>
    <row r="445" ht="14.25"/>
    <row r="446" ht="14.25"/>
    <row r="447" ht="14.25"/>
    <row r="448" ht="14.25"/>
    <row r="449" ht="14.25"/>
    <row r="450" ht="14.25"/>
    <row r="451" ht="14.25"/>
    <row r="452" ht="14.25"/>
    <row r="453" ht="14.25"/>
    <row r="454" ht="14.25"/>
    <row r="455" ht="14.25"/>
    <row r="456" ht="14.25"/>
    <row r="457" ht="14.25"/>
    <row r="458" ht="14.25"/>
    <row r="459" ht="14.25"/>
    <row r="460" ht="14.25"/>
    <row r="461" ht="14.25"/>
    <row r="462" ht="14.25"/>
    <row r="463" ht="14.25"/>
    <row r="464" ht="14.25"/>
    <row r="465" ht="14.25"/>
    <row r="466" ht="14.25"/>
    <row r="467" ht="14.25"/>
    <row r="468" ht="14.25"/>
    <row r="469" ht="14.25"/>
    <row r="470" ht="14.25"/>
    <row r="471" ht="14.25"/>
    <row r="472" ht="14.25"/>
    <row r="473" ht="14.25"/>
    <row r="474" ht="14.25"/>
    <row r="475" ht="14.25"/>
    <row r="476" ht="14.25"/>
    <row r="477" ht="14.25"/>
    <row r="478" ht="14.25"/>
    <row r="479" ht="14.25"/>
    <row r="480" ht="14.25"/>
    <row r="481" ht="14.25"/>
    <row r="482" ht="14.25"/>
    <row r="483" ht="14.25"/>
    <row r="484" ht="14.25"/>
    <row r="485" ht="14.25"/>
    <row r="486" ht="14.25"/>
    <row r="487" ht="14.25"/>
    <row r="488" ht="14.25"/>
    <row r="489" ht="14.25"/>
    <row r="490" ht="14.25"/>
    <row r="491" ht="14.25"/>
    <row r="492" ht="14.25"/>
    <row r="493" ht="14.25"/>
    <row r="494" ht="14.25"/>
    <row r="495" ht="14.25"/>
    <row r="496" ht="14.25"/>
    <row r="497" ht="14.25"/>
    <row r="498" ht="14.25"/>
    <row r="499" ht="14.25"/>
    <row r="500" ht="14.25"/>
    <row r="501" ht="14.25"/>
    <row r="502" ht="14.25"/>
    <row r="503" ht="14.25"/>
    <row r="504" ht="14.25"/>
    <row r="505" ht="14.25"/>
    <row r="506" ht="14.25"/>
    <row r="507" ht="14.25"/>
    <row r="508" ht="14.25"/>
    <row r="509" ht="14.25"/>
    <row r="510" ht="14.25"/>
    <row r="511" ht="14.25"/>
    <row r="512" ht="14.25"/>
    <row r="513" ht="14.25"/>
    <row r="514" ht="14.25"/>
    <row r="515" ht="14.25"/>
    <row r="516" ht="14.25"/>
    <row r="517" ht="14.25"/>
    <row r="518" ht="14.25"/>
    <row r="519" ht="14.25"/>
    <row r="520" ht="14.25"/>
    <row r="521" ht="14.25"/>
    <row r="522" ht="14.25"/>
    <row r="523" ht="14.25"/>
    <row r="524" ht="14.25"/>
    <row r="525" ht="14.25"/>
    <row r="526" ht="14.25"/>
    <row r="527" ht="14.25"/>
    <row r="528" ht="14.25"/>
    <row r="529" ht="14.25"/>
    <row r="530" ht="14.25"/>
    <row r="531" ht="14.25"/>
    <row r="532" ht="14.25"/>
    <row r="533" ht="14.25"/>
    <row r="534" ht="14.25"/>
    <row r="535" ht="14.25"/>
    <row r="536" ht="14.25"/>
    <row r="537" ht="14.25"/>
    <row r="538" ht="14.25"/>
    <row r="539" ht="14.25"/>
    <row r="540" ht="14.25"/>
    <row r="541" ht="14.25"/>
    <row r="542" ht="14.25"/>
    <row r="543" ht="14.25"/>
    <row r="544" ht="14.25"/>
    <row r="545" ht="14.25"/>
    <row r="546" ht="14.25"/>
    <row r="547" ht="14.25"/>
    <row r="548" ht="14.25"/>
    <row r="549" ht="14.25"/>
    <row r="550" ht="14.25"/>
    <row r="551" ht="14.25"/>
    <row r="552" ht="14.25"/>
    <row r="553" ht="14.25"/>
    <row r="554" ht="14.25"/>
    <row r="555" ht="14.25"/>
    <row r="556" ht="14.25"/>
    <row r="557" ht="14.25"/>
    <row r="558" ht="14.25"/>
    <row r="559" ht="14.25"/>
    <row r="560" ht="14.25"/>
    <row r="561" ht="14.25"/>
    <row r="562" ht="14.25"/>
    <row r="563" ht="14.25"/>
    <row r="564" ht="14.25"/>
    <row r="565" ht="14.25"/>
    <row r="566" ht="14.25"/>
    <row r="567" ht="14.25"/>
    <row r="568" ht="14.25"/>
    <row r="569" ht="14.25"/>
    <row r="570" ht="14.25"/>
    <row r="571" ht="14.25"/>
    <row r="572" ht="14.25"/>
    <row r="573" ht="14.25"/>
    <row r="574" ht="14.25"/>
    <row r="575" ht="14.25"/>
    <row r="576" ht="14.25"/>
    <row r="577" ht="14.25"/>
    <row r="578" ht="14.25"/>
    <row r="579" ht="14.25"/>
    <row r="580" ht="14.25"/>
    <row r="581" ht="14.25"/>
    <row r="582" ht="14.25"/>
    <row r="583" ht="14.25"/>
    <row r="584" ht="14.25"/>
    <row r="585" ht="14.25"/>
    <row r="586" ht="14.25"/>
    <row r="587" ht="14.25"/>
    <row r="588" ht="14.25"/>
    <row r="589" ht="14.25"/>
    <row r="590" ht="14.25"/>
    <row r="591" ht="14.25"/>
    <row r="592" ht="14.25"/>
    <row r="593" ht="14.25"/>
    <row r="594" ht="14.25"/>
    <row r="595" ht="14.25"/>
    <row r="596" ht="14.25"/>
    <row r="597" ht="14.25"/>
    <row r="598" ht="14.25"/>
    <row r="599" ht="14.25"/>
    <row r="600" ht="14.25"/>
    <row r="601" ht="14.25"/>
    <row r="602" ht="14.25"/>
    <row r="603" ht="14.25"/>
    <row r="604" ht="14.25"/>
    <row r="605" ht="14.25"/>
    <row r="606" ht="14.25"/>
    <row r="607" ht="14.25"/>
    <row r="608" ht="14.25"/>
    <row r="609" ht="14.25"/>
    <row r="610" ht="14.25"/>
    <row r="611" ht="14.25"/>
    <row r="612" ht="14.25"/>
    <row r="613" ht="14.25"/>
    <row r="614" ht="14.25"/>
    <row r="615" ht="14.25"/>
    <row r="616" ht="14.25"/>
    <row r="617" ht="14.25"/>
    <row r="618" ht="14.25"/>
    <row r="619" ht="14.25"/>
    <row r="620" ht="14.25"/>
    <row r="621" ht="14.25"/>
    <row r="622" ht="14.25"/>
    <row r="623" ht="14.25"/>
    <row r="624" ht="14.25"/>
    <row r="625" ht="14.25"/>
    <row r="626" ht="14.25"/>
    <row r="627" ht="14.25"/>
    <row r="628" ht="14.25"/>
    <row r="629" ht="14.25"/>
    <row r="630" ht="14.25"/>
    <row r="631" ht="14.25"/>
    <row r="632" ht="14.25"/>
    <row r="633" ht="14.25"/>
    <row r="634" ht="14.25"/>
    <row r="635" ht="14.25"/>
    <row r="636" ht="14.25"/>
    <row r="637" ht="14.25"/>
    <row r="638" ht="14.25"/>
    <row r="639" ht="14.25"/>
    <row r="640" ht="14.25"/>
    <row r="641" ht="14.25"/>
    <row r="642" ht="14.25"/>
    <row r="643" ht="14.25"/>
    <row r="644" ht="14.25"/>
    <row r="645" ht="14.25"/>
    <row r="646" ht="14.25"/>
    <row r="647" ht="14.25"/>
    <row r="648" ht="14.25"/>
    <row r="649" ht="14.25"/>
    <row r="650" ht="14.25"/>
    <row r="651" ht="14.25"/>
    <row r="652" ht="14.25"/>
    <row r="653" ht="14.25"/>
    <row r="654" ht="14.25"/>
    <row r="655" ht="14.25"/>
    <row r="656" ht="14.25"/>
    <row r="657" ht="14.25"/>
    <row r="658" ht="14.25"/>
    <row r="659" ht="14.25"/>
    <row r="660" ht="14.25"/>
    <row r="661" ht="14.25"/>
    <row r="662" ht="14.25"/>
    <row r="663" ht="14.25"/>
    <row r="664" ht="14.25"/>
    <row r="665" ht="14.25"/>
    <row r="666" ht="14.25"/>
    <row r="667" ht="14.25"/>
    <row r="668" ht="14.25"/>
    <row r="669" ht="14.25"/>
    <row r="670" ht="14.25"/>
    <row r="671" ht="14.25"/>
    <row r="672" ht="14.25"/>
    <row r="673" ht="14.25"/>
    <row r="674" ht="14.25"/>
    <row r="675" ht="14.25"/>
    <row r="676" ht="14.25"/>
    <row r="677" ht="14.25"/>
    <row r="678" ht="14.25"/>
    <row r="679" ht="14.25"/>
    <row r="680" ht="14.25"/>
    <row r="681" ht="14.25"/>
    <row r="682" ht="14.25"/>
    <row r="683" ht="14.25"/>
    <row r="684" ht="14.25"/>
    <row r="685" ht="14.25"/>
    <row r="686" ht="14.25"/>
    <row r="687" ht="14.25"/>
    <row r="688" ht="14.25"/>
    <row r="689" ht="14.25"/>
    <row r="690" ht="14.25"/>
    <row r="691" ht="14.25"/>
    <row r="692" ht="14.25"/>
    <row r="693" ht="14.25"/>
    <row r="694" ht="14.25"/>
    <row r="695" ht="14.25"/>
    <row r="696" ht="14.25"/>
    <row r="697" ht="14.25"/>
    <row r="698" ht="14.25"/>
    <row r="699" ht="14.25"/>
    <row r="700" ht="14.25"/>
    <row r="701" ht="14.25"/>
    <row r="702" ht="14.25"/>
    <row r="703" ht="14.25"/>
    <row r="704" ht="14.25"/>
    <row r="705" ht="14.25"/>
    <row r="706" ht="14.25"/>
    <row r="707" ht="14.25"/>
    <row r="708" ht="14.25"/>
    <row r="709" ht="14.25"/>
    <row r="710" ht="14.25"/>
    <row r="711" ht="14.25"/>
    <row r="712" ht="14.25"/>
    <row r="713" ht="14.25"/>
    <row r="714" ht="14.25"/>
    <row r="715" ht="14.25"/>
    <row r="716" ht="14.25"/>
    <row r="717" ht="14.25"/>
    <row r="718" ht="14.25"/>
    <row r="719" ht="14.25"/>
    <row r="720" ht="14.25"/>
    <row r="721" ht="14.25"/>
    <row r="722" ht="14.25"/>
    <row r="723" ht="14.25"/>
    <row r="724" ht="14.25"/>
    <row r="725" ht="14.25"/>
    <row r="726" ht="14.25"/>
    <row r="727" ht="14.25"/>
    <row r="728" ht="14.25"/>
    <row r="729" ht="14.25"/>
    <row r="730" ht="14.25"/>
    <row r="731" ht="14.25"/>
    <row r="732" ht="14.25"/>
    <row r="733" ht="14.25"/>
    <row r="734" ht="14.25"/>
    <row r="735" ht="14.25"/>
    <row r="736" ht="14.25"/>
    <row r="737" ht="14.25"/>
    <row r="738" ht="14.25"/>
    <row r="739" ht="14.25"/>
    <row r="740" ht="14.25"/>
    <row r="741" ht="14.25"/>
    <row r="742" ht="14.25"/>
    <row r="743" ht="14.25"/>
    <row r="744" ht="14.25"/>
    <row r="745" ht="14.25"/>
    <row r="746" ht="14.25"/>
    <row r="747" ht="14.25"/>
    <row r="748" ht="14.25"/>
    <row r="749" ht="14.25"/>
    <row r="750" ht="14.25"/>
    <row r="751" ht="14.25"/>
    <row r="752" ht="14.25"/>
    <row r="753" ht="14.25"/>
    <row r="754" ht="14.25"/>
    <row r="755" ht="14.25"/>
    <row r="756" ht="14.25"/>
    <row r="757" ht="14.25"/>
    <row r="758" ht="14.25"/>
    <row r="759" ht="14.25"/>
    <row r="760" ht="14.25"/>
    <row r="761" ht="14.25"/>
    <row r="762" ht="14.25"/>
    <row r="763" ht="14.25"/>
    <row r="764" ht="14.25"/>
    <row r="765" ht="14.25"/>
    <row r="766" ht="14.25"/>
    <row r="767" ht="14.25"/>
    <row r="768" ht="14.25"/>
    <row r="769" ht="14.25"/>
    <row r="770" ht="14.25"/>
    <row r="771" ht="14.25"/>
    <row r="772" ht="14.25"/>
    <row r="773" ht="14.25"/>
    <row r="774" ht="14.25"/>
    <row r="775" ht="14.25"/>
    <row r="776" ht="14.25"/>
    <row r="777" ht="14.25"/>
    <row r="778" ht="14.25"/>
    <row r="779" ht="14.25"/>
    <row r="780" ht="14.25"/>
    <row r="781" ht="14.25"/>
    <row r="782" ht="14.25"/>
    <row r="783" ht="14.25"/>
    <row r="784" ht="14.25"/>
    <row r="785" ht="14.25"/>
    <row r="786" ht="14.25"/>
    <row r="787" ht="14.25"/>
    <row r="788" ht="14.25"/>
    <row r="789" ht="14.25"/>
    <row r="790" ht="14.25"/>
    <row r="791" ht="14.25"/>
    <row r="792" ht="14.25"/>
    <row r="793" ht="14.25"/>
    <row r="794" ht="14.25"/>
    <row r="795" ht="14.25"/>
    <row r="796" ht="14.25"/>
    <row r="797" ht="14.25"/>
    <row r="798" ht="14.25"/>
    <row r="799" ht="14.25"/>
    <row r="800" ht="14.25"/>
    <row r="801" ht="14.25"/>
    <row r="802" ht="14.25"/>
    <row r="803" ht="14.25"/>
    <row r="804" ht="14.25"/>
    <row r="805" ht="14.25"/>
    <row r="806" ht="14.25"/>
    <row r="807" ht="14.25"/>
    <row r="808" ht="14.25"/>
    <row r="809" ht="14.25"/>
    <row r="810" ht="14.25"/>
    <row r="811" ht="14.25"/>
    <row r="812" ht="14.25"/>
    <row r="813" ht="14.25"/>
    <row r="814" ht="14.25"/>
    <row r="815" ht="14.25"/>
    <row r="816" ht="14.25"/>
    <row r="817" ht="14.25"/>
    <row r="818" ht="14.25"/>
    <row r="819" ht="14.25"/>
    <row r="820" ht="14.25"/>
    <row r="821" ht="14.25"/>
    <row r="822" ht="14.25"/>
    <row r="823" ht="14.25"/>
    <row r="824" ht="14.25"/>
    <row r="825" ht="14.25"/>
    <row r="826" ht="14.25"/>
    <row r="827" ht="14.25"/>
    <row r="828" ht="14.25"/>
    <row r="829" ht="14.25"/>
    <row r="830" ht="14.25"/>
    <row r="831" ht="14.25"/>
    <row r="832" ht="14.25"/>
    <row r="833" ht="14.25"/>
    <row r="834" ht="14.25"/>
    <row r="835" ht="14.25"/>
    <row r="836" ht="14.25"/>
    <row r="837" ht="14.25"/>
    <row r="838" ht="14.25"/>
    <row r="839" ht="14.25"/>
    <row r="840" ht="14.25"/>
    <row r="841" ht="14.25"/>
    <row r="842" ht="14.25"/>
    <row r="843" ht="14.25"/>
    <row r="844" ht="14.25"/>
    <row r="845" ht="14.25"/>
    <row r="846" ht="14.25"/>
    <row r="847" ht="14.25"/>
    <row r="848" ht="14.25"/>
    <row r="849" ht="14.25"/>
    <row r="850" ht="14.25"/>
    <row r="851" ht="14.25"/>
    <row r="852" ht="14.25"/>
    <row r="853" ht="14.25"/>
    <row r="854" ht="14.25"/>
    <row r="855" ht="14.25"/>
    <row r="856" ht="14.25"/>
    <row r="857" ht="14.25"/>
    <row r="858" ht="14.25"/>
    <row r="859" ht="14.25"/>
    <row r="860" ht="14.25"/>
    <row r="861" ht="14.25"/>
    <row r="862" ht="14.25"/>
    <row r="863" ht="14.25"/>
    <row r="864" ht="14.25"/>
    <row r="865" ht="14.25"/>
    <row r="866" ht="14.25"/>
    <row r="867" ht="14.25"/>
    <row r="868" ht="14.25"/>
    <row r="869" ht="14.25"/>
    <row r="870" ht="14.25"/>
    <row r="871" ht="14.25"/>
    <row r="872" ht="14.25"/>
    <row r="873" ht="14.25"/>
    <row r="874" ht="14.25"/>
    <row r="875" ht="14.25"/>
    <row r="876" ht="14.25"/>
    <row r="877" ht="14.25"/>
    <row r="878" ht="14.25"/>
    <row r="879" ht="14.25"/>
    <row r="880" ht="14.25"/>
    <row r="881" ht="14.25"/>
    <row r="882" ht="14.25"/>
    <row r="883" ht="14.25"/>
    <row r="884" ht="14.25"/>
    <row r="885" ht="14.25"/>
    <row r="886" ht="14.25"/>
    <row r="887" ht="14.25"/>
    <row r="888" ht="14.25"/>
    <row r="889" ht="14.25"/>
    <row r="890" ht="14.25"/>
    <row r="891" ht="14.25"/>
    <row r="892" ht="14.25"/>
    <row r="893" ht="14.25"/>
    <row r="894" ht="14.25"/>
    <row r="895" ht="14.25"/>
    <row r="896" ht="14.25"/>
    <row r="897" ht="14.25"/>
    <row r="898" ht="14.25"/>
    <row r="899" ht="14.25"/>
    <row r="900" ht="14.25"/>
    <row r="901" ht="14.25"/>
    <row r="902" ht="14.25"/>
    <row r="903" ht="14.25"/>
    <row r="904" ht="14.25"/>
    <row r="905" ht="14.25"/>
    <row r="906" ht="14.25"/>
    <row r="907" ht="14.25"/>
    <row r="908" ht="14.25"/>
    <row r="909" ht="14.25"/>
    <row r="910" ht="14.25"/>
    <row r="911" ht="14.25"/>
    <row r="912" ht="14.25"/>
    <row r="913" ht="14.25"/>
    <row r="914" ht="14.25"/>
    <row r="915" ht="14.25"/>
    <row r="916" ht="14.25"/>
    <row r="917" ht="14.25"/>
    <row r="918" ht="14.25"/>
    <row r="919" ht="14.25"/>
    <row r="920" ht="14.25"/>
    <row r="921" ht="14.25"/>
    <row r="922" ht="14.25"/>
    <row r="923" ht="14.25"/>
    <row r="924" ht="14.25"/>
    <row r="925" ht="14.25"/>
    <row r="926" ht="14.25"/>
    <row r="927" ht="14.25"/>
    <row r="928" ht="14.25"/>
    <row r="929" ht="14.25"/>
    <row r="930" ht="14.25"/>
    <row r="931" ht="14.25"/>
    <row r="932" ht="14.25"/>
    <row r="933" ht="14.25"/>
    <row r="934" ht="14.25"/>
    <row r="935" ht="14.25"/>
    <row r="936" ht="14.25"/>
    <row r="937" ht="14.25"/>
    <row r="938" ht="14.25"/>
    <row r="939" ht="14.25"/>
    <row r="940" ht="14.25"/>
    <row r="941" ht="14.25"/>
    <row r="942" ht="14.25"/>
    <row r="943" ht="14.25"/>
    <row r="944" ht="14.25"/>
    <row r="945" ht="14.25"/>
    <row r="946" ht="14.25"/>
    <row r="947" ht="14.25"/>
    <row r="948" ht="14.25"/>
    <row r="949" ht="14.25"/>
    <row r="950" ht="14.25"/>
    <row r="951" ht="14.25"/>
    <row r="952" ht="14.25"/>
    <row r="953" ht="14.25"/>
    <row r="954" ht="14.25"/>
    <row r="955" ht="14.25"/>
    <row r="956" ht="14.25"/>
    <row r="957" ht="14.25"/>
    <row r="958" ht="14.25"/>
    <row r="959" ht="14.25"/>
    <row r="960" ht="14.25"/>
    <row r="961" ht="14.25"/>
    <row r="962" ht="14.25"/>
    <row r="963" ht="14.25"/>
    <row r="964" ht="14.25"/>
    <row r="965" ht="14.25"/>
    <row r="966" ht="14.25"/>
    <row r="967" ht="14.25"/>
    <row r="968" ht="14.25"/>
    <row r="969" ht="14.25"/>
    <row r="970" ht="14.25"/>
    <row r="971" ht="14.25"/>
    <row r="972" ht="14.25"/>
    <row r="973" ht="14.25"/>
    <row r="974" ht="14.25"/>
    <row r="975" ht="14.25"/>
    <row r="976" ht="14.25"/>
    <row r="977" ht="14.25"/>
    <row r="978" ht="14.25"/>
    <row r="979" ht="14.25"/>
    <row r="980" ht="14.25"/>
    <row r="981" ht="14.25"/>
    <row r="982" ht="14.25"/>
    <row r="983" ht="14.25"/>
    <row r="984" ht="14.25"/>
    <row r="985" ht="14.25"/>
    <row r="986" ht="14.25"/>
    <row r="987" ht="14.25"/>
    <row r="988" ht="14.25"/>
    <row r="989" ht="14.25"/>
    <row r="990" ht="14.25"/>
    <row r="991" ht="14.25"/>
    <row r="992" ht="14.25"/>
    <row r="993" ht="14.25"/>
    <row r="994" ht="14.25"/>
    <row r="995" ht="14.25"/>
    <row r="996" ht="14.25"/>
    <row r="997" ht="14.25"/>
    <row r="998" ht="14.25"/>
    <row r="999" ht="14.25"/>
    <row r="1000" ht="14.25"/>
    <row r="1001" ht="14.25"/>
    <row r="1002" ht="14.25"/>
    <row r="1003" ht="14.25"/>
    <row r="1004" ht="14.25"/>
    <row r="1005" ht="14.25"/>
    <row r="1006" ht="14.25"/>
    <row r="1007" ht="14.25"/>
    <row r="1008" ht="14.25"/>
    <row r="1009" ht="14.25"/>
    <row r="1010" ht="14.25"/>
    <row r="1011" ht="14.25"/>
    <row r="1012" ht="14.25"/>
    <row r="1013" ht="14.25"/>
  </sheetData>
  <autoFilter ref="A1:Y335"/>
  <mergeCells count="1">
    <mergeCell ref="B217:H217"/>
  </mergeCells>
  <hyperlinks>
    <hyperlink r:id="rId1" ref="F3"/>
    <hyperlink r:id="rId2" ref="F4" tooltip=""/>
    <hyperlink r:id="rId3" ref="F6"/>
    <hyperlink r:id="rId4" ref="F8"/>
    <hyperlink r:id="rId5" ref="F9"/>
    <hyperlink r:id="rId6" ref="F10"/>
    <hyperlink r:id="rId7" ref="F11"/>
    <hyperlink r:id="rId8" ref="F12"/>
    <hyperlink r:id="rId9" ref="F13"/>
    <hyperlink r:id="rId10" ref="F14"/>
    <hyperlink r:id="rId11" ref="F15"/>
    <hyperlink r:id="rId12" ref="F16"/>
    <hyperlink r:id="rId13" ref="F17"/>
    <hyperlink r:id="rId14" ref="F18"/>
    <hyperlink r:id="rId15" ref="F19"/>
    <hyperlink r:id="rId16" ref="F20"/>
    <hyperlink r:id="rId17" ref="F21"/>
    <hyperlink r:id="rId18" ref="F22"/>
    <hyperlink r:id="rId19" ref="F23"/>
    <hyperlink r:id="rId20" ref="F24"/>
    <hyperlink r:id="rId21" ref="F25"/>
    <hyperlink r:id="rId22" ref="F26"/>
    <hyperlink r:id="rId23" ref="F27"/>
    <hyperlink r:id="rId24" ref="F28"/>
    <hyperlink r:id="rId25" ref="F29"/>
    <hyperlink r:id="rId26" ref="F30"/>
    <hyperlink r:id="rId27" ref="F31"/>
    <hyperlink r:id="rId28" ref="F32"/>
    <hyperlink r:id="rId29" ref="F33"/>
    <hyperlink r:id="rId30" ref="F34"/>
    <hyperlink r:id="rId31" ref="F35"/>
    <hyperlink r:id="rId32" ref="F36"/>
    <hyperlink r:id="rId33" ref="F37"/>
    <hyperlink r:id="rId34" ref="F39"/>
    <hyperlink r:id="rId35" ref="F40"/>
    <hyperlink r:id="rId36" ref="F41"/>
    <hyperlink r:id="rId37" ref="F42"/>
    <hyperlink r:id="rId38" ref="F43"/>
    <hyperlink r:id="rId39" ref="F44"/>
    <hyperlink r:id="rId40" ref="F45" tooltip=""/>
    <hyperlink r:id="rId41" ref="F46"/>
    <hyperlink r:id="rId42" ref="F48" tooltip=""/>
    <hyperlink r:id="rId43" ref="F49" tooltip=""/>
    <hyperlink r:id="rId44" ref="F50"/>
    <hyperlink r:id="rId45" ref="F51" tooltip=""/>
    <hyperlink r:id="rId46" ref="F52"/>
    <hyperlink r:id="rId47" ref="F53"/>
    <hyperlink r:id="rId48" ref="F54"/>
    <hyperlink r:id="rId49" ref="F55"/>
    <hyperlink r:id="rId50" ref="F56"/>
    <hyperlink r:id="rId51" ref="F57" tooltip=""/>
    <hyperlink r:id="rId52" ref="F58"/>
    <hyperlink r:id="rId53" ref="F59"/>
    <hyperlink r:id="rId54" ref="F60"/>
    <hyperlink r:id="rId49" ref="F61"/>
    <hyperlink r:id="rId55" ref="F62"/>
    <hyperlink r:id="rId56" ref="F63"/>
    <hyperlink r:id="rId57" ref="F64"/>
    <hyperlink r:id="rId58" ref="F65"/>
    <hyperlink r:id="rId59" ref="F66"/>
    <hyperlink r:id="rId60" ref="F67"/>
    <hyperlink r:id="rId61" ref="F68"/>
    <hyperlink r:id="rId62" ref="F69"/>
    <hyperlink r:id="rId63" ref="F70"/>
    <hyperlink r:id="rId64" ref="F71"/>
    <hyperlink r:id="rId65" ref="F72"/>
    <hyperlink r:id="rId66" ref="F73"/>
    <hyperlink r:id="rId67" ref="F74"/>
    <hyperlink r:id="rId68" ref="F75"/>
    <hyperlink r:id="rId57" ref="F78"/>
    <hyperlink r:id="rId69" ref="F79"/>
    <hyperlink r:id="rId70" ref="F80"/>
    <hyperlink r:id="rId71" ref="F81"/>
    <hyperlink r:id="rId72" ref="F82"/>
    <hyperlink r:id="rId73" ref="F83"/>
    <hyperlink r:id="rId74" ref="F84"/>
    <hyperlink r:id="rId75" ref="F85"/>
    <hyperlink r:id="rId76" ref="F86"/>
    <hyperlink r:id="rId77" ref="F87"/>
    <hyperlink r:id="rId78" ref="F88"/>
    <hyperlink r:id="rId79" ref="F89"/>
    <hyperlink r:id="rId80" ref="F90"/>
    <hyperlink r:id="rId81" ref="F91"/>
    <hyperlink r:id="rId82" ref="F92"/>
    <hyperlink r:id="rId82" ref="G92"/>
    <hyperlink r:id="rId83" ref="F93"/>
    <hyperlink r:id="rId84" ref="F94"/>
    <hyperlink r:id="rId85" ref="F95"/>
    <hyperlink r:id="rId86" ref="F96"/>
    <hyperlink r:id="rId87" ref="F97"/>
    <hyperlink r:id="rId88" ref="F98"/>
    <hyperlink r:id="rId31" ref="F99"/>
    <hyperlink r:id="rId89" ref="F100"/>
    <hyperlink r:id="rId90" ref="F101"/>
    <hyperlink r:id="rId91" ref="F102"/>
    <hyperlink r:id="rId92" ref="F104"/>
    <hyperlink r:id="rId93" ref="F105"/>
    <hyperlink r:id="rId94" ref="F106"/>
    <hyperlink r:id="rId95" ref="F107"/>
    <hyperlink r:id="rId96" ref="F108"/>
    <hyperlink r:id="rId97" ref="F109"/>
    <hyperlink r:id="rId98" ref="F114" tooltip=""/>
    <hyperlink r:id="rId99" ref="F115" tooltip=""/>
    <hyperlink r:id="rId100" ref="F121"/>
    <hyperlink r:id="rId101" ref="F123"/>
    <hyperlink r:id="rId102" ref="F126"/>
    <hyperlink r:id="rId103" ref="F127"/>
    <hyperlink r:id="rId101" ref="F128"/>
    <hyperlink r:id="rId104" ref="F129"/>
    <hyperlink r:id="rId105" ref="F130"/>
    <hyperlink r:id="rId105" ref="F131"/>
    <hyperlink r:id="rId106" ref="F132"/>
    <hyperlink r:id="rId107" ref="F133"/>
    <hyperlink r:id="rId108" ref="F134"/>
    <hyperlink r:id="rId109" ref="F135"/>
    <hyperlink r:id="rId110" ref="F136"/>
    <hyperlink r:id="rId111" ref="F138"/>
    <hyperlink r:id="rId112" ref="F139"/>
    <hyperlink r:id="rId113" ref="F140"/>
    <hyperlink r:id="rId114" ref="F141"/>
    <hyperlink r:id="rId30" ref="F142"/>
    <hyperlink r:id="rId115" ref="F143"/>
    <hyperlink r:id="rId116" ref="F144"/>
    <hyperlink r:id="rId117" ref="F145"/>
    <hyperlink r:id="rId118" ref="F146"/>
    <hyperlink r:id="rId119" ref="F147"/>
    <hyperlink r:id="rId120" ref="F148"/>
    <hyperlink r:id="rId121" ref="F149"/>
    <hyperlink r:id="rId120" ref="F150"/>
    <hyperlink r:id="rId122" ref="F151"/>
    <hyperlink r:id="rId123" ref="F152"/>
    <hyperlink r:id="rId124" ref="F153"/>
    <hyperlink r:id="rId125" ref="F154"/>
    <hyperlink r:id="rId126" ref="F155"/>
    <hyperlink r:id="rId127" ref="F156"/>
    <hyperlink r:id="rId128" ref="F157"/>
    <hyperlink r:id="rId129" ref="F159"/>
    <hyperlink r:id="rId130" ref="F160"/>
    <hyperlink r:id="rId131" ref="F161"/>
    <hyperlink r:id="rId132" ref="F162"/>
    <hyperlink r:id="rId133" ref="F163"/>
    <hyperlink r:id="rId134" ref="F164"/>
    <hyperlink r:id="rId135" ref="F165"/>
    <hyperlink r:id="rId136" ref="F166"/>
    <hyperlink r:id="rId137" ref="F168"/>
    <hyperlink r:id="rId138" ref="F169"/>
    <hyperlink r:id="rId139" ref="F170"/>
    <hyperlink r:id="rId140" ref="F171"/>
    <hyperlink r:id="rId141" ref="F172"/>
    <hyperlink r:id="rId142" ref="F173"/>
    <hyperlink r:id="rId143" ref="F174"/>
    <hyperlink r:id="rId144" ref="F175"/>
    <hyperlink r:id="rId145" ref="F176"/>
    <hyperlink r:id="rId146" ref="F177"/>
    <hyperlink r:id="rId147" ref="F178"/>
    <hyperlink r:id="rId148" ref="F179"/>
    <hyperlink r:id="rId149" ref="F180"/>
    <hyperlink r:id="rId150" ref="F181"/>
    <hyperlink r:id="rId151" ref="F182"/>
    <hyperlink r:id="rId152" ref="F183"/>
    <hyperlink r:id="rId153" ref="F184"/>
    <hyperlink r:id="rId154" ref="F185"/>
    <hyperlink r:id="rId155" ref="F186"/>
    <hyperlink r:id="rId156" ref="F187"/>
    <hyperlink r:id="rId157" ref="F188"/>
    <hyperlink r:id="rId158" ref="F189"/>
    <hyperlink r:id="rId159" ref="F190"/>
    <hyperlink r:id="rId160" ref="F191"/>
    <hyperlink r:id="rId161" ref="F192"/>
    <hyperlink r:id="rId162" ref="F193"/>
    <hyperlink r:id="rId163" ref="F194"/>
    <hyperlink r:id="rId164" ref="F195"/>
    <hyperlink r:id="rId165" ref="F196"/>
    <hyperlink r:id="rId166" ref="F197"/>
    <hyperlink r:id="rId167" ref="F198"/>
    <hyperlink r:id="rId168" ref="F199"/>
    <hyperlink r:id="rId169" ref="F200"/>
    <hyperlink r:id="rId170" ref="F201"/>
    <hyperlink r:id="rId171" ref="F202"/>
    <hyperlink r:id="rId172" ref="F203"/>
    <hyperlink r:id="rId173" ref="F204"/>
    <hyperlink r:id="rId174" ref="F205"/>
    <hyperlink r:id="rId175" ref="F206"/>
    <hyperlink r:id="rId176" ref="F207"/>
    <hyperlink r:id="rId177" ref="F208"/>
    <hyperlink r:id="rId178" ref="F209"/>
    <hyperlink r:id="rId179" ref="F210"/>
    <hyperlink r:id="rId180" ref="F211"/>
    <hyperlink r:id="rId181" ref="F212"/>
    <hyperlink r:id="rId182" ref="F213"/>
    <hyperlink r:id="rId183" ref="F214"/>
    <hyperlink r:id="rId184" ref="F215"/>
    <hyperlink r:id="rId185" ref="F218"/>
    <hyperlink r:id="rId186" ref="F219"/>
    <hyperlink r:id="rId187" ref="F220"/>
    <hyperlink r:id="rId188" ref="F221"/>
    <hyperlink r:id="rId189" ref="F222"/>
    <hyperlink r:id="rId190" ref="F223"/>
    <hyperlink r:id="rId191" ref="F224"/>
    <hyperlink r:id="rId192" ref="F225"/>
    <hyperlink r:id="rId193" ref="F226"/>
    <hyperlink r:id="rId194" ref="F228"/>
    <hyperlink r:id="rId195" ref="F229"/>
    <hyperlink r:id="rId48" ref="F230"/>
    <hyperlink r:id="rId196" ref="F231"/>
    <hyperlink r:id="rId197" ref="F232"/>
    <hyperlink r:id="rId198" ref="F233"/>
    <hyperlink r:id="rId199" ref="F234"/>
    <hyperlink r:id="rId200" ref="F235"/>
    <hyperlink r:id="rId201" ref="F236"/>
    <hyperlink r:id="rId202" ref="F237"/>
    <hyperlink r:id="rId203" ref="F238"/>
    <hyperlink r:id="rId204" ref="F239"/>
    <hyperlink r:id="rId205" ref="F240"/>
    <hyperlink r:id="rId206" ref="F241"/>
    <hyperlink r:id="rId207" ref="F242"/>
    <hyperlink r:id="rId208" ref="F243"/>
    <hyperlink r:id="rId209" ref="F244"/>
    <hyperlink r:id="rId210" ref="F245"/>
    <hyperlink r:id="rId211" ref="F246"/>
    <hyperlink r:id="rId78" ref="F247"/>
    <hyperlink r:id="rId212" ref="F248"/>
    <hyperlink r:id="rId213" ref="F249"/>
    <hyperlink r:id="rId214" ref="F250"/>
    <hyperlink r:id="rId215" ref="F251"/>
    <hyperlink r:id="rId216" ref="F252"/>
    <hyperlink r:id="rId217" ref="F253"/>
    <hyperlink r:id="rId218" ref="F254"/>
    <hyperlink r:id="rId219" ref="F255"/>
    <hyperlink r:id="rId220" ref="F256"/>
    <hyperlink r:id="rId221" ref="F257"/>
    <hyperlink r:id="rId222" ref="F258"/>
    <hyperlink r:id="rId223" ref="F259"/>
    <hyperlink r:id="rId224" ref="F261"/>
    <hyperlink r:id="rId225" ref="F262"/>
    <hyperlink r:id="rId226" ref="F263"/>
    <hyperlink r:id="rId227" ref="F264"/>
    <hyperlink r:id="rId228" ref="F265"/>
    <hyperlink r:id="rId229" ref="F266"/>
    <hyperlink r:id="rId230" ref="F267"/>
    <hyperlink r:id="rId231" ref="F269"/>
    <hyperlink r:id="rId232" ref="F270"/>
    <hyperlink r:id="rId233" ref="F271"/>
    <hyperlink r:id="rId234" ref="F272"/>
    <hyperlink r:id="rId235" ref="F273"/>
    <hyperlink r:id="rId236" ref="F274"/>
    <hyperlink r:id="rId236" ref="F276"/>
    <hyperlink r:id="rId237" ref="F277"/>
    <hyperlink r:id="rId226" ref="F278"/>
    <hyperlink r:id="rId238" ref="F279"/>
    <hyperlink r:id="rId239" ref="F281"/>
    <hyperlink r:id="rId240" ref="F282"/>
    <hyperlink r:id="rId215" ref="F283"/>
    <hyperlink r:id="rId241" ref="F284"/>
    <hyperlink r:id="rId242" ref="F285"/>
    <hyperlink r:id="rId243" ref="F286"/>
    <hyperlink r:id="rId244" ref="F287"/>
    <hyperlink r:id="rId242" ref="F288"/>
    <hyperlink r:id="rId245" ref="F289"/>
    <hyperlink r:id="rId246" ref="F290"/>
    <hyperlink r:id="rId247" ref="F292"/>
    <hyperlink r:id="rId248" ref="F293"/>
    <hyperlink r:id="rId249" ref="F294"/>
    <hyperlink r:id="rId250" ref="F295"/>
    <hyperlink r:id="rId251" ref="F296"/>
    <hyperlink r:id="rId252" ref="F297"/>
    <hyperlink r:id="rId253" ref="F298"/>
    <hyperlink r:id="rId254" ref="F299"/>
    <hyperlink r:id="rId255" ref="F300"/>
    <hyperlink r:id="rId256" ref="F301"/>
    <hyperlink r:id="rId257" ref="F302"/>
    <hyperlink r:id="rId258" ref="F303"/>
    <hyperlink r:id="rId259" ref="F304"/>
    <hyperlink r:id="rId260" ref="F305"/>
    <hyperlink r:id="rId261" ref="F306"/>
    <hyperlink r:id="rId262" ref="F307"/>
    <hyperlink r:id="rId263" ref="F308"/>
    <hyperlink r:id="rId264" ref="F309"/>
    <hyperlink r:id="rId265" ref="F310"/>
    <hyperlink r:id="rId266" ref="F311"/>
    <hyperlink r:id="rId267" ref="F312"/>
    <hyperlink r:id="rId268" ref="F314"/>
    <hyperlink r:id="rId269" ref="F315"/>
    <hyperlink r:id="rId270" ref="F316"/>
    <hyperlink r:id="rId271" ref="F317"/>
    <hyperlink r:id="rId272" ref="F318"/>
    <hyperlink r:id="rId273" ref="F320"/>
    <hyperlink r:id="rId274" ref="F321"/>
    <hyperlink r:id="rId275" ref="F322"/>
    <hyperlink r:id="rId276" ref="F323"/>
    <hyperlink r:id="rId277" ref="F324"/>
    <hyperlink r:id="rId278" ref="F325"/>
    <hyperlink r:id="rId279" ref="F326"/>
    <hyperlink r:id="rId140" ref="F327"/>
    <hyperlink r:id="rId280" ref="F328"/>
    <hyperlink r:id="rId281" ref="F329"/>
    <hyperlink r:id="rId282" ref="F330"/>
    <hyperlink r:id="rId283" ref="F331"/>
    <hyperlink r:id="rId284" ref="F332"/>
    <hyperlink r:id="rId285" ref="F333"/>
    <hyperlink r:id="rId286" ref="F334"/>
    <hyperlink r:id="rId284" ref="F338"/>
    <hyperlink r:id="rId287" ref="F339"/>
    <hyperlink r:id="rId288" ref="F341"/>
    <hyperlink r:id="rId289" ref="F343"/>
    <hyperlink r:id="rId290" ref="F344"/>
    <hyperlink r:id="rId291" ref="F345"/>
    <hyperlink r:id="rId292" ref="F346"/>
    <hyperlink r:id="rId293" ref="F347"/>
    <hyperlink r:id="rId294" ref="F348"/>
    <hyperlink r:id="rId295" ref="F349"/>
    <hyperlink r:id="rId296" ref="F350"/>
    <hyperlink r:id="rId297" ref="F351"/>
    <hyperlink r:id="rId298" ref="F352"/>
    <hyperlink r:id="rId299" ref="F353"/>
    <hyperlink r:id="rId300" ref="F354"/>
    <hyperlink r:id="rId301" ref="F355"/>
    <hyperlink r:id="rId302" ref="F356"/>
    <hyperlink r:id="rId303" ref="F359"/>
    <hyperlink r:id="rId304" ref="F360"/>
    <hyperlink r:id="rId305" ref="F361"/>
    <hyperlink r:id="rId306" ref="F362"/>
    <hyperlink r:id="rId307" ref="F363"/>
    <hyperlink r:id="rId308" ref="F364"/>
    <hyperlink r:id="rId309" ref="F365"/>
    <hyperlink r:id="rId310" ref="F366"/>
    <hyperlink r:id="rId311" ref="F367"/>
    <hyperlink r:id="rId312" ref="F368"/>
  </hyperlinks>
  <printOptions headings="0" gridLines="0"/>
  <pageMargins left="0.70078740157480324" right="0.70078740157480324" top="0.75196850393700787" bottom="0.75196850393700787" header="0.5" footer="0.5"/>
  <pageSetup paperSize="9" scale="100" fitToWidth="1" fitToHeight="1" pageOrder="downThenOver" orientation="portrait" usePrinterDefaults="1" blackAndWhite="0" draft="0" cellComments="none" useFirstPageNumber="0" errors="displayed" horizontalDpi="600" verticalDpi="600" copies="1"/>
  <headerFooter/>
  <legacyDrawing r:id="rId315"/>
  <extLst>
    <ext xmlns:x14="http://schemas.microsoft.com/office/spreadsheetml/2009/9/main" uri="{CCE6A557-97BC-4b89-ADB6-D9C93CAAB3DF}">
      <x14:dataValidations xmlns:xm="http://schemas.microsoft.com/office/excel/2006/main" count="200" disablePrompts="0">
        <x14:dataValidation xr:uid="{00BC0055-0072-4AF0-A62E-000000D50046}" type="list" allowBlank="1" errorStyle="stop" imeMode="noControl" operator="between" showDropDown="0" showErrorMessage="1" showInputMessage="1">
          <x14:formula1>
            <xm:f>"PAG WEB,TEL AGRICULTORES, TEL FIJO"</xm:f>
          </x14:formula1>
          <xm:sqref>B3 B4 B5 B6 B8 B9 B13 B14 B15 B16 B17 B18 B19 B20 B21 B22 B23 B24 B25 B26 B27 B28 B29 B30 B31 B32 B34 B35 B36 B37 B39 B40 B41 B42 B43 B44 B45 B46 B47 B48 B49 B50 B51 B52 B53 B54 B55 B56 B57 B58 B59 B60 B61 B64 B65 B69 B70 B71 B72 B73 B74 B75 B77 B78 B79 B80 B81 B82 B83 B84 B85 B86 B87 B88 B89 B90 B91 B92 B93 B94 B95 B96 B97 B98 B99 B100 B101 B102 B104 B105 B106 B107 B108 B109 B110 B111 B112 B113 B114 B115 B116 B117 B118 B119 B120 B121 B123 B124 B125 B126 B127 B128 B129 B130 B131 B132 B133 B134 B135 B136 B137 B138 B139 B140 B141 B142 B143 B144 B145 B146 B147 B148 B149 B150 B151 B152 B153 B154 B155 B156 B157 B159 B160 B161 B162 B163 B164 B165 B166 B168 B169 B170 B240 B291 B335 B336 B337 B357 B358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xm:sqref>
        </x14:dataValidation>
        <x14:dataValidation xr:uid="{000300DA-00BA-455E-9FB0-00F000A600A7}" type="list" allowBlank="1" errorStyle="stop" imeMode="noControl" operator="between" showDropDown="0" showErrorMessage="1" showInputMessage="1">
          <x14:formula1>
            <xm:f>"PAG WEB,TEL AGRICULTORES, TEL FIJO"</xm:f>
          </x14:formula1>
          <xm:sqref>B10</xm:sqref>
        </x14:dataValidation>
        <x14:dataValidation xr:uid="{006900A9-00BB-4853-8CC2-000300B600B1}" type="list" allowBlank="1" errorStyle="stop" imeMode="noControl" operator="between" showDropDown="0" showErrorMessage="1" showInputMessage="1">
          <x14:formula1>
            <xm:f>"PAG WEB,TEL AGRICULTORES, TEL FIJO"</xm:f>
          </x14:formula1>
          <xm:sqref>B11</xm:sqref>
        </x14:dataValidation>
        <x14:dataValidation xr:uid="{00000088-0005-4DBA-A7EA-001D00A200F7}" type="list" allowBlank="1" errorStyle="stop" imeMode="noControl" operator="between" showDropDown="0" showErrorMessage="1" showInputMessage="1">
          <x14:formula1>
            <xm:f>"PAG WEB,TEL AGRICULTORES, TEL FIJO"</xm:f>
          </x14:formula1>
          <xm:sqref>B12</xm:sqref>
        </x14:dataValidation>
        <x14:dataValidation xr:uid="{00A10086-0079-4AFA-AE69-0024008800DA}" type="list" allowBlank="1" errorStyle="stop" imeMode="noControl" operator="between" showDropDown="0" showErrorMessage="1" showInputMessage="1">
          <x14:formula1>
            <xm:f>"PAG WEB,TEL AGRICULTORES, TEL FIJO"</xm:f>
          </x14:formula1>
          <xm:sqref>B33</xm:sqref>
        </x14:dataValidation>
        <x14:dataValidation xr:uid="{00E20081-0035-4B31-8DB3-005B00770020}" type="list" allowBlank="1" errorStyle="stop" imeMode="noControl" operator="between" showDropDown="0" showErrorMessage="1" showInputMessage="1">
          <x14:formula1>
            <xm:f>"PAG WEB,TEL AGRICULTORES, TEL FIJO"</xm:f>
          </x14:formula1>
          <xm:sqref>B63</xm:sqref>
        </x14:dataValidation>
        <x14:dataValidation xr:uid="{003600A8-002D-473F-88D2-0084008400EB}" type="list" allowBlank="1" errorStyle="stop" imeMode="noControl" operator="between" showDropDown="0" showErrorMessage="1" showInputMessage="1">
          <x14:formula1>
            <xm:f>"PAG WEB,TEL AGRICULTORES, TEL FIJO"</xm:f>
          </x14:formula1>
          <xm:sqref>B62</xm:sqref>
        </x14:dataValidation>
        <x14:dataValidation xr:uid="{00A40089-00BA-41CA-8C4D-003200C500CF}" type="list" allowBlank="1" errorStyle="stop" imeMode="noControl" operator="between" showDropDown="0" showErrorMessage="1" showInputMessage="1">
          <x14:formula1>
            <xm:f>"PAG WEB,TEL AGRICULTORES, TEL FIJO"</xm:f>
          </x14:formula1>
          <xm:sqref>B66</xm:sqref>
        </x14:dataValidation>
        <x14:dataValidation xr:uid="{004700DE-00F5-4027-9D4D-006F00AE0042}" type="list" allowBlank="1" errorStyle="stop" imeMode="noControl" operator="between" showDropDown="0" showErrorMessage="1" showInputMessage="1">
          <x14:formula1>
            <xm:f>"PAG WEB,TEL AGRICULTORES, TEL FIJO"</xm:f>
          </x14:formula1>
          <xm:sqref>B67</xm:sqref>
        </x14:dataValidation>
        <x14:dataValidation xr:uid="{005A0080-0046-456E-AEC4-00C50039006C}" type="list" allowBlank="1" errorStyle="stop" imeMode="noControl" operator="between" showDropDown="0" showErrorMessage="1" showInputMessage="1">
          <x14:formula1>
            <xm:f>"PAG WEB,TEL AGRICULTORES, TEL FIJO"</xm:f>
          </x14:formula1>
          <xm:sqref>B68</xm:sqref>
        </x14:dataValidation>
        <x14:dataValidation xr:uid="{0001003F-0041-4532-850B-0099000400CA}" type="list" allowBlank="1" errorStyle="stop" imeMode="noControl" operator="between" showDropDown="0" showErrorMessage="1" showInputMessage="1">
          <x14:formula1>
            <xm:f>"PAG WEB,TEL AGRICULTORES, TEL FIJO"</xm:f>
          </x14:formula1>
          <xm:sqref>B103</xm:sqref>
        </x14:dataValidation>
        <x14:dataValidation xr:uid="{006D0075-0014-482B-A4A5-008B00710006}" type="list" allowBlank="1" errorStyle="stop" imeMode="noControl" operator="between" showDropDown="0" showErrorMessage="1" showInputMessage="1">
          <x14:formula1>
            <xm:f>"PAG WEB,TEL AGRICULTORES, TEL FIJO"</xm:f>
          </x14:formula1>
          <xm:sqref>B171</xm:sqref>
        </x14:dataValidation>
        <x14:dataValidation xr:uid="{00460031-0088-48DA-97B8-00AA00E400C2}" type="list" allowBlank="1" errorStyle="stop" imeMode="noControl" operator="between" showDropDown="0" showErrorMessage="1" showInputMessage="1">
          <x14:formula1>
            <xm:f>"PAG WEB,TEL AGRICULTORES, TEL FIJO"</xm:f>
          </x14:formula1>
          <xm:sqref>B172</xm:sqref>
        </x14:dataValidation>
        <x14:dataValidation xr:uid="{00080089-0064-493D-B9DF-00E400F700C1}" type="list" allowBlank="1" errorStyle="stop" imeMode="noControl" operator="between" showDropDown="0" showErrorMessage="1" showInputMessage="1">
          <x14:formula1>
            <xm:f>"PAG WEB,TEL AGRICULTORES, TEL FIJO"</xm:f>
          </x14:formula1>
          <xm:sqref>B173</xm:sqref>
        </x14:dataValidation>
        <x14:dataValidation xr:uid="{006A009C-0051-4263-8A65-001100220068}" type="list" allowBlank="1" errorStyle="stop" imeMode="noControl" operator="between" showDropDown="0" showErrorMessage="1" showInputMessage="1">
          <x14:formula1>
            <xm:f>"PAG WEB,TEL AGRICULTORES, TEL FIJO"</xm:f>
          </x14:formula1>
          <xm:sqref>B174</xm:sqref>
        </x14:dataValidation>
        <x14:dataValidation xr:uid="{00FE005B-00B0-4E3B-B582-003B002700C2}" type="list" allowBlank="1" errorStyle="stop" imeMode="noControl" operator="between" showDropDown="0" showErrorMessage="1" showInputMessage="1">
          <x14:formula1>
            <xm:f>"PAG WEB,TEL AGRICULTORES, TEL FIJO"</xm:f>
          </x14:formula1>
          <xm:sqref>B175</xm:sqref>
        </x14:dataValidation>
        <x14:dataValidation xr:uid="{004E00B5-0019-438D-B1CE-00E800050095}" type="list" allowBlank="1" errorStyle="stop" imeMode="noControl" operator="between" showDropDown="0" showErrorMessage="1" showInputMessage="1">
          <x14:formula1>
            <xm:f>"PAG WEB,TEL AGRICULTORES, TEL FIJO"</xm:f>
          </x14:formula1>
          <xm:sqref>B176</xm:sqref>
        </x14:dataValidation>
        <x14:dataValidation xr:uid="{00660056-0007-42FD-ABCE-007E00990010}" type="list" allowBlank="1" errorStyle="stop" imeMode="noControl" operator="between" showDropDown="0" showErrorMessage="1" showInputMessage="1">
          <x14:formula1>
            <xm:f>"PAG WEB,TEL AGRICULTORES, TEL FIJO"</xm:f>
          </x14:formula1>
          <xm:sqref>B177</xm:sqref>
        </x14:dataValidation>
        <x14:dataValidation xr:uid="{007B00F7-009C-48B8-9DF4-00000067002A}" type="list" allowBlank="1" errorStyle="stop" imeMode="noControl" operator="between" showDropDown="0" showErrorMessage="1" showInputMessage="1">
          <x14:formula1>
            <xm:f>"PAG WEB,TEL AGRICULTORES, TEL FIJO"</xm:f>
          </x14:formula1>
          <xm:sqref>B178</xm:sqref>
        </x14:dataValidation>
        <x14:dataValidation xr:uid="{007800FD-00C4-4BE3-8AE2-0069003200C3}" type="list" allowBlank="1" errorStyle="stop" imeMode="noControl" operator="between" showDropDown="0" showErrorMessage="1" showInputMessage="1">
          <x14:formula1>
            <xm:f>"PAG WEB,TEL AGRICULTORES, TEL FIJO"</xm:f>
          </x14:formula1>
          <xm:sqref>B179</xm:sqref>
        </x14:dataValidation>
        <x14:dataValidation xr:uid="{000F00A6-009C-48FE-9652-00E700E500CA}" type="list" allowBlank="1" errorStyle="stop" imeMode="noControl" operator="between" showDropDown="0" showErrorMessage="1" showInputMessage="1">
          <x14:formula1>
            <xm:f>"PAG WEB,TEL AGRICULTORES, TEL FIJO"</xm:f>
          </x14:formula1>
          <xm:sqref>B180</xm:sqref>
        </x14:dataValidation>
        <x14:dataValidation xr:uid="{00550099-00B3-4F2B-B8EC-005D00240036}" type="list" allowBlank="1" errorStyle="stop" imeMode="noControl" operator="between" showDropDown="0" showErrorMessage="1" showInputMessage="1">
          <x14:formula1>
            <xm:f>"PAG WEB,TEL AGRICULTORES, TEL FIJO"</xm:f>
          </x14:formula1>
          <xm:sqref>B181</xm:sqref>
        </x14:dataValidation>
        <x14:dataValidation xr:uid="{00FA004E-00DA-4836-A40E-00E3009A001A}" type="list" allowBlank="1" errorStyle="stop" imeMode="noControl" operator="between" showDropDown="0" showErrorMessage="1" showInputMessage="1">
          <x14:formula1>
            <xm:f>"PAG WEB,TEL AGRICULTORES, TEL FIJO"</xm:f>
          </x14:formula1>
          <xm:sqref>B182</xm:sqref>
        </x14:dataValidation>
        <x14:dataValidation xr:uid="{00450068-00F6-497B-851A-00F900B7000D}" type="list" allowBlank="1" errorStyle="stop" imeMode="noControl" operator="between" showDropDown="0" showErrorMessage="1" showInputMessage="1">
          <x14:formula1>
            <xm:f>"PAG WEB,TEL AGRICULTORES, TEL FIJO"</xm:f>
          </x14:formula1>
          <xm:sqref>B183</xm:sqref>
        </x14:dataValidation>
        <x14:dataValidation xr:uid="{002100E8-0043-45EB-9477-009D004F00DB}" type="list" allowBlank="1" errorStyle="stop" imeMode="noControl" operator="between" showDropDown="0" showErrorMessage="1" showInputMessage="1">
          <x14:formula1>
            <xm:f>"PAG WEB,TEL AGRICULTORES, TEL FIJO"</xm:f>
          </x14:formula1>
          <xm:sqref>B184</xm:sqref>
        </x14:dataValidation>
        <x14:dataValidation xr:uid="{001300E8-00EE-42F8-B2DB-005500450067}" type="list" allowBlank="1" errorStyle="stop" imeMode="noControl" operator="between" showDropDown="0" showErrorMessage="1" showInputMessage="1">
          <x14:formula1>
            <xm:f>"PAG WEB,TEL AGRICULTORES, TEL FIJO"</xm:f>
          </x14:formula1>
          <xm:sqref>B185</xm:sqref>
        </x14:dataValidation>
        <x14:dataValidation xr:uid="{00B200B9-0034-46A5-B4F1-00E600CB0088}" type="list" allowBlank="1" errorStyle="stop" imeMode="noControl" operator="between" showDropDown="0" showErrorMessage="1" showInputMessage="1">
          <x14:formula1>
            <xm:f>"PAG WEB,TEL AGRICULTORES, TEL FIJO"</xm:f>
          </x14:formula1>
          <xm:sqref>B186</xm:sqref>
        </x14:dataValidation>
        <x14:dataValidation xr:uid="{008300AC-000A-4BA8-938D-00A200B200EB}" type="list" allowBlank="1" errorStyle="stop" imeMode="noControl" operator="between" showDropDown="0" showErrorMessage="1" showInputMessage="1">
          <x14:formula1>
            <xm:f>"PAG WEB,TEL AGRICULTORES, TEL FIJO"</xm:f>
          </x14:formula1>
          <xm:sqref>B187</xm:sqref>
        </x14:dataValidation>
        <x14:dataValidation xr:uid="{00F30066-0045-4D8C-814E-005C00490059}" type="list" allowBlank="1" errorStyle="stop" imeMode="noControl" operator="between" showDropDown="0" showErrorMessage="1" showInputMessage="1">
          <x14:formula1>
            <xm:f>"PAG WEB,TEL AGRICULTORES, TEL FIJO"</xm:f>
          </x14:formula1>
          <xm:sqref>B188</xm:sqref>
        </x14:dataValidation>
        <x14:dataValidation xr:uid="{00320096-006D-47AA-8683-008500BB008A}" type="list" allowBlank="1" errorStyle="stop" imeMode="noControl" operator="between" showDropDown="0" showErrorMessage="1" showInputMessage="1">
          <x14:formula1>
            <xm:f>"PAG WEB,TEL AGRICULTORES, TEL FIJO"</xm:f>
          </x14:formula1>
          <xm:sqref>B189</xm:sqref>
        </x14:dataValidation>
        <x14:dataValidation xr:uid="{009B0090-00AA-47B0-83EE-00F1007C0038}" type="list" allowBlank="1" errorStyle="stop" imeMode="noControl" operator="between" showDropDown="0" showErrorMessage="1" showInputMessage="1">
          <x14:formula1>
            <xm:f>"PAG WEB,TEL AGRICULTORES, TEL FIJO"</xm:f>
          </x14:formula1>
          <xm:sqref>B190</xm:sqref>
        </x14:dataValidation>
        <x14:dataValidation xr:uid="{00970087-00AD-473D-8F4A-00010033005C}" type="list" allowBlank="1" errorStyle="stop" imeMode="noControl" operator="between" showDropDown="0" showErrorMessage="1" showInputMessage="1">
          <x14:formula1>
            <xm:f>"PAG WEB,TEL AGRICULTORES, TEL FIJO"</xm:f>
          </x14:formula1>
          <xm:sqref>B191</xm:sqref>
        </x14:dataValidation>
        <x14:dataValidation xr:uid="{00B30075-0042-4629-B0B7-00DC00E400F6}" type="list" allowBlank="1" errorStyle="stop" imeMode="noControl" operator="between" showDropDown="0" showErrorMessage="1" showInputMessage="1">
          <x14:formula1>
            <xm:f>"PAG WEB,TEL AGRICULTORES, TEL FIJO"</xm:f>
          </x14:formula1>
          <xm:sqref>B192</xm:sqref>
        </x14:dataValidation>
        <x14:dataValidation xr:uid="{00A100DA-00CC-4F68-BDB6-003600FB00FE}" type="list" allowBlank="1" errorStyle="stop" imeMode="noControl" operator="between" showDropDown="0" showErrorMessage="1" showInputMessage="1">
          <x14:formula1>
            <xm:f>"PAG WEB,TEL AGRICULTORES, TEL FIJO"</xm:f>
          </x14:formula1>
          <xm:sqref>B193</xm:sqref>
        </x14:dataValidation>
        <x14:dataValidation xr:uid="{00D30093-000F-4976-AC1C-007F00CC0048}" type="list" allowBlank="1" errorStyle="stop" imeMode="noControl" operator="between" showDropDown="0" showErrorMessage="1" showInputMessage="1">
          <x14:formula1>
            <xm:f>"PAG WEB,TEL AGRICULTORES, TEL FIJO"</xm:f>
          </x14:formula1>
          <xm:sqref>B194</xm:sqref>
        </x14:dataValidation>
        <x14:dataValidation xr:uid="{00390017-005F-4242-BCA1-00D700950042}" type="list" allowBlank="1" errorStyle="stop" imeMode="noControl" operator="between" showDropDown="0" showErrorMessage="1" showInputMessage="1">
          <x14:formula1>
            <xm:f>"PAG WEB,TEL AGRICULTORES, TEL FIJO"</xm:f>
          </x14:formula1>
          <xm:sqref>B195</xm:sqref>
        </x14:dataValidation>
        <x14:dataValidation xr:uid="{0033001F-0031-4D35-B82A-00BB00F30043}" type="list" allowBlank="1" errorStyle="stop" imeMode="noControl" operator="between" showDropDown="0" showErrorMessage="1" showInputMessage="1">
          <x14:formula1>
            <xm:f>"PAG WEB,TEL AGRICULTORES, TEL FIJO"</xm:f>
          </x14:formula1>
          <xm:sqref>B196</xm:sqref>
        </x14:dataValidation>
        <x14:dataValidation xr:uid="{006B0035-00B6-4C22-A1AB-00DB0056002C}" type="list" allowBlank="1" errorStyle="stop" imeMode="noControl" operator="between" showDropDown="0" showErrorMessage="1" showInputMessage="1">
          <x14:formula1>
            <xm:f>"PAG WEB,TEL AGRICULTORES, TEL FIJO"</xm:f>
          </x14:formula1>
          <xm:sqref>B197</xm:sqref>
        </x14:dataValidation>
        <x14:dataValidation xr:uid="{000600CB-00F7-4FC4-8497-006300B40082}" type="list" allowBlank="1" errorStyle="stop" imeMode="noControl" operator="between" showDropDown="0" showErrorMessage="1" showInputMessage="1">
          <x14:formula1>
            <xm:f>"PAG WEB,TEL AGRICULTORES, TEL FIJO"</xm:f>
          </x14:formula1>
          <xm:sqref>B198</xm:sqref>
        </x14:dataValidation>
        <x14:dataValidation xr:uid="{00450007-009D-4002-BABF-008600A3008C}" type="list" allowBlank="1" errorStyle="stop" imeMode="noControl" operator="between" showDropDown="0" showErrorMessage="1" showInputMessage="1">
          <x14:formula1>
            <xm:f>"PAG WEB,TEL AGRICULTORES, TEL FIJO"</xm:f>
          </x14:formula1>
          <xm:sqref>B199</xm:sqref>
        </x14:dataValidation>
        <x14:dataValidation xr:uid="{002000F9-00D0-4BF4-8772-00B100C30090}" type="list" allowBlank="1" errorStyle="stop" imeMode="noControl" operator="between" showDropDown="0" showErrorMessage="1" showInputMessage="1">
          <x14:formula1>
            <xm:f>"PAG WEB,TEL AGRICULTORES, TEL FIJO"</xm:f>
          </x14:formula1>
          <xm:sqref>B200</xm:sqref>
        </x14:dataValidation>
        <x14:dataValidation xr:uid="{000D00B4-00EA-468B-8D1C-00B400D50026}" type="list" allowBlank="1" errorStyle="stop" imeMode="noControl" operator="between" showDropDown="0" showErrorMessage="1" showInputMessage="1">
          <x14:formula1>
            <xm:f>"PAG WEB,TEL AGRICULTORES, TEL FIJO"</xm:f>
          </x14:formula1>
          <xm:sqref>B201</xm:sqref>
        </x14:dataValidation>
        <x14:dataValidation xr:uid="{009A0069-00D1-4D0E-8293-00050017009E}" type="list" allowBlank="1" errorStyle="stop" imeMode="noControl" operator="between" showDropDown="0" showErrorMessage="1" showInputMessage="1">
          <x14:formula1>
            <xm:f>"PAG WEB,TEL AGRICULTORES, TEL FIJO"</xm:f>
          </x14:formula1>
          <xm:sqref>B202</xm:sqref>
        </x14:dataValidation>
        <x14:dataValidation xr:uid="{001D00BB-0070-478D-9943-006900EF0074}" type="list" allowBlank="1" errorStyle="stop" imeMode="noControl" operator="between" showDropDown="0" showErrorMessage="1" showInputMessage="1">
          <x14:formula1>
            <xm:f>"PAG WEB,TEL AGRICULTORES, TEL FIJO"</xm:f>
          </x14:formula1>
          <xm:sqref>B203</xm:sqref>
        </x14:dataValidation>
        <x14:dataValidation xr:uid="{00630047-00DD-4D3C-8E2C-00E3006C0033}" type="list" allowBlank="1" errorStyle="stop" imeMode="noControl" operator="between" showDropDown="0" showErrorMessage="1" showInputMessage="1">
          <x14:formula1>
            <xm:f>"PAG WEB,TEL AGRICULTORES, TEL FIJO"</xm:f>
          </x14:formula1>
          <xm:sqref>B204</xm:sqref>
        </x14:dataValidation>
        <x14:dataValidation xr:uid="{0084004A-0060-45E6-A798-00AC00FC00B2}" type="list" allowBlank="1" errorStyle="stop" imeMode="noControl" operator="between" showDropDown="0" showErrorMessage="1" showInputMessage="1">
          <x14:formula1>
            <xm:f>"PAG WEB,TEL AGRICULTORES, TEL FIJO"</xm:f>
          </x14:formula1>
          <xm:sqref>B205</xm:sqref>
        </x14:dataValidation>
        <x14:dataValidation xr:uid="{00940020-0050-4E20-8E46-00E7004F0077}" type="list" allowBlank="1" errorStyle="stop" imeMode="noControl" operator="between" showDropDown="0" showErrorMessage="1" showInputMessage="1">
          <x14:formula1>
            <xm:f>"PAG WEB,TEL AGRICULTORES, TEL FIJO"</xm:f>
          </x14:formula1>
          <xm:sqref>B206</xm:sqref>
        </x14:dataValidation>
        <x14:dataValidation xr:uid="{002D00EA-00C5-42FA-B5BA-000A0089003F}" type="list" allowBlank="1" errorStyle="stop" imeMode="noControl" operator="between" showDropDown="0" showErrorMessage="1" showInputMessage="1">
          <x14:formula1>
            <xm:f>"PAG WEB,TEL AGRICULTORES, TEL FIJO"</xm:f>
          </x14:formula1>
          <xm:sqref>B207</xm:sqref>
        </x14:dataValidation>
        <x14:dataValidation xr:uid="{005C00D1-009C-43AA-960C-005500CD0031}" type="list" allowBlank="1" errorStyle="stop" imeMode="noControl" operator="between" showDropDown="0" showErrorMessage="1" showInputMessage="1">
          <x14:formula1>
            <xm:f>"PAG WEB,TEL AGRICULTORES, TEL FIJO"</xm:f>
          </x14:formula1>
          <xm:sqref>B208</xm:sqref>
        </x14:dataValidation>
        <x14:dataValidation xr:uid="{00540003-00E3-4ADD-98BF-0099007D0098}" type="list" allowBlank="1" errorStyle="stop" imeMode="noControl" operator="between" showDropDown="0" showErrorMessage="1" showInputMessage="1">
          <x14:formula1>
            <xm:f>"PAG WEB,TEL AGRICULTORES, TEL FIJO"</xm:f>
          </x14:formula1>
          <xm:sqref>B209</xm:sqref>
        </x14:dataValidation>
        <x14:dataValidation xr:uid="{007900E8-00FB-4E3A-A2B8-00DA00EA0033}" type="list" allowBlank="1" errorStyle="stop" imeMode="noControl" operator="between" showDropDown="0" showErrorMessage="1" showInputMessage="1">
          <x14:formula1>
            <xm:f>"PAG WEB,TEL AGRICULTORES, TEL FIJO"</xm:f>
          </x14:formula1>
          <xm:sqref>B210</xm:sqref>
        </x14:dataValidation>
        <x14:dataValidation xr:uid="{00E900AC-0030-4DB8-BA5A-004600F20084}" type="list" allowBlank="1" errorStyle="stop" imeMode="noControl" operator="between" showDropDown="0" showErrorMessage="1" showInputMessage="1">
          <x14:formula1>
            <xm:f>"PAG WEB,TEL AGRICULTORES, TEL FIJO"</xm:f>
          </x14:formula1>
          <xm:sqref>B211</xm:sqref>
        </x14:dataValidation>
        <x14:dataValidation xr:uid="{00360004-0028-449D-9746-0057000100FD}" type="list" allowBlank="1" errorStyle="stop" imeMode="noControl" operator="between" showDropDown="0" showErrorMessage="1" showInputMessage="1">
          <x14:formula1>
            <xm:f>"PAG WEB,TEL AGRICULTORES, TEL FIJO"</xm:f>
          </x14:formula1>
          <xm:sqref>B212</xm:sqref>
        </x14:dataValidation>
        <x14:dataValidation xr:uid="{00B400D7-00B7-4A81-B1B2-00B4009E00A5}" type="list" allowBlank="1" errorStyle="stop" imeMode="noControl" operator="between" showDropDown="0" showErrorMessage="1" showInputMessage="1">
          <x14:formula1>
            <xm:f>"PAG WEB,TEL AGRICULTORES, TEL FIJO"</xm:f>
          </x14:formula1>
          <xm:sqref>B213</xm:sqref>
        </x14:dataValidation>
        <x14:dataValidation xr:uid="{00310055-00F0-4BAC-9B65-000800B100A1}" type="list" allowBlank="1" errorStyle="stop" imeMode="noControl" operator="between" showDropDown="0" showErrorMessage="1" showInputMessage="1">
          <x14:formula1>
            <xm:f>"PAG WEB,TEL AGRICULTORES, TEL FIJO"</xm:f>
          </x14:formula1>
          <xm:sqref>B214</xm:sqref>
        </x14:dataValidation>
        <x14:dataValidation xr:uid="{00C80084-005B-42CB-8B51-00AF009B00E2}" type="list" allowBlank="1" errorStyle="stop" imeMode="noControl" operator="between" showDropDown="0" showErrorMessage="1" showInputMessage="1">
          <x14:formula1>
            <xm:f>"PAG WEB,TEL AGRICULTORES, TEL FIJO"</xm:f>
          </x14:formula1>
          <xm:sqref>B215</xm:sqref>
        </x14:dataValidation>
        <x14:dataValidation xr:uid="{00A90030-0075-4404-8D41-007000DB005C}" type="list" allowBlank="1" errorStyle="stop" imeMode="noControl" operator="between" showDropDown="0" showErrorMessage="1" showInputMessage="1">
          <x14:formula1>
            <xm:f>"PAG WEB,TEL AGRICULTORES, TEL FIJO"</xm:f>
          </x14:formula1>
          <xm:sqref>B216</xm:sqref>
        </x14:dataValidation>
        <x14:dataValidation xr:uid="{003D0049-0003-449C-A602-002C00E40013}" type="list" allowBlank="1" errorStyle="stop" imeMode="noControl" operator="between" showDropDown="0" showErrorMessage="1" showInputMessage="1">
          <x14:formula1>
            <xm:f>"PAG WEB,TEL AGRICULTORES, TEL FIJO"</xm:f>
          </x14:formula1>
          <xm:sqref>B218</xm:sqref>
        </x14:dataValidation>
        <x14:dataValidation xr:uid="{00230092-006E-4641-A46E-0019005100B4}" type="list" allowBlank="1" errorStyle="stop" imeMode="noControl" operator="between" showDropDown="0" showErrorMessage="1" showInputMessage="1">
          <x14:formula1>
            <xm:f>"PAG WEB,TEL AGRICULTORES, TEL FIJO"</xm:f>
          </x14:formula1>
          <xm:sqref>B219</xm:sqref>
        </x14:dataValidation>
        <x14:dataValidation xr:uid="{00F9009C-0042-409D-9167-00BE00410009}" type="list" allowBlank="1" errorStyle="stop" imeMode="noControl" operator="between" showDropDown="0" showErrorMessage="1" showInputMessage="1">
          <x14:formula1>
            <xm:f>"PAG WEB,TEL AGRICULTORES, TEL FIJO"</xm:f>
          </x14:formula1>
          <xm:sqref>B220</xm:sqref>
        </x14:dataValidation>
        <x14:dataValidation xr:uid="{009500CB-0023-4F82-A352-00F3000D001D}" type="list" allowBlank="1" errorStyle="stop" imeMode="noControl" operator="between" showDropDown="0" showErrorMessage="1" showInputMessage="1">
          <x14:formula1>
            <xm:f>"PAG WEB,TEL AGRICULTORES, TEL FIJO"</xm:f>
          </x14:formula1>
          <xm:sqref>B221</xm:sqref>
        </x14:dataValidation>
        <x14:dataValidation xr:uid="{00AE00E1-0072-4CFA-BCEB-002900F70008}" type="list" allowBlank="1" errorStyle="stop" imeMode="noControl" operator="between" showDropDown="0" showErrorMessage="1" showInputMessage="1">
          <x14:formula1>
            <xm:f>"PAG WEB,TEL AGRICULTORES, TEL FIJO"</xm:f>
          </x14:formula1>
          <xm:sqref>B222</xm:sqref>
        </x14:dataValidation>
        <x14:dataValidation xr:uid="{00710028-00A1-4068-A49E-000F00FA00C3}" type="list" allowBlank="1" errorStyle="stop" imeMode="noControl" operator="between" showDropDown="0" showErrorMessage="1" showInputMessage="1">
          <x14:formula1>
            <xm:f>"PAG WEB,TEL AGRICULTORES, TEL FIJO"</xm:f>
          </x14:formula1>
          <xm:sqref>B223</xm:sqref>
        </x14:dataValidation>
        <x14:dataValidation xr:uid="{00450079-00E2-4028-ADF1-004500E600E3}" type="list" allowBlank="1" errorStyle="stop" imeMode="noControl" operator="between" showDropDown="0" showErrorMessage="1" showInputMessage="1">
          <x14:formula1>
            <xm:f>"PAG WEB,TEL AGRICULTORES, TEL FIJO"</xm:f>
          </x14:formula1>
          <xm:sqref>B224</xm:sqref>
        </x14:dataValidation>
        <x14:dataValidation xr:uid="{00980006-0032-4990-B6D3-0067006D00EF}" type="list" allowBlank="1" errorStyle="stop" imeMode="noControl" operator="between" showDropDown="0" showErrorMessage="1" showInputMessage="1">
          <x14:formula1>
            <xm:f>"PAG WEB,TEL AGRICULTORES, TEL FIJO"</xm:f>
          </x14:formula1>
          <xm:sqref>B225</xm:sqref>
        </x14:dataValidation>
        <x14:dataValidation xr:uid="{006500D1-001E-4AA2-9B69-003C002F0029}" type="list" allowBlank="1" errorStyle="stop" imeMode="noControl" operator="between" showDropDown="0" showErrorMessage="1" showInputMessage="1">
          <x14:formula1>
            <xm:f>"PAG WEB,TEL AGRICULTORES, TEL FIJO"</xm:f>
          </x14:formula1>
          <xm:sqref>B226</xm:sqref>
        </x14:dataValidation>
        <x14:dataValidation xr:uid="{006500F2-0092-4482-8217-006A00E10018}" type="list" allowBlank="1" errorStyle="stop" imeMode="noControl" operator="between" showDropDown="0" showErrorMessage="1" showInputMessage="1">
          <x14:formula1>
            <xm:f>"PAG WEB,TEL AGRICULTORES, TEL FIJO"</xm:f>
          </x14:formula1>
          <xm:sqref>B227</xm:sqref>
        </x14:dataValidation>
        <x14:dataValidation xr:uid="{000900E5-005F-451A-8189-00E500380078}" type="list" allowBlank="1" errorStyle="stop" imeMode="noControl" operator="between" showDropDown="0" showErrorMessage="1" showInputMessage="1">
          <x14:formula1>
            <xm:f>"PAG WEB,TEL AGRICULTORES, TEL FIJO"</xm:f>
          </x14:formula1>
          <xm:sqref>B228</xm:sqref>
        </x14:dataValidation>
        <x14:dataValidation xr:uid="{00A700F5-0080-4C7E-AA43-007A004C00CC}" type="list" allowBlank="1" errorStyle="stop" imeMode="noControl" operator="between" showDropDown="0" showErrorMessage="1" showInputMessage="1">
          <x14:formula1>
            <xm:f>"PAG WEB,TEL AGRICULTORES, TEL FIJO"</xm:f>
          </x14:formula1>
          <xm:sqref>B229</xm:sqref>
        </x14:dataValidation>
        <x14:dataValidation xr:uid="{006800B7-009C-474F-94CC-00CA003100AF}" type="list" allowBlank="1" errorStyle="stop" imeMode="noControl" operator="between" showDropDown="0" showErrorMessage="1" showInputMessage="1">
          <x14:formula1>
            <xm:f>"PAG WEB,TEL AGRICULTORES, TEL FIJO"</xm:f>
          </x14:formula1>
          <xm:sqref>B230</xm:sqref>
        </x14:dataValidation>
        <x14:dataValidation xr:uid="{002B0065-00DB-44B3-9E87-00E90021007D}" type="list" allowBlank="1" errorStyle="stop" imeMode="noControl" operator="between" showDropDown="0" showErrorMessage="1" showInputMessage="1">
          <x14:formula1>
            <xm:f>"PAG WEB,TEL AGRICULTORES, TEL FIJO"</xm:f>
          </x14:formula1>
          <xm:sqref>B231</xm:sqref>
        </x14:dataValidation>
        <x14:dataValidation xr:uid="{00750036-00B0-47A9-A70E-00CB004A0013}" type="list" allowBlank="1" errorStyle="stop" imeMode="noControl" operator="between" showDropDown="0" showErrorMessage="1" showInputMessage="1">
          <x14:formula1>
            <xm:f>"PAG WEB,TEL AGRICULTORES, TEL FIJO"</xm:f>
          </x14:formula1>
          <xm:sqref>B232</xm:sqref>
        </x14:dataValidation>
        <x14:dataValidation xr:uid="{00E00023-00C7-4330-A1AD-00D200B000FD}" type="list" allowBlank="1" errorStyle="stop" imeMode="noControl" operator="between" showDropDown="0" showErrorMessage="1" showInputMessage="1">
          <x14:formula1>
            <xm:f>"PAG WEB,TEL AGRICULTORES, TEL FIJO"</xm:f>
          </x14:formula1>
          <xm:sqref>B233</xm:sqref>
        </x14:dataValidation>
        <x14:dataValidation xr:uid="{000600B0-00E8-4989-8F0D-003100ED00F8}" type="list" allowBlank="1" errorStyle="stop" imeMode="noControl" operator="between" showDropDown="0" showErrorMessage="1" showInputMessage="1">
          <x14:formula1>
            <xm:f>"PAG WEB,TEL AGRICULTORES, TEL FIJO"</xm:f>
          </x14:formula1>
          <xm:sqref>B234</xm:sqref>
        </x14:dataValidation>
        <x14:dataValidation xr:uid="{008800E7-006B-4974-8980-000600990009}" type="list" allowBlank="1" errorStyle="stop" imeMode="noControl" operator="between" showDropDown="0" showErrorMessage="1" showInputMessage="1">
          <x14:formula1>
            <xm:f>"PAG WEB,TEL AGRICULTORES, TEL FIJO"</xm:f>
          </x14:formula1>
          <xm:sqref>B235</xm:sqref>
        </x14:dataValidation>
        <x14:dataValidation xr:uid="{006000D4-00EC-4B63-970C-00B500B200B5}" type="list" allowBlank="1" errorStyle="stop" imeMode="noControl" operator="between" showDropDown="0" showErrorMessage="1" showInputMessage="1">
          <x14:formula1>
            <xm:f>"PAG WEB,TEL AGRICULTORES, TEL FIJO"</xm:f>
          </x14:formula1>
          <xm:sqref>B236</xm:sqref>
        </x14:dataValidation>
        <x14:dataValidation xr:uid="{006600AD-00FE-486D-A853-00DB00A6009C}" type="list" allowBlank="1" errorStyle="stop" imeMode="noControl" operator="between" showDropDown="0" showErrorMessage="1" showInputMessage="1">
          <x14:formula1>
            <xm:f>"PAG WEB,TEL AGRICULTORES, TEL FIJO"</xm:f>
          </x14:formula1>
          <xm:sqref>B237</xm:sqref>
        </x14:dataValidation>
        <x14:dataValidation xr:uid="{00D0007C-005E-44C7-871B-00AE00DE00EC}" type="list" allowBlank="1" errorStyle="stop" imeMode="noControl" operator="between" showDropDown="0" showErrorMessage="1" showInputMessage="1">
          <x14:formula1>
            <xm:f>"PAG WEB,TEL AGRICULTORES, TEL FIJO"</xm:f>
          </x14:formula1>
          <xm:sqref>B238</xm:sqref>
        </x14:dataValidation>
        <x14:dataValidation xr:uid="{00A200F3-0074-4BED-AC48-008D008200F7}" type="list" allowBlank="1" errorStyle="stop" imeMode="noControl" operator="between" showDropDown="0" showErrorMessage="1" showInputMessage="1">
          <x14:formula1>
            <xm:f>"PAG WEB,TEL AGRICULTORES, TEL FIJO"</xm:f>
          </x14:formula1>
          <xm:sqref>B239</xm:sqref>
        </x14:dataValidation>
        <x14:dataValidation xr:uid="{003100EA-00D6-4A95-B1E5-000100A90027}" type="list" allowBlank="1" errorStyle="stop" imeMode="noControl" operator="between" showDropDown="0" showErrorMessage="1" showInputMessage="1">
          <x14:formula1>
            <xm:f>"PAG WEB,TEL AGRICULTORES, TEL FIJO"</xm:f>
          </x14:formula1>
          <xm:sqref>B241</xm:sqref>
        </x14:dataValidation>
        <x14:dataValidation xr:uid="{00B00050-00AB-4CC4-8EA5-00FE00C5007C}" type="list" allowBlank="1" errorStyle="stop" imeMode="noControl" operator="between" showDropDown="0" showErrorMessage="1" showInputMessage="1">
          <x14:formula1>
            <xm:f>"PAG WEB,TEL AGRICULTORES, TEL FIJO"</xm:f>
          </x14:formula1>
          <xm:sqref>B242</xm:sqref>
        </x14:dataValidation>
        <x14:dataValidation xr:uid="{00530021-00A1-405C-8C64-002500FE008A}" type="list" allowBlank="1" errorStyle="stop" imeMode="noControl" operator="between" showDropDown="0" showErrorMessage="1" showInputMessage="1">
          <x14:formula1>
            <xm:f>"PAG WEB,TEL AGRICULTORES, TEL FIJO"</xm:f>
          </x14:formula1>
          <xm:sqref>B243</xm:sqref>
        </x14:dataValidation>
        <x14:dataValidation xr:uid="{004A00B3-00B2-4E23-A4FB-00BE00AE0023}" type="list" allowBlank="1" errorStyle="stop" imeMode="noControl" operator="between" showDropDown="0" showErrorMessage="1" showInputMessage="1">
          <x14:formula1>
            <xm:f>"PAG WEB,TEL AGRICULTORES, TEL FIJO"</xm:f>
          </x14:formula1>
          <xm:sqref>B244</xm:sqref>
        </x14:dataValidation>
        <x14:dataValidation xr:uid="{00070021-00BE-408A-8AF6-00D400B4005B}" type="list" allowBlank="1" errorStyle="stop" imeMode="noControl" operator="between" showDropDown="0" showErrorMessage="1" showInputMessage="1">
          <x14:formula1>
            <xm:f>"PAG WEB,TEL AGRICULTORES, TEL FIJO"</xm:f>
          </x14:formula1>
          <xm:sqref>B245</xm:sqref>
        </x14:dataValidation>
        <x14:dataValidation xr:uid="{005500F7-0041-43CB-B094-00F100200083}" type="list" allowBlank="1" errorStyle="stop" imeMode="noControl" operator="between" showDropDown="0" showErrorMessage="1" showInputMessage="1">
          <x14:formula1>
            <xm:f>"PAG WEB,TEL AGRICULTORES, TEL FIJO"</xm:f>
          </x14:formula1>
          <xm:sqref>B246</xm:sqref>
        </x14:dataValidation>
        <x14:dataValidation xr:uid="{00E200EE-00C8-45BE-9B7D-00A6001D003F}" type="list" allowBlank="1" errorStyle="stop" imeMode="noControl" operator="between" showDropDown="0" showErrorMessage="1" showInputMessage="1">
          <x14:formula1>
            <xm:f>"PAG WEB,TEL AGRICULTORES, TEL FIJO"</xm:f>
          </x14:formula1>
          <xm:sqref>B247</xm:sqref>
        </x14:dataValidation>
        <x14:dataValidation xr:uid="{00B900E3-00A5-4A5E-8E40-00F200AC0076}" type="list" allowBlank="1" errorStyle="stop" imeMode="noControl" operator="between" showDropDown="0" showErrorMessage="1" showInputMessage="1">
          <x14:formula1>
            <xm:f>"PAG WEB,TEL AGRICULTORES, TEL FIJO"</xm:f>
          </x14:formula1>
          <xm:sqref>B248</xm:sqref>
        </x14:dataValidation>
        <x14:dataValidation xr:uid="{00F900EB-00CB-4C75-80B4-00A900B7005A}" type="list" allowBlank="1" errorStyle="stop" imeMode="noControl" operator="between" showDropDown="0" showErrorMessage="1" showInputMessage="1">
          <x14:formula1>
            <xm:f>"PAG WEB,TEL AGRICULTORES, TEL FIJO"</xm:f>
          </x14:formula1>
          <xm:sqref>B249</xm:sqref>
        </x14:dataValidation>
        <x14:dataValidation xr:uid="{005C000C-0038-4A1D-B96C-004000DC00EB}" type="list" allowBlank="1" errorStyle="stop" imeMode="noControl" operator="between" showDropDown="0" showErrorMessage="1" showInputMessage="1">
          <x14:formula1>
            <xm:f>"PAG WEB,TEL AGRICULTORES, TEL FIJO"</xm:f>
          </x14:formula1>
          <xm:sqref>B250</xm:sqref>
        </x14:dataValidation>
        <x14:dataValidation xr:uid="{00F100F5-00E5-437A-84ED-00F700B20055}" type="list" allowBlank="1" errorStyle="stop" imeMode="noControl" operator="between" showDropDown="0" showErrorMessage="1" showInputMessage="1">
          <x14:formula1>
            <xm:f>"PAG WEB,TEL AGRICULTORES, TEL FIJO"</xm:f>
          </x14:formula1>
          <xm:sqref>B251</xm:sqref>
        </x14:dataValidation>
        <x14:dataValidation xr:uid="{00E700AA-006E-4E8D-A756-008A00E80092}" type="list" allowBlank="1" errorStyle="stop" imeMode="noControl" operator="between" showDropDown="0" showErrorMessage="1" showInputMessage="1">
          <x14:formula1>
            <xm:f>"PAG WEB,TEL AGRICULTORES, TEL FIJO"</xm:f>
          </x14:formula1>
          <xm:sqref>B252</xm:sqref>
        </x14:dataValidation>
        <x14:dataValidation xr:uid="{00090094-00B7-441E-9F0B-00CC00530025}" type="list" allowBlank="1" errorStyle="stop" imeMode="noControl" operator="between" showDropDown="0" showErrorMessage="1" showInputMessage="1">
          <x14:formula1>
            <xm:f>"PAG WEB,TEL AGRICULTORES, TEL FIJO"</xm:f>
          </x14:formula1>
          <xm:sqref>B253</xm:sqref>
        </x14:dataValidation>
        <x14:dataValidation xr:uid="{0061000E-00CC-440C-89A8-00C000D40094}" type="list" allowBlank="1" errorStyle="stop" imeMode="noControl" operator="between" showDropDown="0" showErrorMessage="1" showInputMessage="1">
          <x14:formula1>
            <xm:f>"PAG WEB,TEL AGRICULTORES, TEL FIJO"</xm:f>
          </x14:formula1>
          <xm:sqref>B254</xm:sqref>
        </x14:dataValidation>
        <x14:dataValidation xr:uid="{007D00EA-006A-45EB-AD04-00750005007E}" type="list" allowBlank="1" errorStyle="stop" imeMode="noControl" operator="between" showDropDown="0" showErrorMessage="1" showInputMessage="1">
          <x14:formula1>
            <xm:f>"PAG WEB,TEL AGRICULTORES, TEL FIJO"</xm:f>
          </x14:formula1>
          <xm:sqref>B255</xm:sqref>
        </x14:dataValidation>
        <x14:dataValidation xr:uid="{000800C7-0017-4BE2-8A03-006D00740052}" type="list" allowBlank="1" errorStyle="stop" imeMode="noControl" operator="between" showDropDown="0" showErrorMessage="1" showInputMessage="1">
          <x14:formula1>
            <xm:f>"PAG WEB,TEL AGRICULTORES, TEL FIJO"</xm:f>
          </x14:formula1>
          <xm:sqref>B256</xm:sqref>
        </x14:dataValidation>
        <x14:dataValidation xr:uid="{00DF0093-0037-484B-9213-00A30093006B}" type="list" allowBlank="1" errorStyle="stop" imeMode="noControl" operator="between" showDropDown="0" showErrorMessage="1" showInputMessage="1">
          <x14:formula1>
            <xm:f>"PAG WEB,TEL AGRICULTORES, TEL FIJO"</xm:f>
          </x14:formula1>
          <xm:sqref>B257</xm:sqref>
        </x14:dataValidation>
        <x14:dataValidation xr:uid="{009D0079-009E-491F-B0EB-00900053000B}" type="list" allowBlank="1" errorStyle="stop" imeMode="noControl" operator="between" showDropDown="0" showErrorMessage="1" showInputMessage="1">
          <x14:formula1>
            <xm:f>"PAG WEB,TEL AGRICULTORES, TEL FIJO"</xm:f>
          </x14:formula1>
          <xm:sqref>B258</xm:sqref>
        </x14:dataValidation>
        <x14:dataValidation xr:uid="{00AB000C-0080-4359-8E1B-009600EE00A4}" type="list" allowBlank="1" errorStyle="stop" imeMode="noControl" operator="between" showDropDown="0" showErrorMessage="1" showInputMessage="1">
          <x14:formula1>
            <xm:f>"PAG WEB,TEL AGRICULTORES, TEL FIJO"</xm:f>
          </x14:formula1>
          <xm:sqref>B259</xm:sqref>
        </x14:dataValidation>
        <x14:dataValidation xr:uid="{00FC00DF-0053-4391-AC58-008B007900F5}" type="list" allowBlank="1" errorStyle="stop" imeMode="noControl" operator="between" showDropDown="0" showErrorMessage="1" showInputMessage="1">
          <x14:formula1>
            <xm:f>"PAG WEB,TEL AGRICULTORES, TEL FIJO"</xm:f>
          </x14:formula1>
          <xm:sqref>B261</xm:sqref>
        </x14:dataValidation>
        <x14:dataValidation xr:uid="{00C50010-0018-41B9-9EA5-0085008200E6}" type="list" allowBlank="1" errorStyle="stop" imeMode="noControl" operator="between" showDropDown="0" showErrorMessage="1" showInputMessage="1">
          <x14:formula1>
            <xm:f>"PAG WEB,TEL AGRICULTORES, TEL FIJO"</xm:f>
          </x14:formula1>
          <xm:sqref>B263</xm:sqref>
        </x14:dataValidation>
        <x14:dataValidation xr:uid="{00E30028-0056-453F-81D3-00DD00A1006B}" type="list" allowBlank="1" errorStyle="stop" imeMode="noControl" operator="between" showDropDown="0" showErrorMessage="1" showInputMessage="1">
          <x14:formula1>
            <xm:f>"PAG WEB,TEL AGRICULTORES, TEL FIJO"</xm:f>
          </x14:formula1>
          <xm:sqref>B262</xm:sqref>
        </x14:dataValidation>
        <x14:dataValidation xr:uid="{00340049-007E-403F-8447-007200BE0045}" type="list" allowBlank="1" errorStyle="stop" imeMode="noControl" operator="between" showDropDown="0" showErrorMessage="1" showInputMessage="1">
          <x14:formula1>
            <xm:f>"PAG WEB,TEL AGRICULTORES, TEL FIJO"</xm:f>
          </x14:formula1>
          <xm:sqref>B264</xm:sqref>
        </x14:dataValidation>
        <x14:dataValidation xr:uid="{000E0085-00EB-4B28-BE18-000B00D500F8}" type="list" allowBlank="1" errorStyle="stop" imeMode="noControl" operator="between" showDropDown="0" showErrorMessage="1" showInputMessage="1">
          <x14:formula1>
            <xm:f>"PAG WEB,TEL AGRICULTORES, TEL FIJO"</xm:f>
          </x14:formula1>
          <xm:sqref>B265</xm:sqref>
        </x14:dataValidation>
        <x14:dataValidation xr:uid="{008E00EC-0050-4223-9871-0040000A006D}" type="list" allowBlank="1" errorStyle="stop" imeMode="noControl" operator="between" showDropDown="0" showErrorMessage="1" showInputMessage="1">
          <x14:formula1>
            <xm:f>"PAG WEB,TEL AGRICULTORES, TEL FIJO"</xm:f>
          </x14:formula1>
          <xm:sqref>B266</xm:sqref>
        </x14:dataValidation>
        <x14:dataValidation xr:uid="{00640014-0041-401F-B72A-001900C900F1}" type="list" allowBlank="1" errorStyle="stop" imeMode="noControl" operator="between" showDropDown="0" showErrorMessage="1" showInputMessage="1">
          <x14:formula1>
            <xm:f>"PAG WEB,TEL AGRICULTORES, TEL FIJO"</xm:f>
          </x14:formula1>
          <xm:sqref>B267</xm:sqref>
        </x14:dataValidation>
        <x14:dataValidation xr:uid="{00FD0072-004C-4805-9CBB-0002008700FF}" type="list" allowBlank="1" errorStyle="stop" imeMode="noControl" operator="between" showDropDown="0" showErrorMessage="1" showInputMessage="1">
          <x14:formula1>
            <xm:f>"PAG WEB,TEL AGRICULTORES, TEL FIJO"</xm:f>
          </x14:formula1>
          <xm:sqref>B268</xm:sqref>
        </x14:dataValidation>
        <x14:dataValidation xr:uid="{00D60057-000B-4669-A7B9-0086007E0021}" type="list" allowBlank="1" errorStyle="stop" imeMode="noControl" operator="between" showDropDown="0" showErrorMessage="1" showInputMessage="1">
          <x14:formula1>
            <xm:f>"PAG WEB,TEL AGRICULTORES, TEL FIJO"</xm:f>
          </x14:formula1>
          <xm:sqref>B269</xm:sqref>
        </x14:dataValidation>
        <x14:dataValidation xr:uid="{00D900C7-00E9-4BE8-A871-00FD00970016}" type="list" allowBlank="1" errorStyle="stop" imeMode="noControl" operator="between" showDropDown="0" showErrorMessage="1" showInputMessage="1">
          <x14:formula1>
            <xm:f>"PAG WEB,TEL AGRICULTORES, TEL FIJO"</xm:f>
          </x14:formula1>
          <xm:sqref>B270</xm:sqref>
        </x14:dataValidation>
        <x14:dataValidation xr:uid="{00210036-001F-4221-B4F3-000A00E000B2}" type="list" allowBlank="1" errorStyle="stop" imeMode="noControl" operator="between" showDropDown="0" showErrorMessage="1" showInputMessage="1">
          <x14:formula1>
            <xm:f>"PAG WEB,TEL AGRICULTORES, TEL FIJO"</xm:f>
          </x14:formula1>
          <xm:sqref>B271</xm:sqref>
        </x14:dataValidation>
        <x14:dataValidation xr:uid="{00A600A9-00D2-4885-8F71-005F003900A6}" type="list" allowBlank="1" errorStyle="stop" imeMode="noControl" operator="between" showDropDown="0" showErrorMessage="1" showInputMessage="1">
          <x14:formula1>
            <xm:f>"PAG WEB,TEL AGRICULTORES, TEL FIJO"</xm:f>
          </x14:formula1>
          <xm:sqref>B272</xm:sqref>
        </x14:dataValidation>
        <x14:dataValidation xr:uid="{0051008F-0046-483B-B0A3-00EF002F0050}" type="list" allowBlank="1" errorStyle="stop" imeMode="noControl" operator="between" showDropDown="0" showErrorMessage="1" showInputMessage="1">
          <x14:formula1>
            <xm:f>"PAG WEB,TEL AGRICULTORES, TEL FIJO"</xm:f>
          </x14:formula1>
          <xm:sqref>B273</xm:sqref>
        </x14:dataValidation>
        <x14:dataValidation xr:uid="{0029009F-0051-4476-9EB2-008A008D00DE}" type="list" allowBlank="1" errorStyle="stop" imeMode="noControl" operator="between" showDropDown="0" showErrorMessage="1" showInputMessage="1">
          <x14:formula1>
            <xm:f>"PAG WEB,TEL AGRICULTORES, TEL FIJO"</xm:f>
          </x14:formula1>
          <xm:sqref>B276</xm:sqref>
        </x14:dataValidation>
        <x14:dataValidation xr:uid="{006F0074-0031-4EC9-BC3B-00FB00AA0032}" type="list" allowBlank="1" errorStyle="stop" imeMode="noControl" operator="between" showDropDown="0" showErrorMessage="1" showInputMessage="1">
          <x14:formula1>
            <xm:f>"PAG WEB,TEL AGRICULTORES, TEL FIJO"</xm:f>
          </x14:formula1>
          <xm:sqref>B274</xm:sqref>
        </x14:dataValidation>
        <x14:dataValidation xr:uid="{00F60095-00C3-49A6-8F69-001A00D4006A}" type="list" allowBlank="1" errorStyle="stop" imeMode="noControl" operator="between" showDropDown="0" showErrorMessage="1" showInputMessage="1">
          <x14:formula1>
            <xm:f>"PAG WEB,TEL AGRICULTORES, TEL FIJO"</xm:f>
          </x14:formula1>
          <xm:sqref>B275</xm:sqref>
        </x14:dataValidation>
        <x14:dataValidation xr:uid="{00A9007F-003E-4BCB-B019-00AF008400F3}" type="list" allowBlank="1" errorStyle="stop" imeMode="noControl" operator="between" showDropDown="0" showErrorMessage="1" showInputMessage="1">
          <x14:formula1>
            <xm:f>"PAG WEB,TEL AGRICULTORES, TEL FIJO"</xm:f>
          </x14:formula1>
          <xm:sqref>B277</xm:sqref>
        </x14:dataValidation>
        <x14:dataValidation xr:uid="{008C006B-000E-4A5A-903C-006F000900CB}" type="list" allowBlank="1" errorStyle="stop" imeMode="noControl" operator="between" showDropDown="0" showErrorMessage="1" showInputMessage="1">
          <x14:formula1>
            <xm:f>"PAG WEB,TEL AGRICULTORES, TEL FIJO"</xm:f>
          </x14:formula1>
          <xm:sqref>B278</xm:sqref>
        </x14:dataValidation>
        <x14:dataValidation xr:uid="{000200F0-0054-4497-8BFC-00E0006600B8}" type="list" allowBlank="1" errorStyle="stop" imeMode="noControl" operator="between" showDropDown="0" showErrorMessage="1" showInputMessage="1">
          <x14:formula1>
            <xm:f>"PAG WEB,TEL AGRICULTORES, TEL FIJO"</xm:f>
          </x14:formula1>
          <xm:sqref>B279</xm:sqref>
        </x14:dataValidation>
        <x14:dataValidation xr:uid="{00C100C4-0087-44CE-BB18-00F1000B0028}" type="list" allowBlank="1" errorStyle="stop" imeMode="noControl" operator="between" showDropDown="0" showErrorMessage="1" showInputMessage="1">
          <x14:formula1>
            <xm:f>"PAG WEB,TEL AGRICULTORES, TEL FIJO"</xm:f>
          </x14:formula1>
          <xm:sqref>B280</xm:sqref>
        </x14:dataValidation>
        <x14:dataValidation xr:uid="{007D007F-006E-40B2-A7A9-00EF0073000B}" type="list" allowBlank="1" errorStyle="stop" imeMode="noControl" operator="between" showDropDown="0" showErrorMessage="1" showInputMessage="1">
          <x14:formula1>
            <xm:f>"PAG WEB,TEL AGRICULTORES, TEL FIJO"</xm:f>
          </x14:formula1>
          <xm:sqref>B281</xm:sqref>
        </x14:dataValidation>
        <x14:dataValidation xr:uid="{00B5005E-002A-4BFD-B7DC-00BF00EE0077}" type="list" allowBlank="1" errorStyle="stop" imeMode="noControl" operator="between" showDropDown="0" showErrorMessage="1" showInputMessage="1">
          <x14:formula1>
            <xm:f>"PAG WEB,TEL AGRICULTORES, TEL FIJO"</xm:f>
          </x14:formula1>
          <xm:sqref>B282</xm:sqref>
        </x14:dataValidation>
        <x14:dataValidation xr:uid="{00BB002A-0027-4393-B5D9-0037003E0090}" type="list" allowBlank="1" errorStyle="stop" imeMode="noControl" operator="between" showDropDown="0" showErrorMessage="1" showInputMessage="1">
          <x14:formula1>
            <xm:f>"PAG WEB,TEL AGRICULTORES, TEL FIJO"</xm:f>
          </x14:formula1>
          <xm:sqref>B283</xm:sqref>
        </x14:dataValidation>
        <x14:dataValidation xr:uid="{00AE00C2-004E-49A2-8217-008A001B0032}" type="list" allowBlank="1" errorStyle="stop" imeMode="noControl" operator="between" showDropDown="0" showErrorMessage="1" showInputMessage="1">
          <x14:formula1>
            <xm:f>"PAG WEB,TEL AGRICULTORES, TEL FIJO"</xm:f>
          </x14:formula1>
          <xm:sqref>B284</xm:sqref>
        </x14:dataValidation>
        <x14:dataValidation xr:uid="{009800F1-0004-4F20-BE8A-008400B200C2}" type="list" allowBlank="1" errorStyle="stop" imeMode="noControl" operator="between" showDropDown="0" showErrorMessage="1" showInputMessage="1">
          <x14:formula1>
            <xm:f>"PAG WEB,TEL AGRICULTORES, TEL FIJO"</xm:f>
          </x14:formula1>
          <xm:sqref>B285</xm:sqref>
        </x14:dataValidation>
        <x14:dataValidation xr:uid="{006C00A5-00C8-49DB-A879-006A00B100F2}" type="list" allowBlank="1" errorStyle="stop" imeMode="noControl" operator="between" showDropDown="0" showErrorMessage="1" showInputMessage="1">
          <x14:formula1>
            <xm:f>"PAG WEB,TEL AGRICULTORES, TEL FIJO"</xm:f>
          </x14:formula1>
          <xm:sqref>B286</xm:sqref>
        </x14:dataValidation>
        <x14:dataValidation xr:uid="{00360055-00BE-4903-BA6A-009400DC0007}" type="list" allowBlank="1" errorStyle="stop" imeMode="noControl" operator="between" showDropDown="0" showErrorMessage="1" showInputMessage="1">
          <x14:formula1>
            <xm:f>"PAG WEB,TEL AGRICULTORES, TEL FIJO"</xm:f>
          </x14:formula1>
          <xm:sqref>B287</xm:sqref>
        </x14:dataValidation>
        <x14:dataValidation xr:uid="{00F0002A-00F9-472E-9E0C-003700DF00D9}" type="list" allowBlank="1" errorStyle="stop" imeMode="noControl" operator="between" showDropDown="0" showErrorMessage="1" showInputMessage="1">
          <x14:formula1>
            <xm:f>"PAG WEB,TEL AGRICULTORES, TEL FIJO"</xm:f>
          </x14:formula1>
          <xm:sqref>B288</xm:sqref>
        </x14:dataValidation>
        <x14:dataValidation xr:uid="{00A50064-0055-41B2-8020-006400AE00AB}" type="list" allowBlank="1" errorStyle="stop" imeMode="noControl" operator="between" showDropDown="0" showErrorMessage="1" showInputMessage="1">
          <x14:formula1>
            <xm:f>"PAG WEB,TEL AGRICULTORES, TEL FIJO"</xm:f>
          </x14:formula1>
          <xm:sqref>B289</xm:sqref>
        </x14:dataValidation>
        <x14:dataValidation xr:uid="{009D004E-0039-4396-B6B3-009400CE0006}" type="list" allowBlank="1" errorStyle="stop" imeMode="noControl" operator="between" showDropDown="0" showErrorMessage="1" showInputMessage="1">
          <x14:formula1>
            <xm:f>"PAG WEB,TEL AGRICULTORES, TEL FIJO"</xm:f>
          </x14:formula1>
          <xm:sqref>B290</xm:sqref>
        </x14:dataValidation>
        <x14:dataValidation xr:uid="{0079004F-008D-45A0-8C51-003700E20015}" type="list" allowBlank="1" errorStyle="stop" imeMode="noControl" operator="between" showDropDown="0" showErrorMessage="1" showInputMessage="1">
          <x14:formula1>
            <xm:f>"PAG WEB,TEL AGRICULTORES, TEL FIJO"</xm:f>
          </x14:formula1>
          <xm:sqref>B292</xm:sqref>
        </x14:dataValidation>
        <x14:dataValidation xr:uid="{002B008A-001F-4C7F-AF2A-00F50086006C}" type="list" allowBlank="1" errorStyle="stop" imeMode="noControl" operator="between" showDropDown="0" showErrorMessage="1" showInputMessage="1">
          <x14:formula1>
            <xm:f>"PAG WEB,TEL AGRICULTORES, TEL FIJO"</xm:f>
          </x14:formula1>
          <xm:sqref>B293</xm:sqref>
        </x14:dataValidation>
        <x14:dataValidation xr:uid="{004A0025-005B-4644-A91A-00F700EE00CE}" type="list" allowBlank="1" errorStyle="stop" imeMode="noControl" operator="between" showDropDown="0" showErrorMessage="1" showInputMessage="1">
          <x14:formula1>
            <xm:f>"PAG WEB,TEL AGRICULTORES, TEL FIJO"</xm:f>
          </x14:formula1>
          <xm:sqref>B294</xm:sqref>
        </x14:dataValidation>
        <x14:dataValidation xr:uid="{0009005D-007A-48F3-841B-002C00BA0029}" type="list" allowBlank="1" errorStyle="stop" imeMode="noControl" operator="between" showDropDown="0" showErrorMessage="1" showInputMessage="1">
          <x14:formula1>
            <xm:f>"PAG WEB,TEL AGRICULTORES, TEL FIJO"</xm:f>
          </x14:formula1>
          <xm:sqref>B295</xm:sqref>
        </x14:dataValidation>
        <x14:dataValidation xr:uid="{008E0076-0071-4F21-AB0D-00220094005C}" type="list" allowBlank="1" errorStyle="stop" imeMode="noControl" operator="between" showDropDown="0" showErrorMessage="1" showInputMessage="1">
          <x14:formula1>
            <xm:f>"PAG WEB,TEL AGRICULTORES, TEL FIJO"</xm:f>
          </x14:formula1>
          <xm:sqref>B296</xm:sqref>
        </x14:dataValidation>
        <x14:dataValidation xr:uid="{005900A1-00B3-4D8B-82CA-0028006B00F7}" type="list" allowBlank="1" errorStyle="stop" imeMode="noControl" operator="between" showDropDown="0" showErrorMessage="1" showInputMessage="1">
          <x14:formula1>
            <xm:f>"PAG WEB,TEL AGRICULTORES, TEL FIJO"</xm:f>
          </x14:formula1>
          <xm:sqref>B297</xm:sqref>
        </x14:dataValidation>
        <x14:dataValidation xr:uid="{001C0030-00FF-4FF3-8064-00D9009800A1}" type="list" allowBlank="1" errorStyle="stop" imeMode="noControl" operator="between" showDropDown="0" showErrorMessage="1" showInputMessage="1">
          <x14:formula1>
            <xm:f>"PAG WEB,TEL AGRICULTORES, TEL FIJO"</xm:f>
          </x14:formula1>
          <xm:sqref>B298</xm:sqref>
        </x14:dataValidation>
        <x14:dataValidation xr:uid="{003300B5-0039-45D7-A9B3-00DC005C00B9}" type="list" allowBlank="1" errorStyle="stop" imeMode="noControl" operator="between" showDropDown="0" showErrorMessage="1" showInputMessage="1">
          <x14:formula1>
            <xm:f>"PAG WEB,TEL AGRICULTORES, TEL FIJO"</xm:f>
          </x14:formula1>
          <xm:sqref>B299</xm:sqref>
        </x14:dataValidation>
        <x14:dataValidation xr:uid="{003F007D-00A6-4B48-B11D-003000D700CD}" type="list" allowBlank="1" errorStyle="stop" imeMode="noControl" operator="between" showDropDown="0" showErrorMessage="1" showInputMessage="1">
          <x14:formula1>
            <xm:f>"PAG WEB,TEL AGRICULTORES, TEL FIJO"</xm:f>
          </x14:formula1>
          <xm:sqref>B300</xm:sqref>
        </x14:dataValidation>
        <x14:dataValidation xr:uid="{00FA00F5-0057-4958-9B3F-00B600A50011}" type="list" allowBlank="1" errorStyle="stop" imeMode="noControl" operator="between" showDropDown="0" showErrorMessage="1" showInputMessage="1">
          <x14:formula1>
            <xm:f>"PAG WEB,TEL AGRICULTORES, TEL FIJO"</xm:f>
          </x14:formula1>
          <xm:sqref>B301</xm:sqref>
        </x14:dataValidation>
        <x14:dataValidation xr:uid="{00870000-000F-4FCE-8408-00DF00CF00F0}" type="list" allowBlank="1" errorStyle="stop" imeMode="noControl" operator="between" showDropDown="0" showErrorMessage="1" showInputMessage="1">
          <x14:formula1>
            <xm:f>"PAG WEB,TEL AGRICULTORES, TEL FIJO"</xm:f>
          </x14:formula1>
          <xm:sqref>B302</xm:sqref>
        </x14:dataValidation>
        <x14:dataValidation xr:uid="{00E20076-00E9-4915-9828-003300DC006C}" type="list" allowBlank="1" errorStyle="stop" imeMode="noControl" operator="between" showDropDown="0" showErrorMessage="1" showInputMessage="1">
          <x14:formula1>
            <xm:f>"PAG WEB,TEL AGRICULTORES, TEL FIJO"</xm:f>
          </x14:formula1>
          <xm:sqref>B303</xm:sqref>
        </x14:dataValidation>
        <x14:dataValidation xr:uid="{005E0048-004E-4D4C-B921-00D100A600C0}" type="list" allowBlank="1" errorStyle="stop" imeMode="noControl" operator="between" showDropDown="0" showErrorMessage="1" showInputMessage="1">
          <x14:formula1>
            <xm:f>"PAG WEB,TEL AGRICULTORES, TEL FIJO"</xm:f>
          </x14:formula1>
          <xm:sqref>B304</xm:sqref>
        </x14:dataValidation>
        <x14:dataValidation xr:uid="{00460046-00F0-4556-9881-00FA00FE00F4}" type="list" allowBlank="1" errorStyle="stop" imeMode="noControl" operator="between" showDropDown="0" showErrorMessage="1" showInputMessage="1">
          <x14:formula1>
            <xm:f>"PAG WEB,TEL AGRICULTORES, TEL FIJO"</xm:f>
          </x14:formula1>
          <xm:sqref>B305</xm:sqref>
        </x14:dataValidation>
        <x14:dataValidation xr:uid="{00A10014-0029-4635-831D-0029002600BF}" type="list" allowBlank="1" errorStyle="stop" imeMode="noControl" operator="between" showDropDown="0" showErrorMessage="1" showInputMessage="1">
          <x14:formula1>
            <xm:f>"PAG WEB,TEL AGRICULTORES, TEL FIJO"</xm:f>
          </x14:formula1>
          <xm:sqref>B306</xm:sqref>
        </x14:dataValidation>
        <x14:dataValidation xr:uid="{00F100FD-005B-4630-8C69-00E400470005}" type="list" allowBlank="1" errorStyle="stop" imeMode="noControl" operator="between" showDropDown="0" showErrorMessage="1" showInputMessage="1">
          <x14:formula1>
            <xm:f>"PAG WEB,TEL AGRICULTORES, TEL FIJO"</xm:f>
          </x14:formula1>
          <xm:sqref>B313</xm:sqref>
        </x14:dataValidation>
        <x14:dataValidation xr:uid="{001100AC-0042-481D-B0BD-00FA00CE0001}" type="list" allowBlank="1" errorStyle="stop" imeMode="noControl" operator="between" showDropDown="0" showErrorMessage="1" showInputMessage="1">
          <x14:formula1>
            <xm:f>"PAG WEB,TEL AGRICULTORES, TEL FIJO"</xm:f>
          </x14:formula1>
          <xm:sqref>B307</xm:sqref>
        </x14:dataValidation>
        <x14:dataValidation xr:uid="{005500DD-00A4-4C96-AD44-005D00A60041}" type="list" allowBlank="1" errorStyle="stop" imeMode="noControl" operator="between" showDropDown="0" showErrorMessage="1" showInputMessage="1">
          <x14:formula1>
            <xm:f>"PAG WEB,TEL AGRICULTORES, TEL FIJO"</xm:f>
          </x14:formula1>
          <xm:sqref>B308</xm:sqref>
        </x14:dataValidation>
        <x14:dataValidation xr:uid="{003500A1-00F6-4C30-8001-00E2000600CA}" type="list" allowBlank="1" errorStyle="stop" imeMode="noControl" operator="between" showDropDown="0" showErrorMessage="1" showInputMessage="1">
          <x14:formula1>
            <xm:f>"PAG WEB,TEL AGRICULTORES, TEL FIJO"</xm:f>
          </x14:formula1>
          <xm:sqref>B309</xm:sqref>
        </x14:dataValidation>
        <x14:dataValidation xr:uid="{00E2005F-004D-45E0-8B0E-00500085003E}" type="list" allowBlank="1" errorStyle="stop" imeMode="noControl" operator="between" showDropDown="0" showErrorMessage="1" showInputMessage="1">
          <x14:formula1>
            <xm:f>"PAG WEB,TEL AGRICULTORES, TEL FIJO"</xm:f>
          </x14:formula1>
          <xm:sqref>B310</xm:sqref>
        </x14:dataValidation>
        <x14:dataValidation xr:uid="{00DD0049-00DC-4F9C-B350-00300059001B}" type="list" allowBlank="1" errorStyle="stop" imeMode="noControl" operator="between" showDropDown="0" showErrorMessage="1" showInputMessage="1">
          <x14:formula1>
            <xm:f>"PAG WEB,TEL AGRICULTORES, TEL FIJO"</xm:f>
          </x14:formula1>
          <xm:sqref>B311</xm:sqref>
        </x14:dataValidation>
        <x14:dataValidation xr:uid="{0015006E-0051-424B-B0AA-007400A70082}" type="list" allowBlank="1" errorStyle="stop" imeMode="noControl" operator="between" showDropDown="0" showErrorMessage="1" showInputMessage="1">
          <x14:formula1>
            <xm:f>"PAG WEB,TEL AGRICULTORES, TEL FIJO"</xm:f>
          </x14:formula1>
          <xm:sqref>B312</xm:sqref>
        </x14:dataValidation>
        <x14:dataValidation xr:uid="{008500BD-00B5-4A47-B904-001400510057}" type="list" allowBlank="1" errorStyle="stop" imeMode="noControl" operator="between" showDropDown="0" showErrorMessage="1" showInputMessage="1">
          <x14:formula1>
            <xm:f>"PAG WEB,TEL AGRICULTORES, TEL FIJO"</xm:f>
          </x14:formula1>
          <xm:sqref>B314</xm:sqref>
        </x14:dataValidation>
        <x14:dataValidation xr:uid="{007500FD-0053-495A-AF9D-00F4000D003B}" type="list" allowBlank="1" errorStyle="stop" imeMode="noControl" operator="between" showDropDown="0" showErrorMessage="1" showInputMessage="1">
          <x14:formula1>
            <xm:f>"PAG WEB,TEL AGRICULTORES, TEL FIJO"</xm:f>
          </x14:formula1>
          <xm:sqref>B315</xm:sqref>
        </x14:dataValidation>
        <x14:dataValidation xr:uid="{008C0026-00F7-4909-909E-00AE002D00AD}" type="list" allowBlank="1" errorStyle="stop" imeMode="noControl" operator="between" showDropDown="0" showErrorMessage="1" showInputMessage="1">
          <x14:formula1>
            <xm:f>"PAG WEB,TEL AGRICULTORES, TEL FIJO"</xm:f>
          </x14:formula1>
          <xm:sqref>B316</xm:sqref>
        </x14:dataValidation>
        <x14:dataValidation xr:uid="{004200FE-0013-49EB-8E30-00A5009A009E}" type="list" allowBlank="1" errorStyle="stop" imeMode="noControl" operator="between" showDropDown="0" showErrorMessage="1" showInputMessage="1">
          <x14:formula1>
            <xm:f>"PAG WEB,TEL AGRICULTORES, TEL FIJO"</xm:f>
          </x14:formula1>
          <xm:sqref>B317</xm:sqref>
        </x14:dataValidation>
        <x14:dataValidation xr:uid="{00030031-0087-45C8-B242-00CA00130064}" type="list" allowBlank="1" errorStyle="stop" imeMode="noControl" operator="between" showDropDown="0" showErrorMessage="1" showInputMessage="1">
          <x14:formula1>
            <xm:f>"PAG WEB,TEL AGRICULTORES, TEL FIJO"</xm:f>
          </x14:formula1>
          <xm:sqref>B318</xm:sqref>
        </x14:dataValidation>
        <x14:dataValidation xr:uid="{00260063-001C-4E79-88F4-001F00250094}" type="list" allowBlank="1" errorStyle="stop" imeMode="noControl" operator="between" showDropDown="0" showErrorMessage="1" showInputMessage="1">
          <x14:formula1>
            <xm:f>"PAG WEB,TEL AGRICULTORES, TEL FIJO"</xm:f>
          </x14:formula1>
          <xm:sqref>B319</xm:sqref>
        </x14:dataValidation>
        <x14:dataValidation xr:uid="{00A700DF-0095-4609-9398-006F0011004A}" type="list" allowBlank="1" errorStyle="stop" imeMode="noControl" operator="between" showDropDown="0" showErrorMessage="1" showInputMessage="1">
          <x14:formula1>
            <xm:f>"PAG WEB,TEL AGRICULTORES, TEL FIJO"</xm:f>
          </x14:formula1>
          <xm:sqref>B320</xm:sqref>
        </x14:dataValidation>
        <x14:dataValidation xr:uid="{00FC005C-008F-4698-80B9-00910084002F}" type="list" allowBlank="1" errorStyle="stop" imeMode="noControl" operator="between" showDropDown="0" showErrorMessage="1" showInputMessage="1">
          <x14:formula1>
            <xm:f>"PAG WEB,TEL AGRICULTORES, TEL FIJO"</xm:f>
          </x14:formula1>
          <xm:sqref>B321</xm:sqref>
        </x14:dataValidation>
        <x14:dataValidation xr:uid="{0041006E-00DA-44AD-B50D-00A8002600A2}" type="list" allowBlank="1" errorStyle="stop" imeMode="noControl" operator="between" showDropDown="0" showErrorMessage="1" showInputMessage="1">
          <x14:formula1>
            <xm:f>"PAG WEB,TEL AGRICULTORES, TEL FIJO"</xm:f>
          </x14:formula1>
          <xm:sqref>B322</xm:sqref>
        </x14:dataValidation>
        <x14:dataValidation xr:uid="{00F4009E-0093-4DAA-B367-002F008D00FF}" type="list" allowBlank="1" errorStyle="stop" imeMode="noControl" operator="between" showDropDown="0" showErrorMessage="1" showInputMessage="1">
          <x14:formula1>
            <xm:f>"PAG WEB,TEL AGRICULTORES, TEL FIJO"</xm:f>
          </x14:formula1>
          <xm:sqref>B323</xm:sqref>
        </x14:dataValidation>
        <x14:dataValidation xr:uid="{00D10055-0027-42A2-B3C4-0047000D00A4}" type="list" allowBlank="1" errorStyle="stop" imeMode="noControl" operator="between" showDropDown="0" showErrorMessage="1" showInputMessage="1">
          <x14:formula1>
            <xm:f>"PAG WEB,TEL AGRICULTORES, TEL FIJO"</xm:f>
          </x14:formula1>
          <xm:sqref>B324</xm:sqref>
        </x14:dataValidation>
        <x14:dataValidation xr:uid="{00180040-0048-4375-B8E6-00EB00E600AB}" type="list" allowBlank="1" errorStyle="stop" imeMode="noControl" operator="between" showDropDown="0" showErrorMessage="1" showInputMessage="1">
          <x14:formula1>
            <xm:f>"PAG WEB,TEL AGRICULTORES, TEL FIJO"</xm:f>
          </x14:formula1>
          <xm:sqref>B325</xm:sqref>
        </x14:dataValidation>
        <x14:dataValidation xr:uid="{00C2005D-00F1-45C2-8248-008300E8006E}" type="list" allowBlank="1" errorStyle="stop" imeMode="noControl" operator="between" showDropDown="0" showErrorMessage="1" showInputMessage="1">
          <x14:formula1>
            <xm:f>"PAG WEB,TEL AGRICULTORES, TEL FIJO"</xm:f>
          </x14:formula1>
          <xm:sqref>B326</xm:sqref>
        </x14:dataValidation>
        <x14:dataValidation xr:uid="{00C4001D-00D9-4F20-AA70-003A008D007F}" type="list" allowBlank="1" errorStyle="stop" imeMode="noControl" operator="between" showDropDown="0" showErrorMessage="1" showInputMessage="1">
          <x14:formula1>
            <xm:f>"PAG WEB,TEL AGRICULTORES, TEL FIJO"</xm:f>
          </x14:formula1>
          <xm:sqref>B327</xm:sqref>
        </x14:dataValidation>
        <x14:dataValidation xr:uid="{0037005A-00C7-4D8B-B063-0072006400E6}" type="list" allowBlank="1" errorStyle="stop" imeMode="noControl" operator="between" showDropDown="0" showErrorMessage="1" showInputMessage="1">
          <x14:formula1>
            <xm:f>"PAG WEB,TEL AGRICULTORES, TEL FIJO"</xm:f>
          </x14:formula1>
          <xm:sqref>B328</xm:sqref>
        </x14:dataValidation>
        <x14:dataValidation xr:uid="{00FC003A-00BA-488E-8034-007A004600AD}" type="list" allowBlank="1" errorStyle="stop" imeMode="noControl" operator="between" showDropDown="0" showErrorMessage="1" showInputMessage="1">
          <x14:formula1>
            <xm:f>"PAG WEB,TEL AGRICULTORES, TEL FIJO"</xm:f>
          </x14:formula1>
          <xm:sqref>B329</xm:sqref>
        </x14:dataValidation>
        <x14:dataValidation xr:uid="{002E0027-0076-4BAF-B636-001800BD00A3}" type="list" allowBlank="1" errorStyle="stop" imeMode="noControl" operator="between" showDropDown="0" showErrorMessage="1" showInputMessage="1">
          <x14:formula1>
            <xm:f>"PAG WEB,TEL AGRICULTORES, TEL FIJO"</xm:f>
          </x14:formula1>
          <xm:sqref>B330</xm:sqref>
        </x14:dataValidation>
        <x14:dataValidation xr:uid="{002100E7-0074-453B-9C98-005700620003}" type="list" allowBlank="1" errorStyle="stop" imeMode="noControl" operator="between" showDropDown="0" showErrorMessage="1" showInputMessage="1">
          <x14:formula1>
            <xm:f>"PAG WEB,TEL AGRICULTORES, TEL FIJO"</xm:f>
          </x14:formula1>
          <xm:sqref>B331</xm:sqref>
        </x14:dataValidation>
        <x14:dataValidation xr:uid="{00CD009B-0005-4020-9217-00AA005900D8}" type="list" allowBlank="1" errorStyle="stop" imeMode="noControl" operator="between" showDropDown="0" showErrorMessage="1" showInputMessage="1">
          <x14:formula1>
            <xm:f>"PAG WEB,TEL AGRICULTORES, TEL FIJO"</xm:f>
          </x14:formula1>
          <xm:sqref>B332</xm:sqref>
        </x14:dataValidation>
        <x14:dataValidation xr:uid="{007300D5-002A-49D0-A3C7-00F00015004B}" type="list" allowBlank="1" errorStyle="stop" imeMode="noControl" operator="between" showDropDown="0" showErrorMessage="1" showInputMessage="1">
          <x14:formula1>
            <xm:f>"PAG WEB,TEL AGRICULTORES, TEL FIJO"</xm:f>
          </x14:formula1>
          <xm:sqref>B333</xm:sqref>
        </x14:dataValidation>
        <x14:dataValidation xr:uid="{006700C5-0000-4864-A494-00D800EE00E8}" type="list" allowBlank="1" errorStyle="stop" imeMode="noControl" operator="between" showDropDown="0" showErrorMessage="1" showInputMessage="1">
          <x14:formula1>
            <xm:f>"PAG WEB,TEL AGRICULTORES, TEL FIJO"</xm:f>
          </x14:formula1>
          <xm:sqref>B334</xm:sqref>
        </x14:dataValidation>
        <x14:dataValidation xr:uid="{006800BE-0071-4590-B5DE-008A001C0062}" type="list" allowBlank="1" errorStyle="stop" imeMode="noControl" operator="between" showDropDown="0" showErrorMessage="1" showInputMessage="1">
          <x14:formula1>
            <xm:f>"PAG WEB,TEL AGRICULTORES, TEL FIJO"</xm:f>
          </x14:formula1>
          <xm:sqref>B338</xm:sqref>
        </x14:dataValidation>
        <x14:dataValidation xr:uid="{00B900B9-0067-4F6E-9E6A-00CC006900CB}" type="list" allowBlank="1" errorStyle="stop" imeMode="noControl" operator="between" showDropDown="0" showErrorMessage="1" showInputMessage="1">
          <x14:formula1>
            <xm:f>"PAG WEB,TEL AGRICULTORES, TEL FIJO"</xm:f>
          </x14:formula1>
          <xm:sqref>B339</xm:sqref>
        </x14:dataValidation>
        <x14:dataValidation xr:uid="{00BB00C0-0067-49D3-888E-009200A9007D}" type="list" allowBlank="1" errorStyle="stop" imeMode="noControl" operator="between" showDropDown="0" showErrorMessage="1" showInputMessage="1">
          <x14:formula1>
            <xm:f>"PAG WEB,TEL AGRICULTORES, TEL FIJO"</xm:f>
          </x14:formula1>
          <xm:sqref>B340</xm:sqref>
        </x14:dataValidation>
        <x14:dataValidation xr:uid="{00FA0020-0017-4098-9166-005200980055}" type="list" allowBlank="1" errorStyle="stop" imeMode="noControl" operator="between" showDropDown="0" showErrorMessage="1" showInputMessage="1">
          <x14:formula1>
            <xm:f>"PAG WEB,TEL AGRICULTORES, TEL FIJO"</xm:f>
          </x14:formula1>
          <xm:sqref>B341</xm:sqref>
        </x14:dataValidation>
        <x14:dataValidation xr:uid="{00E7002C-0056-481C-8632-009700AA0033}" type="list" allowBlank="1" errorStyle="stop" imeMode="noControl" operator="between" showDropDown="0" showErrorMessage="1" showInputMessage="1">
          <x14:formula1>
            <xm:f>"PAG WEB,TEL AGRICULTORES, TEL FIJO"</xm:f>
          </x14:formula1>
          <xm:sqref>B342</xm:sqref>
        </x14:dataValidation>
        <x14:dataValidation xr:uid="{00DD00E6-008B-4E60-80B3-00D200F800BF}" type="list" allowBlank="1" errorStyle="stop" imeMode="noControl" operator="between" showDropDown="0" showErrorMessage="1" showInputMessage="1">
          <x14:formula1>
            <xm:f>"PAG WEB,TEL AGRICULTORES, TEL FIJO"</xm:f>
          </x14:formula1>
          <xm:sqref>B343</xm:sqref>
        </x14:dataValidation>
        <x14:dataValidation xr:uid="{003500C3-00EA-4FDF-9187-002A00780034}" type="list" allowBlank="1" errorStyle="stop" imeMode="noControl" operator="between" showDropDown="0" showErrorMessage="1" showInputMessage="1">
          <x14:formula1>
            <xm:f>"PAG WEB,TEL AGRICULTORES, TEL FIJO"</xm:f>
          </x14:formula1>
          <xm:sqref>B344</xm:sqref>
        </x14:dataValidation>
        <x14:dataValidation xr:uid="{00610015-000F-472D-8B59-00EE00160082}" type="list" allowBlank="1" errorStyle="stop" imeMode="noControl" operator="between" showDropDown="0" showErrorMessage="1" showInputMessage="1">
          <x14:formula1>
            <xm:f>"PAG WEB,TEL AGRICULTORES, TEL FIJO"</xm:f>
          </x14:formula1>
          <xm:sqref>B345</xm:sqref>
        </x14:dataValidation>
        <x14:dataValidation xr:uid="{00C200BC-0050-4E03-BE96-002400AD00B9}" type="list" allowBlank="1" errorStyle="stop" imeMode="noControl" operator="between" showDropDown="0" showErrorMessage="1" showInputMessage="1">
          <x14:formula1>
            <xm:f>"PAG WEB,TEL AGRICULTORES, TEL FIJO"</xm:f>
          </x14:formula1>
          <xm:sqref>B346</xm:sqref>
        </x14:dataValidation>
        <x14:dataValidation xr:uid="{004F0086-00D5-451A-A227-00EF008F0049}" type="list" allowBlank="1" errorStyle="stop" imeMode="noControl" operator="between" showDropDown="0" showErrorMessage="1" showInputMessage="1">
          <x14:formula1>
            <xm:f>"PAG WEB,TEL AGRICULTORES, TEL FIJO"</xm:f>
          </x14:formula1>
          <xm:sqref>B347</xm:sqref>
        </x14:dataValidation>
        <x14:dataValidation xr:uid="{001C0061-001A-439A-AFF1-005700B0004D}" type="list" allowBlank="1" errorStyle="stop" imeMode="noControl" operator="between" showDropDown="0" showErrorMessage="1" showInputMessage="1">
          <x14:formula1>
            <xm:f>"PAG WEB,TEL AGRICULTORES, TEL FIJO"</xm:f>
          </x14:formula1>
          <xm:sqref>B348</xm:sqref>
        </x14:dataValidation>
        <x14:dataValidation xr:uid="{001800BF-004D-4C5F-926C-003700500030}" type="list" allowBlank="1" errorStyle="stop" imeMode="noControl" operator="between" showDropDown="0" showErrorMessage="1" showInputMessage="1">
          <x14:formula1>
            <xm:f>"PAG WEB,TEL AGRICULTORES, TEL FIJO"</xm:f>
          </x14:formula1>
          <xm:sqref>B349</xm:sqref>
        </x14:dataValidation>
        <x14:dataValidation xr:uid="{007D00BF-00AA-4C34-91B0-00EE00E300FA}" type="list" allowBlank="1" errorStyle="stop" imeMode="noControl" operator="between" showDropDown="0" showErrorMessage="1" showInputMessage="1">
          <x14:formula1>
            <xm:f>"PAG WEB,TEL AGRICULTORES, TEL FIJO"</xm:f>
          </x14:formula1>
          <xm:sqref>B350</xm:sqref>
        </x14:dataValidation>
        <x14:dataValidation xr:uid="{00D000A3-00AC-4B83-BCD8-002600AE0039}" type="list" allowBlank="1" errorStyle="stop" imeMode="noControl" operator="between" showDropDown="0" showErrorMessage="1" showInputMessage="1">
          <x14:formula1>
            <xm:f>"PAG WEB,TEL AGRICULTORES, TEL FIJO"</xm:f>
          </x14:formula1>
          <xm:sqref>B351</xm:sqref>
        </x14:dataValidation>
        <x14:dataValidation xr:uid="{00450012-005E-4C14-8A30-00FC00FA005C}" type="list" allowBlank="1" errorStyle="stop" imeMode="noControl" operator="between" showDropDown="0" showErrorMessage="1" showInputMessage="1">
          <x14:formula1>
            <xm:f>"PAG WEB,TEL AGRICULTORES, TEL FIJO"</xm:f>
          </x14:formula1>
          <xm:sqref>B352</xm:sqref>
        </x14:dataValidation>
        <x14:dataValidation xr:uid="{00910025-0062-4697-AFED-00A3004A00AE}" type="list" allowBlank="1" errorStyle="stop" imeMode="noControl" operator="between" showDropDown="0" showErrorMessage="1" showInputMessage="1">
          <x14:formula1>
            <xm:f>"PAG WEB,TEL AGRICULTORES, TEL FIJO"</xm:f>
          </x14:formula1>
          <xm:sqref>B353</xm:sqref>
        </x14:dataValidation>
        <x14:dataValidation xr:uid="{00F700F6-004D-4BBE-80BC-008E00130045}" type="list" allowBlank="1" errorStyle="stop" imeMode="noControl" operator="between" showDropDown="0" showErrorMessage="1" showInputMessage="1">
          <x14:formula1>
            <xm:f>"PAG WEB,TEL AGRICULTORES, TEL FIJO"</xm:f>
          </x14:formula1>
          <xm:sqref>B354</xm:sqref>
        </x14:dataValidation>
        <x14:dataValidation xr:uid="{0024004E-00EE-45C8-B250-004B001C00FB}" type="list" allowBlank="1" errorStyle="stop" imeMode="noControl" operator="between" showDropDown="0" showErrorMessage="1" showInputMessage="1">
          <x14:formula1>
            <xm:f>"PAG WEB,TEL AGRICULTORES, TEL FIJO"</xm:f>
          </x14:formula1>
          <xm:sqref>B355</xm:sqref>
        </x14:dataValidation>
        <x14:dataValidation xr:uid="{00560042-002D-48A8-92FF-001A004A00E8}" type="list" allowBlank="1" errorStyle="stop" imeMode="noControl" operator="between" showDropDown="0" showErrorMessage="1" showInputMessage="1">
          <x14:formula1>
            <xm:f>"PAG WEB,TEL AGRICULTORES, TEL FIJO"</xm:f>
          </x14:formula1>
          <xm:sqref>B356</xm:sqref>
        </x14:dataValidation>
        <x14:dataValidation xr:uid="{008C009F-0089-4B47-B220-006300E50077}" type="list" allowBlank="1" errorStyle="stop" imeMode="noControl" operator="between" showDropDown="0" showErrorMessage="1" showInputMessage="1">
          <x14:formula1>
            <xm:f>"PAG WEB,TEL AGRICULTORES, TEL FIJO"</xm:f>
          </x14:formula1>
          <xm:sqref>B359</xm:sqref>
        </x14:dataValidation>
        <x14:dataValidation xr:uid="{00750052-00FC-4D7A-903D-0006002D009C}" type="list" allowBlank="1" errorStyle="stop" imeMode="noControl" operator="between" showDropDown="0" showErrorMessage="1" showInputMessage="1">
          <x14:formula1>
            <xm:f>"PAG WEB,TEL AGRICULTORES, TEL FIJO"</xm:f>
          </x14:formula1>
          <xm:sqref>B360</xm:sqref>
        </x14:dataValidation>
        <x14:dataValidation xr:uid="{00740006-0041-418C-B5C7-00F3009D0019}" type="list" allowBlank="1" errorStyle="stop" imeMode="noControl" operator="between" showDropDown="0" showErrorMessage="1" showInputMessage="1">
          <x14:formula1>
            <xm:f>"PAG WEB,TEL AGRICULTORES, TEL FIJO"</xm:f>
          </x14:formula1>
          <xm:sqref>B361</xm:sqref>
        </x14:dataValidation>
        <x14:dataValidation xr:uid="{00C4008A-00B3-4A4D-B4CB-00710020008B}" type="list" allowBlank="1" errorStyle="stop" imeMode="noControl" operator="between" showDropDown="0" showErrorMessage="1" showInputMessage="1">
          <x14:formula1>
            <xm:f>"PAG WEB,TEL AGRICULTORES, TEL FIJO"</xm:f>
          </x14:formula1>
          <xm:sqref>B362</xm:sqref>
        </x14:dataValidation>
        <x14:dataValidation xr:uid="{0013006C-0071-4477-8940-00D200EE0098}" type="list" allowBlank="1" errorStyle="stop" imeMode="noControl" operator="between" showDropDown="0" showErrorMessage="1" showInputMessage="1">
          <x14:formula1>
            <xm:f>"PAG WEB,TEL AGRICULTORES, TEL FIJO"</xm:f>
          </x14:formula1>
          <xm:sqref>B363</xm:sqref>
        </x14:dataValidation>
        <x14:dataValidation xr:uid="{0087008D-00C0-4F6E-886F-006E0072009E}" type="list" allowBlank="1" errorStyle="stop" imeMode="noControl" operator="between" showDropDown="0" showErrorMessage="1" showInputMessage="1">
          <x14:formula1>
            <xm:f>"PAG WEB,TEL AGRICULTORES, TEL FIJO"</xm:f>
          </x14:formula1>
          <xm:sqref>B364</xm:sqref>
        </x14:dataValidation>
        <x14:dataValidation xr:uid="{004D005E-006F-46C1-9BB7-00690080005D}" type="list" allowBlank="1" errorStyle="stop" imeMode="noControl" operator="between" showDropDown="0" showErrorMessage="1" showInputMessage="1">
          <x14:formula1>
            <xm:f>"PAG WEB,TEL AGRICULTORES, TEL FIJO"</xm:f>
          </x14:formula1>
          <xm:sqref>B365</xm:sqref>
        </x14:dataValidation>
        <x14:dataValidation xr:uid="{001B00A1-000B-4583-A6C6-008100CF008F}" type="list" allowBlank="1" errorStyle="stop" imeMode="noControl" operator="between" showDropDown="0" showErrorMessage="1" showInputMessage="1">
          <x14:formula1>
            <xm:f>"PAG WEB,TEL AGRICULTORES, TEL FIJO"</xm:f>
          </x14:formula1>
          <xm:sqref>B366</xm:sqref>
        </x14:dataValidation>
        <x14:dataValidation xr:uid="{00840084-0067-47E5-9B73-00FB007400F9}" type="list" allowBlank="1" errorStyle="stop" imeMode="noControl" operator="between" showDropDown="0" showErrorMessage="1" showInputMessage="1">
          <x14:formula1>
            <xm:f>"PAG WEB,TEL AGRICULTORES, TEL FIJO"</xm:f>
          </x14:formula1>
          <xm:sqref>B367</xm:sqref>
        </x14:dataValidation>
        <x14:dataValidation xr:uid="{000F00CF-002A-4FB2-871A-009C00F200D9}" type="list" allowBlank="1" errorStyle="stop" imeMode="noControl" operator="between" showDropDown="0" showErrorMessage="1" showInputMessage="1">
          <x14:formula1>
            <xm:f>"PAG WEB,TEL AGRICULTORES, TEL FIJO"</xm:f>
          </x14:formula1>
          <xm:sqref>B368</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topLeftCell="A1" zoomScale="100" workbookViewId="0">
      <pane xSplit="1" topLeftCell="B1" activePane="topRight" state="frozen"/>
      <selection activeCell="A1" activeCellId="0" sqref="A1"/>
    </sheetView>
  </sheetViews>
  <sheetFormatPr defaultRowHeight="14.25"/>
  <cols>
    <col customWidth="1" min="1" max="1" width="35.57421875"/>
    <col customWidth="1" min="2" max="2" style="154" width="10.140625"/>
    <col customWidth="1" min="3" max="3" style="154" width="9.7109375"/>
    <col customWidth="1" min="4" max="4" style="12" width="13.7109375"/>
    <col customWidth="1" min="5" max="5" style="12" width="12.00390625"/>
    <col customWidth="1" min="6" max="6" style="12" width="13.421875"/>
    <col customWidth="1" min="7" max="7" style="154" width="13.421875"/>
    <col customWidth="1" min="8" max="8" style="154" width="12.140625"/>
    <col customWidth="1" min="9" max="9" style="154" width="11.7109375"/>
    <col customWidth="1" min="10" max="10" style="154" width="11.28125"/>
    <col customWidth="1" min="11" max="11" style="154" width="13.00390625"/>
    <col customWidth="1" min="12" max="12" style="154" width="14.421875"/>
    <col customWidth="1" min="13" max="13" width="11.421875"/>
    <col customWidth="1" min="14" max="14" width="11.00390625"/>
    <col customWidth="1" min="15" max="15" style="154" width="13.8515625"/>
    <col min="16" max="16" style="154" width="9.140625"/>
  </cols>
  <sheetData>
    <row r="1" s="155" customFormat="1" ht="28.5">
      <c r="A1" s="155" t="s">
        <v>1502</v>
      </c>
      <c r="B1" s="155" t="s">
        <v>1503</v>
      </c>
      <c r="C1" s="155" t="s">
        <v>1504</v>
      </c>
      <c r="D1" s="18" t="s">
        <v>1505</v>
      </c>
      <c r="E1" s="18" t="s">
        <v>1506</v>
      </c>
      <c r="F1" s="46" t="s">
        <v>1507</v>
      </c>
      <c r="G1" s="155" t="s">
        <v>458</v>
      </c>
      <c r="H1" s="155" t="s">
        <v>699</v>
      </c>
      <c r="I1" s="155" t="s">
        <v>1508</v>
      </c>
      <c r="J1" s="155" t="s">
        <v>1509</v>
      </c>
      <c r="K1" s="155" t="s">
        <v>873</v>
      </c>
      <c r="L1" s="156" t="s">
        <v>1510</v>
      </c>
      <c r="M1" s="155" t="s">
        <v>1511</v>
      </c>
      <c r="N1" s="155" t="s">
        <v>1284</v>
      </c>
      <c r="O1" s="155" t="s">
        <v>1359</v>
      </c>
      <c r="P1" s="155" t="s">
        <v>1512</v>
      </c>
    </row>
    <row r="2" s="157" customFormat="1" ht="14.25">
      <c r="A2" s="157" t="s">
        <v>1513</v>
      </c>
      <c r="B2" s="158">
        <f t="shared" ref="B2:B3" si="0">D2+E2+F2+G2+H2+I2+J2+K2+M2+N2</f>
        <v>405</v>
      </c>
      <c r="C2" s="159">
        <v>1</v>
      </c>
      <c r="D2" s="8">
        <v>4</v>
      </c>
      <c r="E2" s="8">
        <v>30</v>
      </c>
      <c r="F2" s="8">
        <v>35</v>
      </c>
      <c r="G2" s="158">
        <v>44</v>
      </c>
      <c r="H2" s="158">
        <v>27</v>
      </c>
      <c r="I2" s="158">
        <f>7+11+31</f>
        <v>49</v>
      </c>
      <c r="J2" s="158">
        <v>73</v>
      </c>
      <c r="K2" s="158">
        <v>92</v>
      </c>
      <c r="L2" s="160">
        <f t="shared" ref="L2:L9" si="1">F2+G2+H2+I2+J2+K2</f>
        <v>320</v>
      </c>
      <c r="M2" s="158">
        <v>30</v>
      </c>
      <c r="N2" s="158">
        <v>21</v>
      </c>
      <c r="O2" s="158">
        <v>21</v>
      </c>
      <c r="P2" s="158">
        <v>10</v>
      </c>
    </row>
    <row r="3" s="157" customFormat="1" ht="14.25">
      <c r="A3" s="157" t="s">
        <v>1514</v>
      </c>
      <c r="B3" s="158">
        <f t="shared" si="0"/>
        <v>395</v>
      </c>
      <c r="C3" s="159">
        <f>(B3*C2)/B2</f>
        <v>0.97530864197530864</v>
      </c>
      <c r="D3" s="8">
        <v>2</v>
      </c>
      <c r="E3" s="8">
        <v>28</v>
      </c>
      <c r="F3" s="8">
        <v>34</v>
      </c>
      <c r="G3" s="158">
        <v>39</v>
      </c>
      <c r="H3" s="158">
        <v>27</v>
      </c>
      <c r="I3" s="158">
        <v>49</v>
      </c>
      <c r="J3" s="158">
        <v>73</v>
      </c>
      <c r="K3" s="158">
        <v>92</v>
      </c>
      <c r="L3" s="160">
        <f t="shared" si="1"/>
        <v>314</v>
      </c>
      <c r="M3" s="158">
        <v>30</v>
      </c>
      <c r="N3" s="158">
        <v>21</v>
      </c>
      <c r="O3" s="158">
        <v>21</v>
      </c>
      <c r="P3" s="158">
        <v>10</v>
      </c>
    </row>
    <row r="4" s="157" customFormat="1" ht="14.25">
      <c r="A4" s="157" t="s">
        <v>1515</v>
      </c>
      <c r="B4" s="158">
        <f t="shared" ref="B4:B9" si="2">D4+E4+F4+G4+H4+I4+J4+K4</f>
        <v>3</v>
      </c>
      <c r="C4" s="159">
        <f>(B4*C2)/B2</f>
        <v>0.0074074074074074077</v>
      </c>
      <c r="D4" s="8">
        <v>2</v>
      </c>
      <c r="E4" s="8">
        <v>0</v>
      </c>
      <c r="F4" s="8">
        <v>0</v>
      </c>
      <c r="G4" s="158">
        <v>1</v>
      </c>
      <c r="H4" s="158">
        <v>0</v>
      </c>
      <c r="I4" s="158">
        <v>0</v>
      </c>
      <c r="J4" s="158">
        <v>0</v>
      </c>
      <c r="K4" s="158">
        <v>0</v>
      </c>
      <c r="L4" s="160">
        <f t="shared" si="1"/>
        <v>1</v>
      </c>
      <c r="M4" s="158">
        <v>0</v>
      </c>
      <c r="N4" s="158">
        <v>0</v>
      </c>
      <c r="O4" s="158"/>
      <c r="P4" s="158"/>
    </row>
    <row r="5" s="157" customFormat="1" ht="14.25">
      <c r="A5" s="157" t="s">
        <v>1516</v>
      </c>
      <c r="B5" s="158">
        <f t="shared" si="2"/>
        <v>7</v>
      </c>
      <c r="C5" s="159">
        <f>(B5*C2)/B2</f>
        <v>0.017283950617283949</v>
      </c>
      <c r="D5" s="8">
        <v>0</v>
      </c>
      <c r="E5" s="8">
        <v>2</v>
      </c>
      <c r="F5" s="8">
        <v>1</v>
      </c>
      <c r="G5" s="158">
        <v>4</v>
      </c>
      <c r="H5" s="158">
        <v>0</v>
      </c>
      <c r="I5" s="158">
        <v>0</v>
      </c>
      <c r="J5" s="158">
        <v>0</v>
      </c>
      <c r="K5" s="158">
        <v>0</v>
      </c>
      <c r="L5" s="160">
        <f t="shared" si="1"/>
        <v>5</v>
      </c>
      <c r="M5" s="158">
        <v>0</v>
      </c>
      <c r="N5" s="158">
        <v>0</v>
      </c>
      <c r="O5" s="158"/>
      <c r="P5" s="158"/>
    </row>
    <row r="6" s="157" customFormat="1" ht="14.25">
      <c r="A6" s="157"/>
      <c r="B6" s="158" t="s">
        <v>1517</v>
      </c>
      <c r="C6" s="159" t="s">
        <v>1517</v>
      </c>
      <c r="D6" s="8"/>
      <c r="E6" s="8"/>
      <c r="F6" s="8"/>
      <c r="G6" s="157"/>
      <c r="H6" s="157"/>
      <c r="I6" s="158"/>
      <c r="J6" s="157"/>
      <c r="K6" s="158"/>
      <c r="L6" s="160" t="s">
        <v>1517</v>
      </c>
      <c r="N6" s="157"/>
      <c r="O6" s="158"/>
      <c r="P6" s="158"/>
    </row>
    <row r="7" s="157" customFormat="1" ht="14.25">
      <c r="A7" s="157" t="s">
        <v>1518</v>
      </c>
      <c r="B7" s="158">
        <f t="shared" si="2"/>
        <v>85</v>
      </c>
      <c r="C7" s="159">
        <f>(B7*C2)/B2</f>
        <v>0.20987654320987653</v>
      </c>
      <c r="D7" s="8">
        <v>2</v>
      </c>
      <c r="E7" s="8">
        <v>7</v>
      </c>
      <c r="F7" s="158">
        <v>24</v>
      </c>
      <c r="G7" s="158">
        <v>29</v>
      </c>
      <c r="H7" s="158">
        <v>23</v>
      </c>
      <c r="I7" s="158">
        <v>0</v>
      </c>
      <c r="J7" s="158">
        <v>0</v>
      </c>
      <c r="K7" s="158">
        <v>0</v>
      </c>
      <c r="L7" s="160">
        <f t="shared" si="1"/>
        <v>76</v>
      </c>
      <c r="M7" s="158">
        <v>0</v>
      </c>
      <c r="N7" s="158">
        <v>0</v>
      </c>
      <c r="O7" s="158"/>
      <c r="P7" s="158"/>
    </row>
    <row r="8" s="157" customFormat="1" ht="14.25">
      <c r="A8" s="157" t="s">
        <v>1519</v>
      </c>
      <c r="B8" s="158">
        <f t="shared" si="2"/>
        <v>63</v>
      </c>
      <c r="C8" s="159">
        <f t="shared" ref="C8:C9" si="3">(B8*C7)/B7</f>
        <v>0.15555555555555556</v>
      </c>
      <c r="D8" s="8">
        <v>0</v>
      </c>
      <c r="E8" s="8">
        <v>0</v>
      </c>
      <c r="F8" s="158">
        <v>11</v>
      </c>
      <c r="G8" s="158">
        <v>29</v>
      </c>
      <c r="H8" s="158">
        <v>23</v>
      </c>
      <c r="I8" s="158">
        <v>0</v>
      </c>
      <c r="J8" s="158">
        <v>0</v>
      </c>
      <c r="K8" s="158">
        <v>0</v>
      </c>
      <c r="L8" s="160">
        <f t="shared" si="1"/>
        <v>63</v>
      </c>
      <c r="M8" s="158">
        <v>0</v>
      </c>
      <c r="N8" s="158">
        <v>0</v>
      </c>
      <c r="O8" s="158"/>
      <c r="P8" s="158"/>
    </row>
    <row r="9" s="157" customFormat="1" ht="14.25">
      <c r="A9" s="161" t="s">
        <v>1520</v>
      </c>
      <c r="B9" s="158">
        <f t="shared" si="2"/>
        <v>30</v>
      </c>
      <c r="C9" s="159">
        <f t="shared" si="3"/>
        <v>0.074074074074074084</v>
      </c>
      <c r="D9" s="8">
        <v>5</v>
      </c>
      <c r="E9" s="8">
        <v>12</v>
      </c>
      <c r="F9" s="162">
        <v>5</v>
      </c>
      <c r="G9" s="163">
        <v>7</v>
      </c>
      <c r="H9" s="163">
        <v>1</v>
      </c>
      <c r="I9" s="163">
        <v>0</v>
      </c>
      <c r="J9" s="163">
        <v>0</v>
      </c>
      <c r="K9" s="158">
        <v>0</v>
      </c>
      <c r="L9" s="160">
        <f t="shared" si="1"/>
        <v>13</v>
      </c>
      <c r="M9" s="158">
        <v>0</v>
      </c>
      <c r="N9" s="158">
        <v>0</v>
      </c>
      <c r="O9" s="158"/>
      <c r="P9" s="158"/>
    </row>
    <row r="10" s="157" customFormat="1" ht="14.25">
      <c r="A10" s="157" t="s">
        <v>1521</v>
      </c>
      <c r="B10" s="158">
        <f t="shared" ref="B10:B11" si="4">D10+E10+F10+G10+H10+I10+J10+K10</f>
        <v>3</v>
      </c>
      <c r="C10" s="159">
        <f>(B10*C9)/B9</f>
        <v>0.0074074074074074086</v>
      </c>
      <c r="D10" s="8">
        <v>0</v>
      </c>
      <c r="E10" s="8">
        <v>2</v>
      </c>
      <c r="F10" s="162">
        <v>0</v>
      </c>
      <c r="G10" s="163">
        <v>0</v>
      </c>
      <c r="H10" s="163">
        <v>1</v>
      </c>
      <c r="I10" s="163">
        <v>0</v>
      </c>
      <c r="J10" s="163">
        <v>0</v>
      </c>
      <c r="K10" s="158">
        <v>0</v>
      </c>
      <c r="L10" s="160">
        <f t="shared" ref="L10:L11" si="5">F10+G10+H10+I10+J10+K10</f>
        <v>1</v>
      </c>
      <c r="M10" s="158">
        <v>0</v>
      </c>
      <c r="N10" s="158">
        <v>0</v>
      </c>
      <c r="O10" s="158"/>
      <c r="P10" s="158"/>
    </row>
    <row r="11" s="164" customFormat="1" ht="14.25">
      <c r="A11" s="164" t="s">
        <v>1522</v>
      </c>
      <c r="B11" s="158">
        <f t="shared" si="4"/>
        <v>0</v>
      </c>
      <c r="C11" s="165">
        <f>(B11*C10)/B10</f>
        <v>0</v>
      </c>
      <c r="D11" s="46">
        <v>0</v>
      </c>
      <c r="E11" s="46">
        <v>0</v>
      </c>
      <c r="F11" s="46">
        <v>0</v>
      </c>
      <c r="G11" s="155">
        <v>0</v>
      </c>
      <c r="H11" s="155">
        <v>0</v>
      </c>
      <c r="I11" s="155">
        <v>0</v>
      </c>
      <c r="J11" s="166">
        <v>0</v>
      </c>
      <c r="K11" s="155">
        <v>0</v>
      </c>
      <c r="L11" s="167">
        <f t="shared" si="5"/>
        <v>0</v>
      </c>
      <c r="M11" s="155">
        <v>0</v>
      </c>
      <c r="N11" s="155">
        <v>0</v>
      </c>
      <c r="O11" s="155"/>
      <c r="P11" s="155"/>
    </row>
    <row r="12" ht="14.25">
      <c r="F12" s="12"/>
    </row>
    <row r="13" s="157" customFormat="1" ht="14.25">
      <c r="A13" s="157" t="s">
        <v>1523</v>
      </c>
      <c r="B13" s="157"/>
      <c r="C13" s="157"/>
      <c r="D13" s="157"/>
      <c r="E13" s="157"/>
      <c r="F13" s="157"/>
      <c r="G13" s="157"/>
      <c r="H13" s="157"/>
      <c r="I13" s="157"/>
      <c r="J13" s="157"/>
      <c r="K13" s="158">
        <v>3</v>
      </c>
      <c r="L13" s="157"/>
      <c r="O13" s="158"/>
      <c r="P13" s="158"/>
    </row>
    <row r="14" s="157" customFormat="1" ht="14.25">
      <c r="A14" s="157" t="s">
        <v>1524</v>
      </c>
      <c r="B14" s="157"/>
      <c r="C14" s="157"/>
      <c r="D14" s="157"/>
      <c r="E14" s="157"/>
      <c r="F14" s="157"/>
      <c r="G14" s="157"/>
      <c r="H14" s="157"/>
      <c r="I14" s="157"/>
      <c r="J14" s="157"/>
      <c r="K14" s="158" t="s">
        <v>1525</v>
      </c>
      <c r="L14" s="157"/>
      <c r="O14" s="158"/>
      <c r="P14" s="158"/>
    </row>
  </sheetData>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worksheet>
</file>

<file path=docProps/app.xml><?xml version="1.0" encoding="utf-8"?>
<Properties xmlns="http://schemas.openxmlformats.org/officeDocument/2006/extended-properties" xmlns:vt="http://schemas.openxmlformats.org/officeDocument/2006/docPropsVTypes">
  <Application>ONLYOFFICE/8.1.3.4</Application>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Mileidy Durán</cp:lastModifiedBy>
  <cp:revision>213</cp:revision>
  <dcterms:modified xsi:type="dcterms:W3CDTF">2024-11-08T15:53:05Z</dcterms:modified>
</cp:coreProperties>
</file>