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6.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aniel Okia\Desktop\M-Kopa Technical Assessment\Technical Assessment\"/>
    </mc:Choice>
  </mc:AlternateContent>
  <bookViews>
    <workbookView xWindow="0" yWindow="0" windowWidth="20490" windowHeight="8205"/>
  </bookViews>
  <sheets>
    <sheet name="Sales Data" sheetId="1" r:id="rId1"/>
    <sheet name="M-KOPA 6000 Sales Trend" sheetId="2" r:id="rId2"/>
    <sheet name="Solar Monthly Rev Trend" sheetId="3" r:id="rId3"/>
    <sheet name="Pdt Sub Category Revenue" sheetId="4" r:id="rId4"/>
    <sheet name="Pdt Type Daily Top Up Trend" sheetId="6" r:id="rId5"/>
    <sheet name="July Payment Plan Sales" sheetId="8" r:id="rId6"/>
    <sheet name="Dashboard" sheetId="9" r:id="rId7"/>
  </sheets>
  <definedNames>
    <definedName name="_xlnm._FilterDatabase" localSheetId="0" hidden="1">'Sales Data'!$A$1:$O$155</definedName>
    <definedName name="Slicer_Masterbrand">#N/A</definedName>
    <definedName name="Slicer_Model">#N/A</definedName>
    <definedName name="Slicer_Payment_Plan_Name">#N/A</definedName>
    <definedName name="Slicer_Product_Sub_Category">#N/A</definedName>
    <definedName name="Slicer_Product_Type">#N/A</definedName>
  </definedNames>
  <calcPr calcId="162913"/>
  <pivotCaches>
    <pivotCache cacheId="0" r:id="rId8"/>
    <pivotCache cacheId="1" r:id="rId9"/>
  </pivotCaches>
  <extLst>
    <ext xmlns:x14="http://schemas.microsoft.com/office/spreadsheetml/2009/9/main" uri="{BBE1A952-AA13-448e-AADC-164F8A28A991}">
      <x14:slicerCaches>
        <x14:slicerCache r:id="rId10"/>
        <x14:slicerCache r:id="rId11"/>
        <x14:slicerCache r:id="rId12"/>
        <x14:slicerCache r:id="rId13"/>
        <x14:slicerCache r:id="rId14"/>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<sst xmlns="http://schemas.openxmlformats.org/spreadsheetml/2006/main" count="1003" uniqueCount="85">
  <si>
    <t>Payment Plan Name</t>
  </si>
  <si>
    <t>Mart Payment Plan ID</t>
  </si>
  <si>
    <t>Local Sold At Month</t>
  </si>
  <si>
    <t>Product Sub Category</t>
  </si>
  <si>
    <t>Model</t>
  </si>
  <si>
    <t>Masterbrand</t>
  </si>
  <si>
    <t>Product Type</t>
  </si>
  <si>
    <t>Product Price</t>
  </si>
  <si>
    <t>Deposit</t>
  </si>
  <si>
    <t>Daily Top Up</t>
  </si>
  <si>
    <t>Loan Duration</t>
  </si>
  <si>
    <t>Total Top Ups</t>
  </si>
  <si>
    <t>Sales</t>
  </si>
  <si>
    <t>Revenue</t>
  </si>
  <si>
    <t>Month</t>
  </si>
  <si>
    <t>M-KOPA 600 (24") v2</t>
  </si>
  <si>
    <t>M-KOPA 600</t>
  </si>
  <si>
    <t>Solar</t>
  </si>
  <si>
    <t>Solar TV</t>
  </si>
  <si>
    <t>Aug</t>
  </si>
  <si>
    <t>Jul</t>
  </si>
  <si>
    <t>Jun</t>
  </si>
  <si>
    <t>MK 6000 32" TV v2 Staff</t>
  </si>
  <si>
    <t>M-KOPA 6000</t>
  </si>
  <si>
    <t>Mar</t>
  </si>
  <si>
    <t>Feb</t>
  </si>
  <si>
    <t>Jan</t>
  </si>
  <si>
    <t>Dec</t>
  </si>
  <si>
    <t>Nov</t>
  </si>
  <si>
    <t>Oct</t>
  </si>
  <si>
    <t>Sep</t>
  </si>
  <si>
    <t>MK 600 24" TV v2 Staff</t>
  </si>
  <si>
    <t>MK 6 v4 Staff</t>
  </si>
  <si>
    <t>M-KOPA 6</t>
  </si>
  <si>
    <t>Lights</t>
  </si>
  <si>
    <t>MK 600 24" TV v10 LD</t>
  </si>
  <si>
    <t>MK 6 Cash v8</t>
  </si>
  <si>
    <t>M-KOPA +500 Silverbill v1</t>
  </si>
  <si>
    <t>M-KOPA +500</t>
  </si>
  <si>
    <t>MK 6000 32" TV v18 LD</t>
  </si>
  <si>
    <t>MK 600 24" TV Zuku v10</t>
  </si>
  <si>
    <t>M-KOPA 600 Zuku</t>
  </si>
  <si>
    <t>MK 6000 (32"Backup TV) v8</t>
  </si>
  <si>
    <t>M-KOPA 6000 Grid</t>
  </si>
  <si>
    <t>Grid TV</t>
  </si>
  <si>
    <t>MK 60K (2*80W Panel) 32"TV &amp; Fridge v2</t>
  </si>
  <si>
    <t>M-KOPA 60000</t>
  </si>
  <si>
    <t>MK 60K (160W Panel) 32"TV &amp; Fridge v3</t>
  </si>
  <si>
    <t>MK 6000 (32"Backup TV) v9</t>
  </si>
  <si>
    <t>MK +600 24" TV 2nd TV v23</t>
  </si>
  <si>
    <t>M-KOPA +600</t>
  </si>
  <si>
    <t>MK 60K (80W Panel) 32"TV &amp; Fridge v4</t>
  </si>
  <si>
    <t>MK 600 24" TV  v16</t>
  </si>
  <si>
    <t>MK 6000 32" TV v20</t>
  </si>
  <si>
    <t>MK 6 v9</t>
  </si>
  <si>
    <t>MK 6000 32" TV v21</t>
  </si>
  <si>
    <t>MK +600 24" TV v18</t>
  </si>
  <si>
    <t>MK 600 24" TV v17</t>
  </si>
  <si>
    <t>MK +6000 32" TV v22</t>
  </si>
  <si>
    <t>M-KOPA +6000</t>
  </si>
  <si>
    <t>MK 6 v10</t>
  </si>
  <si>
    <t>May</t>
  </si>
  <si>
    <t>MK 6000 32" TV v22</t>
  </si>
  <si>
    <t>Apr</t>
  </si>
  <si>
    <t>MK 600 24" TV v18</t>
  </si>
  <si>
    <t>MK +600 24" TV v27</t>
  </si>
  <si>
    <t>MK +6000 32" TV v23</t>
  </si>
  <si>
    <t>MK 6000 32" TV (BB) v1</t>
  </si>
  <si>
    <t>MK +6000 32" TV (BB) v2</t>
  </si>
  <si>
    <t>MK 600 24" TV v19</t>
  </si>
  <si>
    <t>MK 600 24" TV v20</t>
  </si>
  <si>
    <t>MK 600 24" TV v23 Non-Locking</t>
  </si>
  <si>
    <t>MK 6000 32" TV (BB) v1 HRA</t>
  </si>
  <si>
    <t>MK 6000 32" TV v22 HRA</t>
  </si>
  <si>
    <t>MK 6000 32" TV v23 HRA</t>
  </si>
  <si>
    <t>MK 600 24" TV v21 HRA</t>
  </si>
  <si>
    <t>MK 6000 32" TV (BB) v2 HRA</t>
  </si>
  <si>
    <t>Row Labels</t>
  </si>
  <si>
    <t>Grand Total</t>
  </si>
  <si>
    <t>(All)</t>
  </si>
  <si>
    <t>2022</t>
  </si>
  <si>
    <t>2023</t>
  </si>
  <si>
    <t>Sum of Sales</t>
  </si>
  <si>
    <t>Sum of Revenue</t>
  </si>
  <si>
    <t>Sum of Daily Top Up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</si>
</sst>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theme="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0" fontId="1" fillId="0" borderId="1" xfId="0"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164" fontId="0" fillId="0" borderId="0" xfId="0" applyNumberFormat="1" applyAlignment="1">
      <alignment horizontal="left"/>
    </xf>
    <xf numFmtId="0" fontId="0" fillId="0" borderId="0" xfId="0" applyNumberFormat="1"/>
    <xf numFmtId="0" fontId="0" fillId="2" borderId="0" xfId="0" applyFill="1"/>
    <xf numFmtId="0" fontId="0" fillId="0" borderId="0" xfId="0" applyAlignment="1">
      <alignment horizont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4.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theme" Target="theme/theme1.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Sales Data.xlsx]M-KOPA 6000 Sales Trend!PivotTable5</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'M-KOPA 6000 Sales Trend'!$B$3</c:f>
              <c:strCache>
                <c:ptCount val="1"/>
                <c:pt idx="0">
                  <c:v>Total</c:v>
                </c:pt>
              </c:strCache>
            </c:strRef>
          </c:tx>
          <c:spPr>
            <a:ln w="28575" cap="rnd">
              <a:solidFill>
                <a:schemeClr val="accent1"/>
              </a:solidFill>
              <a:round/>
            </a:ln>
            <a:effectLst/>
          </c:spPr>
          <c:marker>
            <c:symbol val="none"/>
          </c:marker>
          <c:cat>
            <c:strRef>
              <c:f>'M-KOPA 6000 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'M-KOPA 6000 Sales Trend'!$B$4:$B$16</c:f>
              <c:numCache>
                <c:formatCode>General</c:formatCode>
                <c:ptCount val="12"/>
                <c:pt idx="0">
                  <c:v>1681</c:v>
                </c:pt>
                <c:pt idx="1">
                  <c:v>1239</c:v>
                </c:pt>
                <c:pt idx="2">
                  <c:v>2082</c:v>
                </c:pt>
                <c:pt idx="3">
                  <c:v>1777</c:v>
                </c:pt>
                <c:pt idx="4">
                  <c:v>233</c:v>
                </c:pt>
                <c:pt idx="5">
                  <c:v>1911</c:v>
                </c:pt>
                <c:pt idx="6">
                  <c:v>3172</c:v>
                </c:pt>
                <c:pt idx="7">
                  <c:v>3593</c:v>
                </c:pt>
                <c:pt idx="8">
                  <c:v>2534</c:v>
                </c:pt>
                <c:pt idx="9">
                  <c:v>2264</c:v>
                </c:pt>
                <c:pt idx="10">
                  <c:v>2161</c:v>
                </c:pt>
                <c:pt idx="11">
                  <c:v>3429</c:v>
                </c:pt>
              </c:numCache>
            </c:numRef>
          </c:val>
          <c:smooth val="0"/>
          <c:extLst>
            <c:ext xmlns:c16="http://schemas.microsoft.com/office/drawing/2014/chart" uri="{C3380CC4-5D6E-409C-BE32-E72D297353CC}">
              <c16:uniqueId val="{00000000-11C9-4D72-B2EA-76ECFA39B7FE}"/>
            </c:ext>
          </c:extLst>
        </c:ser>
        <c:dLbls>
          <c:showLegendKey val="0"/>
          <c:showVal val="0"/>
          <c:showCatName val="0"/>
          <c:showSerName val="0"/>
          <c:showPercent val="0"/>
          <c:showBubbleSize val="0"/>
        </c:dLbls>
        <c:smooth val="0"/>
        <c:axId val="1401746128"/>
        <c:axId val="1401755280"/>
      </c:lineChart>
      <c:catAx>
        <c:axId val="140174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755280"/>
        <c:crosses val="autoZero"/>
        <c:auto val="1"/>
        <c:lblAlgn val="ctr"/>
        <c:lblOffset val="100"/>
        <c:noMultiLvlLbl val="0"/>
      </c:catAx>
      <c:valAx>
        <c:axId val="14017552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17461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Sales Data.xlsx]July Payment Plan Sales!PivotTable11</c:name>
    <c:fmtId val="5"/>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bg1"/>
          </a:solidFill>
          <a:ln>
            <a:noFill/>
          </a:ln>
          <a:effectLst/>
        </c:spPr>
        <c:marker>
          <c:symbol val="none"/>
        </c:marker>
      </c:pivotFmt>
    </c:pivotFmts>
    <c:plotArea>
      <c:layout/>
      <c:barChart>
        <c:barDir val="col"/>
        <c:grouping val="clustered"/>
        <c:varyColors val="0"/>
        <c:ser>
          <c:idx val="0"/>
          <c:order val="0"/>
          <c:tx>
            <c:strRef>
              <c:f>'July Payment Plan Sales'!$A$4</c:f>
              <c:strCache>
                <c:ptCount val="1"/>
                <c:pt idx="0">
                  <c:v>Total</c:v>
                </c:pt>
              </c:strCache>
            </c:strRef>
          </c:tx>
          <c:spPr>
            <a:solidFill>
              <a:schemeClr val="bg1"/>
            </a:solidFill>
            <a:ln>
              <a:noFill/>
            </a:ln>
            <a:effectLst/>
          </c:spPr>
          <c:invertIfNegative val="0"/>
          <c:cat>
            <c:strRef>
              <c:f>'July Payment Plan Sales'!$A$5</c:f>
              <c:strCache>
                <c:ptCount val="1"/>
                <c:pt idx="0">
                  <c:v>Total</c:v>
                </c:pt>
              </c:strCache>
            </c:strRef>
          </c:cat>
          <c:val>
            <c:numRef>
              <c:f>'July Payment Plan Sales'!$A$5</c:f>
              <c:numCache>
                <c:formatCode>General</c:formatCode>
                <c:ptCount val="1"/>
                <c:pt idx="0">
                  <c:v>3172</c:v>
                </c:pt>
              </c:numCache>
            </c:numRef>
          </c:val>
          <c:extLst>
            <c:ext xmlns:c16="http://schemas.microsoft.com/office/drawing/2014/chart" uri="{C3380CC4-5D6E-409C-BE32-E72D297353CC}">
              <c16:uniqueId val="{00000000-F779-4437-86DE-07D5C7798472}"/>
            </c:ext>
          </c:extLst>
        </c:ser>
        <c:dLbls>
          <c:showLegendKey val="0"/>
          <c:showVal val="0"/>
          <c:showCatName val="0"/>
          <c:showSerName val="0"/>
          <c:showPercent val="0"/>
          <c:showBubbleSize val="0"/>
        </c:dLbls>
        <c:gapWidth val="219"/>
        <c:overlap val="-27"/>
        <c:axId val="1708443407"/>
        <c:axId val="1708431759"/>
      </c:barChart>
      <c:catAx>
        <c:axId val="170844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8431759"/>
        <c:crosses val="autoZero"/>
        <c:auto val="1"/>
        <c:lblAlgn val="ctr"/>
        <c:lblOffset val="100"/>
        <c:noMultiLvlLbl val="0"/>
      </c:catAx>
      <c:valAx>
        <c:axId val="1708431759"/>
        <c:scaling>
          <c:orientation val="minMax"/>
        </c:scaling>
        <c:delete val="0"/>
        <c:axPos val="l"/>
        <c:majorGridlines>
          <c:spPr>
            <a:ln w="9525" cap="flat" cmpd="sng" algn="ctr">
              <a:solidFill>
                <a:schemeClr val="dk1">
                  <a:shade val="50000"/>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708443407"/>
        <c:crosses val="autoZero"/>
        <c:crossBetween val="between"/>
      </c:valAx>
      <c:spPr>
        <a:noFill/>
        <a:ln>
          <a:solidFill>
            <a:schemeClr val="dk1">
              <a:shade val="50000"/>
              <a:alpha val="0"/>
            </a:schemeClr>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Sales Data.xlsx]Solar Monthly Rev Trend!PivotTable6</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'Solar Monthly Rev Trend'!$B$3</c:f>
              <c:strCache>
                <c:ptCount val="1"/>
                <c:pt idx="0">
                  <c:v>Total</c:v>
                </c:pt>
              </c:strCache>
            </c:strRef>
          </c:tx>
          <c:spPr>
            <a:ln w="28575" cap="rnd">
              <a:solidFill>
                <a:schemeClr val="accent1"/>
              </a:solidFill>
              <a:round/>
            </a:ln>
            <a:effectLst/>
          </c:spPr>
          <c:marker>
            <c:symbol val="none"/>
          </c:marker>
          <c:cat>
            <c:strRef>
              <c:f>'Solar Monthly Rev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'Solar Monthly Rev Trend'!$B$4:$B$16</c:f>
              <c:numCache>
                <c:formatCode>General</c:formatCode>
                <c:ptCount val="12"/>
                <c:pt idx="0">
                  <c:v>203415</c:v>
                </c:pt>
                <c:pt idx="1">
                  <c:v>147160</c:v>
                </c:pt>
                <c:pt idx="2">
                  <c:v>227400</c:v>
                </c:pt>
                <c:pt idx="3">
                  <c:v>192355</c:v>
                </c:pt>
                <c:pt idx="4">
                  <c:v>25245</c:v>
                </c:pt>
                <c:pt idx="5">
                  <c:v>223971</c:v>
                </c:pt>
                <c:pt idx="6">
                  <c:v>347285</c:v>
                </c:pt>
                <c:pt idx="7">
                  <c:v>415765</c:v>
                </c:pt>
                <c:pt idx="8">
                  <c:v>269131</c:v>
                </c:pt>
                <c:pt idx="9">
                  <c:v>251245</c:v>
                </c:pt>
                <c:pt idx="10">
                  <c:v>220803</c:v>
                </c:pt>
                <c:pt idx="11">
                  <c:v>376055</c:v>
                </c:pt>
              </c:numCache>
            </c:numRef>
          </c:val>
          <c:smooth val="0"/>
          <c:extLst>
            <c:ext xmlns:c16="http://schemas.microsoft.com/office/drawing/2014/chart" uri="{C3380CC4-5D6E-409C-BE32-E72D297353CC}">
              <c16:uniqueId val="{00000000-B98D-420E-AAEA-BBDADB917BEC}"/>
            </c:ext>
          </c:extLst>
        </c:ser>
        <c:dLbls>
          <c:showLegendKey val="0"/>
          <c:showVal val="0"/>
          <c:showCatName val="0"/>
          <c:showSerName val="0"/>
          <c:showPercent val="0"/>
          <c:showBubbleSize val="0"/>
        </c:dLbls>
        <c:smooth val="0"/>
        <c:axId val="1818797088"/>
        <c:axId val="1818780864"/>
      </c:lineChart>
      <c:catAx>
        <c:axId val="18187970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780864"/>
        <c:crosses val="autoZero"/>
        <c:auto val="1"/>
        <c:lblAlgn val="ctr"/>
        <c:lblOffset val="100"/>
        <c:noMultiLvlLbl val="0"/>
      </c:catAx>
      <c:valAx>
        <c:axId val="18187808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1879708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Sales Data.xlsx]Pdt Sub Category Revenue!PivotTable7</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'Pdt Sub Category Revenue'!$B$1</c:f>
              <c:strCache>
                <c:ptCount val="1"/>
                <c:pt idx="0">
                  <c:v>Total</c:v>
                </c:pt>
              </c:strCache>
            </c:strRef>
          </c:tx>
          <c:spPr>
            <a:solidFill>
              <a:schemeClr val="accent1"/>
            </a:solidFill>
            <a:ln>
              <a:noFill/>
            </a:ln>
            <a:effectLst/>
          </c:spPr>
          <c:invertIfNegative val="0"/>
          <c:cat>
            <c:strRef>
              <c:f>'Pdt Sub Category Revenue'!$A$2:$A$11</c:f>
              <c:strCache>
                <c:ptCount val="9"/>
                <c:pt idx="0">
                  <c:v>M-KOPA +500</c:v>
                </c:pt>
                <c:pt idx="1">
                  <c:v>M-KOPA +600</c:v>
                </c:pt>
                <c:pt idx="2">
                  <c:v>M-KOPA +6000</c:v>
                </c:pt>
                <c:pt idx="3">
                  <c:v>M-KOPA 6</c:v>
                </c:pt>
                <c:pt idx="4">
                  <c:v>M-KOPA 600</c:v>
                </c:pt>
                <c:pt idx="5">
                  <c:v>M-KOPA 600 Zuku</c:v>
                </c:pt>
                <c:pt idx="6">
                  <c:v>M-KOPA 6000</c:v>
                </c:pt>
                <c:pt idx="7">
                  <c:v>M-KOPA 6000 Grid</c:v>
                </c:pt>
                <c:pt idx="8">
                  <c:v>M-KOPA 60000</c:v>
                </c:pt>
              </c:strCache>
            </c:strRef>
          </c:cat>
          <c:val>
            <c:numRef>
              <c:f>'Pdt Sub Category Revenue'!$B$2:$B$11</c:f>
              <c:numCache>
                <c:formatCode>General</c:formatCode>
                <c:ptCount val="9"/>
                <c:pt idx="0">
                  <c:v>2</c:v>
                </c:pt>
                <c:pt idx="1">
                  <c:v>189330</c:v>
                </c:pt>
                <c:pt idx="2">
                  <c:v>223350</c:v>
                </c:pt>
                <c:pt idx="3">
                  <c:v>70073</c:v>
                </c:pt>
                <c:pt idx="4">
                  <c:v>800060</c:v>
                </c:pt>
                <c:pt idx="5">
                  <c:v>140</c:v>
                </c:pt>
                <c:pt idx="6">
                  <c:v>1596175</c:v>
                </c:pt>
                <c:pt idx="7">
                  <c:v>2450</c:v>
                </c:pt>
                <c:pt idx="8">
                  <c:v>18250</c:v>
                </c:pt>
              </c:numCache>
            </c:numRef>
          </c:val>
          <c:extLst>
            <c:ext xmlns:c16="http://schemas.microsoft.com/office/drawing/2014/chart" uri="{C3380CC4-5D6E-409C-BE32-E72D297353CC}">
              <c16:uniqueId val="{00000000-1FC8-41BC-958A-8A1BBB7F6EE2}"/>
            </c:ext>
          </c:extLst>
        </c:ser>
        <c:dLbls>
          <c:showLegendKey val="0"/>
          <c:showVal val="0"/>
          <c:showCatName val="0"/>
          <c:showSerName val="0"/>
          <c:showPercent val="0"/>
          <c:showBubbleSize val="0"/>
        </c:dLbls>
        <c:gapWidth val="219"/>
        <c:overlap val="-27"/>
        <c:axId val="549110879"/>
        <c:axId val="549276863"/>
      </c:barChart>
      <c:catAx>
        <c:axId val="54911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276863"/>
        <c:crosses val="autoZero"/>
        <c:auto val="1"/>
        <c:lblAlgn val="ctr"/>
        <c:lblOffset val="100"/>
        <c:noMultiLvlLbl val="0"/>
      </c:catAx>
      <c:valAx>
        <c:axId val="5492768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9110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Sales Data.xlsx]Pdt Type Daily Top Up Trend!PivotTable9</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'Pdt Type Daily Top Up Trend'!$AC$3</c:f>
              <c:strCache>
                <c:ptCount val="1"/>
                <c:pt idx="0">
                  <c:v>Total</c:v>
                </c:pt>
              </c:strCache>
            </c:strRef>
          </c:tx>
          <c:spPr>
            <a:solidFill>
              <a:schemeClr val="accent1"/>
            </a:solidFill>
            <a:ln>
              <a:noFill/>
            </a:ln>
            <a:effectLst/>
          </c:spPr>
          <c:invertIfNegative val="0"/>
          <c:cat>
            <c:strRef>
              <c:f>'Pdt Type Daily Top Up Trend'!$AB$4:$AB$7</c:f>
              <c:strCache>
                <c:ptCount val="3"/>
                <c:pt idx="0">
                  <c:v>Grid TV</c:v>
                </c:pt>
                <c:pt idx="1">
                  <c:v>Lights</c:v>
                </c:pt>
                <c:pt idx="2">
                  <c:v>Solar TV</c:v>
                </c:pt>
              </c:strCache>
            </c:strRef>
          </c:cat>
          <c:val>
            <c:numRef>
              <c:f>'Pdt Type Daily Top Up Trend'!$AC$4:$AC$7</c:f>
              <c:numCache>
                <c:formatCode>General</c:formatCode>
                <c:ptCount val="3"/>
                <c:pt idx="0">
                  <c:v>1010</c:v>
                </c:pt>
                <c:pt idx="1">
                  <c:v>851</c:v>
                </c:pt>
                <c:pt idx="2">
                  <c:v>15122</c:v>
                </c:pt>
              </c:numCache>
            </c:numRef>
          </c:val>
          <c:extLst>
            <c:ext xmlns:c16="http://schemas.microsoft.com/office/drawing/2014/chart" uri="{C3380CC4-5D6E-409C-BE32-E72D297353CC}">
              <c16:uniqueId val="{00000000-3387-4D68-9B61-07DC2FFD397C}"/>
            </c:ext>
          </c:extLst>
        </c:ser>
        <c:dLbls>
          <c:showLegendKey val="0"/>
          <c:showVal val="0"/>
          <c:showCatName val="0"/>
          <c:showSerName val="0"/>
          <c:showPercent val="0"/>
          <c:showBubbleSize val="0"/>
        </c:dLbls>
        <c:gapWidth val="219"/>
        <c:overlap val="-27"/>
        <c:axId val="16423152"/>
        <c:axId val="16423568"/>
      </c:barChart>
      <c:catAx>
        <c:axId val="1642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3568"/>
        <c:crosses val="autoZero"/>
        <c:auto val="1"/>
        <c:lblAlgn val="ctr"/>
        <c:lblOffset val="100"/>
        <c:noMultiLvlLbl val="0"/>
      </c:catAx>
      <c:valAx>
        <c:axId val="16423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2315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Sales Data.xlsx]July Payment Plan Sales!PivotTable11</c:name>
    <c:fmtId val="3"/>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'July Payment Plan Sales'!$A$4</c:f>
              <c:strCache>
                <c:ptCount val="1"/>
                <c:pt idx="0">
                  <c:v>Total</c:v>
                </c:pt>
              </c:strCache>
            </c:strRef>
          </c:tx>
          <c:spPr>
            <a:solidFill>
              <a:schemeClr val="accent1"/>
            </a:solidFill>
            <a:ln>
              <a:noFill/>
            </a:ln>
            <a:effectLst/>
          </c:spPr>
          <c:invertIfNegative val="0"/>
          <c:cat>
            <c:strRef>
              <c:f>'July Payment Plan Sales'!$A$5</c:f>
              <c:strCache>
                <c:ptCount val="1"/>
                <c:pt idx="0">
                  <c:v>Total</c:v>
                </c:pt>
              </c:strCache>
            </c:strRef>
          </c:cat>
          <c:val>
            <c:numRef>
              <c:f>'July Payment Plan Sales'!$A$5</c:f>
              <c:numCache>
                <c:formatCode>General</c:formatCode>
                <c:ptCount val="1"/>
                <c:pt idx="0">
                  <c:v>3172</c:v>
                </c:pt>
              </c:numCache>
            </c:numRef>
          </c:val>
          <c:extLst>
            <c:ext xmlns:c16="http://schemas.microsoft.com/office/drawing/2014/chart" uri="{C3380CC4-5D6E-409C-BE32-E72D297353CC}">
              <c16:uniqueId val="{00000000-15E5-464F-98E2-E0DED1A1579A}"/>
            </c:ext>
          </c:extLst>
        </c:ser>
        <c:dLbls>
          <c:showLegendKey val="0"/>
          <c:showVal val="0"/>
          <c:showCatName val="0"/>
          <c:showSerName val="0"/>
          <c:showPercent val="0"/>
          <c:showBubbleSize val="0"/>
        </c:dLbls>
        <c:gapWidth val="219"/>
        <c:overlap val="-27"/>
        <c:axId val="1708443407"/>
        <c:axId val="1708431759"/>
      </c:barChart>
      <c:catAx>
        <c:axId val="17084434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31759"/>
        <c:crosses val="autoZero"/>
        <c:auto val="1"/>
        <c:lblAlgn val="ctr"/>
        <c:lblOffset val="100"/>
        <c:noMultiLvlLbl val="0"/>
      </c:catAx>
      <c:valAx>
        <c:axId val="170843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44340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Sales Data.xlsx]M-KOPA 6000 Sales Trend!PivotTable5</c:name>
    <c:fmtId val="2"/>
  </c:pivotSource>
  <c:chart>
    <c:autoTitleDeleted val="1"/>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bg1"/>
            </a:solidFill>
            <a:round/>
          </a:ln>
          <a:effectLst/>
        </c:spPr>
        <c:marker>
          <c:symbol val="none"/>
        </c:marker>
      </c:pivotFmt>
      <c:pivotFmt>
        <c:idx val="4"/>
        <c:spPr>
          <a:solidFill>
            <a:schemeClr val="accent1"/>
          </a:solidFill>
          <a:ln w="19050" cap="rnd">
            <a:solidFill>
              <a:schemeClr val="bg1"/>
            </a:solidFill>
            <a:round/>
          </a:ln>
          <a:effectLst/>
        </c:spPr>
      </c:pivotFmt>
      <c:pivotFmt>
        <c:idx val="5"/>
        <c:spPr>
          <a:ln w="19050" cap="rnd">
            <a:solidFill>
              <a:schemeClr val="bg1"/>
            </a:solidFill>
            <a:round/>
          </a:ln>
          <a:effectLst/>
        </c:spPr>
        <c:marker>
          <c:symbol val="none"/>
        </c:marker>
      </c:pivotFmt>
    </c:pivotFmts>
    <c:plotArea>
      <c:layout/>
      <c:lineChart>
        <c:grouping val="standard"/>
        <c:varyColors val="0"/>
        <c:ser>
          <c:idx val="0"/>
          <c:order val="0"/>
          <c:tx>
            <c:strRef>
              <c:f>'M-KOPA 6000 Sales Trend'!$B$3</c:f>
              <c:strCache>
                <c:ptCount val="1"/>
                <c:pt idx="0">
                  <c:v>Total</c:v>
                </c:pt>
              </c:strCache>
            </c:strRef>
          </c:tx>
          <c:spPr>
            <a:ln w="19050" cap="rnd">
              <a:solidFill>
                <a:schemeClr val="bg1"/>
              </a:solidFill>
              <a:round/>
            </a:ln>
            <a:effectLst/>
          </c:spPr>
          <c:marker>
            <c:symbol val="none"/>
          </c:marker>
          <c:cat>
            <c:strRef>
              <c:f>'M-KOPA 6000 Sales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'M-KOPA 6000 Sales Trend'!$B$4:$B$16</c:f>
              <c:numCache>
                <c:formatCode>General</c:formatCode>
                <c:ptCount val="12"/>
                <c:pt idx="0">
                  <c:v>1681</c:v>
                </c:pt>
                <c:pt idx="1">
                  <c:v>1239</c:v>
                </c:pt>
                <c:pt idx="2">
                  <c:v>2082</c:v>
                </c:pt>
                <c:pt idx="3">
                  <c:v>1777</c:v>
                </c:pt>
                <c:pt idx="4">
                  <c:v>233</c:v>
                </c:pt>
                <c:pt idx="5">
                  <c:v>1911</c:v>
                </c:pt>
                <c:pt idx="6">
                  <c:v>3172</c:v>
                </c:pt>
                <c:pt idx="7">
                  <c:v>3593</c:v>
                </c:pt>
                <c:pt idx="8">
                  <c:v>2534</c:v>
                </c:pt>
                <c:pt idx="9">
                  <c:v>2264</c:v>
                </c:pt>
                <c:pt idx="10">
                  <c:v>2161</c:v>
                </c:pt>
                <c:pt idx="11">
                  <c:v>3429</c:v>
                </c:pt>
              </c:numCache>
            </c:numRef>
          </c:val>
          <c:smooth val="1"/>
          <c:extLst>
            <c:ext xmlns:c16="http://schemas.microsoft.com/office/drawing/2014/chart" uri="{C3380CC4-5D6E-409C-BE32-E72D297353CC}">
              <c16:uniqueId val="{00000000-77D8-4320-AE3F-840DC7B025B1}"/>
            </c:ext>
          </c:extLst>
        </c:ser>
        <c:dLbls>
          <c:showLegendKey val="0"/>
          <c:showVal val="0"/>
          <c:showCatName val="0"/>
          <c:showSerName val="0"/>
          <c:showPercent val="0"/>
          <c:showBubbleSize val="0"/>
        </c:dLbls>
        <c:smooth val="0"/>
        <c:axId val="1401746128"/>
        <c:axId val="1401755280"/>
      </c:lineChart>
      <c:catAx>
        <c:axId val="14017461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1755280"/>
        <c:crosses val="autoZero"/>
        <c:auto val="1"/>
        <c:lblAlgn val="ctr"/>
        <c:lblOffset val="100"/>
        <c:noMultiLvlLbl val="0"/>
      </c:catAx>
      <c:valAx>
        <c:axId val="1401755280"/>
        <c:scaling>
          <c:orientation val="minMax"/>
        </c:scaling>
        <c:delete val="0"/>
        <c:axPos val="l"/>
        <c:majorGridlines>
          <c:spPr>
            <a:ln w="9525" cap="flat" cmpd="sng" algn="ctr">
              <a:solidFill>
                <a:schemeClr val="bg1">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01746128"/>
        <c:crosses val="autoZero"/>
        <c:crossBetween val="between"/>
      </c:valAx>
      <c:spPr>
        <a:noFill/>
        <a:ln w="25400">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Sales Data.xlsx]Solar Monthly Rev Trend!PivotTable6</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ln w="19050" cap="rnd">
            <a:solidFill>
              <a:schemeClr val="bg1"/>
            </a:solidFill>
            <a:round/>
          </a:ln>
          <a:effectLst/>
        </c:spPr>
        <c:marker>
          <c:symbol val="none"/>
        </c:marker>
      </c:pivotFmt>
    </c:pivotFmts>
    <c:plotArea>
      <c:layout/>
      <c:lineChart>
        <c:grouping val="standard"/>
        <c:varyColors val="0"/>
        <c:ser>
          <c:idx val="0"/>
          <c:order val="0"/>
          <c:tx>
            <c:strRef>
              <c:f>'Solar Monthly Rev Trend'!$B$3</c:f>
              <c:strCache>
                <c:ptCount val="1"/>
                <c:pt idx="0">
                  <c:v>Total</c:v>
                </c:pt>
              </c:strCache>
            </c:strRef>
          </c:tx>
          <c:spPr>
            <a:ln w="19050" cap="rnd">
              <a:solidFill>
                <a:schemeClr val="bg1"/>
              </a:solidFill>
              <a:round/>
            </a:ln>
            <a:effectLst/>
          </c:spPr>
          <c:marker>
            <c:symbol val="none"/>
          </c:marker>
          <c:cat>
            <c:strRef>
              <c:f>'Solar Monthly Rev Trend'!$A$4:$A$16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'Solar Monthly Rev Trend'!$B$4:$B$16</c:f>
              <c:numCache>
                <c:formatCode>General</c:formatCode>
                <c:ptCount val="12"/>
                <c:pt idx="0">
                  <c:v>203415</c:v>
                </c:pt>
                <c:pt idx="1">
                  <c:v>147160</c:v>
                </c:pt>
                <c:pt idx="2">
                  <c:v>227400</c:v>
                </c:pt>
                <c:pt idx="3">
                  <c:v>192355</c:v>
                </c:pt>
                <c:pt idx="4">
                  <c:v>25245</c:v>
                </c:pt>
                <c:pt idx="5">
                  <c:v>223971</c:v>
                </c:pt>
                <c:pt idx="6">
                  <c:v>347285</c:v>
                </c:pt>
                <c:pt idx="7">
                  <c:v>415765</c:v>
                </c:pt>
                <c:pt idx="8">
                  <c:v>269131</c:v>
                </c:pt>
                <c:pt idx="9">
                  <c:v>251245</c:v>
                </c:pt>
                <c:pt idx="10">
                  <c:v>220803</c:v>
                </c:pt>
                <c:pt idx="11">
                  <c:v>376055</c:v>
                </c:pt>
              </c:numCache>
            </c:numRef>
          </c:val>
          <c:smooth val="1"/>
          <c:extLst>
            <c:ext xmlns:c16="http://schemas.microsoft.com/office/drawing/2014/chart" uri="{C3380CC4-5D6E-409C-BE32-E72D297353CC}">
              <c16:uniqueId val="{00000000-B5B2-470A-942D-1311BB235D17}"/>
            </c:ext>
          </c:extLst>
        </c:ser>
        <c:dLbls>
          <c:showLegendKey val="0"/>
          <c:showVal val="0"/>
          <c:showCatName val="0"/>
          <c:showSerName val="0"/>
          <c:showPercent val="0"/>
          <c:showBubbleSize val="0"/>
        </c:dLbls>
        <c:smooth val="0"/>
        <c:axId val="1818797088"/>
        <c:axId val="1818780864"/>
      </c:lineChart>
      <c:catAx>
        <c:axId val="1818797088"/>
        <c:scaling>
          <c:orientation val="minMax"/>
        </c:scaling>
        <c:delete val="0"/>
        <c:axPos val="b"/>
        <c:numFmt formatCode="General" sourceLinked="1"/>
        <c:majorTickMark val="none"/>
        <c:minorTickMark val="none"/>
        <c:tickLblPos val="nextTo"/>
        <c:spPr>
          <a:noFill/>
          <a:ln w="9525" cap="flat" cmpd="sng" algn="ctr">
            <a:solidFill>
              <a:schemeClr val="bg1"/>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8780864"/>
        <c:crosses val="autoZero"/>
        <c:auto val="1"/>
        <c:lblAlgn val="ctr"/>
        <c:lblOffset val="100"/>
        <c:noMultiLvlLbl val="0"/>
      </c:catAx>
      <c:valAx>
        <c:axId val="1818780864"/>
        <c:scaling>
          <c:orientation val="minMax"/>
        </c:scaling>
        <c:delete val="0"/>
        <c:axPos val="l"/>
        <c:majorGridlines>
          <c:spPr>
            <a:ln w="9525" cap="flat" cmpd="sng" algn="ctr">
              <a:solidFill>
                <a:schemeClr val="bg1">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818797088"/>
        <c:crosses val="autoZero"/>
        <c:crossBetween val="between"/>
      </c:valAx>
      <c:spPr>
        <a:noFill/>
        <a:ln>
          <a:noFill/>
        </a:ln>
        <a:effectLst/>
      </c:spPr>
    </c:plotArea>
    <c:legend>
      <c:legendPos val="r"/>
      <c:layout/>
      <c:overlay val="0"/>
      <c:spPr>
        <a:noFill/>
        <a:ln>
          <a:solidFill>
            <a:schemeClr val="dk1">
              <a:shade val="50000"/>
            </a:schemeClr>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Sales Data.xlsx]Pdt Sub Category Revenue!PivotTable7</c:name>
    <c:fmtId val="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bg1"/>
          </a:solidFill>
          <a:ln>
            <a:noFill/>
          </a:ln>
          <a:effectLst/>
        </c:spPr>
        <c:marker>
          <c:symbol val="none"/>
        </c:marker>
      </c:pivotFmt>
    </c:pivotFmts>
    <c:plotArea>
      <c:layout/>
      <c:barChart>
        <c:barDir val="col"/>
        <c:grouping val="clustered"/>
        <c:varyColors val="0"/>
        <c:ser>
          <c:idx val="0"/>
          <c:order val="0"/>
          <c:tx>
            <c:strRef>
              <c:f>'Pdt Sub Category Revenue'!$B$1</c:f>
              <c:strCache>
                <c:ptCount val="1"/>
                <c:pt idx="0">
                  <c:v>Total</c:v>
                </c:pt>
              </c:strCache>
            </c:strRef>
          </c:tx>
          <c:spPr>
            <a:solidFill>
              <a:schemeClr val="bg1"/>
            </a:solidFill>
            <a:ln>
              <a:noFill/>
            </a:ln>
            <a:effectLst/>
          </c:spPr>
          <c:invertIfNegative val="0"/>
          <c:cat>
            <c:strRef>
              <c:f>'Pdt Sub Category Revenue'!$A$2:$A$11</c:f>
              <c:strCache>
                <c:ptCount val="9"/>
                <c:pt idx="0">
                  <c:v>M-KOPA +500</c:v>
                </c:pt>
                <c:pt idx="1">
                  <c:v>M-KOPA +600</c:v>
                </c:pt>
                <c:pt idx="2">
                  <c:v>M-KOPA +6000</c:v>
                </c:pt>
                <c:pt idx="3">
                  <c:v>M-KOPA 6</c:v>
                </c:pt>
                <c:pt idx="4">
                  <c:v>M-KOPA 600</c:v>
                </c:pt>
                <c:pt idx="5">
                  <c:v>M-KOPA 600 Zuku</c:v>
                </c:pt>
                <c:pt idx="6">
                  <c:v>M-KOPA 6000</c:v>
                </c:pt>
                <c:pt idx="7">
                  <c:v>M-KOPA 6000 Grid</c:v>
                </c:pt>
                <c:pt idx="8">
                  <c:v>M-KOPA 60000</c:v>
                </c:pt>
              </c:strCache>
            </c:strRef>
          </c:cat>
          <c:val>
            <c:numRef>
              <c:f>'Pdt Sub Category Revenue'!$B$2:$B$11</c:f>
              <c:numCache>
                <c:formatCode>General</c:formatCode>
                <c:ptCount val="9"/>
                <c:pt idx="0">
                  <c:v>2</c:v>
                </c:pt>
                <c:pt idx="1">
                  <c:v>189330</c:v>
                </c:pt>
                <c:pt idx="2">
                  <c:v>223350</c:v>
                </c:pt>
                <c:pt idx="3">
                  <c:v>70073</c:v>
                </c:pt>
                <c:pt idx="4">
                  <c:v>800060</c:v>
                </c:pt>
                <c:pt idx="5">
                  <c:v>140</c:v>
                </c:pt>
                <c:pt idx="6">
                  <c:v>1596175</c:v>
                </c:pt>
                <c:pt idx="7">
                  <c:v>2450</c:v>
                </c:pt>
                <c:pt idx="8">
                  <c:v>18250</c:v>
                </c:pt>
              </c:numCache>
            </c:numRef>
          </c:val>
          <c:extLst>
            <c:ext xmlns:c16="http://schemas.microsoft.com/office/drawing/2014/chart" uri="{C3380CC4-5D6E-409C-BE32-E72D297353CC}">
              <c16:uniqueId val="{00000000-8371-4641-BD34-E308DF9B24E0}"/>
            </c:ext>
          </c:extLst>
        </c:ser>
        <c:dLbls>
          <c:showLegendKey val="0"/>
          <c:showVal val="0"/>
          <c:showCatName val="0"/>
          <c:showSerName val="0"/>
          <c:showPercent val="0"/>
          <c:showBubbleSize val="0"/>
        </c:dLbls>
        <c:gapWidth val="219"/>
        <c:overlap val="-27"/>
        <c:axId val="549110879"/>
        <c:axId val="549276863"/>
      </c:barChart>
      <c:catAx>
        <c:axId val="5491108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9276863"/>
        <c:crosses val="autoZero"/>
        <c:auto val="1"/>
        <c:lblAlgn val="ctr"/>
        <c:lblOffset val="100"/>
        <c:noMultiLvlLbl val="0"/>
      </c:catAx>
      <c:valAx>
        <c:axId val="549276863"/>
        <c:scaling>
          <c:orientation val="minMax"/>
        </c:scaling>
        <c:delete val="0"/>
        <c:axPos val="l"/>
        <c:majorGridlines>
          <c:spPr>
            <a:ln w="9525" cap="flat" cmpd="sng" algn="ctr">
              <a:solidFill>
                <a:schemeClr val="bg1">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491108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 Sales Data.xlsx]Pdt Type Daily Top Up Trend!PivotTable9</c:name>
    <c:fmtId val="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bg1"/>
          </a:solidFill>
          <a:ln>
            <a:noFill/>
          </a:ln>
          <a:effectLst/>
        </c:spPr>
        <c:marker>
          <c:symbol val="none"/>
        </c:marker>
      </c:pivotFmt>
    </c:pivotFmts>
    <c:plotArea>
      <c:layout/>
      <c:barChart>
        <c:barDir val="col"/>
        <c:grouping val="clustered"/>
        <c:varyColors val="0"/>
        <c:ser>
          <c:idx val="0"/>
          <c:order val="0"/>
          <c:tx>
            <c:strRef>
              <c:f>'Pdt Type Daily Top Up Trend'!$AC$3</c:f>
              <c:strCache>
                <c:ptCount val="1"/>
                <c:pt idx="0">
                  <c:v>Total</c:v>
                </c:pt>
              </c:strCache>
            </c:strRef>
          </c:tx>
          <c:spPr>
            <a:solidFill>
              <a:schemeClr val="bg1"/>
            </a:solidFill>
            <a:ln>
              <a:noFill/>
            </a:ln>
            <a:effectLst/>
          </c:spPr>
          <c:invertIfNegative val="0"/>
          <c:cat>
            <c:strRef>
              <c:f>'Pdt Type Daily Top Up Trend'!$AB$4:$AB$7</c:f>
              <c:strCache>
                <c:ptCount val="3"/>
                <c:pt idx="0">
                  <c:v>Grid TV</c:v>
                </c:pt>
                <c:pt idx="1">
                  <c:v>Lights</c:v>
                </c:pt>
                <c:pt idx="2">
                  <c:v>Solar TV</c:v>
                </c:pt>
              </c:strCache>
            </c:strRef>
          </c:cat>
          <c:val>
            <c:numRef>
              <c:f>'Pdt Type Daily Top Up Trend'!$AC$4:$AC$7</c:f>
              <c:numCache>
                <c:formatCode>General</c:formatCode>
                <c:ptCount val="3"/>
                <c:pt idx="0">
                  <c:v>1010</c:v>
                </c:pt>
                <c:pt idx="1">
                  <c:v>851</c:v>
                </c:pt>
                <c:pt idx="2">
                  <c:v>15122</c:v>
                </c:pt>
              </c:numCache>
            </c:numRef>
          </c:val>
          <c:extLst>
            <c:ext xmlns:c16="http://schemas.microsoft.com/office/drawing/2014/chart" uri="{C3380CC4-5D6E-409C-BE32-E72D297353CC}">
              <c16:uniqueId val="{00000000-4B73-441B-8016-8F34F895F848}"/>
            </c:ext>
          </c:extLst>
        </c:ser>
        <c:dLbls>
          <c:showLegendKey val="0"/>
          <c:showVal val="0"/>
          <c:showCatName val="0"/>
          <c:showSerName val="0"/>
          <c:showPercent val="0"/>
          <c:showBubbleSize val="0"/>
        </c:dLbls>
        <c:gapWidth val="219"/>
        <c:overlap val="-27"/>
        <c:axId val="16423152"/>
        <c:axId val="16423568"/>
      </c:barChart>
      <c:catAx>
        <c:axId val="164231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23568"/>
        <c:crosses val="autoZero"/>
        <c:auto val="1"/>
        <c:lblAlgn val="ctr"/>
        <c:lblOffset val="100"/>
        <c:noMultiLvlLbl val="0"/>
      </c:catAx>
      <c:valAx>
        <c:axId val="16423568"/>
        <c:scaling>
          <c:orientation val="minMax"/>
        </c:scaling>
        <c:delete val="0"/>
        <c:axPos val="l"/>
        <c:majorGridlines>
          <c:spPr>
            <a:ln w="9525" cap="flat" cmpd="sng" algn="ctr">
              <a:solidFill>
                <a:schemeClr val="bg1">
                  <a:alpha val="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6423152"/>
        <c:crosses val="autoZero"/>
        <c:crossBetween val="between"/>
      </c:valAx>
      <c:spPr>
        <a:noFill/>
        <a:ln>
          <a:solidFill>
            <a:schemeClr val="bg1">
              <a:alpha val="0"/>
            </a:schemeClr>
          </a:solid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604837</xdr:colOff>
      <xdr:row>2</xdr:row>
      <xdr:rowOff>4761</xdr:rowOff>
    </xdr:from>
    <xdr:to>
      <xdr:col>14</xdr:col>
      <xdr:colOff>9525</xdr:colOff>
      <xdr:row>17</xdr:row>
      <xdr:rowOff>180974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23811</xdr:colOff>
      <xdr:row>1</xdr:row>
      <xdr:rowOff>4761</xdr:rowOff>
    </xdr:from>
    <xdr:to>
      <xdr:col>14</xdr:col>
      <xdr:colOff>9524</xdr:colOff>
      <xdr:row>16</xdr:row>
      <xdr:rowOff>9524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4761</xdr:colOff>
      <xdr:row>2</xdr:row>
      <xdr:rowOff>14286</xdr:rowOff>
    </xdr:from>
    <xdr:to>
      <xdr:col>12</xdr:col>
      <xdr:colOff>600075</xdr:colOff>
      <xdr:row>22</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30</xdr:col>
      <xdr:colOff>23811</xdr:colOff>
      <xdr:row>2</xdr:row>
      <xdr:rowOff>14287</xdr:rowOff>
    </xdr:from>
    <xdr:to>
      <xdr:col>37</xdr:col>
      <xdr:colOff>600074</xdr:colOff>
      <xdr:row>17</xdr:row>
      <xdr:rowOff>180975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14287</xdr:colOff>
      <xdr:row>1</xdr:row>
      <xdr:rowOff>14287</xdr:rowOff>
    </xdr:from>
    <xdr:to>
      <xdr:col>10</xdr:col>
      <xdr:colOff>600075</xdr:colOff>
      <xdr:row>16</xdr:row>
      <xdr:rowOff>180975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57149</xdr:colOff>
      <xdr:row>0</xdr:row>
      <xdr:rowOff>28574</xdr:rowOff>
    </xdr:from>
    <xdr:to>
      <xdr:col>11</xdr:col>
      <xdr:colOff>514350</xdr:colOff>
      <xdr:row>2</xdr:row>
      <xdr:rowOff>19049</xdr:rowOff>
    </xdr:to>
    <xdr:sp macro="" textlink="">
      <xdr:nvSpPr>
        <xdr:cNvPr id="2" name="TextBox 1"/>
        <xdr:cNvSpPr txBox="1"/>
      </xdr:nvSpPr>
      <xdr:spPr>
        <a:xfrm>
          <a:off x="3105149" y="28574"/>
          <a:ext cx="4114801" cy="371475"/>
        </a:xfrm>
        <a:prstGeom prst="rect">
          <a:avLst/>
        </a:prstGeom>
        <a:noFill/>
        <a:ln>
          <a:no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wrap="square" rtlCol="0" anchor="t"/>
        <a:lstStyle/>
        <a:p>
          <a:r>
            <a:rPr lang="en-US" sz="2000" b="1">
              <a:solidFill>
                <a:schemeClr val="bg1"/>
              </a:solidFill>
              <a:latin typeface="Hevetica"/>
            </a:rPr>
            <a:t>Sales</a:t>
          </a:r>
          <a:r>
            <a:rPr lang="en-US" sz="2000" b="1" baseline="0">
              <a:solidFill>
                <a:schemeClr val="bg1"/>
              </a:solidFill>
              <a:latin typeface="Hevetica"/>
            </a:rPr>
            <a:t> Performance Dashboard</a:t>
          </a:r>
          <a:endParaRPr lang="en-US" sz="2000" b="1">
            <a:solidFill>
              <a:schemeClr val="bg1"/>
            </a:solidFill>
            <a:latin typeface="Hevetica"/>
          </a:endParaRPr>
        </a:p>
      </xdr:txBody>
    </xdr:sp>
    <xdr:clientData/>
  </xdr:twoCellAnchor>
  <xdr:twoCellAnchor>
    <xdr:from>
      <xdr:col>0</xdr:col>
      <xdr:colOff>190500</xdr:colOff>
      <xdr:row>2</xdr:row>
      <xdr:rowOff>95250</xdr:rowOff>
    </xdr:from>
    <xdr:to>
      <xdr:col>8</xdr:col>
      <xdr:colOff>38100</xdr:colOff>
      <xdr:row>17</xdr:row>
      <xdr:rowOff>38100</xdr:rowOff>
    </xdr:to>
    <xdr:sp macro="" textlink="">
      <xdr:nvSpPr>
        <xdr:cNvPr id="3" name="Rectangle 2"/>
        <xdr:cNvSpPr/>
      </xdr:nvSpPr>
      <xdr:spPr>
        <a:xfrm>
          <a:off x="190500" y="476250"/>
          <a:ext cx="4724400" cy="2800350"/>
        </a:xfrm>
        <a:prstGeom prst="rect">
          <a:avLst/>
        </a:prstGeom>
        <a:noFill/>
        <a:ln w="19050">
          <a:solidFill>
            <a:schemeClr val="bg1">
              <a:alpha val="2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161925</xdr:colOff>
      <xdr:row>2</xdr:row>
      <xdr:rowOff>95249</xdr:rowOff>
    </xdr:from>
    <xdr:to>
      <xdr:col>15</xdr:col>
      <xdr:colOff>581025</xdr:colOff>
      <xdr:row>17</xdr:row>
      <xdr:rowOff>28574</xdr:rowOff>
    </xdr:to>
    <xdr:sp macro="" textlink="">
      <xdr:nvSpPr>
        <xdr:cNvPr id="4" name="Rectangle 3"/>
        <xdr:cNvSpPr/>
      </xdr:nvSpPr>
      <xdr:spPr>
        <a:xfrm>
          <a:off x="5038725" y="476249"/>
          <a:ext cx="4686300" cy="2790825"/>
        </a:xfrm>
        <a:prstGeom prst="rect">
          <a:avLst/>
        </a:prstGeom>
        <a:noFill/>
        <a:ln w="19050">
          <a:solidFill>
            <a:schemeClr val="bg1">
              <a:alpha val="2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152400</xdr:colOff>
      <xdr:row>17</xdr:row>
      <xdr:rowOff>180974</xdr:rowOff>
    </xdr:from>
    <xdr:to>
      <xdr:col>9</xdr:col>
      <xdr:colOff>133350</xdr:colOff>
      <xdr:row>31</xdr:row>
      <xdr:rowOff>95250</xdr:rowOff>
    </xdr:to>
    <xdr:sp macro="" textlink="">
      <xdr:nvSpPr>
        <xdr:cNvPr id="5" name="Rectangle 4"/>
        <xdr:cNvSpPr/>
      </xdr:nvSpPr>
      <xdr:spPr>
        <a:xfrm>
          <a:off x="152400" y="3419474"/>
          <a:ext cx="5467350" cy="2581276"/>
        </a:xfrm>
        <a:prstGeom prst="rect">
          <a:avLst/>
        </a:prstGeom>
        <a:noFill/>
        <a:ln w="19050">
          <a:solidFill>
            <a:schemeClr val="bg1">
              <a:alpha val="2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114299</xdr:colOff>
      <xdr:row>31</xdr:row>
      <xdr:rowOff>180975</xdr:rowOff>
    </xdr:from>
    <xdr:to>
      <xdr:col>15</xdr:col>
      <xdr:colOff>600074</xdr:colOff>
      <xdr:row>49</xdr:row>
      <xdr:rowOff>114301</xdr:rowOff>
    </xdr:to>
    <xdr:sp macro="" textlink="">
      <xdr:nvSpPr>
        <xdr:cNvPr id="6" name="Rectangle 5"/>
        <xdr:cNvSpPr/>
      </xdr:nvSpPr>
      <xdr:spPr>
        <a:xfrm>
          <a:off x="114299" y="6086475"/>
          <a:ext cx="9629775" cy="3362326"/>
        </a:xfrm>
        <a:prstGeom prst="rect">
          <a:avLst/>
        </a:prstGeom>
        <a:noFill/>
        <a:ln w="19050">
          <a:solidFill>
            <a:schemeClr val="bg1">
              <a:alpha val="2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247649</xdr:colOff>
      <xdr:row>17</xdr:row>
      <xdr:rowOff>152399</xdr:rowOff>
    </xdr:from>
    <xdr:to>
      <xdr:col>15</xdr:col>
      <xdr:colOff>561975</xdr:colOff>
      <xdr:row>31</xdr:row>
      <xdr:rowOff>95250</xdr:rowOff>
    </xdr:to>
    <xdr:sp macro="" textlink="">
      <xdr:nvSpPr>
        <xdr:cNvPr id="7" name="Rectangle 6"/>
        <xdr:cNvSpPr/>
      </xdr:nvSpPr>
      <xdr:spPr>
        <a:xfrm>
          <a:off x="5734049" y="3390899"/>
          <a:ext cx="3971926" cy="2609851"/>
        </a:xfrm>
        <a:prstGeom prst="rect">
          <a:avLst/>
        </a:prstGeom>
        <a:noFill/>
        <a:ln w="19050">
          <a:solidFill>
            <a:schemeClr val="bg1">
              <a:alpha val="20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142874</xdr:colOff>
      <xdr:row>2</xdr:row>
      <xdr:rowOff>57151</xdr:rowOff>
    </xdr:from>
    <xdr:to>
      <xdr:col>3</xdr:col>
      <xdr:colOff>19049</xdr:colOff>
      <xdr:row>3</xdr:row>
      <xdr:rowOff>95251</xdr:rowOff>
    </xdr:to>
    <xdr:sp macro="" textlink="">
      <xdr:nvSpPr>
        <xdr:cNvPr id="8" name="TextBox 7"/>
        <xdr:cNvSpPr txBox="1"/>
      </xdr:nvSpPr>
      <xdr:spPr>
        <a:xfrm>
          <a:off x="142874" y="438151"/>
          <a:ext cx="1704975"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M-KOPA 6000 Sales Trend</a:t>
          </a:r>
        </a:p>
      </xdr:txBody>
    </xdr:sp>
    <xdr:clientData/>
  </xdr:twoCellAnchor>
  <xdr:twoCellAnchor>
    <xdr:from>
      <xdr:col>0</xdr:col>
      <xdr:colOff>85724</xdr:colOff>
      <xdr:row>31</xdr:row>
      <xdr:rowOff>152400</xdr:rowOff>
    </xdr:from>
    <xdr:to>
      <xdr:col>6</xdr:col>
      <xdr:colOff>50965</xdr:colOff>
      <xdr:row>33</xdr:row>
      <xdr:rowOff>3033</xdr:rowOff>
    </xdr:to>
    <xdr:sp macro="" textlink="">
      <xdr:nvSpPr>
        <xdr:cNvPr id="9" name="TextBox 8"/>
        <xdr:cNvSpPr txBox="1"/>
      </xdr:nvSpPr>
      <xdr:spPr>
        <a:xfrm>
          <a:off x="85724" y="6057900"/>
          <a:ext cx="3622841" cy="231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Revenue by Product Subcategory</a:t>
          </a:r>
        </a:p>
      </xdr:txBody>
    </xdr:sp>
    <xdr:clientData/>
  </xdr:twoCellAnchor>
  <xdr:twoCellAnchor>
    <xdr:from>
      <xdr:col>0</xdr:col>
      <xdr:colOff>114300</xdr:colOff>
      <xdr:row>17</xdr:row>
      <xdr:rowOff>161925</xdr:rowOff>
    </xdr:from>
    <xdr:to>
      <xdr:col>9</xdr:col>
      <xdr:colOff>161350</xdr:colOff>
      <xdr:row>19</xdr:row>
      <xdr:rowOff>58418</xdr:rowOff>
    </xdr:to>
    <xdr:sp macro="" textlink="">
      <xdr:nvSpPr>
        <xdr:cNvPr id="11" name="TextBox 10"/>
        <xdr:cNvSpPr txBox="1"/>
      </xdr:nvSpPr>
      <xdr:spPr>
        <a:xfrm>
          <a:off x="114300" y="3400425"/>
          <a:ext cx="5533450" cy="2774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Daily Top Up by Product Type</a:t>
          </a:r>
        </a:p>
      </xdr:txBody>
    </xdr:sp>
    <xdr:clientData/>
  </xdr:twoCellAnchor>
  <xdr:twoCellAnchor>
    <xdr:from>
      <xdr:col>8</xdr:col>
      <xdr:colOff>114300</xdr:colOff>
      <xdr:row>2</xdr:row>
      <xdr:rowOff>66675</xdr:rowOff>
    </xdr:from>
    <xdr:to>
      <xdr:col>13</xdr:col>
      <xdr:colOff>19050</xdr:colOff>
      <xdr:row>3</xdr:row>
      <xdr:rowOff>76200</xdr:rowOff>
    </xdr:to>
    <xdr:sp macro="" textlink="">
      <xdr:nvSpPr>
        <xdr:cNvPr id="14" name="TextBox 13"/>
        <xdr:cNvSpPr txBox="1"/>
      </xdr:nvSpPr>
      <xdr:spPr>
        <a:xfrm>
          <a:off x="4991100" y="447675"/>
          <a:ext cx="295275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Solar MasterBrand Monthly Revenue Trend</a:t>
          </a:r>
        </a:p>
      </xdr:txBody>
    </xdr:sp>
    <xdr:clientData/>
  </xdr:twoCellAnchor>
  <xdr:twoCellAnchor>
    <xdr:from>
      <xdr:col>9</xdr:col>
      <xdr:colOff>219074</xdr:colOff>
      <xdr:row>17</xdr:row>
      <xdr:rowOff>114299</xdr:rowOff>
    </xdr:from>
    <xdr:to>
      <xdr:col>14</xdr:col>
      <xdr:colOff>233399</xdr:colOff>
      <xdr:row>18</xdr:row>
      <xdr:rowOff>188088</xdr:rowOff>
    </xdr:to>
    <xdr:sp macro="" textlink="">
      <xdr:nvSpPr>
        <xdr:cNvPr id="15" name="TextBox 14"/>
        <xdr:cNvSpPr txBox="1"/>
      </xdr:nvSpPr>
      <xdr:spPr>
        <a:xfrm>
          <a:off x="5705474" y="3352799"/>
          <a:ext cx="3062325" cy="26428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July Sales by Payment Plan </a:t>
          </a:r>
          <a:r>
            <a:rPr lang="en-US" sz="1100" b="0" i="0" u="none" strike="noStrike">
              <a:solidFill>
                <a:schemeClr val="bg1"/>
              </a:solidFill>
              <a:effectLst/>
              <a:latin typeface="+mn-lt"/>
              <a:ea typeface="+mn-ea"/>
              <a:cs typeface="+mn-cs"/>
            </a:rPr>
            <a:t>MK 6000 32" TV v21</a:t>
          </a:r>
          <a:r>
            <a:rPr lang="en-US">
              <a:solidFill>
                <a:schemeClr val="bg1"/>
              </a:solidFill>
            </a:rPr>
            <a:t> </a:t>
          </a:r>
          <a:endParaRPr lang="en-US" sz="1100">
            <a:solidFill>
              <a:schemeClr val="bg1"/>
            </a:solidFill>
          </a:endParaRPr>
        </a:p>
      </xdr:txBody>
    </xdr:sp>
    <xdr:clientData/>
  </xdr:twoCellAnchor>
  <xdr:twoCellAnchor>
    <xdr:from>
      <xdr:col>0</xdr:col>
      <xdr:colOff>266700</xdr:colOff>
      <xdr:row>3</xdr:row>
      <xdr:rowOff>57149</xdr:rowOff>
    </xdr:from>
    <xdr:to>
      <xdr:col>7</xdr:col>
      <xdr:colOff>552450</xdr:colOff>
      <xdr:row>16</xdr:row>
      <xdr:rowOff>161924</xdr:rowOff>
    </xdr:to>
    <xdr:graphicFrame macro="">
      <xdr:nvGraphicFramePr>
        <xdr:cNvPr id="16" name="Chart 1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209550</xdr:colOff>
      <xdr:row>3</xdr:row>
      <xdr:rowOff>104775</xdr:rowOff>
    </xdr:from>
    <xdr:to>
      <xdr:col>15</xdr:col>
      <xdr:colOff>523875</xdr:colOff>
      <xdr:row>16</xdr:row>
      <xdr:rowOff>161924</xdr:rowOff>
    </xdr:to>
    <xdr:graphicFrame macro="">
      <xdr:nvGraphicFramePr>
        <xdr:cNvPr id="17" name="Chart 1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180975</xdr:colOff>
      <xdr:row>32</xdr:row>
      <xdr:rowOff>190499</xdr:rowOff>
    </xdr:from>
    <xdr:to>
      <xdr:col>15</xdr:col>
      <xdr:colOff>542925</xdr:colOff>
      <xdr:row>49</xdr:row>
      <xdr:rowOff>114300</xdr:rowOff>
    </xdr:to>
    <xdr:graphicFrame macro="">
      <xdr:nvGraphicFramePr>
        <xdr:cNvPr id="18" name="Chart 1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219075</xdr:colOff>
      <xdr:row>19</xdr:row>
      <xdr:rowOff>1</xdr:rowOff>
    </xdr:from>
    <xdr:to>
      <xdr:col>9</xdr:col>
      <xdr:colOff>73298</xdr:colOff>
      <xdr:row>31</xdr:row>
      <xdr:rowOff>68185</xdr:rowOff>
    </xdr:to>
    <xdr:graphicFrame macro="">
      <xdr:nvGraphicFramePr>
        <xdr:cNvPr id="19" name="Chart 1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304799</xdr:colOff>
      <xdr:row>18</xdr:row>
      <xdr:rowOff>180975</xdr:rowOff>
    </xdr:from>
    <xdr:to>
      <xdr:col>15</xdr:col>
      <xdr:colOff>485775</xdr:colOff>
      <xdr:row>30</xdr:row>
      <xdr:rowOff>180974</xdr:rowOff>
    </xdr:to>
    <xdr:graphicFrame macro="">
      <xdr:nvGraphicFramePr>
        <xdr:cNvPr id="20" name="Chart 1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95250</xdr:colOff>
      <xdr:row>51</xdr:row>
      <xdr:rowOff>114301</xdr:rowOff>
    </xdr:from>
    <xdr:to>
      <xdr:col>3</xdr:col>
      <xdr:colOff>95250</xdr:colOff>
      <xdr:row>60</xdr:row>
      <xdr:rowOff>95251</xdr:rowOff>
    </xdr:to>
    <mc:AlternateContent xmlns:mc="http://schemas.openxmlformats.org/markup-compatibility/2006" xmlns:a14="http://schemas.microsoft.com/office/drawing/2010/main">
      <mc:Choice Requires="a14">
        <xdr:graphicFrame macro="">
          <xdr:nvGraphicFramePr>
            <xdr:cNvPr id="29" name="Payment Plan Name"/>
            <xdr:cNvGraphicFramePr/>
          </xdr:nvGraphicFramePr>
          <xdr:xfrm>
            <a:off x="0" y="0"/>
            <a:ext cx="0" cy="0"/>
          </xdr:xfrm>
          <a:graphic>
            <a:graphicData uri="http://schemas.microsoft.com/office/drawing/2010/slicer">
              <sle:slicer xmlns:sle="http://schemas.microsoft.com/office/drawing/2010/slicer" name="Payment Plan Name"/>
            </a:graphicData>
          </a:graphic>
        </xdr:graphicFrame>
      </mc:Choice>
      <mc:Fallback xmlns="">
        <xdr:sp macro="" textlink="">
          <xdr:nvSpPr>
            <xdr:cNvPr id="0" name=""/>
            <xdr:cNvSpPr>
              <a:spLocks noTextEdit="1"/>
            </xdr:cNvSpPr>
          </xdr:nvSpPr>
          <xdr:spPr>
            <a:xfrm>
              <a:off x="95250" y="9829801"/>
              <a:ext cx="1828800"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295275</xdr:colOff>
      <xdr:row>51</xdr:row>
      <xdr:rowOff>104776</xdr:rowOff>
    </xdr:from>
    <xdr:to>
      <xdr:col>6</xdr:col>
      <xdr:colOff>295275</xdr:colOff>
      <xdr:row>58</xdr:row>
      <xdr:rowOff>0</xdr:rowOff>
    </xdr:to>
    <mc:AlternateContent xmlns:mc="http://schemas.openxmlformats.org/markup-compatibility/2006" xmlns:a14="http://schemas.microsoft.com/office/drawing/2010/main">
      <mc:Choice Requires="a14">
        <xdr:graphicFrame macro="">
          <xdr:nvGraphicFramePr>
            <xdr:cNvPr id="30" name="Product Sub Category"/>
            <xdr:cNvGraphicFramePr/>
          </xdr:nvGraphicFramePr>
          <xdr:xfrm>
            <a:off x="0" y="0"/>
            <a:ext cx="0" cy="0"/>
          </xdr:xfrm>
          <a:graphic>
            <a:graphicData uri="http://schemas.microsoft.com/office/drawing/2010/slicer">
              <sle:slicer xmlns:sle="http://schemas.microsoft.com/office/drawing/2010/slicer" name="Product Sub Category"/>
            </a:graphicData>
          </a:graphic>
        </xdr:graphicFrame>
      </mc:Choice>
      <mc:Fallback xmlns="">
        <xdr:sp macro="" textlink="">
          <xdr:nvSpPr>
            <xdr:cNvPr id="0" name=""/>
            <xdr:cNvSpPr>
              <a:spLocks noTextEdit="1"/>
            </xdr:cNvSpPr>
          </xdr:nvSpPr>
          <xdr:spPr>
            <a:xfrm>
              <a:off x="2124075" y="9820276"/>
              <a:ext cx="1828800" cy="12287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485775</xdr:colOff>
      <xdr:row>51</xdr:row>
      <xdr:rowOff>95251</xdr:rowOff>
    </xdr:from>
    <xdr:to>
      <xdr:col>9</xdr:col>
      <xdr:colOff>485775</xdr:colOff>
      <xdr:row>60</xdr:row>
      <xdr:rowOff>114301</xdr:rowOff>
    </xdr:to>
    <mc:AlternateContent xmlns:mc="http://schemas.openxmlformats.org/markup-compatibility/2006" xmlns:a14="http://schemas.microsoft.com/office/drawing/2010/main">
      <mc:Choice Requires="a14">
        <xdr:graphicFrame macro="">
          <xdr:nvGraphicFramePr>
            <xdr:cNvPr id="31" name="Model"/>
            <xdr:cNvGraphicFramePr/>
          </xdr:nvGraphicFramePr>
          <xdr:xfrm>
            <a:off x="0" y="0"/>
            <a:ext cx="0" cy="0"/>
          </xdr:xfrm>
          <a:graphic>
            <a:graphicData uri="http://schemas.microsoft.com/office/drawing/2010/slicer">
              <sle:slicer xmlns:sle="http://schemas.microsoft.com/office/drawing/2010/slicer" name="Model"/>
            </a:graphicData>
          </a:graphic>
        </xdr:graphicFrame>
      </mc:Choice>
      <mc:Fallback xmlns="">
        <xdr:sp macro="" textlink="">
          <xdr:nvSpPr>
            <xdr:cNvPr id="0" name=""/>
            <xdr:cNvSpPr>
              <a:spLocks noTextEdit="1"/>
            </xdr:cNvSpPr>
          </xdr:nvSpPr>
          <xdr:spPr>
            <a:xfrm>
              <a:off x="4143375" y="9810751"/>
              <a:ext cx="1828800" cy="1733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552450</xdr:colOff>
      <xdr:row>51</xdr:row>
      <xdr:rowOff>95251</xdr:rowOff>
    </xdr:from>
    <xdr:to>
      <xdr:col>12</xdr:col>
      <xdr:colOff>552450</xdr:colOff>
      <xdr:row>54</xdr:row>
      <xdr:rowOff>133351</xdr:rowOff>
    </xdr:to>
    <mc:AlternateContent xmlns:mc="http://schemas.openxmlformats.org/markup-compatibility/2006" xmlns:a14="http://schemas.microsoft.com/office/drawing/2010/main">
      <mc:Choice Requires="a14">
        <xdr:graphicFrame macro="">
          <xdr:nvGraphicFramePr>
            <xdr:cNvPr id="32" name="Masterbrand"/>
            <xdr:cNvGraphicFramePr/>
          </xdr:nvGraphicFramePr>
          <xdr:xfrm>
            <a:off x="0" y="0"/>
            <a:ext cx="0" cy="0"/>
          </xdr:xfrm>
          <a:graphic>
            <a:graphicData uri="http://schemas.microsoft.com/office/drawing/2010/slicer">
              <sle:slicer xmlns:sle="http://schemas.microsoft.com/office/drawing/2010/slicer" name="Masterbrand"/>
            </a:graphicData>
          </a:graphic>
        </xdr:graphicFrame>
      </mc:Choice>
      <mc:Fallback xmlns="">
        <xdr:sp macro="" textlink="">
          <xdr:nvSpPr>
            <xdr:cNvPr id="0" name=""/>
            <xdr:cNvSpPr>
              <a:spLocks noTextEdit="1"/>
            </xdr:cNvSpPr>
          </xdr:nvSpPr>
          <xdr:spPr>
            <a:xfrm>
              <a:off x="6038850" y="9810751"/>
              <a:ext cx="1828800" cy="609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51</xdr:row>
      <xdr:rowOff>95250</xdr:rowOff>
    </xdr:from>
    <xdr:to>
      <xdr:col>16</xdr:col>
      <xdr:colOff>0</xdr:colOff>
      <xdr:row>57</xdr:row>
      <xdr:rowOff>123825</xdr:rowOff>
    </xdr:to>
    <mc:AlternateContent xmlns:mc="http://schemas.openxmlformats.org/markup-compatibility/2006" xmlns:a14="http://schemas.microsoft.com/office/drawing/2010/main">
      <mc:Choice Requires="a14">
        <xdr:graphicFrame macro="">
          <xdr:nvGraphicFramePr>
            <xdr:cNvPr id="33" name="Product Type"/>
            <xdr:cNvGraphicFramePr/>
          </xdr:nvGraphicFramePr>
          <xdr:xfrm>
            <a:off x="0" y="0"/>
            <a:ext cx="0" cy="0"/>
          </xdr:xfrm>
          <a:graphic>
            <a:graphicData uri="http://schemas.microsoft.com/office/drawing/2010/slicer">
              <sle:slicer xmlns:sle="http://schemas.microsoft.com/office/drawing/2010/slicer" name="Product Type"/>
            </a:graphicData>
          </a:graphic>
        </xdr:graphicFrame>
      </mc:Choice>
      <mc:Fallback xmlns="">
        <xdr:sp macro="" textlink="">
          <xdr:nvSpPr>
            <xdr:cNvPr id="0" name=""/>
            <xdr:cNvSpPr>
              <a:spLocks noTextEdit="1"/>
            </xdr:cNvSpPr>
          </xdr:nvSpPr>
          <xdr:spPr>
            <a:xfrm>
              <a:off x="7924800" y="9810750"/>
              <a:ext cx="1828800" cy="11715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66675</xdr:colOff>
      <xdr:row>51</xdr:row>
      <xdr:rowOff>76200</xdr:rowOff>
    </xdr:from>
    <xdr:to>
      <xdr:col>16</xdr:col>
      <xdr:colOff>47625</xdr:colOff>
      <xdr:row>60</xdr:row>
      <xdr:rowOff>142876</xdr:rowOff>
    </xdr:to>
    <xdr:sp macro="" textlink="">
      <xdr:nvSpPr>
        <xdr:cNvPr id="34" name="Rectangle 33"/>
        <xdr:cNvSpPr/>
      </xdr:nvSpPr>
      <xdr:spPr>
        <a:xfrm>
          <a:off x="66675" y="9791700"/>
          <a:ext cx="9734550" cy="1781176"/>
        </a:xfrm>
        <a:prstGeom prst="rect">
          <a:avLst/>
        </a:prstGeom>
        <a:noFill/>
        <a:ln w="12700">
          <a:solidFill>
            <a:schemeClr val="bg1">
              <a:alpha val="57000"/>
            </a:schemeClr>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85725</xdr:colOff>
      <xdr:row>49</xdr:row>
      <xdr:rowOff>142875</xdr:rowOff>
    </xdr:from>
    <xdr:to>
      <xdr:col>1</xdr:col>
      <xdr:colOff>485774</xdr:colOff>
      <xdr:row>51</xdr:row>
      <xdr:rowOff>9525</xdr:rowOff>
    </xdr:to>
    <xdr:sp macro="" textlink="">
      <xdr:nvSpPr>
        <xdr:cNvPr id="35" name="TextBox 34"/>
        <xdr:cNvSpPr txBox="1"/>
      </xdr:nvSpPr>
      <xdr:spPr>
        <a:xfrm>
          <a:off x="85725" y="9477375"/>
          <a:ext cx="1009649"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chemeClr val="bg1"/>
              </a:solidFill>
            </a:rPr>
            <a:t>Filters</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Daniel Okia" refreshedDate="45084.649674768516" createdVersion="6" refreshedVersion="6" minRefreshableVersion="3" recordCount="154">
  <cacheSource type="worksheet">
    <worksheetSource ref="A1:O155" sheet="Sales Data"/>
  </cacheSource>
  <cacheFields count="17">
    <cacheField name="Payment Plan Name" numFmtId="0">
      <sharedItems count="37">
        <s v="M-KOPA 600 (24&quot;) v2"/>
        <s v="MK 6000 32&quot; TV v2 Staff"/>
        <s v="MK 600 24&quot; TV v2 Staff"/>
        <s v="MK 6 v4 Staff"/>
        <s v="MK 600 24&quot; TV v10 LD"/>
        <s v="MK 6 Cash v8"/>
        <s v="M-KOPA +500 Silverbill v1"/>
        <s v="MK 6000 32&quot; TV v18 LD"/>
        <s v="MK 600 24&quot; TV Zuku v10"/>
        <s v="MK 6000 (32&quot;Backup TV) v8"/>
        <s v="MK 60K (2*80W Panel) 32&quot;TV &amp; Fridge v2"/>
        <s v="MK 60K (160W Panel) 32&quot;TV &amp; Fridge v3"/>
        <s v="MK 6000 (32&quot;Backup TV) v9"/>
        <s v="MK +600 24&quot; TV 2nd TV v23"/>
        <s v="MK 60K (80W Panel) 32&quot;TV &amp; Fridge v4"/>
        <s v="MK 600 24&quot; TV  v16"/>
        <s v="MK 6000 32&quot; TV v20"/>
        <s v="MK 6 v9"/>
        <s v="MK 6000 32&quot; TV v21"/>
        <s v="MK +600 24&quot; TV v18"/>
        <s v="MK 600 24&quot; TV v17"/>
        <s v="MK +6000 32&quot; TV v22"/>
        <s v="MK 6 v10"/>
        <s v="MK 6000 32&quot; TV v22"/>
        <s v="MK 600 24&quot; TV v18"/>
        <s v="MK +600 24&quot; TV v27"/>
        <s v="MK +6000 32&quot; TV v23"/>
        <s v="MK 6000 32&quot; TV (BB) v1"/>
        <s v="MK +6000 32&quot; TV (BB) v2"/>
        <s v="MK 600 24&quot; TV v19"/>
        <s v="MK 600 24&quot; TV v20"/>
        <s v="MK 600 24&quot; TV v23 Non-Locking"/>
        <s v="MK 6000 32&quot; TV (BB) v1 HRA"/>
        <s v="MK 6000 32&quot; TV v22 HRA"/>
        <s v="MK 6000 32&quot; TV v23 HRA"/>
        <s v="MK 600 24&quot; TV v21 HRA"/>
        <s v="MK 6000 32&quot; TV (BB) v2 HRA"/>
      </sharedItems>
    </cacheField>
    <cacheField name="Mart Payment Plan ID" numFmtId="0">
      <sharedItems containsSemiMixedTypes="0" containsString="0" containsNumber="1" containsInteger="1" minValue="969" maxValue="4096"/>
    </cacheField>
    <cacheField name="Local Sold At Month" numFmtId="164">
      <sharedItems containsSemiMixedTypes="0" containsNonDate="0" containsDate="1" containsString="0" minDate="2022-06-01T00:00:00" maxDate="2023-05-02T00:00:00" count="12">
        <d v="2022-08-01T00:00:00"/>
        <d v="2022-07-01T00:00:00"/>
        <d v="2022-06-01T00:00:00"/>
        <d v="2023-03-01T00:00:00"/>
        <d v="2023-02-01T00:00:00"/>
        <d v="2023-01-01T00:00:00"/>
        <d v="2022-12-01T00:00:00"/>
        <d v="2022-11-01T00:00:00"/>
        <d v="2022-10-01T00:00:00"/>
        <d v="2022-09-01T00:00:00"/>
        <d v="2023-05-01T00:00:00"/>
        <d v="2023-04-01T00:00:00"/>
      </sharedItems>
      <fieldGroup par="16" base="2">
        <rangePr groupBy="months" startDate="2022-06-01T00:00:00" endDate="2023-05-02T00:00:00"/>
        <groupItems count="14">
          <s v="&lt;01/06/2022"/>
          <s v="Jan"/>
          <s v="Feb"/>
          <s v="Mar"/>
          <s v="Apr"/>
          <s v="May"/>
          <s v="Jun"/>
          <s v="Jul"/>
          <s v="Aug"/>
          <s v="Sep"/>
          <s v="Oct"/>
          <s v="Nov"/>
          <s v="Dec"/>
          <s v="&gt;02/05/2023"/>
        </groupItems>
      </fieldGroup>
    </cacheField>
    <cacheField name="Product Sub Category" numFmtId="0">
      <sharedItems count="9">
        <s v="M-KOPA 600"/>
        <s v="M-KOPA 6000"/>
        <s v="M-KOPA 6"/>
        <s v="M-KOPA +500"/>
        <s v="M-KOPA 600 Zuku"/>
        <s v="M-KOPA 6000 Grid"/>
        <s v="M-KOPA 60000"/>
        <s v="M-KOPA +600"/>
        <s v="M-KOPA +6000"/>
      </sharedItems>
    </cacheField>
    <cacheField name="Model" numFmtId="0">
      <sharedItems count="9">
        <s v="M-KOPA 600"/>
        <s v="M-KOPA 6000"/>
        <s v="M-KOPA 6"/>
        <s v="M-KOPA +500"/>
        <s v="M-KOPA 600 Zuku"/>
        <s v="M-KOPA 6000 Grid"/>
        <s v="M-KOPA 60000"/>
        <s v="M-KOPA +600"/>
        <s v="M-KOPA +6000"/>
      </sharedItems>
    </cacheField>
    <cacheField name="Masterbrand" numFmtId="0">
      <sharedItems count="1">
        <s v="Solar"/>
      </sharedItems>
    </cacheField>
    <cacheField name="Product Type" numFmtId="0">
      <sharedItems count="3">
        <s v="Solar TV"/>
        <s v="Lights"/>
        <s v="Grid TV"/>
      </sharedItems>
    </cacheField>
    <cacheField name="Product Price" numFmtId="0">
      <sharedItems containsSemiMixedTypes="0" containsString="0" containsNumber="1" containsInteger="1" minValue="1" maxValue="189999"/>
    </cacheField>
    <cacheField name="Deposit" numFmtId="0">
      <sharedItems containsSemiMixedTypes="0" containsString="0" containsNumber="1" containsInteger="1" minValue="0" maxValue="14999"/>
    </cacheField>
    <cacheField name="Daily Top Up" numFmtId="0">
      <sharedItems containsSemiMixedTypes="0" containsString="0" containsNumber="1" containsInteger="1" minValue="1" maxValue="250" count="13">
        <n v="100"/>
        <n v="80"/>
        <n v="50"/>
        <n v="1"/>
        <n v="140"/>
        <n v="115"/>
        <n v="250"/>
        <n v="130"/>
        <n v="65"/>
        <n v="135"/>
        <n v="85"/>
        <n v="145"/>
        <n v="125"/>
      </sharedItems>
    </cacheField>
    <cacheField name="Loan Duration" numFmtId="0">
      <sharedItems containsSemiMixedTypes="0" containsString="0" containsNumber="1" containsInteger="1" minValue="1" maxValue="920"/>
    </cacheField>
    <cacheField name="Total Top Ups" numFmtId="0">
      <sharedItems containsSemiMixedTypes="0" containsString="0" containsNumber="1" containsInteger="1" minValue="1" maxValue="175000"/>
    </cacheField>
    <cacheField name="Sales" numFmtId="0">
      <sharedItems containsSemiMixedTypes="0" containsString="0" containsNumber="1" containsInteger="1" minValue="1" maxValue="2109" count="84">
        <n v="48"/>
        <n v="36"/>
        <n v="5"/>
        <n v="3"/>
        <n v="8"/>
        <n v="9"/>
        <n v="1"/>
        <n v="13"/>
        <n v="11"/>
        <n v="7"/>
        <n v="2"/>
        <n v="23"/>
        <n v="4"/>
        <n v="6"/>
        <n v="18"/>
        <n v="35"/>
        <n v="173"/>
        <n v="256"/>
        <n v="453"/>
        <n v="1234"/>
        <n v="12"/>
        <n v="143"/>
        <n v="346"/>
        <n v="2109"/>
        <n v="1279"/>
        <n v="67"/>
        <n v="134"/>
        <n v="55"/>
        <n v="754"/>
        <n v="369"/>
        <n v="152"/>
        <n v="408"/>
        <n v="217"/>
        <n v="27"/>
        <n v="282"/>
        <n v="88"/>
        <n v="395"/>
        <n v="49"/>
        <n v="432"/>
        <n v="554"/>
        <n v="630"/>
        <n v="1163"/>
        <n v="718"/>
        <n v="106"/>
        <n v="500"/>
        <n v="1097"/>
        <n v="628"/>
        <n v="649"/>
        <n v="566"/>
        <n v="211"/>
        <n v="246"/>
        <n v="19"/>
        <n v="16"/>
        <n v="438"/>
        <n v="518"/>
        <n v="394"/>
        <n v="139"/>
        <n v="126"/>
        <n v="252"/>
        <n v="101"/>
        <n v="257"/>
        <n v="213"/>
        <n v="199"/>
        <n v="201"/>
        <n v="45"/>
        <n v="411"/>
        <n v="268"/>
        <n v="392"/>
        <n v="10"/>
        <n v="53"/>
        <n v="124"/>
        <n v="615"/>
        <n v="599"/>
        <n v="261"/>
        <n v="160"/>
        <n v="1608"/>
        <n v="568"/>
        <n v="159"/>
        <n v="204"/>
        <n v="132"/>
        <n v="43"/>
        <n v="230"/>
        <n v="215"/>
        <n v="66"/>
      </sharedItems>
    </cacheField>
    <cacheField name="Revenue" numFmtId="0">
      <sharedItems containsSemiMixedTypes="0" containsString="0" containsNumber="1" containsInteger="1" minValue="1" maxValue="274170" count="110">
        <n v="4800"/>
        <n v="3600"/>
        <n v="500"/>
        <n v="300"/>
        <n v="800"/>
        <n v="900"/>
        <n v="100"/>
        <n v="1300"/>
        <n v="1100"/>
        <n v="700"/>
        <n v="80"/>
        <n v="160"/>
        <n v="240"/>
        <n v="50"/>
        <n v="150"/>
        <n v="23"/>
        <n v="1"/>
        <n v="140"/>
        <n v="1260"/>
        <n v="1820"/>
        <n v="460"/>
        <n v="690"/>
        <n v="1000"/>
        <n v="1500"/>
        <n v="250"/>
        <n v="130"/>
        <n v="260"/>
        <n v="520"/>
        <n v="65"/>
        <n v="4500"/>
        <n v="8750"/>
        <n v="400"/>
        <n v="17300"/>
        <n v="25600"/>
        <n v="135"/>
        <n v="1215"/>
        <n v="61155"/>
        <n v="166590"/>
        <n v="600"/>
        <n v="7150"/>
        <n v="1560"/>
        <n v="274170"/>
        <n v="166270"/>
        <n v="5360"/>
        <n v="10720"/>
        <n v="4400"/>
        <n v="200"/>
        <n v="75400"/>
        <n v="36900"/>
        <n v="15200"/>
        <n v="40800"/>
        <n v="21700"/>
        <n v="1350"/>
        <n v="3350"/>
        <n v="14100"/>
        <n v="19750"/>
        <n v="6370"/>
        <n v="56160"/>
        <n v="72020"/>
        <n v="81900"/>
        <n v="151190"/>
        <n v="93340"/>
        <n v="13780"/>
        <n v="65000"/>
        <n v="142610"/>
        <n v="62800"/>
        <n v="64900"/>
        <n v="56600"/>
        <n v="17935"/>
        <n v="20910"/>
        <n v="1615"/>
        <n v="1360"/>
        <n v="37230"/>
        <n v="44030"/>
        <n v="33490"/>
        <n v="11815"/>
        <n v="12600"/>
        <n v="25200"/>
        <n v="10100"/>
        <n v="25700"/>
        <n v="21300"/>
        <n v="19900"/>
        <n v="20100"/>
        <n v="290"/>
        <n v="580"/>
        <n v="870"/>
        <n v="6525"/>
        <n v="59595"/>
        <n v="38860"/>
        <n v="56840"/>
        <n v="125"/>
        <n v="1250"/>
        <n v="2250"/>
        <n v="6625"/>
        <n v="12400"/>
        <n v="61500"/>
        <n v="59900"/>
        <n v="26100"/>
        <n v="16000"/>
        <n v="160800"/>
        <n v="56800"/>
        <n v="145"/>
        <n v="1690"/>
        <n v="20670"/>
        <n v="26520"/>
        <n v="17160"/>
        <n v="4300"/>
        <n v="23000"/>
        <n v="21500"/>
        <n v="6600"/>
      </sharedItems>
    </cacheField>
    <cacheField name="Month" numFmtId="0">
      <sharedItems count="12">
        <s v="Aug"/>
        <s v="Jul"/>
        <s v="Jun"/>
        <s v="Mar"/>
        <s v="Feb"/>
        <s v="Jan"/>
        <s v="Dec"/>
        <s v="Nov"/>
        <s v="Oct"/>
        <s v="Sep"/>
        <s v="May"/>
        <s v="Apr"/>
      </sharedItems>
    </cacheField>
    <cacheField name="Quarters" numFmtId="0" databaseField="0">
      <fieldGroup base="2">
        <rangePr groupBy="quarters" startDate="2022-06-01T00:00:00" endDate="2023-05-02T00:00:00"/>
        <groupItems count="6">
          <s v="&lt;01/06/2022"/>
          <s v="Qtr1"/>
          <s v="Qtr2"/>
          <s v="Qtr3"/>
          <s v="Qtr4"/>
          <s v="&gt;02/05/2023"/>
        </groupItems>
      </fieldGroup>
    </cacheField>
    <cacheField name="Years" numFmtId="0" databaseField="0">
      <fieldGroup base="2">
        <rangePr groupBy="years" startDate="2022-06-01T00:00:00" endDate="2023-05-02T00:00:00"/>
        <groupItems count="4">
          <s v="&lt;01/06/2022"/>
          <s v="2022"/>
          <s v="2023"/>
          <s v="&gt;02/05/2023"/>
        </groupItems>
      </fieldGroup>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Daniel Okia" refreshedDate="45084.663574768521" createdVersion="6" refreshedVersion="6" minRefreshableVersion="3" recordCount="154">
  <cacheSource type="worksheet">
    <worksheetSource ref="C1:O155" sheet="Sales Data"/>
  </cacheSource>
  <cacheFields count="15">
    <cacheField name="Local Sold At Month" numFmtId="164">
      <sharedItems containsSemiMixedTypes="0" containsNonDate="0" containsDate="1" containsString="0" minDate="2022-06-01T00:00:00" maxDate="2023-05-02T00:00:00" count="12">
        <d v="2022-08-01T00:00:00"/>
        <d v="2022-07-01T00:00:00"/>
        <d v="2022-06-01T00:00:00"/>
        <d v="2023-03-01T00:00:00"/>
        <d v="2023-02-01T00:00:00"/>
        <d v="2023-01-01T00:00:00"/>
        <d v="2022-12-01T00:00:00"/>
        <d v="2022-11-01T00:00:00"/>
        <d v="2022-10-01T00:00:00"/>
        <d v="2022-09-01T00:00:00"/>
        <d v="2023-05-01T00:00:00"/>
        <d v="2023-04-01T00:00:00"/>
      </sharedItems>
      <fieldGroup par="14" base="0">
        <rangePr groupBy="months" startDate="2022-06-01T00:00:00" endDate="2023-05-02T00:00:00"/>
        <groupItems count="14">
          <s v="&lt;01/06/2022"/>
          <s v="Jan"/>
          <s v="Feb"/>
          <s v="Mar"/>
          <s v="Apr"/>
          <s v="May"/>
          <s v="Jun"/>
          <s v="Jul"/>
          <s v="Aug"/>
          <s v="Sep"/>
          <s v="Oct"/>
          <s v="Nov"/>
          <s v="Dec"/>
          <s v="&gt;02/05/2023"/>
        </groupItems>
      </fieldGroup>
    </cacheField>
    <cacheField name="Product Sub Category" numFmtId="0">
      <sharedItems/>
    </cacheField>
    <cacheField name="Model" numFmtId="0">
      <sharedItems/>
    </cacheField>
    <cacheField name="Masterbrand" numFmtId="0">
      <sharedItems/>
    </cacheField>
    <cacheField name="Product Type" numFmtId="0">
      <sharedItems count="3">
        <s v="Solar TV"/>
        <s v="Lights"/>
        <s v="Grid TV"/>
      </sharedItems>
    </cacheField>
    <cacheField name="Product Price" numFmtId="0">
      <sharedItems containsSemiMixedTypes="0" containsString="0" containsNumber="1" containsInteger="1" minValue="1" maxValue="189999"/>
    </cacheField>
    <cacheField name="Deposit" numFmtId="0">
      <sharedItems containsSemiMixedTypes="0" containsString="0" containsNumber="1" containsInteger="1" minValue="0" maxValue="14999"/>
    </cacheField>
    <cacheField name="Daily Top Up" numFmtId="0">
      <sharedItems containsSemiMixedTypes="0" containsString="0" containsNumber="1" containsInteger="1" minValue="1" maxValue="250"/>
    </cacheField>
    <cacheField name="Loan Duration" numFmtId="0">
      <sharedItems containsSemiMixedTypes="0" containsString="0" containsNumber="1" containsInteger="1" minValue="1" maxValue="920"/>
    </cacheField>
    <cacheField name="Total Top Ups" numFmtId="0">
      <sharedItems containsSemiMixedTypes="0" containsString="0" containsNumber="1" containsInteger="1" minValue="1" maxValue="175000"/>
    </cacheField>
    <cacheField name="Sales" numFmtId="0">
      <sharedItems containsSemiMixedTypes="0" containsString="0" containsNumber="1" containsInteger="1" minValue="1" maxValue="2109"/>
    </cacheField>
    <cacheField name="Revenue" numFmtId="0">
      <sharedItems containsSemiMixedTypes="0" containsString="0" containsNumber="1" containsInteger="1" minValue="1" maxValue="274170"/>
    </cacheField>
    <cacheField name="Month" numFmtId="0">
      <sharedItems count="12">
        <s v="Aug"/>
        <s v="Jul"/>
        <s v="Jun"/>
        <s v="Mar"/>
        <s v="Feb"/>
        <s v="Jan"/>
        <s v="Dec"/>
        <s v="Nov"/>
        <s v="Oct"/>
        <s v="Sep"/>
        <s v="May"/>
        <s v="Apr"/>
      </sharedItems>
    </cacheField>
    <cacheField name="Quarters" numFmtId="0" databaseField="0">
      <fieldGroup base="0">
        <rangePr groupBy="quarters" startDate="2022-06-01T00:00:00" endDate="2023-05-02T00:00:00"/>
        <groupItems count="6">
          <s v="&lt;01/06/2022"/>
          <s v="Qtr1"/>
          <s v="Qtr2"/>
          <s v="Qtr3"/>
          <s v="Qtr4"/>
          <s v="&gt;02/05/2023"/>
        </groupItems>
      </fieldGroup>
    </cacheField>
    <cacheField name="Years" numFmtId="0" databaseField="0">
      <fieldGroup base="0">
        <rangePr groupBy="years" startDate="2022-06-01T00:00:00" endDate="2023-05-02T00:00:00"/>
        <groupItems count="4">
          <s v="&lt;01/06/2022"/>
          <s v="2022"/>
          <s v="2023"/>
          <s v="&gt;02/05/2023"/>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54">
  <r>
    <x v="0"/>
    <n v="969"/>
    <x v="0"/>
    <x v="0"/>
    <x v="0"/>
    <x v="0"/>
    <x v="0"/>
    <n v="64999"/>
    <n v="5999"/>
    <x v="0"/>
    <n v="590"/>
    <n v="59000"/>
    <x v="0"/>
    <x v="0"/>
    <x v="0"/>
  </r>
  <r>
    <x v="0"/>
    <n v="969"/>
    <x v="1"/>
    <x v="0"/>
    <x v="0"/>
    <x v="0"/>
    <x v="0"/>
    <n v="64999"/>
    <n v="5999"/>
    <x v="0"/>
    <n v="590"/>
    <n v="59000"/>
    <x v="1"/>
    <x v="1"/>
    <x v="1"/>
  </r>
  <r>
    <x v="0"/>
    <n v="969"/>
    <x v="2"/>
    <x v="0"/>
    <x v="0"/>
    <x v="0"/>
    <x v="0"/>
    <n v="64999"/>
    <n v="5999"/>
    <x v="0"/>
    <n v="590"/>
    <n v="59000"/>
    <x v="2"/>
    <x v="2"/>
    <x v="2"/>
  </r>
  <r>
    <x v="1"/>
    <n v="1667"/>
    <x v="3"/>
    <x v="1"/>
    <x v="1"/>
    <x v="0"/>
    <x v="0"/>
    <n v="43999"/>
    <n v="3999"/>
    <x v="0"/>
    <n v="400"/>
    <n v="40000"/>
    <x v="3"/>
    <x v="3"/>
    <x v="3"/>
  </r>
  <r>
    <x v="1"/>
    <n v="1667"/>
    <x v="4"/>
    <x v="1"/>
    <x v="1"/>
    <x v="0"/>
    <x v="0"/>
    <n v="43999"/>
    <n v="3999"/>
    <x v="0"/>
    <n v="400"/>
    <n v="40000"/>
    <x v="4"/>
    <x v="4"/>
    <x v="4"/>
  </r>
  <r>
    <x v="1"/>
    <n v="1667"/>
    <x v="5"/>
    <x v="1"/>
    <x v="1"/>
    <x v="0"/>
    <x v="0"/>
    <n v="43999"/>
    <n v="3999"/>
    <x v="0"/>
    <n v="400"/>
    <n v="40000"/>
    <x v="5"/>
    <x v="5"/>
    <x v="5"/>
  </r>
  <r>
    <x v="1"/>
    <n v="1667"/>
    <x v="6"/>
    <x v="1"/>
    <x v="1"/>
    <x v="0"/>
    <x v="0"/>
    <n v="43999"/>
    <n v="3999"/>
    <x v="0"/>
    <n v="400"/>
    <n v="40000"/>
    <x v="5"/>
    <x v="5"/>
    <x v="6"/>
  </r>
  <r>
    <x v="1"/>
    <n v="1667"/>
    <x v="7"/>
    <x v="1"/>
    <x v="1"/>
    <x v="0"/>
    <x v="0"/>
    <n v="43999"/>
    <n v="3999"/>
    <x v="0"/>
    <n v="400"/>
    <n v="40000"/>
    <x v="3"/>
    <x v="3"/>
    <x v="7"/>
  </r>
  <r>
    <x v="1"/>
    <n v="1667"/>
    <x v="8"/>
    <x v="1"/>
    <x v="1"/>
    <x v="0"/>
    <x v="0"/>
    <n v="43999"/>
    <n v="3999"/>
    <x v="0"/>
    <n v="400"/>
    <n v="40000"/>
    <x v="6"/>
    <x v="6"/>
    <x v="8"/>
  </r>
  <r>
    <x v="1"/>
    <n v="1667"/>
    <x v="9"/>
    <x v="1"/>
    <x v="1"/>
    <x v="0"/>
    <x v="0"/>
    <n v="43999"/>
    <n v="3999"/>
    <x v="0"/>
    <n v="400"/>
    <n v="40000"/>
    <x v="4"/>
    <x v="4"/>
    <x v="9"/>
  </r>
  <r>
    <x v="1"/>
    <n v="1667"/>
    <x v="0"/>
    <x v="1"/>
    <x v="1"/>
    <x v="0"/>
    <x v="0"/>
    <n v="43999"/>
    <n v="3999"/>
    <x v="0"/>
    <n v="400"/>
    <n v="40000"/>
    <x v="7"/>
    <x v="7"/>
    <x v="0"/>
  </r>
  <r>
    <x v="1"/>
    <n v="1667"/>
    <x v="1"/>
    <x v="1"/>
    <x v="1"/>
    <x v="0"/>
    <x v="0"/>
    <n v="43999"/>
    <n v="3999"/>
    <x v="0"/>
    <n v="400"/>
    <n v="40000"/>
    <x v="8"/>
    <x v="8"/>
    <x v="1"/>
  </r>
  <r>
    <x v="1"/>
    <n v="1667"/>
    <x v="2"/>
    <x v="1"/>
    <x v="1"/>
    <x v="0"/>
    <x v="0"/>
    <n v="43999"/>
    <n v="3999"/>
    <x v="0"/>
    <n v="400"/>
    <n v="40000"/>
    <x v="9"/>
    <x v="9"/>
    <x v="2"/>
  </r>
  <r>
    <x v="2"/>
    <n v="1666"/>
    <x v="3"/>
    <x v="0"/>
    <x v="0"/>
    <x v="0"/>
    <x v="0"/>
    <n v="30999"/>
    <n v="2999"/>
    <x v="1"/>
    <n v="350"/>
    <n v="28000"/>
    <x v="6"/>
    <x v="10"/>
    <x v="3"/>
  </r>
  <r>
    <x v="2"/>
    <n v="1666"/>
    <x v="5"/>
    <x v="0"/>
    <x v="0"/>
    <x v="0"/>
    <x v="0"/>
    <n v="30999"/>
    <n v="2999"/>
    <x v="1"/>
    <n v="350"/>
    <n v="28000"/>
    <x v="6"/>
    <x v="10"/>
    <x v="5"/>
  </r>
  <r>
    <x v="2"/>
    <n v="1666"/>
    <x v="6"/>
    <x v="0"/>
    <x v="0"/>
    <x v="0"/>
    <x v="0"/>
    <n v="30999"/>
    <n v="2999"/>
    <x v="1"/>
    <n v="350"/>
    <n v="28000"/>
    <x v="10"/>
    <x v="11"/>
    <x v="6"/>
  </r>
  <r>
    <x v="2"/>
    <n v="1666"/>
    <x v="7"/>
    <x v="0"/>
    <x v="0"/>
    <x v="0"/>
    <x v="0"/>
    <n v="30999"/>
    <n v="2999"/>
    <x v="1"/>
    <n v="350"/>
    <n v="28000"/>
    <x v="10"/>
    <x v="11"/>
    <x v="7"/>
  </r>
  <r>
    <x v="2"/>
    <n v="1666"/>
    <x v="9"/>
    <x v="0"/>
    <x v="0"/>
    <x v="0"/>
    <x v="0"/>
    <n v="30999"/>
    <n v="2999"/>
    <x v="1"/>
    <n v="350"/>
    <n v="28000"/>
    <x v="3"/>
    <x v="12"/>
    <x v="9"/>
  </r>
  <r>
    <x v="2"/>
    <n v="1666"/>
    <x v="0"/>
    <x v="0"/>
    <x v="0"/>
    <x v="0"/>
    <x v="0"/>
    <n v="30999"/>
    <n v="2999"/>
    <x v="1"/>
    <n v="350"/>
    <n v="28000"/>
    <x v="6"/>
    <x v="10"/>
    <x v="0"/>
  </r>
  <r>
    <x v="2"/>
    <n v="1666"/>
    <x v="1"/>
    <x v="0"/>
    <x v="0"/>
    <x v="0"/>
    <x v="0"/>
    <n v="30999"/>
    <n v="2999"/>
    <x v="1"/>
    <n v="350"/>
    <n v="28000"/>
    <x v="10"/>
    <x v="11"/>
    <x v="1"/>
  </r>
  <r>
    <x v="3"/>
    <n v="1665"/>
    <x v="3"/>
    <x v="2"/>
    <x v="2"/>
    <x v="0"/>
    <x v="1"/>
    <n v="11999"/>
    <n v="1499"/>
    <x v="2"/>
    <n v="210"/>
    <n v="10500"/>
    <x v="10"/>
    <x v="6"/>
    <x v="3"/>
  </r>
  <r>
    <x v="3"/>
    <n v="1665"/>
    <x v="5"/>
    <x v="2"/>
    <x v="2"/>
    <x v="0"/>
    <x v="1"/>
    <n v="11999"/>
    <n v="1499"/>
    <x v="2"/>
    <n v="210"/>
    <n v="10500"/>
    <x v="6"/>
    <x v="13"/>
    <x v="5"/>
  </r>
  <r>
    <x v="3"/>
    <n v="1665"/>
    <x v="6"/>
    <x v="2"/>
    <x v="2"/>
    <x v="0"/>
    <x v="1"/>
    <n v="11999"/>
    <n v="1499"/>
    <x v="2"/>
    <n v="210"/>
    <n v="10500"/>
    <x v="10"/>
    <x v="6"/>
    <x v="6"/>
  </r>
  <r>
    <x v="3"/>
    <n v="1665"/>
    <x v="7"/>
    <x v="2"/>
    <x v="2"/>
    <x v="0"/>
    <x v="1"/>
    <n v="11999"/>
    <n v="1499"/>
    <x v="2"/>
    <n v="210"/>
    <n v="10500"/>
    <x v="6"/>
    <x v="13"/>
    <x v="7"/>
  </r>
  <r>
    <x v="3"/>
    <n v="1665"/>
    <x v="0"/>
    <x v="2"/>
    <x v="2"/>
    <x v="0"/>
    <x v="1"/>
    <n v="11999"/>
    <n v="1499"/>
    <x v="2"/>
    <n v="210"/>
    <n v="10500"/>
    <x v="3"/>
    <x v="14"/>
    <x v="0"/>
  </r>
  <r>
    <x v="3"/>
    <n v="1665"/>
    <x v="2"/>
    <x v="2"/>
    <x v="2"/>
    <x v="0"/>
    <x v="1"/>
    <n v="11999"/>
    <n v="1499"/>
    <x v="2"/>
    <n v="210"/>
    <n v="10500"/>
    <x v="6"/>
    <x v="13"/>
    <x v="2"/>
  </r>
  <r>
    <x v="4"/>
    <n v="1688"/>
    <x v="8"/>
    <x v="0"/>
    <x v="0"/>
    <x v="0"/>
    <x v="0"/>
    <n v="65999"/>
    <n v="5999"/>
    <x v="0"/>
    <n v="600"/>
    <n v="60000"/>
    <x v="6"/>
    <x v="6"/>
    <x v="8"/>
  </r>
  <r>
    <x v="4"/>
    <n v="1688"/>
    <x v="1"/>
    <x v="0"/>
    <x v="0"/>
    <x v="0"/>
    <x v="0"/>
    <n v="65999"/>
    <n v="5999"/>
    <x v="0"/>
    <n v="600"/>
    <n v="60000"/>
    <x v="6"/>
    <x v="6"/>
    <x v="1"/>
  </r>
  <r>
    <x v="5"/>
    <n v="1712"/>
    <x v="7"/>
    <x v="2"/>
    <x v="2"/>
    <x v="0"/>
    <x v="1"/>
    <n v="12000"/>
    <n v="11999"/>
    <x v="3"/>
    <n v="1"/>
    <n v="1"/>
    <x v="11"/>
    <x v="15"/>
    <x v="7"/>
  </r>
  <r>
    <x v="6"/>
    <n v="1827"/>
    <x v="9"/>
    <x v="3"/>
    <x v="3"/>
    <x v="0"/>
    <x v="0"/>
    <n v="1"/>
    <n v="0"/>
    <x v="3"/>
    <n v="1"/>
    <n v="1"/>
    <x v="6"/>
    <x v="16"/>
    <x v="9"/>
  </r>
  <r>
    <x v="6"/>
    <n v="1827"/>
    <x v="2"/>
    <x v="3"/>
    <x v="3"/>
    <x v="0"/>
    <x v="0"/>
    <n v="1"/>
    <n v="0"/>
    <x v="3"/>
    <n v="1"/>
    <n v="1"/>
    <x v="6"/>
    <x v="16"/>
    <x v="2"/>
  </r>
  <r>
    <x v="7"/>
    <n v="1843"/>
    <x v="0"/>
    <x v="1"/>
    <x v="1"/>
    <x v="0"/>
    <x v="0"/>
    <n v="91999"/>
    <n v="7999"/>
    <x v="4"/>
    <n v="600"/>
    <n v="84000"/>
    <x v="6"/>
    <x v="17"/>
    <x v="0"/>
  </r>
  <r>
    <x v="7"/>
    <n v="1843"/>
    <x v="1"/>
    <x v="1"/>
    <x v="1"/>
    <x v="0"/>
    <x v="0"/>
    <n v="91999"/>
    <n v="7999"/>
    <x v="4"/>
    <n v="600"/>
    <n v="84000"/>
    <x v="5"/>
    <x v="18"/>
    <x v="1"/>
  </r>
  <r>
    <x v="7"/>
    <n v="1843"/>
    <x v="2"/>
    <x v="1"/>
    <x v="1"/>
    <x v="0"/>
    <x v="0"/>
    <n v="91999"/>
    <n v="7999"/>
    <x v="4"/>
    <n v="600"/>
    <n v="84000"/>
    <x v="7"/>
    <x v="19"/>
    <x v="2"/>
  </r>
  <r>
    <x v="8"/>
    <n v="1848"/>
    <x v="2"/>
    <x v="4"/>
    <x v="4"/>
    <x v="0"/>
    <x v="0"/>
    <n v="91499"/>
    <n v="7499"/>
    <x v="4"/>
    <n v="600"/>
    <n v="84000"/>
    <x v="6"/>
    <x v="17"/>
    <x v="2"/>
  </r>
  <r>
    <x v="9"/>
    <n v="2030"/>
    <x v="0"/>
    <x v="5"/>
    <x v="5"/>
    <x v="0"/>
    <x v="2"/>
    <n v="75999"/>
    <n v="6999"/>
    <x v="5"/>
    <n v="600"/>
    <n v="69000"/>
    <x v="12"/>
    <x v="20"/>
    <x v="0"/>
  </r>
  <r>
    <x v="9"/>
    <n v="2030"/>
    <x v="1"/>
    <x v="5"/>
    <x v="5"/>
    <x v="0"/>
    <x v="2"/>
    <n v="75999"/>
    <n v="6999"/>
    <x v="5"/>
    <n v="600"/>
    <n v="69000"/>
    <x v="13"/>
    <x v="21"/>
    <x v="1"/>
  </r>
  <r>
    <x v="10"/>
    <n v="2197"/>
    <x v="1"/>
    <x v="6"/>
    <x v="6"/>
    <x v="0"/>
    <x v="0"/>
    <n v="189999"/>
    <n v="14999"/>
    <x v="6"/>
    <n v="700"/>
    <n v="175000"/>
    <x v="12"/>
    <x v="22"/>
    <x v="1"/>
  </r>
  <r>
    <x v="10"/>
    <n v="2197"/>
    <x v="2"/>
    <x v="6"/>
    <x v="6"/>
    <x v="0"/>
    <x v="0"/>
    <n v="189999"/>
    <n v="14999"/>
    <x v="6"/>
    <n v="700"/>
    <n v="175000"/>
    <x v="13"/>
    <x v="23"/>
    <x v="2"/>
  </r>
  <r>
    <x v="11"/>
    <n v="2198"/>
    <x v="1"/>
    <x v="6"/>
    <x v="6"/>
    <x v="0"/>
    <x v="0"/>
    <n v="189999"/>
    <n v="14999"/>
    <x v="6"/>
    <n v="700"/>
    <n v="175000"/>
    <x v="6"/>
    <x v="24"/>
    <x v="1"/>
  </r>
  <r>
    <x v="11"/>
    <n v="2198"/>
    <x v="2"/>
    <x v="6"/>
    <x v="6"/>
    <x v="0"/>
    <x v="0"/>
    <n v="189999"/>
    <n v="14999"/>
    <x v="6"/>
    <n v="700"/>
    <n v="175000"/>
    <x v="10"/>
    <x v="2"/>
    <x v="2"/>
  </r>
  <r>
    <x v="12"/>
    <n v="2252"/>
    <x v="6"/>
    <x v="5"/>
    <x v="5"/>
    <x v="0"/>
    <x v="2"/>
    <n v="85499"/>
    <n v="7499"/>
    <x v="7"/>
    <n v="600"/>
    <n v="78000"/>
    <x v="6"/>
    <x v="25"/>
    <x v="6"/>
  </r>
  <r>
    <x v="12"/>
    <n v="2252"/>
    <x v="7"/>
    <x v="5"/>
    <x v="5"/>
    <x v="0"/>
    <x v="2"/>
    <n v="85499"/>
    <n v="7499"/>
    <x v="7"/>
    <n v="600"/>
    <n v="78000"/>
    <x v="10"/>
    <x v="26"/>
    <x v="7"/>
  </r>
  <r>
    <x v="12"/>
    <n v="2252"/>
    <x v="8"/>
    <x v="5"/>
    <x v="5"/>
    <x v="0"/>
    <x v="2"/>
    <n v="85499"/>
    <n v="7499"/>
    <x v="7"/>
    <n v="600"/>
    <n v="78000"/>
    <x v="6"/>
    <x v="25"/>
    <x v="8"/>
  </r>
  <r>
    <x v="12"/>
    <n v="2252"/>
    <x v="9"/>
    <x v="5"/>
    <x v="5"/>
    <x v="0"/>
    <x v="2"/>
    <n v="85499"/>
    <n v="7499"/>
    <x v="7"/>
    <n v="600"/>
    <n v="78000"/>
    <x v="6"/>
    <x v="25"/>
    <x v="9"/>
  </r>
  <r>
    <x v="12"/>
    <n v="2252"/>
    <x v="0"/>
    <x v="5"/>
    <x v="5"/>
    <x v="0"/>
    <x v="2"/>
    <n v="85499"/>
    <n v="7499"/>
    <x v="7"/>
    <n v="600"/>
    <n v="78000"/>
    <x v="6"/>
    <x v="25"/>
    <x v="0"/>
  </r>
  <r>
    <x v="12"/>
    <n v="2252"/>
    <x v="2"/>
    <x v="5"/>
    <x v="5"/>
    <x v="0"/>
    <x v="2"/>
    <n v="85499"/>
    <n v="7499"/>
    <x v="7"/>
    <n v="600"/>
    <n v="78000"/>
    <x v="12"/>
    <x v="27"/>
    <x v="2"/>
  </r>
  <r>
    <x v="13"/>
    <n v="2256"/>
    <x v="9"/>
    <x v="7"/>
    <x v="7"/>
    <x v="0"/>
    <x v="0"/>
    <n v="60999"/>
    <n v="2499"/>
    <x v="8"/>
    <n v="900"/>
    <n v="58500"/>
    <x v="6"/>
    <x v="28"/>
    <x v="9"/>
  </r>
  <r>
    <x v="14"/>
    <n v="2326"/>
    <x v="6"/>
    <x v="6"/>
    <x v="6"/>
    <x v="0"/>
    <x v="0"/>
    <n v="189999"/>
    <n v="14999"/>
    <x v="6"/>
    <n v="700"/>
    <n v="175000"/>
    <x v="6"/>
    <x v="24"/>
    <x v="6"/>
  </r>
  <r>
    <x v="14"/>
    <n v="2326"/>
    <x v="8"/>
    <x v="6"/>
    <x v="6"/>
    <x v="0"/>
    <x v="0"/>
    <n v="189999"/>
    <n v="14999"/>
    <x v="6"/>
    <n v="700"/>
    <n v="175000"/>
    <x v="6"/>
    <x v="24"/>
    <x v="8"/>
  </r>
  <r>
    <x v="14"/>
    <n v="2326"/>
    <x v="9"/>
    <x v="6"/>
    <x v="6"/>
    <x v="0"/>
    <x v="0"/>
    <n v="189999"/>
    <n v="14999"/>
    <x v="6"/>
    <n v="700"/>
    <n v="175000"/>
    <x v="6"/>
    <x v="24"/>
    <x v="9"/>
  </r>
  <r>
    <x v="14"/>
    <n v="2326"/>
    <x v="0"/>
    <x v="6"/>
    <x v="6"/>
    <x v="0"/>
    <x v="0"/>
    <n v="189999"/>
    <n v="14999"/>
    <x v="6"/>
    <n v="700"/>
    <n v="175000"/>
    <x v="12"/>
    <x v="22"/>
    <x v="0"/>
  </r>
  <r>
    <x v="14"/>
    <n v="2326"/>
    <x v="1"/>
    <x v="6"/>
    <x v="6"/>
    <x v="0"/>
    <x v="0"/>
    <n v="189999"/>
    <n v="14999"/>
    <x v="6"/>
    <n v="700"/>
    <n v="175000"/>
    <x v="14"/>
    <x v="29"/>
    <x v="1"/>
  </r>
  <r>
    <x v="14"/>
    <n v="2326"/>
    <x v="2"/>
    <x v="6"/>
    <x v="6"/>
    <x v="0"/>
    <x v="0"/>
    <n v="189999"/>
    <n v="14999"/>
    <x v="6"/>
    <n v="700"/>
    <n v="175000"/>
    <x v="15"/>
    <x v="30"/>
    <x v="2"/>
  </r>
  <r>
    <x v="15"/>
    <n v="2624"/>
    <x v="8"/>
    <x v="0"/>
    <x v="0"/>
    <x v="0"/>
    <x v="0"/>
    <n v="66499"/>
    <n v="6499"/>
    <x v="0"/>
    <n v="600"/>
    <n v="60000"/>
    <x v="6"/>
    <x v="6"/>
    <x v="8"/>
  </r>
  <r>
    <x v="15"/>
    <n v="2624"/>
    <x v="0"/>
    <x v="0"/>
    <x v="0"/>
    <x v="0"/>
    <x v="0"/>
    <n v="66499"/>
    <n v="6499"/>
    <x v="0"/>
    <n v="600"/>
    <n v="60000"/>
    <x v="12"/>
    <x v="31"/>
    <x v="0"/>
  </r>
  <r>
    <x v="15"/>
    <n v="2624"/>
    <x v="1"/>
    <x v="0"/>
    <x v="0"/>
    <x v="0"/>
    <x v="0"/>
    <n v="66499"/>
    <n v="6499"/>
    <x v="0"/>
    <n v="600"/>
    <n v="60000"/>
    <x v="16"/>
    <x v="32"/>
    <x v="1"/>
  </r>
  <r>
    <x v="15"/>
    <n v="2624"/>
    <x v="2"/>
    <x v="0"/>
    <x v="0"/>
    <x v="0"/>
    <x v="0"/>
    <n v="66499"/>
    <n v="6499"/>
    <x v="0"/>
    <n v="600"/>
    <n v="60000"/>
    <x v="17"/>
    <x v="33"/>
    <x v="2"/>
  </r>
  <r>
    <x v="16"/>
    <n v="2623"/>
    <x v="5"/>
    <x v="1"/>
    <x v="1"/>
    <x v="0"/>
    <x v="0"/>
    <n v="88999"/>
    <n v="7999"/>
    <x v="9"/>
    <n v="600"/>
    <n v="81000"/>
    <x v="6"/>
    <x v="34"/>
    <x v="5"/>
  </r>
  <r>
    <x v="16"/>
    <n v="2623"/>
    <x v="0"/>
    <x v="1"/>
    <x v="1"/>
    <x v="0"/>
    <x v="0"/>
    <n v="88999"/>
    <n v="7999"/>
    <x v="9"/>
    <n v="600"/>
    <n v="81000"/>
    <x v="5"/>
    <x v="35"/>
    <x v="0"/>
  </r>
  <r>
    <x v="16"/>
    <n v="2623"/>
    <x v="1"/>
    <x v="1"/>
    <x v="1"/>
    <x v="0"/>
    <x v="0"/>
    <n v="88999"/>
    <n v="7999"/>
    <x v="9"/>
    <n v="600"/>
    <n v="81000"/>
    <x v="18"/>
    <x v="36"/>
    <x v="1"/>
  </r>
  <r>
    <x v="16"/>
    <n v="2623"/>
    <x v="2"/>
    <x v="1"/>
    <x v="1"/>
    <x v="0"/>
    <x v="0"/>
    <n v="88999"/>
    <n v="7999"/>
    <x v="9"/>
    <n v="600"/>
    <n v="81000"/>
    <x v="19"/>
    <x v="37"/>
    <x v="2"/>
  </r>
  <r>
    <x v="17"/>
    <n v="2625"/>
    <x v="0"/>
    <x v="2"/>
    <x v="2"/>
    <x v="0"/>
    <x v="1"/>
    <n v="21499"/>
    <n v="1499"/>
    <x v="2"/>
    <n v="400"/>
    <n v="20000"/>
    <x v="20"/>
    <x v="38"/>
    <x v="0"/>
  </r>
  <r>
    <x v="17"/>
    <n v="2625"/>
    <x v="1"/>
    <x v="2"/>
    <x v="2"/>
    <x v="0"/>
    <x v="1"/>
    <n v="21499"/>
    <n v="1499"/>
    <x v="2"/>
    <n v="400"/>
    <n v="20000"/>
    <x v="21"/>
    <x v="39"/>
    <x v="1"/>
  </r>
  <r>
    <x v="17"/>
    <n v="2625"/>
    <x v="2"/>
    <x v="2"/>
    <x v="2"/>
    <x v="0"/>
    <x v="1"/>
    <n v="21499"/>
    <n v="1499"/>
    <x v="2"/>
    <n v="400"/>
    <n v="20000"/>
    <x v="22"/>
    <x v="32"/>
    <x v="2"/>
  </r>
  <r>
    <x v="18"/>
    <n v="3128"/>
    <x v="7"/>
    <x v="1"/>
    <x v="1"/>
    <x v="0"/>
    <x v="0"/>
    <n v="108399"/>
    <n v="6999"/>
    <x v="7"/>
    <n v="780"/>
    <n v="101400"/>
    <x v="6"/>
    <x v="25"/>
    <x v="7"/>
  </r>
  <r>
    <x v="18"/>
    <n v="3128"/>
    <x v="9"/>
    <x v="1"/>
    <x v="1"/>
    <x v="0"/>
    <x v="0"/>
    <n v="108399"/>
    <n v="6999"/>
    <x v="7"/>
    <n v="780"/>
    <n v="101400"/>
    <x v="20"/>
    <x v="40"/>
    <x v="9"/>
  </r>
  <r>
    <x v="18"/>
    <n v="3128"/>
    <x v="0"/>
    <x v="1"/>
    <x v="1"/>
    <x v="0"/>
    <x v="0"/>
    <n v="108399"/>
    <n v="6999"/>
    <x v="7"/>
    <n v="780"/>
    <n v="101400"/>
    <x v="23"/>
    <x v="41"/>
    <x v="0"/>
  </r>
  <r>
    <x v="18"/>
    <n v="3128"/>
    <x v="1"/>
    <x v="1"/>
    <x v="1"/>
    <x v="0"/>
    <x v="0"/>
    <n v="108399"/>
    <n v="6999"/>
    <x v="7"/>
    <n v="780"/>
    <n v="101400"/>
    <x v="24"/>
    <x v="42"/>
    <x v="1"/>
  </r>
  <r>
    <x v="19"/>
    <n v="3130"/>
    <x v="4"/>
    <x v="7"/>
    <x v="7"/>
    <x v="0"/>
    <x v="0"/>
    <n v="72999"/>
    <n v="999"/>
    <x v="1"/>
    <n v="900"/>
    <n v="72000"/>
    <x v="6"/>
    <x v="10"/>
    <x v="4"/>
  </r>
  <r>
    <x v="19"/>
    <n v="3130"/>
    <x v="7"/>
    <x v="7"/>
    <x v="7"/>
    <x v="0"/>
    <x v="0"/>
    <n v="72999"/>
    <n v="999"/>
    <x v="1"/>
    <n v="900"/>
    <n v="72000"/>
    <x v="10"/>
    <x v="11"/>
    <x v="7"/>
  </r>
  <r>
    <x v="19"/>
    <n v="3130"/>
    <x v="8"/>
    <x v="7"/>
    <x v="7"/>
    <x v="0"/>
    <x v="0"/>
    <n v="72999"/>
    <n v="999"/>
    <x v="1"/>
    <n v="900"/>
    <n v="72000"/>
    <x v="10"/>
    <x v="11"/>
    <x v="8"/>
  </r>
  <r>
    <x v="19"/>
    <n v="3130"/>
    <x v="9"/>
    <x v="7"/>
    <x v="7"/>
    <x v="0"/>
    <x v="0"/>
    <n v="72999"/>
    <n v="999"/>
    <x v="1"/>
    <n v="900"/>
    <n v="72000"/>
    <x v="25"/>
    <x v="43"/>
    <x v="9"/>
  </r>
  <r>
    <x v="19"/>
    <n v="3130"/>
    <x v="0"/>
    <x v="7"/>
    <x v="7"/>
    <x v="0"/>
    <x v="0"/>
    <n v="72999"/>
    <n v="999"/>
    <x v="1"/>
    <n v="900"/>
    <n v="72000"/>
    <x v="26"/>
    <x v="44"/>
    <x v="0"/>
  </r>
  <r>
    <x v="19"/>
    <n v="3130"/>
    <x v="1"/>
    <x v="7"/>
    <x v="7"/>
    <x v="0"/>
    <x v="0"/>
    <n v="72999"/>
    <n v="999"/>
    <x v="1"/>
    <n v="900"/>
    <n v="72000"/>
    <x v="27"/>
    <x v="45"/>
    <x v="1"/>
  </r>
  <r>
    <x v="20"/>
    <n v="3127"/>
    <x v="7"/>
    <x v="0"/>
    <x v="0"/>
    <x v="0"/>
    <x v="0"/>
    <n v="75999"/>
    <n v="5999"/>
    <x v="0"/>
    <n v="700"/>
    <n v="70000"/>
    <x v="10"/>
    <x v="46"/>
    <x v="7"/>
  </r>
  <r>
    <x v="20"/>
    <n v="3127"/>
    <x v="9"/>
    <x v="0"/>
    <x v="0"/>
    <x v="0"/>
    <x v="0"/>
    <n v="75999"/>
    <n v="5999"/>
    <x v="0"/>
    <n v="700"/>
    <n v="70000"/>
    <x v="3"/>
    <x v="3"/>
    <x v="9"/>
  </r>
  <r>
    <x v="20"/>
    <n v="3127"/>
    <x v="0"/>
    <x v="0"/>
    <x v="0"/>
    <x v="0"/>
    <x v="0"/>
    <n v="75999"/>
    <n v="5999"/>
    <x v="0"/>
    <n v="700"/>
    <n v="70000"/>
    <x v="28"/>
    <x v="47"/>
    <x v="0"/>
  </r>
  <r>
    <x v="20"/>
    <n v="3127"/>
    <x v="1"/>
    <x v="0"/>
    <x v="0"/>
    <x v="0"/>
    <x v="0"/>
    <n v="75999"/>
    <n v="5999"/>
    <x v="0"/>
    <n v="700"/>
    <n v="70000"/>
    <x v="29"/>
    <x v="48"/>
    <x v="1"/>
  </r>
  <r>
    <x v="21"/>
    <n v="3131"/>
    <x v="6"/>
    <x v="8"/>
    <x v="8"/>
    <x v="0"/>
    <x v="0"/>
    <n v="91499"/>
    <n v="1499"/>
    <x v="0"/>
    <n v="900"/>
    <n v="90000"/>
    <x v="6"/>
    <x v="6"/>
    <x v="6"/>
  </r>
  <r>
    <x v="21"/>
    <n v="3131"/>
    <x v="8"/>
    <x v="8"/>
    <x v="8"/>
    <x v="0"/>
    <x v="0"/>
    <n v="91499"/>
    <n v="1499"/>
    <x v="0"/>
    <n v="900"/>
    <n v="90000"/>
    <x v="3"/>
    <x v="3"/>
    <x v="8"/>
  </r>
  <r>
    <x v="21"/>
    <n v="3131"/>
    <x v="9"/>
    <x v="8"/>
    <x v="8"/>
    <x v="0"/>
    <x v="0"/>
    <n v="91499"/>
    <n v="1499"/>
    <x v="0"/>
    <n v="900"/>
    <n v="90000"/>
    <x v="30"/>
    <x v="49"/>
    <x v="9"/>
  </r>
  <r>
    <x v="21"/>
    <n v="3131"/>
    <x v="0"/>
    <x v="8"/>
    <x v="8"/>
    <x v="0"/>
    <x v="0"/>
    <n v="91499"/>
    <n v="1499"/>
    <x v="0"/>
    <n v="900"/>
    <n v="90000"/>
    <x v="31"/>
    <x v="50"/>
    <x v="0"/>
  </r>
  <r>
    <x v="21"/>
    <n v="3131"/>
    <x v="1"/>
    <x v="8"/>
    <x v="8"/>
    <x v="0"/>
    <x v="0"/>
    <n v="91499"/>
    <n v="1499"/>
    <x v="0"/>
    <n v="900"/>
    <n v="90000"/>
    <x v="32"/>
    <x v="51"/>
    <x v="1"/>
  </r>
  <r>
    <x v="22"/>
    <n v="3126"/>
    <x v="10"/>
    <x v="2"/>
    <x v="2"/>
    <x v="0"/>
    <x v="1"/>
    <n v="23999"/>
    <n v="999"/>
    <x v="2"/>
    <n v="460"/>
    <n v="23000"/>
    <x v="6"/>
    <x v="13"/>
    <x v="10"/>
  </r>
  <r>
    <x v="22"/>
    <n v="3126"/>
    <x v="5"/>
    <x v="2"/>
    <x v="2"/>
    <x v="0"/>
    <x v="1"/>
    <n v="23999"/>
    <n v="999"/>
    <x v="2"/>
    <n v="460"/>
    <n v="23000"/>
    <x v="33"/>
    <x v="52"/>
    <x v="5"/>
  </r>
  <r>
    <x v="22"/>
    <n v="3126"/>
    <x v="6"/>
    <x v="2"/>
    <x v="2"/>
    <x v="0"/>
    <x v="1"/>
    <n v="23999"/>
    <n v="999"/>
    <x v="2"/>
    <n v="460"/>
    <n v="23000"/>
    <x v="20"/>
    <x v="38"/>
    <x v="6"/>
  </r>
  <r>
    <x v="22"/>
    <n v="3126"/>
    <x v="7"/>
    <x v="2"/>
    <x v="2"/>
    <x v="0"/>
    <x v="1"/>
    <n v="23999"/>
    <n v="999"/>
    <x v="2"/>
    <n v="460"/>
    <n v="23000"/>
    <x v="14"/>
    <x v="5"/>
    <x v="7"/>
  </r>
  <r>
    <x v="22"/>
    <n v="3126"/>
    <x v="8"/>
    <x v="2"/>
    <x v="2"/>
    <x v="0"/>
    <x v="1"/>
    <n v="23999"/>
    <n v="999"/>
    <x v="2"/>
    <n v="460"/>
    <n v="23000"/>
    <x v="25"/>
    <x v="53"/>
    <x v="8"/>
  </r>
  <r>
    <x v="22"/>
    <n v="3126"/>
    <x v="9"/>
    <x v="2"/>
    <x v="2"/>
    <x v="0"/>
    <x v="1"/>
    <n v="23999"/>
    <n v="999"/>
    <x v="2"/>
    <n v="460"/>
    <n v="23000"/>
    <x v="34"/>
    <x v="54"/>
    <x v="9"/>
  </r>
  <r>
    <x v="22"/>
    <n v="3126"/>
    <x v="0"/>
    <x v="2"/>
    <x v="2"/>
    <x v="0"/>
    <x v="1"/>
    <n v="23999"/>
    <n v="999"/>
    <x v="2"/>
    <n v="460"/>
    <n v="23000"/>
    <x v="35"/>
    <x v="45"/>
    <x v="0"/>
  </r>
  <r>
    <x v="22"/>
    <n v="3126"/>
    <x v="1"/>
    <x v="2"/>
    <x v="2"/>
    <x v="0"/>
    <x v="1"/>
    <n v="23999"/>
    <n v="999"/>
    <x v="2"/>
    <n v="460"/>
    <n v="23000"/>
    <x v="36"/>
    <x v="55"/>
    <x v="1"/>
  </r>
  <r>
    <x v="23"/>
    <n v="3309"/>
    <x v="10"/>
    <x v="1"/>
    <x v="1"/>
    <x v="0"/>
    <x v="0"/>
    <n v="116199"/>
    <n v="6999"/>
    <x v="7"/>
    <n v="840"/>
    <n v="109200"/>
    <x v="37"/>
    <x v="56"/>
    <x v="10"/>
  </r>
  <r>
    <x v="23"/>
    <n v="3309"/>
    <x v="11"/>
    <x v="1"/>
    <x v="1"/>
    <x v="0"/>
    <x v="0"/>
    <n v="116199"/>
    <n v="6999"/>
    <x v="7"/>
    <n v="840"/>
    <n v="109200"/>
    <x v="38"/>
    <x v="57"/>
    <x v="11"/>
  </r>
  <r>
    <x v="23"/>
    <n v="3309"/>
    <x v="3"/>
    <x v="1"/>
    <x v="1"/>
    <x v="0"/>
    <x v="0"/>
    <n v="116199"/>
    <n v="6999"/>
    <x v="7"/>
    <n v="840"/>
    <n v="109200"/>
    <x v="39"/>
    <x v="58"/>
    <x v="3"/>
  </r>
  <r>
    <x v="23"/>
    <n v="3309"/>
    <x v="4"/>
    <x v="1"/>
    <x v="1"/>
    <x v="0"/>
    <x v="0"/>
    <n v="116199"/>
    <n v="6999"/>
    <x v="7"/>
    <n v="840"/>
    <n v="109200"/>
    <x v="40"/>
    <x v="59"/>
    <x v="4"/>
  </r>
  <r>
    <x v="23"/>
    <n v="3309"/>
    <x v="5"/>
    <x v="1"/>
    <x v="1"/>
    <x v="0"/>
    <x v="0"/>
    <n v="116199"/>
    <n v="6999"/>
    <x v="7"/>
    <n v="840"/>
    <n v="109200"/>
    <x v="41"/>
    <x v="60"/>
    <x v="5"/>
  </r>
  <r>
    <x v="23"/>
    <n v="3309"/>
    <x v="6"/>
    <x v="1"/>
    <x v="1"/>
    <x v="0"/>
    <x v="0"/>
    <n v="116199"/>
    <n v="6999"/>
    <x v="7"/>
    <n v="840"/>
    <n v="109200"/>
    <x v="42"/>
    <x v="61"/>
    <x v="6"/>
  </r>
  <r>
    <x v="23"/>
    <n v="3309"/>
    <x v="7"/>
    <x v="1"/>
    <x v="1"/>
    <x v="0"/>
    <x v="0"/>
    <n v="116199"/>
    <n v="6999"/>
    <x v="7"/>
    <n v="840"/>
    <n v="109200"/>
    <x v="43"/>
    <x v="62"/>
    <x v="7"/>
  </r>
  <r>
    <x v="23"/>
    <n v="3309"/>
    <x v="8"/>
    <x v="1"/>
    <x v="1"/>
    <x v="0"/>
    <x v="0"/>
    <n v="116199"/>
    <n v="6999"/>
    <x v="7"/>
    <n v="840"/>
    <n v="109200"/>
    <x v="44"/>
    <x v="63"/>
    <x v="8"/>
  </r>
  <r>
    <x v="23"/>
    <n v="3309"/>
    <x v="9"/>
    <x v="1"/>
    <x v="1"/>
    <x v="0"/>
    <x v="0"/>
    <n v="116199"/>
    <n v="6999"/>
    <x v="7"/>
    <n v="840"/>
    <n v="109200"/>
    <x v="45"/>
    <x v="64"/>
    <x v="9"/>
  </r>
  <r>
    <x v="24"/>
    <n v="3308"/>
    <x v="6"/>
    <x v="0"/>
    <x v="0"/>
    <x v="0"/>
    <x v="0"/>
    <n v="81999"/>
    <n v="5999"/>
    <x v="0"/>
    <n v="760"/>
    <n v="76000"/>
    <x v="3"/>
    <x v="3"/>
    <x v="6"/>
  </r>
  <r>
    <x v="24"/>
    <n v="3308"/>
    <x v="7"/>
    <x v="0"/>
    <x v="0"/>
    <x v="0"/>
    <x v="0"/>
    <n v="81999"/>
    <n v="5999"/>
    <x v="0"/>
    <n v="760"/>
    <n v="76000"/>
    <x v="46"/>
    <x v="65"/>
    <x v="7"/>
  </r>
  <r>
    <x v="24"/>
    <n v="3308"/>
    <x v="8"/>
    <x v="0"/>
    <x v="0"/>
    <x v="0"/>
    <x v="0"/>
    <n v="81999"/>
    <n v="5999"/>
    <x v="0"/>
    <n v="760"/>
    <n v="76000"/>
    <x v="47"/>
    <x v="66"/>
    <x v="8"/>
  </r>
  <r>
    <x v="24"/>
    <n v="3308"/>
    <x v="9"/>
    <x v="0"/>
    <x v="0"/>
    <x v="0"/>
    <x v="0"/>
    <n v="81999"/>
    <n v="5999"/>
    <x v="0"/>
    <n v="760"/>
    <n v="76000"/>
    <x v="48"/>
    <x v="67"/>
    <x v="9"/>
  </r>
  <r>
    <x v="25"/>
    <n v="3413"/>
    <x v="11"/>
    <x v="7"/>
    <x v="7"/>
    <x v="0"/>
    <x v="0"/>
    <n v="74099"/>
    <n v="999"/>
    <x v="10"/>
    <n v="860"/>
    <n v="73100"/>
    <x v="49"/>
    <x v="68"/>
    <x v="11"/>
  </r>
  <r>
    <x v="25"/>
    <n v="3413"/>
    <x v="3"/>
    <x v="7"/>
    <x v="7"/>
    <x v="0"/>
    <x v="0"/>
    <n v="74099"/>
    <n v="999"/>
    <x v="10"/>
    <n v="860"/>
    <n v="73100"/>
    <x v="50"/>
    <x v="69"/>
    <x v="3"/>
  </r>
  <r>
    <x v="25"/>
    <n v="3413"/>
    <x v="4"/>
    <x v="7"/>
    <x v="7"/>
    <x v="0"/>
    <x v="0"/>
    <n v="74099"/>
    <n v="999"/>
    <x v="10"/>
    <n v="860"/>
    <n v="73100"/>
    <x v="51"/>
    <x v="70"/>
    <x v="4"/>
  </r>
  <r>
    <x v="25"/>
    <n v="3413"/>
    <x v="5"/>
    <x v="7"/>
    <x v="7"/>
    <x v="0"/>
    <x v="0"/>
    <n v="74099"/>
    <n v="999"/>
    <x v="10"/>
    <n v="860"/>
    <n v="73100"/>
    <x v="52"/>
    <x v="71"/>
    <x v="5"/>
  </r>
  <r>
    <x v="25"/>
    <n v="3413"/>
    <x v="6"/>
    <x v="7"/>
    <x v="7"/>
    <x v="0"/>
    <x v="0"/>
    <n v="74099"/>
    <n v="999"/>
    <x v="10"/>
    <n v="860"/>
    <n v="73100"/>
    <x v="53"/>
    <x v="72"/>
    <x v="6"/>
  </r>
  <r>
    <x v="25"/>
    <n v="3413"/>
    <x v="7"/>
    <x v="7"/>
    <x v="7"/>
    <x v="0"/>
    <x v="0"/>
    <n v="74099"/>
    <n v="999"/>
    <x v="10"/>
    <n v="860"/>
    <n v="73100"/>
    <x v="54"/>
    <x v="73"/>
    <x v="7"/>
  </r>
  <r>
    <x v="25"/>
    <n v="3413"/>
    <x v="8"/>
    <x v="7"/>
    <x v="7"/>
    <x v="0"/>
    <x v="0"/>
    <n v="74099"/>
    <n v="999"/>
    <x v="10"/>
    <n v="860"/>
    <n v="73100"/>
    <x v="55"/>
    <x v="74"/>
    <x v="8"/>
  </r>
  <r>
    <x v="25"/>
    <n v="3413"/>
    <x v="9"/>
    <x v="7"/>
    <x v="7"/>
    <x v="0"/>
    <x v="0"/>
    <n v="74099"/>
    <n v="999"/>
    <x v="10"/>
    <n v="860"/>
    <n v="73100"/>
    <x v="56"/>
    <x v="75"/>
    <x v="9"/>
  </r>
  <r>
    <x v="26"/>
    <n v="3416"/>
    <x v="11"/>
    <x v="8"/>
    <x v="8"/>
    <x v="0"/>
    <x v="0"/>
    <n v="93999"/>
    <n v="1999"/>
    <x v="0"/>
    <n v="920"/>
    <n v="92000"/>
    <x v="57"/>
    <x v="76"/>
    <x v="11"/>
  </r>
  <r>
    <x v="26"/>
    <n v="3416"/>
    <x v="3"/>
    <x v="8"/>
    <x v="8"/>
    <x v="0"/>
    <x v="0"/>
    <n v="93999"/>
    <n v="1999"/>
    <x v="0"/>
    <n v="920"/>
    <n v="92000"/>
    <x v="58"/>
    <x v="77"/>
    <x v="3"/>
  </r>
  <r>
    <x v="26"/>
    <n v="3416"/>
    <x v="4"/>
    <x v="8"/>
    <x v="8"/>
    <x v="0"/>
    <x v="0"/>
    <n v="93999"/>
    <n v="1999"/>
    <x v="0"/>
    <n v="920"/>
    <n v="92000"/>
    <x v="59"/>
    <x v="78"/>
    <x v="4"/>
  </r>
  <r>
    <x v="26"/>
    <n v="3416"/>
    <x v="5"/>
    <x v="8"/>
    <x v="8"/>
    <x v="0"/>
    <x v="0"/>
    <n v="93999"/>
    <n v="1999"/>
    <x v="0"/>
    <n v="920"/>
    <n v="92000"/>
    <x v="60"/>
    <x v="79"/>
    <x v="5"/>
  </r>
  <r>
    <x v="26"/>
    <n v="3416"/>
    <x v="6"/>
    <x v="8"/>
    <x v="8"/>
    <x v="0"/>
    <x v="0"/>
    <n v="93999"/>
    <n v="1999"/>
    <x v="0"/>
    <n v="920"/>
    <n v="92000"/>
    <x v="61"/>
    <x v="80"/>
    <x v="6"/>
  </r>
  <r>
    <x v="26"/>
    <n v="3416"/>
    <x v="7"/>
    <x v="8"/>
    <x v="8"/>
    <x v="0"/>
    <x v="0"/>
    <n v="93999"/>
    <n v="1999"/>
    <x v="0"/>
    <n v="920"/>
    <n v="92000"/>
    <x v="6"/>
    <x v="6"/>
    <x v="7"/>
  </r>
  <r>
    <x v="26"/>
    <n v="3416"/>
    <x v="8"/>
    <x v="8"/>
    <x v="8"/>
    <x v="0"/>
    <x v="0"/>
    <n v="93999"/>
    <n v="1999"/>
    <x v="0"/>
    <n v="920"/>
    <n v="92000"/>
    <x v="62"/>
    <x v="81"/>
    <x v="8"/>
  </r>
  <r>
    <x v="26"/>
    <n v="3416"/>
    <x v="9"/>
    <x v="8"/>
    <x v="8"/>
    <x v="0"/>
    <x v="0"/>
    <n v="93999"/>
    <n v="1999"/>
    <x v="0"/>
    <n v="920"/>
    <n v="92000"/>
    <x v="63"/>
    <x v="82"/>
    <x v="9"/>
  </r>
  <r>
    <x v="27"/>
    <n v="3577"/>
    <x v="10"/>
    <x v="1"/>
    <x v="1"/>
    <x v="0"/>
    <x v="0"/>
    <n v="129299"/>
    <n v="7499"/>
    <x v="11"/>
    <n v="840"/>
    <n v="121800"/>
    <x v="10"/>
    <x v="83"/>
    <x v="10"/>
  </r>
  <r>
    <x v="27"/>
    <n v="3577"/>
    <x v="11"/>
    <x v="1"/>
    <x v="1"/>
    <x v="0"/>
    <x v="0"/>
    <n v="129299"/>
    <n v="7499"/>
    <x v="11"/>
    <n v="840"/>
    <n v="121800"/>
    <x v="10"/>
    <x v="83"/>
    <x v="11"/>
  </r>
  <r>
    <x v="27"/>
    <n v="3577"/>
    <x v="3"/>
    <x v="1"/>
    <x v="1"/>
    <x v="0"/>
    <x v="0"/>
    <n v="129299"/>
    <n v="7499"/>
    <x v="11"/>
    <n v="840"/>
    <n v="121800"/>
    <x v="12"/>
    <x v="84"/>
    <x v="3"/>
  </r>
  <r>
    <x v="27"/>
    <n v="3577"/>
    <x v="4"/>
    <x v="1"/>
    <x v="1"/>
    <x v="0"/>
    <x v="0"/>
    <n v="129299"/>
    <n v="7499"/>
    <x v="11"/>
    <n v="840"/>
    <n v="121800"/>
    <x v="13"/>
    <x v="85"/>
    <x v="4"/>
  </r>
  <r>
    <x v="27"/>
    <n v="3577"/>
    <x v="5"/>
    <x v="1"/>
    <x v="1"/>
    <x v="0"/>
    <x v="0"/>
    <n v="129299"/>
    <n v="7499"/>
    <x v="11"/>
    <n v="840"/>
    <n v="121800"/>
    <x v="64"/>
    <x v="86"/>
    <x v="5"/>
  </r>
  <r>
    <x v="27"/>
    <n v="3577"/>
    <x v="6"/>
    <x v="1"/>
    <x v="1"/>
    <x v="0"/>
    <x v="0"/>
    <n v="129299"/>
    <n v="7499"/>
    <x v="11"/>
    <n v="840"/>
    <n v="121800"/>
    <x v="65"/>
    <x v="87"/>
    <x v="6"/>
  </r>
  <r>
    <x v="27"/>
    <n v="3577"/>
    <x v="7"/>
    <x v="1"/>
    <x v="1"/>
    <x v="0"/>
    <x v="0"/>
    <n v="129299"/>
    <n v="7499"/>
    <x v="11"/>
    <n v="840"/>
    <n v="121800"/>
    <x v="66"/>
    <x v="88"/>
    <x v="7"/>
  </r>
  <r>
    <x v="27"/>
    <n v="3577"/>
    <x v="8"/>
    <x v="1"/>
    <x v="1"/>
    <x v="0"/>
    <x v="0"/>
    <n v="129299"/>
    <n v="7499"/>
    <x v="11"/>
    <n v="840"/>
    <n v="121800"/>
    <x v="67"/>
    <x v="89"/>
    <x v="8"/>
  </r>
  <r>
    <x v="28"/>
    <n v="3658"/>
    <x v="5"/>
    <x v="8"/>
    <x v="8"/>
    <x v="0"/>
    <x v="0"/>
    <n v="117999"/>
    <n v="2999"/>
    <x v="12"/>
    <n v="920"/>
    <n v="115000"/>
    <x v="6"/>
    <x v="90"/>
    <x v="5"/>
  </r>
  <r>
    <x v="28"/>
    <n v="3658"/>
    <x v="6"/>
    <x v="8"/>
    <x v="8"/>
    <x v="0"/>
    <x v="0"/>
    <n v="117999"/>
    <n v="2999"/>
    <x v="12"/>
    <n v="920"/>
    <n v="115000"/>
    <x v="68"/>
    <x v="91"/>
    <x v="6"/>
  </r>
  <r>
    <x v="28"/>
    <n v="3658"/>
    <x v="7"/>
    <x v="8"/>
    <x v="8"/>
    <x v="0"/>
    <x v="0"/>
    <n v="117999"/>
    <n v="2999"/>
    <x v="12"/>
    <n v="920"/>
    <n v="115000"/>
    <x v="14"/>
    <x v="92"/>
    <x v="7"/>
  </r>
  <r>
    <x v="28"/>
    <n v="3658"/>
    <x v="8"/>
    <x v="8"/>
    <x v="8"/>
    <x v="0"/>
    <x v="0"/>
    <n v="117999"/>
    <n v="2999"/>
    <x v="12"/>
    <n v="920"/>
    <n v="115000"/>
    <x v="69"/>
    <x v="93"/>
    <x v="8"/>
  </r>
  <r>
    <x v="29"/>
    <n v="3762"/>
    <x v="11"/>
    <x v="0"/>
    <x v="0"/>
    <x v="0"/>
    <x v="0"/>
    <n v="74999"/>
    <n v="4999"/>
    <x v="0"/>
    <n v="700"/>
    <n v="70000"/>
    <x v="10"/>
    <x v="46"/>
    <x v="11"/>
  </r>
  <r>
    <x v="30"/>
    <n v="3763"/>
    <x v="10"/>
    <x v="0"/>
    <x v="0"/>
    <x v="0"/>
    <x v="0"/>
    <n v="74999"/>
    <n v="4999"/>
    <x v="0"/>
    <n v="700"/>
    <n v="70000"/>
    <x v="70"/>
    <x v="94"/>
    <x v="10"/>
  </r>
  <r>
    <x v="30"/>
    <n v="3763"/>
    <x v="11"/>
    <x v="0"/>
    <x v="0"/>
    <x v="0"/>
    <x v="0"/>
    <n v="74999"/>
    <n v="4999"/>
    <x v="0"/>
    <n v="700"/>
    <n v="70000"/>
    <x v="71"/>
    <x v="95"/>
    <x v="11"/>
  </r>
  <r>
    <x v="30"/>
    <n v="3763"/>
    <x v="3"/>
    <x v="0"/>
    <x v="0"/>
    <x v="0"/>
    <x v="0"/>
    <n v="74999"/>
    <n v="4999"/>
    <x v="0"/>
    <n v="700"/>
    <n v="70000"/>
    <x v="72"/>
    <x v="96"/>
    <x v="3"/>
  </r>
  <r>
    <x v="30"/>
    <n v="3763"/>
    <x v="4"/>
    <x v="0"/>
    <x v="0"/>
    <x v="0"/>
    <x v="0"/>
    <n v="74999"/>
    <n v="4999"/>
    <x v="0"/>
    <n v="700"/>
    <n v="70000"/>
    <x v="73"/>
    <x v="97"/>
    <x v="4"/>
  </r>
  <r>
    <x v="30"/>
    <n v="3763"/>
    <x v="5"/>
    <x v="0"/>
    <x v="0"/>
    <x v="0"/>
    <x v="0"/>
    <n v="74999"/>
    <n v="4999"/>
    <x v="0"/>
    <n v="700"/>
    <n v="70000"/>
    <x v="74"/>
    <x v="98"/>
    <x v="5"/>
  </r>
  <r>
    <x v="30"/>
    <n v="3763"/>
    <x v="6"/>
    <x v="0"/>
    <x v="0"/>
    <x v="0"/>
    <x v="0"/>
    <n v="74999"/>
    <n v="4999"/>
    <x v="0"/>
    <n v="700"/>
    <n v="70000"/>
    <x v="75"/>
    <x v="99"/>
    <x v="6"/>
  </r>
  <r>
    <x v="30"/>
    <n v="3763"/>
    <x v="7"/>
    <x v="0"/>
    <x v="0"/>
    <x v="0"/>
    <x v="0"/>
    <n v="74999"/>
    <n v="4999"/>
    <x v="0"/>
    <n v="700"/>
    <n v="70000"/>
    <x v="76"/>
    <x v="100"/>
    <x v="7"/>
  </r>
  <r>
    <x v="31"/>
    <n v="3917"/>
    <x v="4"/>
    <x v="0"/>
    <x v="0"/>
    <x v="0"/>
    <x v="0"/>
    <n v="81999"/>
    <n v="5999"/>
    <x v="0"/>
    <n v="760"/>
    <n v="76000"/>
    <x v="6"/>
    <x v="6"/>
    <x v="4"/>
  </r>
  <r>
    <x v="32"/>
    <n v="4021"/>
    <x v="4"/>
    <x v="1"/>
    <x v="1"/>
    <x v="0"/>
    <x v="0"/>
    <n v="130299"/>
    <n v="8499"/>
    <x v="11"/>
    <n v="840"/>
    <n v="121800"/>
    <x v="6"/>
    <x v="101"/>
    <x v="4"/>
  </r>
  <r>
    <x v="33"/>
    <n v="4025"/>
    <x v="4"/>
    <x v="1"/>
    <x v="1"/>
    <x v="0"/>
    <x v="0"/>
    <n v="117199"/>
    <n v="7999"/>
    <x v="7"/>
    <n v="840"/>
    <n v="109200"/>
    <x v="7"/>
    <x v="102"/>
    <x v="4"/>
  </r>
  <r>
    <x v="34"/>
    <n v="4085"/>
    <x v="10"/>
    <x v="1"/>
    <x v="1"/>
    <x v="0"/>
    <x v="0"/>
    <n v="116199"/>
    <n v="6999"/>
    <x v="7"/>
    <n v="840"/>
    <n v="109200"/>
    <x v="7"/>
    <x v="102"/>
    <x v="10"/>
  </r>
  <r>
    <x v="34"/>
    <n v="4085"/>
    <x v="11"/>
    <x v="1"/>
    <x v="1"/>
    <x v="0"/>
    <x v="0"/>
    <n v="116199"/>
    <n v="6999"/>
    <x v="7"/>
    <n v="840"/>
    <n v="109200"/>
    <x v="77"/>
    <x v="103"/>
    <x v="11"/>
  </r>
  <r>
    <x v="34"/>
    <n v="4085"/>
    <x v="3"/>
    <x v="1"/>
    <x v="1"/>
    <x v="0"/>
    <x v="0"/>
    <n v="116199"/>
    <n v="6999"/>
    <x v="7"/>
    <n v="840"/>
    <n v="109200"/>
    <x v="78"/>
    <x v="104"/>
    <x v="3"/>
  </r>
  <r>
    <x v="34"/>
    <n v="4085"/>
    <x v="4"/>
    <x v="1"/>
    <x v="1"/>
    <x v="0"/>
    <x v="0"/>
    <n v="116199"/>
    <n v="6999"/>
    <x v="7"/>
    <n v="840"/>
    <n v="109200"/>
    <x v="79"/>
    <x v="105"/>
    <x v="4"/>
  </r>
  <r>
    <x v="35"/>
    <n v="4083"/>
    <x v="10"/>
    <x v="0"/>
    <x v="0"/>
    <x v="0"/>
    <x v="0"/>
    <n v="74999"/>
    <n v="4999"/>
    <x v="0"/>
    <n v="700"/>
    <n v="70000"/>
    <x v="80"/>
    <x v="106"/>
    <x v="10"/>
  </r>
  <r>
    <x v="35"/>
    <n v="4083"/>
    <x v="11"/>
    <x v="0"/>
    <x v="0"/>
    <x v="0"/>
    <x v="0"/>
    <n v="74999"/>
    <n v="4999"/>
    <x v="0"/>
    <n v="700"/>
    <n v="70000"/>
    <x v="81"/>
    <x v="107"/>
    <x v="11"/>
  </r>
  <r>
    <x v="35"/>
    <n v="4083"/>
    <x v="3"/>
    <x v="0"/>
    <x v="0"/>
    <x v="0"/>
    <x v="0"/>
    <n v="74999"/>
    <n v="4999"/>
    <x v="0"/>
    <n v="700"/>
    <n v="70000"/>
    <x v="82"/>
    <x v="108"/>
    <x v="3"/>
  </r>
  <r>
    <x v="35"/>
    <n v="4083"/>
    <x v="4"/>
    <x v="0"/>
    <x v="0"/>
    <x v="0"/>
    <x v="0"/>
    <n v="74999"/>
    <n v="4999"/>
    <x v="0"/>
    <n v="700"/>
    <n v="70000"/>
    <x v="83"/>
    <x v="109"/>
    <x v="4"/>
  </r>
  <r>
    <x v="36"/>
    <n v="4096"/>
    <x v="10"/>
    <x v="1"/>
    <x v="1"/>
    <x v="0"/>
    <x v="0"/>
    <n v="129299"/>
    <n v="7499"/>
    <x v="11"/>
    <n v="840"/>
    <n v="121800"/>
    <x v="6"/>
    <x v="101"/>
    <x v="10"/>
  </r>
  <r>
    <x v="36"/>
    <n v="4096"/>
    <x v="3"/>
    <x v="1"/>
    <x v="1"/>
    <x v="0"/>
    <x v="0"/>
    <n v="129299"/>
    <n v="7499"/>
    <x v="11"/>
    <n v="840"/>
    <n v="121800"/>
    <x v="10"/>
    <x v="83"/>
    <x v="3"/>
  </r>
</pivotCacheRecords>
</file>

<file path=xl/pivotCache/pivotCacheRecords2.xml><?xml version="1.0" encoding="utf-8"?>
<pivotCacheRecords xmlns="http://schemas.openxmlformats.org/spreadsheetml/2006/main" xmlns:r="http://schemas.openxmlformats.org/officeDocument/2006/relationships" count="154">
  <r>
    <x v="0"/>
    <s v="M-KOPA 600"/>
    <s v="M-KOPA 600"/>
    <s v="Solar"/>
    <x v="0"/>
    <n v="64999"/>
    <n v="5999"/>
    <n v="100"/>
    <n v="590"/>
    <n v="59000"/>
    <n v="48"/>
    <n v="4800"/>
    <x v="0"/>
  </r>
  <r>
    <x v="1"/>
    <s v="M-KOPA 600"/>
    <s v="M-KOPA 600"/>
    <s v="Solar"/>
    <x v="0"/>
    <n v="64999"/>
    <n v="5999"/>
    <n v="100"/>
    <n v="590"/>
    <n v="59000"/>
    <n v="36"/>
    <n v="3600"/>
    <x v="1"/>
  </r>
  <r>
    <x v="2"/>
    <s v="M-KOPA 600"/>
    <s v="M-KOPA 600"/>
    <s v="Solar"/>
    <x v="0"/>
    <n v="64999"/>
    <n v="5999"/>
    <n v="100"/>
    <n v="590"/>
    <n v="59000"/>
    <n v="5"/>
    <n v="500"/>
    <x v="2"/>
  </r>
  <r>
    <x v="3"/>
    <s v="M-KOPA 6000"/>
    <s v="M-KOPA 6000"/>
    <s v="Solar"/>
    <x v="0"/>
    <n v="43999"/>
    <n v="3999"/>
    <n v="100"/>
    <n v="400"/>
    <n v="40000"/>
    <n v="3"/>
    <n v="300"/>
    <x v="3"/>
  </r>
  <r>
    <x v="4"/>
    <s v="M-KOPA 6000"/>
    <s v="M-KOPA 6000"/>
    <s v="Solar"/>
    <x v="0"/>
    <n v="43999"/>
    <n v="3999"/>
    <n v="100"/>
    <n v="400"/>
    <n v="40000"/>
    <n v="8"/>
    <n v="800"/>
    <x v="4"/>
  </r>
  <r>
    <x v="5"/>
    <s v="M-KOPA 6000"/>
    <s v="M-KOPA 6000"/>
    <s v="Solar"/>
    <x v="0"/>
    <n v="43999"/>
    <n v="3999"/>
    <n v="100"/>
    <n v="400"/>
    <n v="40000"/>
    <n v="9"/>
    <n v="900"/>
    <x v="5"/>
  </r>
  <r>
    <x v="6"/>
    <s v="M-KOPA 6000"/>
    <s v="M-KOPA 6000"/>
    <s v="Solar"/>
    <x v="0"/>
    <n v="43999"/>
    <n v="3999"/>
    <n v="100"/>
    <n v="400"/>
    <n v="40000"/>
    <n v="9"/>
    <n v="900"/>
    <x v="6"/>
  </r>
  <r>
    <x v="7"/>
    <s v="M-KOPA 6000"/>
    <s v="M-KOPA 6000"/>
    <s v="Solar"/>
    <x v="0"/>
    <n v="43999"/>
    <n v="3999"/>
    <n v="100"/>
    <n v="400"/>
    <n v="40000"/>
    <n v="3"/>
    <n v="300"/>
    <x v="7"/>
  </r>
  <r>
    <x v="8"/>
    <s v="M-KOPA 6000"/>
    <s v="M-KOPA 6000"/>
    <s v="Solar"/>
    <x v="0"/>
    <n v="43999"/>
    <n v="3999"/>
    <n v="100"/>
    <n v="400"/>
    <n v="40000"/>
    <n v="1"/>
    <n v="100"/>
    <x v="8"/>
  </r>
  <r>
    <x v="9"/>
    <s v="M-KOPA 6000"/>
    <s v="M-KOPA 6000"/>
    <s v="Solar"/>
    <x v="0"/>
    <n v="43999"/>
    <n v="3999"/>
    <n v="100"/>
    <n v="400"/>
    <n v="40000"/>
    <n v="8"/>
    <n v="800"/>
    <x v="9"/>
  </r>
  <r>
    <x v="0"/>
    <s v="M-KOPA 6000"/>
    <s v="M-KOPA 6000"/>
    <s v="Solar"/>
    <x v="0"/>
    <n v="43999"/>
    <n v="3999"/>
    <n v="100"/>
    <n v="400"/>
    <n v="40000"/>
    <n v="13"/>
    <n v="1300"/>
    <x v="0"/>
  </r>
  <r>
    <x v="1"/>
    <s v="M-KOPA 6000"/>
    <s v="M-KOPA 6000"/>
    <s v="Solar"/>
    <x v="0"/>
    <n v="43999"/>
    <n v="3999"/>
    <n v="100"/>
    <n v="400"/>
    <n v="40000"/>
    <n v="11"/>
    <n v="1100"/>
    <x v="1"/>
  </r>
  <r>
    <x v="2"/>
    <s v="M-KOPA 6000"/>
    <s v="M-KOPA 6000"/>
    <s v="Solar"/>
    <x v="0"/>
    <n v="43999"/>
    <n v="3999"/>
    <n v="100"/>
    <n v="400"/>
    <n v="40000"/>
    <n v="7"/>
    <n v="700"/>
    <x v="2"/>
  </r>
  <r>
    <x v="3"/>
    <s v="M-KOPA 600"/>
    <s v="M-KOPA 600"/>
    <s v="Solar"/>
    <x v="0"/>
    <n v="30999"/>
    <n v="2999"/>
    <n v="80"/>
    <n v="350"/>
    <n v="28000"/>
    <n v="1"/>
    <n v="80"/>
    <x v="3"/>
  </r>
  <r>
    <x v="5"/>
    <s v="M-KOPA 600"/>
    <s v="M-KOPA 600"/>
    <s v="Solar"/>
    <x v="0"/>
    <n v="30999"/>
    <n v="2999"/>
    <n v="80"/>
    <n v="350"/>
    <n v="28000"/>
    <n v="1"/>
    <n v="80"/>
    <x v="5"/>
  </r>
  <r>
    <x v="6"/>
    <s v="M-KOPA 600"/>
    <s v="M-KOPA 600"/>
    <s v="Solar"/>
    <x v="0"/>
    <n v="30999"/>
    <n v="2999"/>
    <n v="80"/>
    <n v="350"/>
    <n v="28000"/>
    <n v="2"/>
    <n v="160"/>
    <x v="6"/>
  </r>
  <r>
    <x v="7"/>
    <s v="M-KOPA 600"/>
    <s v="M-KOPA 600"/>
    <s v="Solar"/>
    <x v="0"/>
    <n v="30999"/>
    <n v="2999"/>
    <n v="80"/>
    <n v="350"/>
    <n v="28000"/>
    <n v="2"/>
    <n v="160"/>
    <x v="7"/>
  </r>
  <r>
    <x v="9"/>
    <s v="M-KOPA 600"/>
    <s v="M-KOPA 600"/>
    <s v="Solar"/>
    <x v="0"/>
    <n v="30999"/>
    <n v="2999"/>
    <n v="80"/>
    <n v="350"/>
    <n v="28000"/>
    <n v="3"/>
    <n v="240"/>
    <x v="9"/>
  </r>
  <r>
    <x v="0"/>
    <s v="M-KOPA 600"/>
    <s v="M-KOPA 600"/>
    <s v="Solar"/>
    <x v="0"/>
    <n v="30999"/>
    <n v="2999"/>
    <n v="80"/>
    <n v="350"/>
    <n v="28000"/>
    <n v="1"/>
    <n v="80"/>
    <x v="0"/>
  </r>
  <r>
    <x v="1"/>
    <s v="M-KOPA 600"/>
    <s v="M-KOPA 600"/>
    <s v="Solar"/>
    <x v="0"/>
    <n v="30999"/>
    <n v="2999"/>
    <n v="80"/>
    <n v="350"/>
    <n v="28000"/>
    <n v="2"/>
    <n v="160"/>
    <x v="1"/>
  </r>
  <r>
    <x v="3"/>
    <s v="M-KOPA 6"/>
    <s v="M-KOPA 6"/>
    <s v="Solar"/>
    <x v="1"/>
    <n v="11999"/>
    <n v="1499"/>
    <n v="50"/>
    <n v="210"/>
    <n v="10500"/>
    <n v="2"/>
    <n v="100"/>
    <x v="3"/>
  </r>
  <r>
    <x v="5"/>
    <s v="M-KOPA 6"/>
    <s v="M-KOPA 6"/>
    <s v="Solar"/>
    <x v="1"/>
    <n v="11999"/>
    <n v="1499"/>
    <n v="50"/>
    <n v="210"/>
    <n v="10500"/>
    <n v="1"/>
    <n v="50"/>
    <x v="5"/>
  </r>
  <r>
    <x v="6"/>
    <s v="M-KOPA 6"/>
    <s v="M-KOPA 6"/>
    <s v="Solar"/>
    <x v="1"/>
    <n v="11999"/>
    <n v="1499"/>
    <n v="50"/>
    <n v="210"/>
    <n v="10500"/>
    <n v="2"/>
    <n v="100"/>
    <x v="6"/>
  </r>
  <r>
    <x v="7"/>
    <s v="M-KOPA 6"/>
    <s v="M-KOPA 6"/>
    <s v="Solar"/>
    <x v="1"/>
    <n v="11999"/>
    <n v="1499"/>
    <n v="50"/>
    <n v="210"/>
    <n v="10500"/>
    <n v="1"/>
    <n v="50"/>
    <x v="7"/>
  </r>
  <r>
    <x v="0"/>
    <s v="M-KOPA 6"/>
    <s v="M-KOPA 6"/>
    <s v="Solar"/>
    <x v="1"/>
    <n v="11999"/>
    <n v="1499"/>
    <n v="50"/>
    <n v="210"/>
    <n v="10500"/>
    <n v="3"/>
    <n v="150"/>
    <x v="0"/>
  </r>
  <r>
    <x v="2"/>
    <s v="M-KOPA 6"/>
    <s v="M-KOPA 6"/>
    <s v="Solar"/>
    <x v="1"/>
    <n v="11999"/>
    <n v="1499"/>
    <n v="50"/>
    <n v="210"/>
    <n v="10500"/>
    <n v="1"/>
    <n v="50"/>
    <x v="2"/>
  </r>
  <r>
    <x v="8"/>
    <s v="M-KOPA 600"/>
    <s v="M-KOPA 600"/>
    <s v="Solar"/>
    <x v="0"/>
    <n v="65999"/>
    <n v="5999"/>
    <n v="100"/>
    <n v="600"/>
    <n v="60000"/>
    <n v="1"/>
    <n v="100"/>
    <x v="8"/>
  </r>
  <r>
    <x v="1"/>
    <s v="M-KOPA 600"/>
    <s v="M-KOPA 600"/>
    <s v="Solar"/>
    <x v="0"/>
    <n v="65999"/>
    <n v="5999"/>
    <n v="100"/>
    <n v="600"/>
    <n v="60000"/>
    <n v="1"/>
    <n v="100"/>
    <x v="1"/>
  </r>
  <r>
    <x v="7"/>
    <s v="M-KOPA 6"/>
    <s v="M-KOPA 6"/>
    <s v="Solar"/>
    <x v="1"/>
    <n v="12000"/>
    <n v="11999"/>
    <n v="1"/>
    <n v="1"/>
    <n v="1"/>
    <n v="23"/>
    <n v="23"/>
    <x v="7"/>
  </r>
  <r>
    <x v="9"/>
    <s v="M-KOPA +500"/>
    <s v="M-KOPA +500"/>
    <s v="Solar"/>
    <x v="0"/>
    <n v="1"/>
    <n v="0"/>
    <n v="1"/>
    <n v="1"/>
    <n v="1"/>
    <n v="1"/>
    <n v="1"/>
    <x v="9"/>
  </r>
  <r>
    <x v="2"/>
    <s v="M-KOPA +500"/>
    <s v="M-KOPA +500"/>
    <s v="Solar"/>
    <x v="0"/>
    <n v="1"/>
    <n v="0"/>
    <n v="1"/>
    <n v="1"/>
    <n v="1"/>
    <n v="1"/>
    <n v="1"/>
    <x v="2"/>
  </r>
  <r>
    <x v="0"/>
    <s v="M-KOPA 6000"/>
    <s v="M-KOPA 6000"/>
    <s v="Solar"/>
    <x v="0"/>
    <n v="91999"/>
    <n v="7999"/>
    <n v="140"/>
    <n v="600"/>
    <n v="84000"/>
    <n v="1"/>
    <n v="140"/>
    <x v="0"/>
  </r>
  <r>
    <x v="1"/>
    <s v="M-KOPA 6000"/>
    <s v="M-KOPA 6000"/>
    <s v="Solar"/>
    <x v="0"/>
    <n v="91999"/>
    <n v="7999"/>
    <n v="140"/>
    <n v="600"/>
    <n v="84000"/>
    <n v="9"/>
    <n v="1260"/>
    <x v="1"/>
  </r>
  <r>
    <x v="2"/>
    <s v="M-KOPA 6000"/>
    <s v="M-KOPA 6000"/>
    <s v="Solar"/>
    <x v="0"/>
    <n v="91999"/>
    <n v="7999"/>
    <n v="140"/>
    <n v="600"/>
    <n v="84000"/>
    <n v="13"/>
    <n v="1820"/>
    <x v="2"/>
  </r>
  <r>
    <x v="2"/>
    <s v="M-KOPA 600 Zuku"/>
    <s v="M-KOPA 600 Zuku"/>
    <s v="Solar"/>
    <x v="0"/>
    <n v="91499"/>
    <n v="7499"/>
    <n v="140"/>
    <n v="600"/>
    <n v="84000"/>
    <n v="1"/>
    <n v="140"/>
    <x v="2"/>
  </r>
  <r>
    <x v="0"/>
    <s v="M-KOPA 6000 Grid"/>
    <s v="M-KOPA 6000 Grid"/>
    <s v="Solar"/>
    <x v="2"/>
    <n v="75999"/>
    <n v="6999"/>
    <n v="115"/>
    <n v="600"/>
    <n v="69000"/>
    <n v="4"/>
    <n v="460"/>
    <x v="0"/>
  </r>
  <r>
    <x v="1"/>
    <s v="M-KOPA 6000 Grid"/>
    <s v="M-KOPA 6000 Grid"/>
    <s v="Solar"/>
    <x v="2"/>
    <n v="75999"/>
    <n v="6999"/>
    <n v="115"/>
    <n v="600"/>
    <n v="69000"/>
    <n v="6"/>
    <n v="690"/>
    <x v="1"/>
  </r>
  <r>
    <x v="1"/>
    <s v="M-KOPA 60000"/>
    <s v="M-KOPA 60000"/>
    <s v="Solar"/>
    <x v="0"/>
    <n v="189999"/>
    <n v="14999"/>
    <n v="250"/>
    <n v="700"/>
    <n v="175000"/>
    <n v="4"/>
    <n v="1000"/>
    <x v="1"/>
  </r>
  <r>
    <x v="2"/>
    <s v="M-KOPA 60000"/>
    <s v="M-KOPA 60000"/>
    <s v="Solar"/>
    <x v="0"/>
    <n v="189999"/>
    <n v="14999"/>
    <n v="250"/>
    <n v="700"/>
    <n v="175000"/>
    <n v="6"/>
    <n v="1500"/>
    <x v="2"/>
  </r>
  <r>
    <x v="1"/>
    <s v="M-KOPA 60000"/>
    <s v="M-KOPA 60000"/>
    <s v="Solar"/>
    <x v="0"/>
    <n v="189999"/>
    <n v="14999"/>
    <n v="250"/>
    <n v="700"/>
    <n v="175000"/>
    <n v="1"/>
    <n v="250"/>
    <x v="1"/>
  </r>
  <r>
    <x v="2"/>
    <s v="M-KOPA 60000"/>
    <s v="M-KOPA 60000"/>
    <s v="Solar"/>
    <x v="0"/>
    <n v="189999"/>
    <n v="14999"/>
    <n v="250"/>
    <n v="700"/>
    <n v="175000"/>
    <n v="2"/>
    <n v="500"/>
    <x v="2"/>
  </r>
  <r>
    <x v="6"/>
    <s v="M-KOPA 6000 Grid"/>
    <s v="M-KOPA 6000 Grid"/>
    <s v="Solar"/>
    <x v="2"/>
    <n v="85499"/>
    <n v="7499"/>
    <n v="130"/>
    <n v="600"/>
    <n v="78000"/>
    <n v="1"/>
    <n v="130"/>
    <x v="6"/>
  </r>
  <r>
    <x v="7"/>
    <s v="M-KOPA 6000 Grid"/>
    <s v="M-KOPA 6000 Grid"/>
    <s v="Solar"/>
    <x v="2"/>
    <n v="85499"/>
    <n v="7499"/>
    <n v="130"/>
    <n v="600"/>
    <n v="78000"/>
    <n v="2"/>
    <n v="260"/>
    <x v="7"/>
  </r>
  <r>
    <x v="8"/>
    <s v="M-KOPA 6000 Grid"/>
    <s v="M-KOPA 6000 Grid"/>
    <s v="Solar"/>
    <x v="2"/>
    <n v="85499"/>
    <n v="7499"/>
    <n v="130"/>
    <n v="600"/>
    <n v="78000"/>
    <n v="1"/>
    <n v="130"/>
    <x v="8"/>
  </r>
  <r>
    <x v="9"/>
    <s v="M-KOPA 6000 Grid"/>
    <s v="M-KOPA 6000 Grid"/>
    <s v="Solar"/>
    <x v="2"/>
    <n v="85499"/>
    <n v="7499"/>
    <n v="130"/>
    <n v="600"/>
    <n v="78000"/>
    <n v="1"/>
    <n v="130"/>
    <x v="9"/>
  </r>
  <r>
    <x v="0"/>
    <s v="M-KOPA 6000 Grid"/>
    <s v="M-KOPA 6000 Grid"/>
    <s v="Solar"/>
    <x v="2"/>
    <n v="85499"/>
    <n v="7499"/>
    <n v="130"/>
    <n v="600"/>
    <n v="78000"/>
    <n v="1"/>
    <n v="130"/>
    <x v="0"/>
  </r>
  <r>
    <x v="2"/>
    <s v="M-KOPA 6000 Grid"/>
    <s v="M-KOPA 6000 Grid"/>
    <s v="Solar"/>
    <x v="2"/>
    <n v="85499"/>
    <n v="7499"/>
    <n v="130"/>
    <n v="600"/>
    <n v="78000"/>
    <n v="4"/>
    <n v="520"/>
    <x v="2"/>
  </r>
  <r>
    <x v="9"/>
    <s v="M-KOPA +600"/>
    <s v="M-KOPA +600"/>
    <s v="Solar"/>
    <x v="0"/>
    <n v="60999"/>
    <n v="2499"/>
    <n v="65"/>
    <n v="900"/>
    <n v="58500"/>
    <n v="1"/>
    <n v="65"/>
    <x v="9"/>
  </r>
  <r>
    <x v="6"/>
    <s v="M-KOPA 60000"/>
    <s v="M-KOPA 60000"/>
    <s v="Solar"/>
    <x v="0"/>
    <n v="189999"/>
    <n v="14999"/>
    <n v="250"/>
    <n v="700"/>
    <n v="175000"/>
    <n v="1"/>
    <n v="250"/>
    <x v="6"/>
  </r>
  <r>
    <x v="8"/>
    <s v="M-KOPA 60000"/>
    <s v="M-KOPA 60000"/>
    <s v="Solar"/>
    <x v="0"/>
    <n v="189999"/>
    <n v="14999"/>
    <n v="250"/>
    <n v="700"/>
    <n v="175000"/>
    <n v="1"/>
    <n v="250"/>
    <x v="8"/>
  </r>
  <r>
    <x v="9"/>
    <s v="M-KOPA 60000"/>
    <s v="M-KOPA 60000"/>
    <s v="Solar"/>
    <x v="0"/>
    <n v="189999"/>
    <n v="14999"/>
    <n v="250"/>
    <n v="700"/>
    <n v="175000"/>
    <n v="1"/>
    <n v="250"/>
    <x v="9"/>
  </r>
  <r>
    <x v="0"/>
    <s v="M-KOPA 60000"/>
    <s v="M-KOPA 60000"/>
    <s v="Solar"/>
    <x v="0"/>
    <n v="189999"/>
    <n v="14999"/>
    <n v="250"/>
    <n v="700"/>
    <n v="175000"/>
    <n v="4"/>
    <n v="1000"/>
    <x v="0"/>
  </r>
  <r>
    <x v="1"/>
    <s v="M-KOPA 60000"/>
    <s v="M-KOPA 60000"/>
    <s v="Solar"/>
    <x v="0"/>
    <n v="189999"/>
    <n v="14999"/>
    <n v="250"/>
    <n v="700"/>
    <n v="175000"/>
    <n v="18"/>
    <n v="4500"/>
    <x v="1"/>
  </r>
  <r>
    <x v="2"/>
    <s v="M-KOPA 60000"/>
    <s v="M-KOPA 60000"/>
    <s v="Solar"/>
    <x v="0"/>
    <n v="189999"/>
    <n v="14999"/>
    <n v="250"/>
    <n v="700"/>
    <n v="175000"/>
    <n v="35"/>
    <n v="8750"/>
    <x v="2"/>
  </r>
  <r>
    <x v="8"/>
    <s v="M-KOPA 600"/>
    <s v="M-KOPA 600"/>
    <s v="Solar"/>
    <x v="0"/>
    <n v="66499"/>
    <n v="6499"/>
    <n v="100"/>
    <n v="600"/>
    <n v="60000"/>
    <n v="1"/>
    <n v="100"/>
    <x v="8"/>
  </r>
  <r>
    <x v="0"/>
    <s v="M-KOPA 600"/>
    <s v="M-KOPA 600"/>
    <s v="Solar"/>
    <x v="0"/>
    <n v="66499"/>
    <n v="6499"/>
    <n v="100"/>
    <n v="600"/>
    <n v="60000"/>
    <n v="4"/>
    <n v="400"/>
    <x v="0"/>
  </r>
  <r>
    <x v="1"/>
    <s v="M-KOPA 600"/>
    <s v="M-KOPA 600"/>
    <s v="Solar"/>
    <x v="0"/>
    <n v="66499"/>
    <n v="6499"/>
    <n v="100"/>
    <n v="600"/>
    <n v="60000"/>
    <n v="173"/>
    <n v="17300"/>
    <x v="1"/>
  </r>
  <r>
    <x v="2"/>
    <s v="M-KOPA 600"/>
    <s v="M-KOPA 600"/>
    <s v="Solar"/>
    <x v="0"/>
    <n v="66499"/>
    <n v="6499"/>
    <n v="100"/>
    <n v="600"/>
    <n v="60000"/>
    <n v="256"/>
    <n v="25600"/>
    <x v="2"/>
  </r>
  <r>
    <x v="5"/>
    <s v="M-KOPA 6000"/>
    <s v="M-KOPA 6000"/>
    <s v="Solar"/>
    <x v="0"/>
    <n v="88999"/>
    <n v="7999"/>
    <n v="135"/>
    <n v="600"/>
    <n v="81000"/>
    <n v="1"/>
    <n v="135"/>
    <x v="5"/>
  </r>
  <r>
    <x v="0"/>
    <s v="M-KOPA 6000"/>
    <s v="M-KOPA 6000"/>
    <s v="Solar"/>
    <x v="0"/>
    <n v="88999"/>
    <n v="7999"/>
    <n v="135"/>
    <n v="600"/>
    <n v="81000"/>
    <n v="9"/>
    <n v="1215"/>
    <x v="0"/>
  </r>
  <r>
    <x v="1"/>
    <s v="M-KOPA 6000"/>
    <s v="M-KOPA 6000"/>
    <s v="Solar"/>
    <x v="0"/>
    <n v="88999"/>
    <n v="7999"/>
    <n v="135"/>
    <n v="600"/>
    <n v="81000"/>
    <n v="453"/>
    <n v="61155"/>
    <x v="1"/>
  </r>
  <r>
    <x v="2"/>
    <s v="M-KOPA 6000"/>
    <s v="M-KOPA 6000"/>
    <s v="Solar"/>
    <x v="0"/>
    <n v="88999"/>
    <n v="7999"/>
    <n v="135"/>
    <n v="600"/>
    <n v="81000"/>
    <n v="1234"/>
    <n v="166590"/>
    <x v="2"/>
  </r>
  <r>
    <x v="0"/>
    <s v="M-KOPA 6"/>
    <s v="M-KOPA 6"/>
    <s v="Solar"/>
    <x v="1"/>
    <n v="21499"/>
    <n v="1499"/>
    <n v="50"/>
    <n v="400"/>
    <n v="20000"/>
    <n v="12"/>
    <n v="600"/>
    <x v="0"/>
  </r>
  <r>
    <x v="1"/>
    <s v="M-KOPA 6"/>
    <s v="M-KOPA 6"/>
    <s v="Solar"/>
    <x v="1"/>
    <n v="21499"/>
    <n v="1499"/>
    <n v="50"/>
    <n v="400"/>
    <n v="20000"/>
    <n v="143"/>
    <n v="7150"/>
    <x v="1"/>
  </r>
  <r>
    <x v="2"/>
    <s v="M-KOPA 6"/>
    <s v="M-KOPA 6"/>
    <s v="Solar"/>
    <x v="1"/>
    <n v="21499"/>
    <n v="1499"/>
    <n v="50"/>
    <n v="400"/>
    <n v="20000"/>
    <n v="346"/>
    <n v="17300"/>
    <x v="2"/>
  </r>
  <r>
    <x v="7"/>
    <s v="M-KOPA 6000"/>
    <s v="M-KOPA 6000"/>
    <s v="Solar"/>
    <x v="0"/>
    <n v="108399"/>
    <n v="6999"/>
    <n v="130"/>
    <n v="780"/>
    <n v="101400"/>
    <n v="1"/>
    <n v="130"/>
    <x v="7"/>
  </r>
  <r>
    <x v="9"/>
    <s v="M-KOPA 6000"/>
    <s v="M-KOPA 6000"/>
    <s v="Solar"/>
    <x v="0"/>
    <n v="108399"/>
    <n v="6999"/>
    <n v="130"/>
    <n v="780"/>
    <n v="101400"/>
    <n v="12"/>
    <n v="1560"/>
    <x v="9"/>
  </r>
  <r>
    <x v="0"/>
    <s v="M-KOPA 6000"/>
    <s v="M-KOPA 6000"/>
    <s v="Solar"/>
    <x v="0"/>
    <n v="108399"/>
    <n v="6999"/>
    <n v="130"/>
    <n v="780"/>
    <n v="101400"/>
    <n v="2109"/>
    <n v="274170"/>
    <x v="0"/>
  </r>
  <r>
    <x v="1"/>
    <s v="M-KOPA 6000"/>
    <s v="M-KOPA 6000"/>
    <s v="Solar"/>
    <x v="0"/>
    <n v="108399"/>
    <n v="6999"/>
    <n v="130"/>
    <n v="780"/>
    <n v="101400"/>
    <n v="1279"/>
    <n v="166270"/>
    <x v="1"/>
  </r>
  <r>
    <x v="4"/>
    <s v="M-KOPA +600"/>
    <s v="M-KOPA +600"/>
    <s v="Solar"/>
    <x v="0"/>
    <n v="72999"/>
    <n v="999"/>
    <n v="80"/>
    <n v="900"/>
    <n v="72000"/>
    <n v="1"/>
    <n v="80"/>
    <x v="4"/>
  </r>
  <r>
    <x v="7"/>
    <s v="M-KOPA +600"/>
    <s v="M-KOPA +600"/>
    <s v="Solar"/>
    <x v="0"/>
    <n v="72999"/>
    <n v="999"/>
    <n v="80"/>
    <n v="900"/>
    <n v="72000"/>
    <n v="2"/>
    <n v="160"/>
    <x v="7"/>
  </r>
  <r>
    <x v="8"/>
    <s v="M-KOPA +600"/>
    <s v="M-KOPA +600"/>
    <s v="Solar"/>
    <x v="0"/>
    <n v="72999"/>
    <n v="999"/>
    <n v="80"/>
    <n v="900"/>
    <n v="72000"/>
    <n v="2"/>
    <n v="160"/>
    <x v="8"/>
  </r>
  <r>
    <x v="9"/>
    <s v="M-KOPA +600"/>
    <s v="M-KOPA +600"/>
    <s v="Solar"/>
    <x v="0"/>
    <n v="72999"/>
    <n v="999"/>
    <n v="80"/>
    <n v="900"/>
    <n v="72000"/>
    <n v="67"/>
    <n v="5360"/>
    <x v="9"/>
  </r>
  <r>
    <x v="0"/>
    <s v="M-KOPA +600"/>
    <s v="M-KOPA +600"/>
    <s v="Solar"/>
    <x v="0"/>
    <n v="72999"/>
    <n v="999"/>
    <n v="80"/>
    <n v="900"/>
    <n v="72000"/>
    <n v="134"/>
    <n v="10720"/>
    <x v="0"/>
  </r>
  <r>
    <x v="1"/>
    <s v="M-KOPA +600"/>
    <s v="M-KOPA +600"/>
    <s v="Solar"/>
    <x v="0"/>
    <n v="72999"/>
    <n v="999"/>
    <n v="80"/>
    <n v="900"/>
    <n v="72000"/>
    <n v="55"/>
    <n v="4400"/>
    <x v="1"/>
  </r>
  <r>
    <x v="7"/>
    <s v="M-KOPA 600"/>
    <s v="M-KOPA 600"/>
    <s v="Solar"/>
    <x v="0"/>
    <n v="75999"/>
    <n v="5999"/>
    <n v="100"/>
    <n v="700"/>
    <n v="70000"/>
    <n v="2"/>
    <n v="200"/>
    <x v="7"/>
  </r>
  <r>
    <x v="9"/>
    <s v="M-KOPA 600"/>
    <s v="M-KOPA 600"/>
    <s v="Solar"/>
    <x v="0"/>
    <n v="75999"/>
    <n v="5999"/>
    <n v="100"/>
    <n v="700"/>
    <n v="70000"/>
    <n v="3"/>
    <n v="300"/>
    <x v="9"/>
  </r>
  <r>
    <x v="0"/>
    <s v="M-KOPA 600"/>
    <s v="M-KOPA 600"/>
    <s v="Solar"/>
    <x v="0"/>
    <n v="75999"/>
    <n v="5999"/>
    <n v="100"/>
    <n v="700"/>
    <n v="70000"/>
    <n v="754"/>
    <n v="75400"/>
    <x v="0"/>
  </r>
  <r>
    <x v="1"/>
    <s v="M-KOPA 600"/>
    <s v="M-KOPA 600"/>
    <s v="Solar"/>
    <x v="0"/>
    <n v="75999"/>
    <n v="5999"/>
    <n v="100"/>
    <n v="700"/>
    <n v="70000"/>
    <n v="369"/>
    <n v="36900"/>
    <x v="1"/>
  </r>
  <r>
    <x v="6"/>
    <s v="M-KOPA +6000"/>
    <s v="M-KOPA +6000"/>
    <s v="Solar"/>
    <x v="0"/>
    <n v="91499"/>
    <n v="1499"/>
    <n v="100"/>
    <n v="900"/>
    <n v="90000"/>
    <n v="1"/>
    <n v="100"/>
    <x v="6"/>
  </r>
  <r>
    <x v="8"/>
    <s v="M-KOPA +6000"/>
    <s v="M-KOPA +6000"/>
    <s v="Solar"/>
    <x v="0"/>
    <n v="91499"/>
    <n v="1499"/>
    <n v="100"/>
    <n v="900"/>
    <n v="90000"/>
    <n v="3"/>
    <n v="300"/>
    <x v="8"/>
  </r>
  <r>
    <x v="9"/>
    <s v="M-KOPA +6000"/>
    <s v="M-KOPA +6000"/>
    <s v="Solar"/>
    <x v="0"/>
    <n v="91499"/>
    <n v="1499"/>
    <n v="100"/>
    <n v="900"/>
    <n v="90000"/>
    <n v="152"/>
    <n v="15200"/>
    <x v="9"/>
  </r>
  <r>
    <x v="0"/>
    <s v="M-KOPA +6000"/>
    <s v="M-KOPA +6000"/>
    <s v="Solar"/>
    <x v="0"/>
    <n v="91499"/>
    <n v="1499"/>
    <n v="100"/>
    <n v="900"/>
    <n v="90000"/>
    <n v="408"/>
    <n v="40800"/>
    <x v="0"/>
  </r>
  <r>
    <x v="1"/>
    <s v="M-KOPA +6000"/>
    <s v="M-KOPA +6000"/>
    <s v="Solar"/>
    <x v="0"/>
    <n v="91499"/>
    <n v="1499"/>
    <n v="100"/>
    <n v="900"/>
    <n v="90000"/>
    <n v="217"/>
    <n v="21700"/>
    <x v="1"/>
  </r>
  <r>
    <x v="10"/>
    <s v="M-KOPA 6"/>
    <s v="M-KOPA 6"/>
    <s v="Solar"/>
    <x v="1"/>
    <n v="23999"/>
    <n v="999"/>
    <n v="50"/>
    <n v="460"/>
    <n v="23000"/>
    <n v="1"/>
    <n v="50"/>
    <x v="10"/>
  </r>
  <r>
    <x v="5"/>
    <s v="M-KOPA 6"/>
    <s v="M-KOPA 6"/>
    <s v="Solar"/>
    <x v="1"/>
    <n v="23999"/>
    <n v="999"/>
    <n v="50"/>
    <n v="460"/>
    <n v="23000"/>
    <n v="27"/>
    <n v="1350"/>
    <x v="5"/>
  </r>
  <r>
    <x v="6"/>
    <s v="M-KOPA 6"/>
    <s v="M-KOPA 6"/>
    <s v="Solar"/>
    <x v="1"/>
    <n v="23999"/>
    <n v="999"/>
    <n v="50"/>
    <n v="460"/>
    <n v="23000"/>
    <n v="12"/>
    <n v="600"/>
    <x v="6"/>
  </r>
  <r>
    <x v="7"/>
    <s v="M-KOPA 6"/>
    <s v="M-KOPA 6"/>
    <s v="Solar"/>
    <x v="1"/>
    <n v="23999"/>
    <n v="999"/>
    <n v="50"/>
    <n v="460"/>
    <n v="23000"/>
    <n v="18"/>
    <n v="900"/>
    <x v="7"/>
  </r>
  <r>
    <x v="8"/>
    <s v="M-KOPA 6"/>
    <s v="M-KOPA 6"/>
    <s v="Solar"/>
    <x v="1"/>
    <n v="23999"/>
    <n v="999"/>
    <n v="50"/>
    <n v="460"/>
    <n v="23000"/>
    <n v="67"/>
    <n v="3350"/>
    <x v="8"/>
  </r>
  <r>
    <x v="9"/>
    <s v="M-KOPA 6"/>
    <s v="M-KOPA 6"/>
    <s v="Solar"/>
    <x v="1"/>
    <n v="23999"/>
    <n v="999"/>
    <n v="50"/>
    <n v="460"/>
    <n v="23000"/>
    <n v="282"/>
    <n v="14100"/>
    <x v="9"/>
  </r>
  <r>
    <x v="0"/>
    <s v="M-KOPA 6"/>
    <s v="M-KOPA 6"/>
    <s v="Solar"/>
    <x v="1"/>
    <n v="23999"/>
    <n v="999"/>
    <n v="50"/>
    <n v="460"/>
    <n v="23000"/>
    <n v="88"/>
    <n v="4400"/>
    <x v="0"/>
  </r>
  <r>
    <x v="1"/>
    <s v="M-KOPA 6"/>
    <s v="M-KOPA 6"/>
    <s v="Solar"/>
    <x v="1"/>
    <n v="23999"/>
    <n v="999"/>
    <n v="50"/>
    <n v="460"/>
    <n v="23000"/>
    <n v="395"/>
    <n v="19750"/>
    <x v="1"/>
  </r>
  <r>
    <x v="10"/>
    <s v="M-KOPA 6000"/>
    <s v="M-KOPA 6000"/>
    <s v="Solar"/>
    <x v="0"/>
    <n v="116199"/>
    <n v="6999"/>
    <n v="130"/>
    <n v="840"/>
    <n v="109200"/>
    <n v="49"/>
    <n v="6370"/>
    <x v="10"/>
  </r>
  <r>
    <x v="11"/>
    <s v="M-KOPA 6000"/>
    <s v="M-KOPA 6000"/>
    <s v="Solar"/>
    <x v="0"/>
    <n v="116199"/>
    <n v="6999"/>
    <n v="130"/>
    <n v="840"/>
    <n v="109200"/>
    <n v="432"/>
    <n v="56160"/>
    <x v="11"/>
  </r>
  <r>
    <x v="3"/>
    <s v="M-KOPA 6000"/>
    <s v="M-KOPA 6000"/>
    <s v="Solar"/>
    <x v="0"/>
    <n v="116199"/>
    <n v="6999"/>
    <n v="130"/>
    <n v="840"/>
    <n v="109200"/>
    <n v="554"/>
    <n v="72020"/>
    <x v="3"/>
  </r>
  <r>
    <x v="4"/>
    <s v="M-KOPA 6000"/>
    <s v="M-KOPA 6000"/>
    <s v="Solar"/>
    <x v="0"/>
    <n v="116199"/>
    <n v="6999"/>
    <n v="130"/>
    <n v="840"/>
    <n v="109200"/>
    <n v="630"/>
    <n v="81900"/>
    <x v="4"/>
  </r>
  <r>
    <x v="5"/>
    <s v="M-KOPA 6000"/>
    <s v="M-KOPA 6000"/>
    <s v="Solar"/>
    <x v="0"/>
    <n v="116199"/>
    <n v="6999"/>
    <n v="130"/>
    <n v="840"/>
    <n v="109200"/>
    <n v="1163"/>
    <n v="151190"/>
    <x v="5"/>
  </r>
  <r>
    <x v="6"/>
    <s v="M-KOPA 6000"/>
    <s v="M-KOPA 6000"/>
    <s v="Solar"/>
    <x v="0"/>
    <n v="116199"/>
    <n v="6999"/>
    <n v="130"/>
    <n v="840"/>
    <n v="109200"/>
    <n v="718"/>
    <n v="93340"/>
    <x v="6"/>
  </r>
  <r>
    <x v="7"/>
    <s v="M-KOPA 6000"/>
    <s v="M-KOPA 6000"/>
    <s v="Solar"/>
    <x v="0"/>
    <n v="116199"/>
    <n v="6999"/>
    <n v="130"/>
    <n v="840"/>
    <n v="109200"/>
    <n v="106"/>
    <n v="13780"/>
    <x v="7"/>
  </r>
  <r>
    <x v="8"/>
    <s v="M-KOPA 6000"/>
    <s v="M-KOPA 6000"/>
    <s v="Solar"/>
    <x v="0"/>
    <n v="116199"/>
    <n v="6999"/>
    <n v="130"/>
    <n v="840"/>
    <n v="109200"/>
    <n v="500"/>
    <n v="65000"/>
    <x v="8"/>
  </r>
  <r>
    <x v="9"/>
    <s v="M-KOPA 6000"/>
    <s v="M-KOPA 6000"/>
    <s v="Solar"/>
    <x v="0"/>
    <n v="116199"/>
    <n v="6999"/>
    <n v="130"/>
    <n v="840"/>
    <n v="109200"/>
    <n v="1097"/>
    <n v="142610"/>
    <x v="9"/>
  </r>
  <r>
    <x v="6"/>
    <s v="M-KOPA 600"/>
    <s v="M-KOPA 600"/>
    <s v="Solar"/>
    <x v="0"/>
    <n v="81999"/>
    <n v="5999"/>
    <n v="100"/>
    <n v="760"/>
    <n v="76000"/>
    <n v="3"/>
    <n v="300"/>
    <x v="6"/>
  </r>
  <r>
    <x v="7"/>
    <s v="M-KOPA 600"/>
    <s v="M-KOPA 600"/>
    <s v="Solar"/>
    <x v="0"/>
    <n v="81999"/>
    <n v="5999"/>
    <n v="100"/>
    <n v="760"/>
    <n v="76000"/>
    <n v="628"/>
    <n v="62800"/>
    <x v="7"/>
  </r>
  <r>
    <x v="8"/>
    <s v="M-KOPA 600"/>
    <s v="M-KOPA 600"/>
    <s v="Solar"/>
    <x v="0"/>
    <n v="81999"/>
    <n v="5999"/>
    <n v="100"/>
    <n v="760"/>
    <n v="76000"/>
    <n v="649"/>
    <n v="64900"/>
    <x v="8"/>
  </r>
  <r>
    <x v="9"/>
    <s v="M-KOPA 600"/>
    <s v="M-KOPA 600"/>
    <s v="Solar"/>
    <x v="0"/>
    <n v="81999"/>
    <n v="5999"/>
    <n v="100"/>
    <n v="760"/>
    <n v="76000"/>
    <n v="566"/>
    <n v="56600"/>
    <x v="9"/>
  </r>
  <r>
    <x v="11"/>
    <s v="M-KOPA +600"/>
    <s v="M-KOPA +600"/>
    <s v="Solar"/>
    <x v="0"/>
    <n v="74099"/>
    <n v="999"/>
    <n v="85"/>
    <n v="860"/>
    <n v="73100"/>
    <n v="211"/>
    <n v="17935"/>
    <x v="11"/>
  </r>
  <r>
    <x v="3"/>
    <s v="M-KOPA +600"/>
    <s v="M-KOPA +600"/>
    <s v="Solar"/>
    <x v="0"/>
    <n v="74099"/>
    <n v="999"/>
    <n v="85"/>
    <n v="860"/>
    <n v="73100"/>
    <n v="246"/>
    <n v="20910"/>
    <x v="3"/>
  </r>
  <r>
    <x v="4"/>
    <s v="M-KOPA +600"/>
    <s v="M-KOPA +600"/>
    <s v="Solar"/>
    <x v="0"/>
    <n v="74099"/>
    <n v="999"/>
    <n v="85"/>
    <n v="860"/>
    <n v="73100"/>
    <n v="19"/>
    <n v="1615"/>
    <x v="4"/>
  </r>
  <r>
    <x v="5"/>
    <s v="M-KOPA +600"/>
    <s v="M-KOPA +600"/>
    <s v="Solar"/>
    <x v="0"/>
    <n v="74099"/>
    <n v="999"/>
    <n v="85"/>
    <n v="860"/>
    <n v="73100"/>
    <n v="16"/>
    <n v="1360"/>
    <x v="5"/>
  </r>
  <r>
    <x v="6"/>
    <s v="M-KOPA +600"/>
    <s v="M-KOPA +600"/>
    <s v="Solar"/>
    <x v="0"/>
    <n v="74099"/>
    <n v="999"/>
    <n v="85"/>
    <n v="860"/>
    <n v="73100"/>
    <n v="438"/>
    <n v="37230"/>
    <x v="6"/>
  </r>
  <r>
    <x v="7"/>
    <s v="M-KOPA +600"/>
    <s v="M-KOPA +600"/>
    <s v="Solar"/>
    <x v="0"/>
    <n v="74099"/>
    <n v="999"/>
    <n v="85"/>
    <n v="860"/>
    <n v="73100"/>
    <n v="518"/>
    <n v="44030"/>
    <x v="7"/>
  </r>
  <r>
    <x v="8"/>
    <s v="M-KOPA +600"/>
    <s v="M-KOPA +600"/>
    <s v="Solar"/>
    <x v="0"/>
    <n v="74099"/>
    <n v="999"/>
    <n v="85"/>
    <n v="860"/>
    <n v="73100"/>
    <n v="394"/>
    <n v="33490"/>
    <x v="8"/>
  </r>
  <r>
    <x v="9"/>
    <s v="M-KOPA +600"/>
    <s v="M-KOPA +600"/>
    <s v="Solar"/>
    <x v="0"/>
    <n v="74099"/>
    <n v="999"/>
    <n v="85"/>
    <n v="860"/>
    <n v="73100"/>
    <n v="139"/>
    <n v="11815"/>
    <x v="9"/>
  </r>
  <r>
    <x v="11"/>
    <s v="M-KOPA +6000"/>
    <s v="M-KOPA +6000"/>
    <s v="Solar"/>
    <x v="0"/>
    <n v="93999"/>
    <n v="1999"/>
    <n v="100"/>
    <n v="920"/>
    <n v="92000"/>
    <n v="126"/>
    <n v="12600"/>
    <x v="11"/>
  </r>
  <r>
    <x v="3"/>
    <s v="M-KOPA +6000"/>
    <s v="M-KOPA +6000"/>
    <s v="Solar"/>
    <x v="0"/>
    <n v="93999"/>
    <n v="1999"/>
    <n v="100"/>
    <n v="920"/>
    <n v="92000"/>
    <n v="252"/>
    <n v="25200"/>
    <x v="3"/>
  </r>
  <r>
    <x v="4"/>
    <s v="M-KOPA +6000"/>
    <s v="M-KOPA +6000"/>
    <s v="Solar"/>
    <x v="0"/>
    <n v="93999"/>
    <n v="1999"/>
    <n v="100"/>
    <n v="920"/>
    <n v="92000"/>
    <n v="101"/>
    <n v="10100"/>
    <x v="4"/>
  </r>
  <r>
    <x v="5"/>
    <s v="M-KOPA +6000"/>
    <s v="M-KOPA +6000"/>
    <s v="Solar"/>
    <x v="0"/>
    <n v="93999"/>
    <n v="1999"/>
    <n v="100"/>
    <n v="920"/>
    <n v="92000"/>
    <n v="257"/>
    <n v="25700"/>
    <x v="5"/>
  </r>
  <r>
    <x v="6"/>
    <s v="M-KOPA +6000"/>
    <s v="M-KOPA +6000"/>
    <s v="Solar"/>
    <x v="0"/>
    <n v="93999"/>
    <n v="1999"/>
    <n v="100"/>
    <n v="920"/>
    <n v="92000"/>
    <n v="213"/>
    <n v="21300"/>
    <x v="6"/>
  </r>
  <r>
    <x v="7"/>
    <s v="M-KOPA +6000"/>
    <s v="M-KOPA +6000"/>
    <s v="Solar"/>
    <x v="0"/>
    <n v="93999"/>
    <n v="1999"/>
    <n v="100"/>
    <n v="920"/>
    <n v="92000"/>
    <n v="1"/>
    <n v="100"/>
    <x v="7"/>
  </r>
  <r>
    <x v="8"/>
    <s v="M-KOPA +6000"/>
    <s v="M-KOPA +6000"/>
    <s v="Solar"/>
    <x v="0"/>
    <n v="93999"/>
    <n v="1999"/>
    <n v="100"/>
    <n v="920"/>
    <n v="92000"/>
    <n v="199"/>
    <n v="19900"/>
    <x v="8"/>
  </r>
  <r>
    <x v="9"/>
    <s v="M-KOPA +6000"/>
    <s v="M-KOPA +6000"/>
    <s v="Solar"/>
    <x v="0"/>
    <n v="93999"/>
    <n v="1999"/>
    <n v="100"/>
    <n v="920"/>
    <n v="92000"/>
    <n v="201"/>
    <n v="20100"/>
    <x v="9"/>
  </r>
  <r>
    <x v="10"/>
    <s v="M-KOPA 6000"/>
    <s v="M-KOPA 6000"/>
    <s v="Solar"/>
    <x v="0"/>
    <n v="129299"/>
    <n v="7499"/>
    <n v="145"/>
    <n v="840"/>
    <n v="121800"/>
    <n v="2"/>
    <n v="290"/>
    <x v="10"/>
  </r>
  <r>
    <x v="11"/>
    <s v="M-KOPA 6000"/>
    <s v="M-KOPA 6000"/>
    <s v="Solar"/>
    <x v="0"/>
    <n v="129299"/>
    <n v="7499"/>
    <n v="145"/>
    <n v="840"/>
    <n v="121800"/>
    <n v="2"/>
    <n v="290"/>
    <x v="11"/>
  </r>
  <r>
    <x v="3"/>
    <s v="M-KOPA 6000"/>
    <s v="M-KOPA 6000"/>
    <s v="Solar"/>
    <x v="0"/>
    <n v="129299"/>
    <n v="7499"/>
    <n v="145"/>
    <n v="840"/>
    <n v="121800"/>
    <n v="4"/>
    <n v="580"/>
    <x v="3"/>
  </r>
  <r>
    <x v="4"/>
    <s v="M-KOPA 6000"/>
    <s v="M-KOPA 6000"/>
    <s v="Solar"/>
    <x v="0"/>
    <n v="129299"/>
    <n v="7499"/>
    <n v="145"/>
    <n v="840"/>
    <n v="121800"/>
    <n v="6"/>
    <n v="870"/>
    <x v="4"/>
  </r>
  <r>
    <x v="5"/>
    <s v="M-KOPA 6000"/>
    <s v="M-KOPA 6000"/>
    <s v="Solar"/>
    <x v="0"/>
    <n v="129299"/>
    <n v="7499"/>
    <n v="145"/>
    <n v="840"/>
    <n v="121800"/>
    <n v="45"/>
    <n v="6525"/>
    <x v="5"/>
  </r>
  <r>
    <x v="6"/>
    <s v="M-KOPA 6000"/>
    <s v="M-KOPA 6000"/>
    <s v="Solar"/>
    <x v="0"/>
    <n v="129299"/>
    <n v="7499"/>
    <n v="145"/>
    <n v="840"/>
    <n v="121800"/>
    <n v="411"/>
    <n v="59595"/>
    <x v="6"/>
  </r>
  <r>
    <x v="7"/>
    <s v="M-KOPA 6000"/>
    <s v="M-KOPA 6000"/>
    <s v="Solar"/>
    <x v="0"/>
    <n v="129299"/>
    <n v="7499"/>
    <n v="145"/>
    <n v="840"/>
    <n v="121800"/>
    <n v="268"/>
    <n v="38860"/>
    <x v="7"/>
  </r>
  <r>
    <x v="8"/>
    <s v="M-KOPA 6000"/>
    <s v="M-KOPA 6000"/>
    <s v="Solar"/>
    <x v="0"/>
    <n v="129299"/>
    <n v="7499"/>
    <n v="145"/>
    <n v="840"/>
    <n v="121800"/>
    <n v="392"/>
    <n v="56840"/>
    <x v="8"/>
  </r>
  <r>
    <x v="5"/>
    <s v="M-KOPA +6000"/>
    <s v="M-KOPA +6000"/>
    <s v="Solar"/>
    <x v="0"/>
    <n v="117999"/>
    <n v="2999"/>
    <n v="125"/>
    <n v="920"/>
    <n v="115000"/>
    <n v="1"/>
    <n v="125"/>
    <x v="5"/>
  </r>
  <r>
    <x v="6"/>
    <s v="M-KOPA +6000"/>
    <s v="M-KOPA +6000"/>
    <s v="Solar"/>
    <x v="0"/>
    <n v="117999"/>
    <n v="2999"/>
    <n v="125"/>
    <n v="920"/>
    <n v="115000"/>
    <n v="10"/>
    <n v="1250"/>
    <x v="6"/>
  </r>
  <r>
    <x v="7"/>
    <s v="M-KOPA +6000"/>
    <s v="M-KOPA +6000"/>
    <s v="Solar"/>
    <x v="0"/>
    <n v="117999"/>
    <n v="2999"/>
    <n v="125"/>
    <n v="920"/>
    <n v="115000"/>
    <n v="18"/>
    <n v="2250"/>
    <x v="7"/>
  </r>
  <r>
    <x v="8"/>
    <s v="M-KOPA +6000"/>
    <s v="M-KOPA +6000"/>
    <s v="Solar"/>
    <x v="0"/>
    <n v="117999"/>
    <n v="2999"/>
    <n v="125"/>
    <n v="920"/>
    <n v="115000"/>
    <n v="53"/>
    <n v="6625"/>
    <x v="8"/>
  </r>
  <r>
    <x v="11"/>
    <s v="M-KOPA 600"/>
    <s v="M-KOPA 600"/>
    <s v="Solar"/>
    <x v="0"/>
    <n v="74999"/>
    <n v="4999"/>
    <n v="100"/>
    <n v="700"/>
    <n v="70000"/>
    <n v="2"/>
    <n v="200"/>
    <x v="11"/>
  </r>
  <r>
    <x v="10"/>
    <s v="M-KOPA 600"/>
    <s v="M-KOPA 600"/>
    <s v="Solar"/>
    <x v="0"/>
    <n v="74999"/>
    <n v="4999"/>
    <n v="100"/>
    <n v="700"/>
    <n v="70000"/>
    <n v="124"/>
    <n v="12400"/>
    <x v="10"/>
  </r>
  <r>
    <x v="11"/>
    <s v="M-KOPA 600"/>
    <s v="M-KOPA 600"/>
    <s v="Solar"/>
    <x v="0"/>
    <n v="74999"/>
    <n v="4999"/>
    <n v="100"/>
    <n v="700"/>
    <n v="70000"/>
    <n v="615"/>
    <n v="61500"/>
    <x v="11"/>
  </r>
  <r>
    <x v="3"/>
    <s v="M-KOPA 600"/>
    <s v="M-KOPA 600"/>
    <s v="Solar"/>
    <x v="0"/>
    <n v="74999"/>
    <n v="4999"/>
    <n v="100"/>
    <n v="700"/>
    <n v="70000"/>
    <n v="599"/>
    <n v="59900"/>
    <x v="3"/>
  </r>
  <r>
    <x v="4"/>
    <s v="M-KOPA 600"/>
    <s v="M-KOPA 600"/>
    <s v="Solar"/>
    <x v="0"/>
    <n v="74999"/>
    <n v="4999"/>
    <n v="100"/>
    <n v="700"/>
    <n v="70000"/>
    <n v="261"/>
    <n v="26100"/>
    <x v="4"/>
  </r>
  <r>
    <x v="5"/>
    <s v="M-KOPA 600"/>
    <s v="M-KOPA 600"/>
    <s v="Solar"/>
    <x v="0"/>
    <n v="74999"/>
    <n v="4999"/>
    <n v="100"/>
    <n v="700"/>
    <n v="70000"/>
    <n v="160"/>
    <n v="16000"/>
    <x v="5"/>
  </r>
  <r>
    <x v="6"/>
    <s v="M-KOPA 600"/>
    <s v="M-KOPA 600"/>
    <s v="Solar"/>
    <x v="0"/>
    <n v="74999"/>
    <n v="4999"/>
    <n v="100"/>
    <n v="700"/>
    <n v="70000"/>
    <n v="1608"/>
    <n v="160800"/>
    <x v="6"/>
  </r>
  <r>
    <x v="7"/>
    <s v="M-KOPA 600"/>
    <s v="M-KOPA 600"/>
    <s v="Solar"/>
    <x v="0"/>
    <n v="74999"/>
    <n v="4999"/>
    <n v="100"/>
    <n v="700"/>
    <n v="70000"/>
    <n v="568"/>
    <n v="56800"/>
    <x v="7"/>
  </r>
  <r>
    <x v="4"/>
    <s v="M-KOPA 600"/>
    <s v="M-KOPA 600"/>
    <s v="Solar"/>
    <x v="0"/>
    <n v="81999"/>
    <n v="5999"/>
    <n v="100"/>
    <n v="760"/>
    <n v="76000"/>
    <n v="1"/>
    <n v="100"/>
    <x v="4"/>
  </r>
  <r>
    <x v="4"/>
    <s v="M-KOPA 6000"/>
    <s v="M-KOPA 6000"/>
    <s v="Solar"/>
    <x v="0"/>
    <n v="130299"/>
    <n v="8499"/>
    <n v="145"/>
    <n v="840"/>
    <n v="121800"/>
    <n v="1"/>
    <n v="145"/>
    <x v="4"/>
  </r>
  <r>
    <x v="4"/>
    <s v="M-KOPA 6000"/>
    <s v="M-KOPA 6000"/>
    <s v="Solar"/>
    <x v="0"/>
    <n v="117199"/>
    <n v="7999"/>
    <n v="130"/>
    <n v="840"/>
    <n v="109200"/>
    <n v="13"/>
    <n v="1690"/>
    <x v="4"/>
  </r>
  <r>
    <x v="10"/>
    <s v="M-KOPA 6000"/>
    <s v="M-KOPA 6000"/>
    <s v="Solar"/>
    <x v="0"/>
    <n v="116199"/>
    <n v="6999"/>
    <n v="130"/>
    <n v="840"/>
    <n v="109200"/>
    <n v="13"/>
    <n v="1690"/>
    <x v="10"/>
  </r>
  <r>
    <x v="11"/>
    <s v="M-KOPA 6000"/>
    <s v="M-KOPA 6000"/>
    <s v="Solar"/>
    <x v="0"/>
    <n v="116199"/>
    <n v="6999"/>
    <n v="130"/>
    <n v="840"/>
    <n v="109200"/>
    <n v="159"/>
    <n v="20670"/>
    <x v="11"/>
  </r>
  <r>
    <x v="3"/>
    <s v="M-KOPA 6000"/>
    <s v="M-KOPA 6000"/>
    <s v="Solar"/>
    <x v="0"/>
    <n v="116199"/>
    <n v="6999"/>
    <n v="130"/>
    <n v="840"/>
    <n v="109200"/>
    <n v="204"/>
    <n v="26520"/>
    <x v="3"/>
  </r>
  <r>
    <x v="4"/>
    <s v="M-KOPA 6000"/>
    <s v="M-KOPA 6000"/>
    <s v="Solar"/>
    <x v="0"/>
    <n v="116199"/>
    <n v="6999"/>
    <n v="130"/>
    <n v="840"/>
    <n v="109200"/>
    <n v="132"/>
    <n v="17160"/>
    <x v="4"/>
  </r>
  <r>
    <x v="10"/>
    <s v="M-KOPA 600"/>
    <s v="M-KOPA 600"/>
    <s v="Solar"/>
    <x v="0"/>
    <n v="74999"/>
    <n v="4999"/>
    <n v="100"/>
    <n v="700"/>
    <n v="70000"/>
    <n v="43"/>
    <n v="4300"/>
    <x v="10"/>
  </r>
  <r>
    <x v="11"/>
    <s v="M-KOPA 600"/>
    <s v="M-KOPA 600"/>
    <s v="Solar"/>
    <x v="0"/>
    <n v="74999"/>
    <n v="4999"/>
    <n v="100"/>
    <n v="700"/>
    <n v="70000"/>
    <n v="230"/>
    <n v="23000"/>
    <x v="11"/>
  </r>
  <r>
    <x v="3"/>
    <s v="M-KOPA 600"/>
    <s v="M-KOPA 600"/>
    <s v="Solar"/>
    <x v="0"/>
    <n v="74999"/>
    <n v="4999"/>
    <n v="100"/>
    <n v="700"/>
    <n v="70000"/>
    <n v="215"/>
    <n v="21500"/>
    <x v="3"/>
  </r>
  <r>
    <x v="4"/>
    <s v="M-KOPA 600"/>
    <s v="M-KOPA 600"/>
    <s v="Solar"/>
    <x v="0"/>
    <n v="74999"/>
    <n v="4999"/>
    <n v="100"/>
    <n v="700"/>
    <n v="70000"/>
    <n v="66"/>
    <n v="6600"/>
    <x v="4"/>
  </r>
  <r>
    <x v="10"/>
    <s v="M-KOPA 6000"/>
    <s v="M-KOPA 6000"/>
    <s v="Solar"/>
    <x v="0"/>
    <n v="129299"/>
    <n v="7499"/>
    <n v="145"/>
    <n v="840"/>
    <n v="121800"/>
    <n v="1"/>
    <n v="145"/>
    <x v="10"/>
  </r>
  <r>
    <x v="3"/>
    <s v="M-KOPA 6000"/>
    <s v="M-KOPA 6000"/>
    <s v="Solar"/>
    <x v="0"/>
    <n v="129299"/>
    <n v="7499"/>
    <n v="145"/>
    <n v="840"/>
    <n v="121800"/>
    <n v="2"/>
    <n v="290"/>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rowPageCount="1" colPageCount="1"/>
  <pivotFields count="17">
    <pivotField showAll="0">
      <items count="38">
        <item x="13"/>
        <item x="19"/>
        <item x="25"/>
        <item x="28"/>
        <item x="21"/>
        <item x="26"/>
        <item x="5"/>
        <item x="22"/>
        <item x="3"/>
        <item x="17"/>
        <item x="15"/>
        <item x="4"/>
        <item x="20"/>
        <item x="24"/>
        <item x="29"/>
        <item x="2"/>
        <item x="30"/>
        <item x="35"/>
        <item x="31"/>
        <item x="8"/>
        <item x="9"/>
        <item x="12"/>
        <item x="27"/>
        <item x="32"/>
        <item x="36"/>
        <item x="7"/>
        <item x="1"/>
        <item x="16"/>
        <item x="18"/>
        <item x="23"/>
        <item x="33"/>
        <item x="34"/>
        <item x="11"/>
        <item x="10"/>
        <item x="14"/>
        <item x="6"/>
        <item x="0"/>
        <item t="default"/>
      </items>
    </pivotField>
    <pivotField showAll="0"/>
    <pivotField axis="axisRow" numFmtId="164" showAll="0">
      <items count="15">
        <item x="0"/>
        <item x="1"/>
        <item x="2"/>
        <item x="3"/>
        <item x="4"/>
        <item x="5"/>
        <item x="6"/>
        <item x="7"/>
        <item x="8"/>
        <item x="9"/>
        <item x="10"/>
        <item x="11"/>
        <item x="12"/>
        <item x="13"/>
        <item t="default"/>
      </items>
    </pivotField>
    <pivotField showAll="0">
      <items count="10">
        <item x="3"/>
        <item x="7"/>
        <item x="8"/>
        <item x="2"/>
        <item x="0"/>
        <item x="4"/>
        <item x="1"/>
        <item x="5"/>
        <item x="6"/>
        <item t="default"/>
      </items>
    </pivotField>
    <pivotField axis="axisPage" showAll="0">
      <items count="10">
        <item x="3"/>
        <item x="7"/>
        <item x="8"/>
        <item x="2"/>
        <item x="0"/>
        <item x="4"/>
        <item x="1"/>
        <item x="5"/>
        <item x="6"/>
        <item t="default"/>
      </items>
    </pivotField>
    <pivotField showAll="0">
      <items count="2">
        <item x="0"/>
        <item t="default"/>
      </items>
    </pivotField>
    <pivotField showAll="0">
      <items count="4">
        <item x="2"/>
        <item x="1"/>
        <item x="0"/>
        <item t="default"/>
      </items>
    </pivotField>
    <pivotField showAll="0"/>
    <pivotField showAll="0"/>
    <pivotField showAll="0">
      <items count="14">
        <item x="3"/>
        <item x="2"/>
        <item x="8"/>
        <item x="1"/>
        <item x="10"/>
        <item x="0"/>
        <item x="5"/>
        <item x="12"/>
        <item x="7"/>
        <item x="9"/>
        <item x="4"/>
        <item x="11"/>
        <item x="6"/>
        <item t="default"/>
      </items>
    </pivotField>
    <pivotField showAll="0"/>
    <pivotField showAll="0"/>
    <pivotField dataField="1" showAll="0">
      <items count="85">
        <item x="6"/>
        <item x="10"/>
        <item x="3"/>
        <item x="12"/>
        <item x="2"/>
        <item x="13"/>
        <item x="9"/>
        <item x="4"/>
        <item x="5"/>
        <item x="68"/>
        <item x="8"/>
        <item x="20"/>
        <item x="7"/>
        <item x="52"/>
        <item x="14"/>
        <item x="51"/>
        <item x="11"/>
        <item x="33"/>
        <item x="15"/>
        <item x="1"/>
        <item x="80"/>
        <item x="64"/>
        <item x="0"/>
        <item x="37"/>
        <item x="69"/>
        <item x="27"/>
        <item x="83"/>
        <item x="25"/>
        <item x="35"/>
        <item x="59"/>
        <item x="43"/>
        <item x="70"/>
        <item x="57"/>
        <item x="79"/>
        <item x="26"/>
        <item x="56"/>
        <item x="21"/>
        <item x="30"/>
        <item x="77"/>
        <item x="74"/>
        <item x="16"/>
        <item x="62"/>
        <item x="63"/>
        <item x="78"/>
        <item x="49"/>
        <item x="61"/>
        <item x="82"/>
        <item x="32"/>
        <item x="81"/>
        <item x="50"/>
        <item x="58"/>
        <item x="17"/>
        <item x="60"/>
        <item x="73"/>
        <item x="66"/>
        <item x="34"/>
        <item x="22"/>
        <item x="29"/>
        <item x="67"/>
        <item x="55"/>
        <item x="36"/>
        <item x="31"/>
        <item x="65"/>
        <item x="38"/>
        <item x="53"/>
        <item x="18"/>
        <item x="44"/>
        <item x="54"/>
        <item x="39"/>
        <item x="48"/>
        <item x="76"/>
        <item x="72"/>
        <item x="71"/>
        <item x="46"/>
        <item x="40"/>
        <item x="47"/>
        <item x="42"/>
        <item x="28"/>
        <item x="45"/>
        <item x="41"/>
        <item x="19"/>
        <item x="24"/>
        <item x="75"/>
        <item x="23"/>
        <item t="default"/>
      </items>
    </pivotField>
    <pivotField showAll="0">
      <items count="111">
        <item x="16"/>
        <item x="15"/>
        <item x="13"/>
        <item x="28"/>
        <item x="10"/>
        <item x="6"/>
        <item x="90"/>
        <item x="25"/>
        <item x="34"/>
        <item x="17"/>
        <item x="101"/>
        <item x="14"/>
        <item x="11"/>
        <item x="46"/>
        <item x="12"/>
        <item x="24"/>
        <item x="26"/>
        <item x="83"/>
        <item x="3"/>
        <item x="31"/>
        <item x="20"/>
        <item x="2"/>
        <item x="27"/>
        <item x="84"/>
        <item x="38"/>
        <item x="21"/>
        <item x="9"/>
        <item x="4"/>
        <item x="85"/>
        <item x="5"/>
        <item x="22"/>
        <item x="8"/>
        <item x="35"/>
        <item x="91"/>
        <item x="18"/>
        <item x="7"/>
        <item x="52"/>
        <item x="71"/>
        <item x="23"/>
        <item x="40"/>
        <item x="70"/>
        <item x="102"/>
        <item x="19"/>
        <item x="92"/>
        <item x="53"/>
        <item x="1"/>
        <item x="106"/>
        <item x="45"/>
        <item x="29"/>
        <item x="0"/>
        <item x="43"/>
        <item x="56"/>
        <item x="86"/>
        <item x="109"/>
        <item x="93"/>
        <item x="39"/>
        <item x="30"/>
        <item x="78"/>
        <item x="44"/>
        <item x="75"/>
        <item x="94"/>
        <item x="76"/>
        <item x="62"/>
        <item x="54"/>
        <item x="49"/>
        <item x="98"/>
        <item x="105"/>
        <item x="32"/>
        <item x="68"/>
        <item x="55"/>
        <item x="81"/>
        <item x="82"/>
        <item x="103"/>
        <item x="69"/>
        <item x="80"/>
        <item x="108"/>
        <item x="51"/>
        <item x="107"/>
        <item x="77"/>
        <item x="33"/>
        <item x="79"/>
        <item x="97"/>
        <item x="104"/>
        <item x="74"/>
        <item x="48"/>
        <item x="72"/>
        <item x="88"/>
        <item x="50"/>
        <item x="73"/>
        <item x="57"/>
        <item x="67"/>
        <item x="100"/>
        <item x="89"/>
        <item x="87"/>
        <item x="96"/>
        <item x="36"/>
        <item x="95"/>
        <item x="65"/>
        <item x="66"/>
        <item x="63"/>
        <item x="58"/>
        <item x="47"/>
        <item x="59"/>
        <item x="61"/>
        <item x="64"/>
        <item x="60"/>
        <item x="99"/>
        <item x="42"/>
        <item x="37"/>
        <item x="41"/>
        <item t="default"/>
      </items>
    </pivotField>
    <pivotField showAll="0">
      <items count="13">
        <item x="5"/>
        <item x="4"/>
        <item x="3"/>
        <item x="11"/>
        <item x="10"/>
        <item x="2"/>
        <item x="1"/>
        <item x="0"/>
        <item x="9"/>
        <item x="8"/>
        <item x="7"/>
        <item x="6"/>
        <item t="default"/>
      </items>
    </pivotField>
    <pivotField showAll="0" defaultSubtotal="0">
      <items count="6">
        <item sd="0" x="0"/>
        <item sd="0" x="1"/>
        <item sd="0" x="2"/>
        <item sd="0" x="3"/>
        <item sd="0" x="4"/>
        <item sd="0" x="5"/>
      </items>
    </pivotField>
    <pivotField showAll="0" defaultSubtotal="0">
      <items count="4">
        <item sd="0" x="0"/>
        <item x="1"/>
        <item x="2"/>
        <item sd="0" x="3"/>
      </items>
    </pivotField>
  </pivotFields>
  <rowFields count="1">
    <field x="2"/>
  </rowFields>
  <rowItems count="13">
    <i>
      <x v="1"/>
    </i>
    <i>
      <x v="2"/>
    </i>
    <i>
      <x v="3"/>
    </i>
    <i>
      <x v="4"/>
    </i>
    <i>
      <x v="5"/>
    </i>
    <i>
      <x v="6"/>
    </i>
    <i>
      <x v="7"/>
    </i>
    <i>
      <x v="8"/>
    </i>
    <i>
      <x v="9"/>
    </i>
    <i>
      <x v="10"/>
    </i>
    <i>
      <x v="11"/>
    </i>
    <i>
      <x v="12"/>
    </i>
    <i t="grand">
      <x/>
    </i>
  </rowItems>
  <colItems count="1">
    <i/>
  </colItems>
  <pageFields count="1">
    <pageField fld="4" hier="-1"/>
  </pageFields>
  <dataFields count="1">
    <dataField name="Sum of Sales" fld="12" baseField="16" baseItem="2"/>
  </dataFields>
  <chartFormats count="2">
    <chartFormat chart="0" format="1"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16" firstHeaderRow="1" firstDataRow="1" firstDataCol="1" rowPageCount="1" colPageCount="1"/>
  <pivotFields count="17">
    <pivotField showAll="0">
      <items count="38">
        <item x="13"/>
        <item x="19"/>
        <item x="25"/>
        <item x="28"/>
        <item x="21"/>
        <item x="26"/>
        <item x="5"/>
        <item x="22"/>
        <item x="3"/>
        <item x="17"/>
        <item x="15"/>
        <item x="4"/>
        <item x="20"/>
        <item x="24"/>
        <item x="29"/>
        <item x="2"/>
        <item x="30"/>
        <item x="35"/>
        <item x="31"/>
        <item x="8"/>
        <item x="9"/>
        <item x="12"/>
        <item x="27"/>
        <item x="32"/>
        <item x="36"/>
        <item x="7"/>
        <item x="1"/>
        <item x="16"/>
        <item x="18"/>
        <item x="23"/>
        <item x="33"/>
        <item x="34"/>
        <item x="11"/>
        <item x="10"/>
        <item x="14"/>
        <item x="6"/>
        <item x="0"/>
        <item t="default"/>
      </items>
    </pivotField>
    <pivotField showAll="0"/>
    <pivotField numFmtId="164" showAll="0"/>
    <pivotField showAll="0">
      <items count="10">
        <item x="3"/>
        <item x="7"/>
        <item x="8"/>
        <item x="2"/>
        <item x="0"/>
        <item x="4"/>
        <item x="1"/>
        <item x="5"/>
        <item x="6"/>
        <item t="default"/>
      </items>
    </pivotField>
    <pivotField showAll="0">
      <items count="10">
        <item x="3"/>
        <item x="7"/>
        <item x="8"/>
        <item x="2"/>
        <item x="0"/>
        <item x="4"/>
        <item x="1"/>
        <item x="5"/>
        <item x="6"/>
        <item t="default"/>
      </items>
    </pivotField>
    <pivotField axis="axisPage" showAll="0">
      <items count="2">
        <item x="0"/>
        <item t="default"/>
      </items>
    </pivotField>
    <pivotField showAll="0">
      <items count="4">
        <item x="2"/>
        <item x="1"/>
        <item x="0"/>
        <item t="default"/>
      </items>
    </pivotField>
    <pivotField showAll="0"/>
    <pivotField showAll="0"/>
    <pivotField showAll="0"/>
    <pivotField showAll="0"/>
    <pivotField showAll="0"/>
    <pivotField showAll="0"/>
    <pivotField dataField="1" showAll="0"/>
    <pivotField axis="axisRow" showAll="0">
      <items count="13">
        <item x="5"/>
        <item x="4"/>
        <item x="3"/>
        <item x="11"/>
        <item x="10"/>
        <item x="2"/>
        <item x="1"/>
        <item x="0"/>
        <item x="9"/>
        <item x="8"/>
        <item x="7"/>
        <item x="6"/>
        <item t="default"/>
      </items>
    </pivotField>
    <pivotField showAll="0" defaultSubtotal="0"/>
    <pivotField showAll="0" defaultSubtotal="0"/>
  </pivotFields>
  <rowFields count="1">
    <field x="14"/>
  </rowFields>
  <rowItems count="13">
    <i>
      <x/>
    </i>
    <i>
      <x v="1"/>
    </i>
    <i>
      <x v="2"/>
    </i>
    <i>
      <x v="3"/>
    </i>
    <i>
      <x v="4"/>
    </i>
    <i>
      <x v="5"/>
    </i>
    <i>
      <x v="6"/>
    </i>
    <i>
      <x v="7"/>
    </i>
    <i>
      <x v="8"/>
    </i>
    <i>
      <x v="9"/>
    </i>
    <i>
      <x v="10"/>
    </i>
    <i>
      <x v="11"/>
    </i>
    <i t="grand">
      <x/>
    </i>
  </rowItems>
  <colItems count="1">
    <i/>
  </colItems>
  <pageFields count="1">
    <pageField fld="5" hier="-1"/>
  </pageFields>
  <dataFields count="1">
    <dataField name="Sum of Revenue" fld="13"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B11" firstHeaderRow="1" firstDataRow="1" firstDataCol="1"/>
  <pivotFields count="17">
    <pivotField showAll="0">
      <items count="38">
        <item x="13"/>
        <item x="19"/>
        <item x="25"/>
        <item x="28"/>
        <item x="21"/>
        <item x="26"/>
        <item x="5"/>
        <item x="22"/>
        <item x="3"/>
        <item x="17"/>
        <item x="15"/>
        <item x="4"/>
        <item x="20"/>
        <item x="24"/>
        <item x="29"/>
        <item x="2"/>
        <item x="30"/>
        <item x="35"/>
        <item x="31"/>
        <item x="8"/>
        <item x="9"/>
        <item x="12"/>
        <item x="27"/>
        <item x="32"/>
        <item x="36"/>
        <item x="7"/>
        <item x="1"/>
        <item x="16"/>
        <item x="18"/>
        <item x="23"/>
        <item x="33"/>
        <item x="34"/>
        <item x="11"/>
        <item x="10"/>
        <item x="14"/>
        <item x="6"/>
        <item x="0"/>
        <item t="default"/>
      </items>
    </pivotField>
    <pivotField showAll="0"/>
    <pivotField numFmtId="164" showAll="0"/>
    <pivotField axis="axisRow" showAll="0">
      <items count="10">
        <item x="3"/>
        <item x="7"/>
        <item x="8"/>
        <item x="2"/>
        <item x="0"/>
        <item x="4"/>
        <item x="1"/>
        <item x="5"/>
        <item x="6"/>
        <item t="default"/>
      </items>
    </pivotField>
    <pivotField showAll="0">
      <items count="10">
        <item x="3"/>
        <item x="7"/>
        <item x="8"/>
        <item x="2"/>
        <item x="0"/>
        <item x="4"/>
        <item x="1"/>
        <item x="5"/>
        <item x="6"/>
        <item t="default"/>
      </items>
    </pivotField>
    <pivotField showAll="0">
      <items count="2">
        <item x="0"/>
        <item t="default"/>
      </items>
    </pivotField>
    <pivotField showAll="0">
      <items count="4">
        <item x="2"/>
        <item x="1"/>
        <item x="0"/>
        <item t="default"/>
      </items>
    </pivotField>
    <pivotField showAll="0"/>
    <pivotField showAll="0"/>
    <pivotField showAll="0"/>
    <pivotField showAll="0"/>
    <pivotField showAll="0"/>
    <pivotField showAll="0"/>
    <pivotField dataField="1" showAll="0"/>
    <pivotField showAll="0"/>
    <pivotField showAll="0" defaultSubtotal="0"/>
    <pivotField showAll="0" defaultSubtotal="0"/>
  </pivotFields>
  <rowFields count="1">
    <field x="3"/>
  </rowFields>
  <rowItems count="10">
    <i>
      <x/>
    </i>
    <i>
      <x v="1"/>
    </i>
    <i>
      <x v="2"/>
    </i>
    <i>
      <x v="3"/>
    </i>
    <i>
      <x v="4"/>
    </i>
    <i>
      <x v="5"/>
    </i>
    <i>
      <x v="6"/>
    </i>
    <i>
      <x v="7"/>
    </i>
    <i>
      <x v="8"/>
    </i>
    <i t="grand">
      <x/>
    </i>
  </rowItems>
  <colItems count="1">
    <i/>
  </colItems>
  <dataFields count="1">
    <dataField name="Sum of Revenue" fld="13" baseField="0" baseItem="0"/>
  </dataFields>
  <chartFormats count="2">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9"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B3:AC7" firstHeaderRow="1" firstDataRow="1" firstDataCol="1"/>
  <pivotFields count="15">
    <pivotField numFmtId="164" showAll="0">
      <items count="15">
        <item x="0"/>
        <item x="1"/>
        <item x="2"/>
        <item x="3"/>
        <item x="4"/>
        <item x="5"/>
        <item x="6"/>
        <item x="7"/>
        <item x="8"/>
        <item x="9"/>
        <item x="10"/>
        <item x="11"/>
        <item x="12"/>
        <item x="13"/>
        <item t="default"/>
      </items>
    </pivotField>
    <pivotField showAll="0"/>
    <pivotField showAll="0"/>
    <pivotField showAll="0"/>
    <pivotField axis="axisRow" multipleItemSelectionAllowed="1" showAll="0">
      <items count="4">
        <item x="2"/>
        <item x="1"/>
        <item x="0"/>
        <item t="default"/>
      </items>
    </pivotField>
    <pivotField showAll="0"/>
    <pivotField showAll="0"/>
    <pivotField dataField="1" showAll="0"/>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4">
        <item sd="0" x="0"/>
        <item x="1"/>
        <item x="2"/>
        <item sd="0" x="3"/>
      </items>
    </pivotField>
  </pivotFields>
  <rowFields count="1">
    <field x="4"/>
  </rowFields>
  <rowItems count="4">
    <i>
      <x/>
    </i>
    <i>
      <x v="1"/>
    </i>
    <i>
      <x v="2"/>
    </i>
    <i t="grand">
      <x/>
    </i>
  </rowItems>
  <colItems count="1">
    <i/>
  </colItems>
  <dataFields count="1">
    <dataField name="Sum of Daily Top Up" fld="7" baseField="0" baseItem="0"/>
  </dataFields>
  <chartFormats count="2">
    <chartFormat chart="2" format="1"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6" firstHeaderRow="1" firstDataRow="1" firstDataCol="1" rowPageCount="1" colPageCount="1"/>
  <pivotFields count="17">
    <pivotField showAll="0">
      <items count="38">
        <item x="13"/>
        <item x="19"/>
        <item x="25"/>
        <item x="28"/>
        <item x="21"/>
        <item x="26"/>
        <item x="5"/>
        <item x="22"/>
        <item x="3"/>
        <item x="17"/>
        <item x="15"/>
        <item x="4"/>
        <item x="20"/>
        <item x="24"/>
        <item x="29"/>
        <item x="2"/>
        <item x="30"/>
        <item x="35"/>
        <item x="31"/>
        <item x="8"/>
        <item x="9"/>
        <item x="12"/>
        <item x="27"/>
        <item x="32"/>
        <item x="36"/>
        <item x="7"/>
        <item x="1"/>
        <item x="16"/>
        <item x="18"/>
        <item x="23"/>
        <item x="33"/>
        <item x="34"/>
        <item x="11"/>
        <item x="10"/>
        <item x="14"/>
        <item x="6"/>
        <item x="0"/>
        <item t="default"/>
      </items>
    </pivotField>
    <pivotField showAll="0"/>
    <pivotField axis="axisRow" numFmtId="164" showAll="0">
      <items count="15">
        <item x="0"/>
        <item x="1"/>
        <item x="2"/>
        <item x="3"/>
        <item x="4"/>
        <item x="5"/>
        <item x="6"/>
        <item x="7"/>
        <item x="8"/>
        <item x="9"/>
        <item x="10"/>
        <item x="11"/>
        <item x="12"/>
        <item x="13"/>
        <item t="default"/>
      </items>
    </pivotField>
    <pivotField showAll="0">
      <items count="10">
        <item x="3"/>
        <item x="7"/>
        <item x="8"/>
        <item x="2"/>
        <item x="0"/>
        <item x="4"/>
        <item x="1"/>
        <item x="5"/>
        <item x="6"/>
        <item t="default"/>
      </items>
    </pivotField>
    <pivotField showAll="0">
      <items count="10">
        <item x="3"/>
        <item x="7"/>
        <item x="8"/>
        <item x="2"/>
        <item x="0"/>
        <item x="4"/>
        <item x="1"/>
        <item x="5"/>
        <item x="6"/>
        <item t="default"/>
      </items>
    </pivotField>
    <pivotField showAll="0">
      <items count="2">
        <item x="0"/>
        <item t="default"/>
      </items>
    </pivotField>
    <pivotField axis="axisPage" showAll="0">
      <items count="4">
        <item x="2"/>
        <item x="1"/>
        <item x="0"/>
        <item t="default"/>
      </items>
    </pivotField>
    <pivotField showAll="0"/>
    <pivotField showAll="0"/>
    <pivotField dataField="1" showAll="0"/>
    <pivotField showAll="0"/>
    <pivotField showAll="0"/>
    <pivotField showAll="0"/>
    <pivotField showAll="0"/>
    <pivotField showAll="0"/>
    <pivotField axis="axisRow" showAll="0" defaultSubtotal="0">
      <items count="6">
        <item sd="0" x="0"/>
        <item sd="0" x="1"/>
        <item sd="0" x="2"/>
        <item sd="0" x="3"/>
        <item sd="0" x="4"/>
        <item sd="0" x="5"/>
      </items>
    </pivotField>
    <pivotField axis="axisRow" showAll="0" defaultSubtotal="0">
      <items count="4">
        <item sd="0" x="0"/>
        <item sd="0" x="1"/>
        <item sd="0" x="2"/>
        <item sd="0" x="3"/>
      </items>
    </pivotField>
  </pivotFields>
  <rowFields count="3">
    <field x="16"/>
    <field x="15"/>
    <field x="2"/>
  </rowFields>
  <rowItems count="3">
    <i>
      <x v="1"/>
    </i>
    <i>
      <x v="2"/>
    </i>
    <i t="grand">
      <x/>
    </i>
  </rowItems>
  <colItems count="1">
    <i/>
  </colItems>
  <pageFields count="1">
    <pageField fld="6" hier="-1"/>
  </pageFields>
  <dataFields count="1">
    <dataField name="Sum of Daily Top Up"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1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location ref="A4:A5" firstHeaderRow="1" firstDataRow="1" firstDataCol="0" rowPageCount="2" colPageCount="1"/>
  <pivotFields count="17">
    <pivotField axis="axisPage" showAll="0">
      <items count="38">
        <item x="13"/>
        <item x="19"/>
        <item x="25"/>
        <item x="28"/>
        <item x="21"/>
        <item x="26"/>
        <item x="5"/>
        <item x="22"/>
        <item x="3"/>
        <item x="17"/>
        <item x="15"/>
        <item x="4"/>
        <item x="20"/>
        <item x="24"/>
        <item x="29"/>
        <item x="2"/>
        <item x="30"/>
        <item x="35"/>
        <item x="31"/>
        <item x="8"/>
        <item x="9"/>
        <item x="12"/>
        <item x="27"/>
        <item x="32"/>
        <item x="36"/>
        <item x="7"/>
        <item x="1"/>
        <item x="16"/>
        <item x="18"/>
        <item x="23"/>
        <item x="33"/>
        <item x="34"/>
        <item x="11"/>
        <item x="10"/>
        <item x="14"/>
        <item x="6"/>
        <item x="0"/>
        <item t="default"/>
      </items>
    </pivotField>
    <pivotField showAll="0"/>
    <pivotField numFmtId="164" showAll="0"/>
    <pivotField showAll="0">
      <items count="10">
        <item x="3"/>
        <item x="7"/>
        <item x="8"/>
        <item x="2"/>
        <item x="0"/>
        <item x="4"/>
        <item x="1"/>
        <item x="5"/>
        <item x="6"/>
        <item t="default"/>
      </items>
    </pivotField>
    <pivotField showAll="0">
      <items count="10">
        <item x="3"/>
        <item x="7"/>
        <item x="8"/>
        <item x="2"/>
        <item x="0"/>
        <item x="4"/>
        <item x="1"/>
        <item x="5"/>
        <item x="6"/>
        <item t="default"/>
      </items>
    </pivotField>
    <pivotField showAll="0">
      <items count="2">
        <item x="0"/>
        <item t="default"/>
      </items>
    </pivotField>
    <pivotField showAll="0">
      <items count="4">
        <item x="2"/>
        <item x="1"/>
        <item x="0"/>
        <item t="default"/>
      </items>
    </pivotField>
    <pivotField showAll="0"/>
    <pivotField showAll="0"/>
    <pivotField showAll="0"/>
    <pivotField showAll="0"/>
    <pivotField showAll="0"/>
    <pivotField dataField="1" showAll="0">
      <items count="85">
        <item x="6"/>
        <item x="10"/>
        <item x="3"/>
        <item x="12"/>
        <item x="2"/>
        <item x="13"/>
        <item x="9"/>
        <item x="4"/>
        <item x="5"/>
        <item x="68"/>
        <item x="8"/>
        <item x="20"/>
        <item x="7"/>
        <item x="52"/>
        <item x="14"/>
        <item x="51"/>
        <item x="11"/>
        <item x="33"/>
        <item x="15"/>
        <item x="1"/>
        <item x="80"/>
        <item x="64"/>
        <item x="0"/>
        <item x="37"/>
        <item x="69"/>
        <item x="27"/>
        <item x="83"/>
        <item x="25"/>
        <item x="35"/>
        <item x="59"/>
        <item x="43"/>
        <item x="70"/>
        <item x="57"/>
        <item x="79"/>
        <item x="26"/>
        <item x="56"/>
        <item x="21"/>
        <item x="30"/>
        <item x="77"/>
        <item x="74"/>
        <item x="16"/>
        <item x="62"/>
        <item x="63"/>
        <item x="78"/>
        <item x="49"/>
        <item x="61"/>
        <item x="82"/>
        <item x="32"/>
        <item x="81"/>
        <item x="50"/>
        <item x="58"/>
        <item x="17"/>
        <item x="60"/>
        <item x="73"/>
        <item x="66"/>
        <item x="34"/>
        <item x="22"/>
        <item x="29"/>
        <item x="67"/>
        <item x="55"/>
        <item x="36"/>
        <item x="31"/>
        <item x="65"/>
        <item x="38"/>
        <item x="53"/>
        <item x="18"/>
        <item x="44"/>
        <item x="54"/>
        <item x="39"/>
        <item x="48"/>
        <item x="76"/>
        <item x="72"/>
        <item x="71"/>
        <item x="46"/>
        <item x="40"/>
        <item x="47"/>
        <item x="42"/>
        <item x="28"/>
        <item x="45"/>
        <item x="41"/>
        <item x="19"/>
        <item x="24"/>
        <item x="75"/>
        <item x="23"/>
        <item t="default"/>
      </items>
    </pivotField>
    <pivotField showAll="0"/>
    <pivotField axis="axisPage" showAll="0">
      <items count="13">
        <item x="5"/>
        <item x="4"/>
        <item x="3"/>
        <item x="11"/>
        <item x="10"/>
        <item x="2"/>
        <item x="1"/>
        <item x="0"/>
        <item x="9"/>
        <item x="8"/>
        <item x="7"/>
        <item x="6"/>
        <item t="default"/>
      </items>
    </pivotField>
    <pivotField showAll="0" defaultSubtotal="0"/>
    <pivotField showAll="0" defaultSubtotal="0"/>
  </pivotFields>
  <rowItems count="1">
    <i/>
  </rowItems>
  <colItems count="1">
    <i/>
  </colItems>
  <pageFields count="2">
    <pageField fld="0" hier="-1"/>
    <pageField fld="14" item="6" hier="-1"/>
  </pageFields>
  <dataFields count="1">
    <dataField name="Sum of Sales" fld="12" baseField="0" baseItem="0"/>
  </dataFields>
  <chartFormats count="5">
    <chartFormat chart="2" format="2"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ayment_Plan_Name" sourceName="Payment Plan Name">
  <pivotTables>
    <pivotTable tabId="4" name="PivotTable7"/>
    <pivotTable tabId="8" name="PivotTable11"/>
    <pivotTable tabId="2" name="PivotTable5"/>
    <pivotTable tabId="6" name="PivotTable8"/>
    <pivotTable tabId="3" name="PivotTable6"/>
  </pivotTables>
  <data>
    <tabular pivotCacheId="1">
      <items count="37">
        <i x="13" s="1"/>
        <i x="19" s="1"/>
        <i x="25" s="1"/>
        <i x="28" s="1"/>
        <i x="21" s="1"/>
        <i x="26" s="1"/>
        <i x="5" s="1"/>
        <i x="22" s="1"/>
        <i x="3" s="1"/>
        <i x="17" s="1"/>
        <i x="15" s="1"/>
        <i x="4" s="1"/>
        <i x="20" s="1"/>
        <i x="24" s="1"/>
        <i x="29" s="1"/>
        <i x="2" s="1"/>
        <i x="30" s="1"/>
        <i x="35" s="1"/>
        <i x="31" s="1"/>
        <i x="8" s="1"/>
        <i x="9" s="1"/>
        <i x="12" s="1"/>
        <i x="27" s="1"/>
        <i x="32" s="1"/>
        <i x="36" s="1"/>
        <i x="7" s="1"/>
        <i x="1" s="1"/>
        <i x="16" s="1"/>
        <i x="18" s="1"/>
        <i x="23" s="1"/>
        <i x="33" s="1"/>
        <i x="34" s="1"/>
        <i x="11" s="1"/>
        <i x="10" s="1"/>
        <i x="14" s="1"/>
        <i x="6"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_Sub_Category" sourceName="Product Sub Category">
  <pivotTables>
    <pivotTable tabId="4" name="PivotTable7"/>
    <pivotTable tabId="8" name="PivotTable11"/>
    <pivotTable tabId="2" name="PivotTable5"/>
    <pivotTable tabId="6" name="PivotTable8"/>
    <pivotTable tabId="3" name="PivotTable6"/>
  </pivotTables>
  <data>
    <tabular pivotCacheId="1">
      <items count="9">
        <i x="3" s="1"/>
        <i x="7" s="1"/>
        <i x="8" s="1"/>
        <i x="2" s="1"/>
        <i x="0" s="1"/>
        <i x="4" s="1"/>
        <i x="1" s="1"/>
        <i x="5" s="1"/>
        <i x="6"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Model" sourceName="Model">
  <pivotTables>
    <pivotTable tabId="4" name="PivotTable7"/>
    <pivotTable tabId="8" name="PivotTable11"/>
    <pivotTable tabId="2" name="PivotTable5"/>
    <pivotTable tabId="6" name="PivotTable8"/>
    <pivotTable tabId="3" name="PivotTable6"/>
  </pivotTables>
  <data>
    <tabular pivotCacheId="1">
      <items count="9">
        <i x="3" s="1"/>
        <i x="7" s="1"/>
        <i x="8" s="1"/>
        <i x="2" s="1"/>
        <i x="0" s="1"/>
        <i x="4" s="1"/>
        <i x="1" s="1"/>
        <i x="5"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Masterbrand" sourceName="Masterbrand">
  <pivotTables>
    <pivotTable tabId="4" name="PivotTable7"/>
    <pivotTable tabId="8" name="PivotTable11"/>
    <pivotTable tabId="2" name="PivotTable5"/>
    <pivotTable tabId="6" name="PivotTable8"/>
    <pivotTable tabId="3" name="PivotTable6"/>
  </pivotTables>
  <data>
    <tabular pivotCacheId="1">
      <items count="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Product_Type" sourceName="Product Type">
  <pivotTables>
    <pivotTable tabId="4" name="PivotTable7"/>
    <pivotTable tabId="8" name="PivotTable11"/>
    <pivotTable tabId="2" name="PivotTable5"/>
    <pivotTable tabId="6" name="PivotTable8"/>
    <pivotTable tabId="3" name="PivotTable6"/>
  </pivotTables>
  <data>
    <tabular pivotCacheId="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ayment Plan Name" cache="Slicer_Payment_Plan_Name" caption="Payment Plan Name" startItem="28" columnCount="2" style="SlicerStyleDark4" rowHeight="241300"/>
  <slicer name="Product Sub Category" cache="Slicer_Product_Sub_Category" caption="Product Sub Category" columnCount="3" style="SlicerStyleDark4" rowHeight="241300"/>
  <slicer name="Model" cache="Slicer_Model" caption="Model" columnCount="2" style="SlicerStyleDark4" rowHeight="241300"/>
  <slicer name="Masterbrand" cache="Slicer_Masterbrand" caption="Masterbrand" style="SlicerStyleDark4" rowHeight="241300"/>
  <slicer name="Product Type" cache="Slicer_Product_Type" caption="Product Type" style="SlicerStyleDark4"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bin"/><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jpeg"/><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55"/>
  <sheetViews>
    <sheetView tabSelected="1" topLeftCell="I139" workbookViewId="0">
      <selection activeCell="B159" sqref="B159"/>
    </sheetView>
  </sheetViews>
  <sheetFormatPr defaultRowHeight="15" x14ac:dyDescent="0.25"/>
  <cols>
    <col min="1" max="1" width="37.28515625" bestFit="1" customWidth="1"/>
    <col min="2" max="2" width="20.42578125" bestFit="1" customWidth="1"/>
    <col min="3" max="3" width="18.85546875" bestFit="1" customWidth="1"/>
    <col min="4" max="4" width="20.140625" bestFit="1" customWidth="1"/>
    <col min="5" max="5" width="17.28515625" bestFit="1" customWidth="1"/>
    <col min="6" max="6" width="12.42578125" bestFit="1" customWidth="1"/>
    <col min="8" max="8" width="12.7109375" bestFit="1" customWidth="1"/>
  </cols>
  <sheetData>
    <row r="1" spans="1:15" x14ac:dyDescent="0.25">
      <c r="A1" s="1" t="s">
        <v>0</v>
      </c>
      <c r="B1" s="1" t="s">
        <v>1</v>
      </c>
      <c r="C1" s="1" t="s">
        <v>2</v>
      </c>
      <c r="D1" s="1" t="s">
        <v>3</v>
      </c>
      <c r="E1" s="1" t="s">
        <v>4</v>
      </c>
      <c r="F1" s="1" t="s">
        <v>5</v>
      </c>
      <c r="G1" s="1" t="s">
        <v>6</v>
      </c>
      <c r="H1" s="1" t="s">
        <v>7</v>
      </c>
      <c r="I1" s="1" t="s">
        <v>8</v>
      </c>
      <c r="J1" s="1" t="s">
        <v>9</v>
      </c>
      <c r="K1" s="1" t="s">
        <v>10</v>
      </c>
      <c r="L1" s="1" t="s">
        <v>11</v>
      </c>
      <c r="M1" s="1" t="s">
        <v>12</v>
      </c>
      <c r="N1" s="1" t="s">
        <v>13</v>
      </c>
      <c r="O1" s="1" t="s">
        <v>14</v>
      </c>
    </row>
    <row r="2" spans="1:15" x14ac:dyDescent="0.25">
      <c r="A2" t="s">
        <v>15</v>
      </c>
      <c r="B2">
        <v>969</v>
      </c>
      <c r="C2" s="2">
        <v>44774</v>
      </c>
      <c r="D2" t="s">
        <v>16</v>
      </c>
      <c r="E2" t="s">
        <v>16</v>
      </c>
      <c r="F2" t="s">
        <v>17</v>
      </c>
      <c r="G2" t="s">
        <v>18</v>
      </c>
      <c r="H2">
        <v>64999</v>
      </c>
      <c r="I2">
        <v>5999</v>
      </c>
      <c r="J2">
        <v>100</v>
      </c>
      <c r="K2">
        <v>590</v>
      </c>
      <c r="L2">
        <v>59000</v>
      </c>
      <c r="M2">
        <v>48</v>
      </c>
      <c r="N2">
        <v>4800</v>
      </c>
      <c r="O2" t="s">
        <v>19</v>
      </c>
    </row>
    <row r="3" spans="1:15" x14ac:dyDescent="0.25">
      <c r="A3" t="s">
        <v>15</v>
      </c>
      <c r="B3">
        <v>969</v>
      </c>
      <c r="C3" s="2">
        <v>44743</v>
      </c>
      <c r="D3" t="s">
        <v>16</v>
      </c>
      <c r="E3" t="s">
        <v>16</v>
      </c>
      <c r="F3" t="s">
        <v>17</v>
      </c>
      <c r="G3" t="s">
        <v>18</v>
      </c>
      <c r="H3">
        <v>64999</v>
      </c>
      <c r="I3">
        <v>5999</v>
      </c>
      <c r="J3">
        <v>100</v>
      </c>
      <c r="K3">
        <v>590</v>
      </c>
      <c r="L3">
        <v>59000</v>
      </c>
      <c r="M3">
        <v>36</v>
      </c>
      <c r="N3">
        <v>3600</v>
      </c>
      <c r="O3" t="s">
        <v>20</v>
      </c>
    </row>
    <row r="4" spans="1:15" x14ac:dyDescent="0.25">
      <c r="A4" t="s">
        <v>15</v>
      </c>
      <c r="B4">
        <v>969</v>
      </c>
      <c r="C4" s="2">
        <v>44713</v>
      </c>
      <c r="D4" t="s">
        <v>16</v>
      </c>
      <c r="E4" t="s">
        <v>16</v>
      </c>
      <c r="F4" t="s">
        <v>17</v>
      </c>
      <c r="G4" t="s">
        <v>18</v>
      </c>
      <c r="H4">
        <v>64999</v>
      </c>
      <c r="I4">
        <v>5999</v>
      </c>
      <c r="J4">
        <v>100</v>
      </c>
      <c r="K4">
        <v>590</v>
      </c>
      <c r="L4">
        <v>59000</v>
      </c>
      <c r="M4">
        <v>5</v>
      </c>
      <c r="N4">
        <v>500</v>
      </c>
      <c r="O4" t="s">
        <v>21</v>
      </c>
    </row>
    <row r="5" spans="1:15" x14ac:dyDescent="0.25">
      <c r="A5" t="s">
        <v>22</v>
      </c>
      <c r="B5">
        <v>1667</v>
      </c>
      <c r="C5" s="2">
        <v>44986</v>
      </c>
      <c r="D5" t="s">
        <v>23</v>
      </c>
      <c r="E5" t="s">
        <v>23</v>
      </c>
      <c r="F5" t="s">
        <v>17</v>
      </c>
      <c r="G5" t="s">
        <v>18</v>
      </c>
      <c r="H5">
        <v>43999</v>
      </c>
      <c r="I5">
        <v>3999</v>
      </c>
      <c r="J5">
        <v>100</v>
      </c>
      <c r="K5">
        <v>400</v>
      </c>
      <c r="L5">
        <v>40000</v>
      </c>
      <c r="M5">
        <v>3</v>
      </c>
      <c r="N5">
        <v>300</v>
      </c>
      <c r="O5" t="s">
        <v>24</v>
      </c>
    </row>
    <row r="6" spans="1:15" x14ac:dyDescent="0.25">
      <c r="A6" t="s">
        <v>22</v>
      </c>
      <c r="B6">
        <v>1667</v>
      </c>
      <c r="C6" s="2">
        <v>44958</v>
      </c>
      <c r="D6" t="s">
        <v>23</v>
      </c>
      <c r="E6" t="s">
        <v>23</v>
      </c>
      <c r="F6" t="s">
        <v>17</v>
      </c>
      <c r="G6" t="s">
        <v>18</v>
      </c>
      <c r="H6">
        <v>43999</v>
      </c>
      <c r="I6">
        <v>3999</v>
      </c>
      <c r="J6">
        <v>100</v>
      </c>
      <c r="K6">
        <v>400</v>
      </c>
      <c r="L6">
        <v>40000</v>
      </c>
      <c r="M6">
        <v>8</v>
      </c>
      <c r="N6">
        <v>800</v>
      </c>
      <c r="O6" t="s">
        <v>25</v>
      </c>
    </row>
    <row r="7" spans="1:15" x14ac:dyDescent="0.25">
      <c r="A7" t="s">
        <v>22</v>
      </c>
      <c r="B7">
        <v>1667</v>
      </c>
      <c r="C7" s="2">
        <v>44927</v>
      </c>
      <c r="D7" t="s">
        <v>23</v>
      </c>
      <c r="E7" t="s">
        <v>23</v>
      </c>
      <c r="F7" t="s">
        <v>17</v>
      </c>
      <c r="G7" t="s">
        <v>18</v>
      </c>
      <c r="H7">
        <v>43999</v>
      </c>
      <c r="I7">
        <v>3999</v>
      </c>
      <c r="J7">
        <v>100</v>
      </c>
      <c r="K7">
        <v>400</v>
      </c>
      <c r="L7">
        <v>40000</v>
      </c>
      <c r="M7">
        <v>9</v>
      </c>
      <c r="N7">
        <v>900</v>
      </c>
      <c r="O7" t="s">
        <v>26</v>
      </c>
    </row>
    <row r="8" spans="1:15" x14ac:dyDescent="0.25">
      <c r="A8" t="s">
        <v>22</v>
      </c>
      <c r="B8">
        <v>1667</v>
      </c>
      <c r="C8" s="2">
        <v>44896</v>
      </c>
      <c r="D8" t="s">
        <v>23</v>
      </c>
      <c r="E8" t="s">
        <v>23</v>
      </c>
      <c r="F8" t="s">
        <v>17</v>
      </c>
      <c r="G8" t="s">
        <v>18</v>
      </c>
      <c r="H8">
        <v>43999</v>
      </c>
      <c r="I8">
        <v>3999</v>
      </c>
      <c r="J8">
        <v>100</v>
      </c>
      <c r="K8">
        <v>400</v>
      </c>
      <c r="L8">
        <v>40000</v>
      </c>
      <c r="M8">
        <v>9</v>
      </c>
      <c r="N8">
        <v>900</v>
      </c>
      <c r="O8" t="s">
        <v>27</v>
      </c>
    </row>
    <row r="9" spans="1:15" x14ac:dyDescent="0.25">
      <c r="A9" t="s">
        <v>22</v>
      </c>
      <c r="B9">
        <v>1667</v>
      </c>
      <c r="C9" s="2">
        <v>44866</v>
      </c>
      <c r="D9" t="s">
        <v>23</v>
      </c>
      <c r="E9" t="s">
        <v>23</v>
      </c>
      <c r="F9" t="s">
        <v>17</v>
      </c>
      <c r="G9" t="s">
        <v>18</v>
      </c>
      <c r="H9">
        <v>43999</v>
      </c>
      <c r="I9">
        <v>3999</v>
      </c>
      <c r="J9">
        <v>100</v>
      </c>
      <c r="K9">
        <v>400</v>
      </c>
      <c r="L9">
        <v>40000</v>
      </c>
      <c r="M9">
        <v>3</v>
      </c>
      <c r="N9">
        <v>300</v>
      </c>
      <c r="O9" t="s">
        <v>28</v>
      </c>
    </row>
    <row r="10" spans="1:15" x14ac:dyDescent="0.25">
      <c r="A10" t="s">
        <v>22</v>
      </c>
      <c r="B10">
        <v>1667</v>
      </c>
      <c r="C10" s="2">
        <v>44835</v>
      </c>
      <c r="D10" t="s">
        <v>23</v>
      </c>
      <c r="E10" t="s">
        <v>23</v>
      </c>
      <c r="F10" t="s">
        <v>17</v>
      </c>
      <c r="G10" t="s">
        <v>18</v>
      </c>
      <c r="H10">
        <v>43999</v>
      </c>
      <c r="I10">
        <v>3999</v>
      </c>
      <c r="J10">
        <v>100</v>
      </c>
      <c r="K10">
        <v>400</v>
      </c>
      <c r="L10">
        <v>40000</v>
      </c>
      <c r="M10">
        <v>1</v>
      </c>
      <c r="N10">
        <v>100</v>
      </c>
      <c r="O10" t="s">
        <v>29</v>
      </c>
    </row>
    <row r="11" spans="1:15" x14ac:dyDescent="0.25">
      <c r="A11" t="s">
        <v>22</v>
      </c>
      <c r="B11">
        <v>1667</v>
      </c>
      <c r="C11" s="2">
        <v>44805</v>
      </c>
      <c r="D11" t="s">
        <v>23</v>
      </c>
      <c r="E11" t="s">
        <v>23</v>
      </c>
      <c r="F11" t="s">
        <v>17</v>
      </c>
      <c r="G11" t="s">
        <v>18</v>
      </c>
      <c r="H11">
        <v>43999</v>
      </c>
      <c r="I11">
        <v>3999</v>
      </c>
      <c r="J11">
        <v>100</v>
      </c>
      <c r="K11">
        <v>400</v>
      </c>
      <c r="L11">
        <v>40000</v>
      </c>
      <c r="M11">
        <v>8</v>
      </c>
      <c r="N11">
        <v>800</v>
      </c>
      <c r="O11" t="s">
        <v>30</v>
      </c>
    </row>
    <row r="12" spans="1:15" x14ac:dyDescent="0.25">
      <c r="A12" t="s">
        <v>22</v>
      </c>
      <c r="B12">
        <v>1667</v>
      </c>
      <c r="C12" s="2">
        <v>44774</v>
      </c>
      <c r="D12" t="s">
        <v>23</v>
      </c>
      <c r="E12" t="s">
        <v>23</v>
      </c>
      <c r="F12" t="s">
        <v>17</v>
      </c>
      <c r="G12" t="s">
        <v>18</v>
      </c>
      <c r="H12">
        <v>43999</v>
      </c>
      <c r="I12">
        <v>3999</v>
      </c>
      <c r="J12">
        <v>100</v>
      </c>
      <c r="K12">
        <v>400</v>
      </c>
      <c r="L12">
        <v>40000</v>
      </c>
      <c r="M12">
        <v>13</v>
      </c>
      <c r="N12">
        <v>1300</v>
      </c>
      <c r="O12" t="s">
        <v>19</v>
      </c>
    </row>
    <row r="13" spans="1:15" x14ac:dyDescent="0.25">
      <c r="A13" t="s">
        <v>22</v>
      </c>
      <c r="B13">
        <v>1667</v>
      </c>
      <c r="C13" s="2">
        <v>44743</v>
      </c>
      <c r="D13" t="s">
        <v>23</v>
      </c>
      <c r="E13" t="s">
        <v>23</v>
      </c>
      <c r="F13" t="s">
        <v>17</v>
      </c>
      <c r="G13" t="s">
        <v>18</v>
      </c>
      <c r="H13">
        <v>43999</v>
      </c>
      <c r="I13">
        <v>3999</v>
      </c>
      <c r="J13">
        <v>100</v>
      </c>
      <c r="K13">
        <v>400</v>
      </c>
      <c r="L13">
        <v>40000</v>
      </c>
      <c r="M13">
        <v>11</v>
      </c>
      <c r="N13">
        <v>1100</v>
      </c>
      <c r="O13" t="s">
        <v>20</v>
      </c>
    </row>
    <row r="14" spans="1:15" x14ac:dyDescent="0.25">
      <c r="A14" t="s">
        <v>22</v>
      </c>
      <c r="B14">
        <v>1667</v>
      </c>
      <c r="C14" s="2">
        <v>44713</v>
      </c>
      <c r="D14" t="s">
        <v>23</v>
      </c>
      <c r="E14" t="s">
        <v>23</v>
      </c>
      <c r="F14" t="s">
        <v>17</v>
      </c>
      <c r="G14" t="s">
        <v>18</v>
      </c>
      <c r="H14">
        <v>43999</v>
      </c>
      <c r="I14">
        <v>3999</v>
      </c>
      <c r="J14">
        <v>100</v>
      </c>
      <c r="K14">
        <v>400</v>
      </c>
      <c r="L14">
        <v>40000</v>
      </c>
      <c r="M14">
        <v>7</v>
      </c>
      <c r="N14">
        <v>700</v>
      </c>
      <c r="O14" t="s">
        <v>21</v>
      </c>
    </row>
    <row r="15" spans="1:15" x14ac:dyDescent="0.25">
      <c r="A15" t="s">
        <v>31</v>
      </c>
      <c r="B15">
        <v>1666</v>
      </c>
      <c r="C15" s="2">
        <v>44986</v>
      </c>
      <c r="D15" t="s">
        <v>16</v>
      </c>
      <c r="E15" t="s">
        <v>16</v>
      </c>
      <c r="F15" t="s">
        <v>17</v>
      </c>
      <c r="G15" t="s">
        <v>18</v>
      </c>
      <c r="H15">
        <v>30999</v>
      </c>
      <c r="I15">
        <v>2999</v>
      </c>
      <c r="J15">
        <v>80</v>
      </c>
      <c r="K15">
        <v>350</v>
      </c>
      <c r="L15">
        <v>28000</v>
      </c>
      <c r="M15">
        <v>1</v>
      </c>
      <c r="N15">
        <v>80</v>
      </c>
      <c r="O15" t="s">
        <v>24</v>
      </c>
    </row>
    <row r="16" spans="1:15" x14ac:dyDescent="0.25">
      <c r="A16" t="s">
        <v>31</v>
      </c>
      <c r="B16">
        <v>1666</v>
      </c>
      <c r="C16" s="2">
        <v>44927</v>
      </c>
      <c r="D16" t="s">
        <v>16</v>
      </c>
      <c r="E16" t="s">
        <v>16</v>
      </c>
      <c r="F16" t="s">
        <v>17</v>
      </c>
      <c r="G16" t="s">
        <v>18</v>
      </c>
      <c r="H16">
        <v>30999</v>
      </c>
      <c r="I16">
        <v>2999</v>
      </c>
      <c r="J16">
        <v>80</v>
      </c>
      <c r="K16">
        <v>350</v>
      </c>
      <c r="L16">
        <v>28000</v>
      </c>
      <c r="M16">
        <v>1</v>
      </c>
      <c r="N16">
        <v>80</v>
      </c>
      <c r="O16" t="s">
        <v>26</v>
      </c>
    </row>
    <row r="17" spans="1:15" x14ac:dyDescent="0.25">
      <c r="A17" t="s">
        <v>31</v>
      </c>
      <c r="B17">
        <v>1666</v>
      </c>
      <c r="C17" s="2">
        <v>44896</v>
      </c>
      <c r="D17" t="s">
        <v>16</v>
      </c>
      <c r="E17" t="s">
        <v>16</v>
      </c>
      <c r="F17" t="s">
        <v>17</v>
      </c>
      <c r="G17" t="s">
        <v>18</v>
      </c>
      <c r="H17">
        <v>30999</v>
      </c>
      <c r="I17">
        <v>2999</v>
      </c>
      <c r="J17">
        <v>80</v>
      </c>
      <c r="K17">
        <v>350</v>
      </c>
      <c r="L17">
        <v>28000</v>
      </c>
      <c r="M17">
        <v>2</v>
      </c>
      <c r="N17">
        <v>160</v>
      </c>
      <c r="O17" t="s">
        <v>27</v>
      </c>
    </row>
    <row r="18" spans="1:15" x14ac:dyDescent="0.25">
      <c r="A18" t="s">
        <v>31</v>
      </c>
      <c r="B18">
        <v>1666</v>
      </c>
      <c r="C18" s="2">
        <v>44866</v>
      </c>
      <c r="D18" t="s">
        <v>16</v>
      </c>
      <c r="E18" t="s">
        <v>16</v>
      </c>
      <c r="F18" t="s">
        <v>17</v>
      </c>
      <c r="G18" t="s">
        <v>18</v>
      </c>
      <c r="H18">
        <v>30999</v>
      </c>
      <c r="I18">
        <v>2999</v>
      </c>
      <c r="J18">
        <v>80</v>
      </c>
      <c r="K18">
        <v>350</v>
      </c>
      <c r="L18">
        <v>28000</v>
      </c>
      <c r="M18">
        <v>2</v>
      </c>
      <c r="N18">
        <v>160</v>
      </c>
      <c r="O18" t="s">
        <v>28</v>
      </c>
    </row>
    <row r="19" spans="1:15" x14ac:dyDescent="0.25">
      <c r="A19" t="s">
        <v>31</v>
      </c>
      <c r="B19">
        <v>1666</v>
      </c>
      <c r="C19" s="2">
        <v>44805</v>
      </c>
      <c r="D19" t="s">
        <v>16</v>
      </c>
      <c r="E19" t="s">
        <v>16</v>
      </c>
      <c r="F19" t="s">
        <v>17</v>
      </c>
      <c r="G19" t="s">
        <v>18</v>
      </c>
      <c r="H19">
        <v>30999</v>
      </c>
      <c r="I19">
        <v>2999</v>
      </c>
      <c r="J19">
        <v>80</v>
      </c>
      <c r="K19">
        <v>350</v>
      </c>
      <c r="L19">
        <v>28000</v>
      </c>
      <c r="M19">
        <v>3</v>
      </c>
      <c r="N19">
        <v>240</v>
      </c>
      <c r="O19" t="s">
        <v>30</v>
      </c>
    </row>
    <row r="20" spans="1:15" x14ac:dyDescent="0.25">
      <c r="A20" t="s">
        <v>31</v>
      </c>
      <c r="B20">
        <v>1666</v>
      </c>
      <c r="C20" s="2">
        <v>44774</v>
      </c>
      <c r="D20" t="s">
        <v>16</v>
      </c>
      <c r="E20" t="s">
        <v>16</v>
      </c>
      <c r="F20" t="s">
        <v>17</v>
      </c>
      <c r="G20" t="s">
        <v>18</v>
      </c>
      <c r="H20">
        <v>30999</v>
      </c>
      <c r="I20">
        <v>2999</v>
      </c>
      <c r="J20">
        <v>80</v>
      </c>
      <c r="K20">
        <v>350</v>
      </c>
      <c r="L20">
        <v>28000</v>
      </c>
      <c r="M20">
        <v>1</v>
      </c>
      <c r="N20">
        <v>80</v>
      </c>
      <c r="O20" t="s">
        <v>19</v>
      </c>
    </row>
    <row r="21" spans="1:15" x14ac:dyDescent="0.25">
      <c r="A21" t="s">
        <v>31</v>
      </c>
      <c r="B21">
        <v>1666</v>
      </c>
      <c r="C21" s="2">
        <v>44743</v>
      </c>
      <c r="D21" t="s">
        <v>16</v>
      </c>
      <c r="E21" t="s">
        <v>16</v>
      </c>
      <c r="F21" t="s">
        <v>17</v>
      </c>
      <c r="G21" t="s">
        <v>18</v>
      </c>
      <c r="H21">
        <v>30999</v>
      </c>
      <c r="I21">
        <v>2999</v>
      </c>
      <c r="J21">
        <v>80</v>
      </c>
      <c r="K21">
        <v>350</v>
      </c>
      <c r="L21">
        <v>28000</v>
      </c>
      <c r="M21">
        <v>2</v>
      </c>
      <c r="N21">
        <v>160</v>
      </c>
      <c r="O21" t="s">
        <v>20</v>
      </c>
    </row>
    <row r="22" spans="1:15" x14ac:dyDescent="0.25">
      <c r="A22" t="s">
        <v>32</v>
      </c>
      <c r="B22">
        <v>1665</v>
      </c>
      <c r="C22" s="2">
        <v>44986</v>
      </c>
      <c r="D22" t="s">
        <v>33</v>
      </c>
      <c r="E22" t="s">
        <v>33</v>
      </c>
      <c r="F22" t="s">
        <v>17</v>
      </c>
      <c r="G22" t="s">
        <v>34</v>
      </c>
      <c r="H22">
        <v>11999</v>
      </c>
      <c r="I22">
        <v>1499</v>
      </c>
      <c r="J22">
        <v>50</v>
      </c>
      <c r="K22">
        <v>210</v>
      </c>
      <c r="L22">
        <v>10500</v>
      </c>
      <c r="M22">
        <v>2</v>
      </c>
      <c r="N22">
        <v>100</v>
      </c>
      <c r="O22" t="s">
        <v>24</v>
      </c>
    </row>
    <row r="23" spans="1:15" x14ac:dyDescent="0.25">
      <c r="A23" t="s">
        <v>32</v>
      </c>
      <c r="B23">
        <v>1665</v>
      </c>
      <c r="C23" s="2">
        <v>44927</v>
      </c>
      <c r="D23" t="s">
        <v>33</v>
      </c>
      <c r="E23" t="s">
        <v>33</v>
      </c>
      <c r="F23" t="s">
        <v>17</v>
      </c>
      <c r="G23" t="s">
        <v>34</v>
      </c>
      <c r="H23">
        <v>11999</v>
      </c>
      <c r="I23">
        <v>1499</v>
      </c>
      <c r="J23">
        <v>50</v>
      </c>
      <c r="K23">
        <v>210</v>
      </c>
      <c r="L23">
        <v>10500</v>
      </c>
      <c r="M23">
        <v>1</v>
      </c>
      <c r="N23">
        <v>50</v>
      </c>
      <c r="O23" t="s">
        <v>26</v>
      </c>
    </row>
    <row r="24" spans="1:15" x14ac:dyDescent="0.25">
      <c r="A24" t="s">
        <v>32</v>
      </c>
      <c r="B24">
        <v>1665</v>
      </c>
      <c r="C24" s="2">
        <v>44896</v>
      </c>
      <c r="D24" t="s">
        <v>33</v>
      </c>
      <c r="E24" t="s">
        <v>33</v>
      </c>
      <c r="F24" t="s">
        <v>17</v>
      </c>
      <c r="G24" t="s">
        <v>34</v>
      </c>
      <c r="H24">
        <v>11999</v>
      </c>
      <c r="I24">
        <v>1499</v>
      </c>
      <c r="J24">
        <v>50</v>
      </c>
      <c r="K24">
        <v>210</v>
      </c>
      <c r="L24">
        <v>10500</v>
      </c>
      <c r="M24">
        <v>2</v>
      </c>
      <c r="N24">
        <v>100</v>
      </c>
      <c r="O24" t="s">
        <v>27</v>
      </c>
    </row>
    <row r="25" spans="1:15" x14ac:dyDescent="0.25">
      <c r="A25" t="s">
        <v>32</v>
      </c>
      <c r="B25">
        <v>1665</v>
      </c>
      <c r="C25" s="2">
        <v>44866</v>
      </c>
      <c r="D25" t="s">
        <v>33</v>
      </c>
      <c r="E25" t="s">
        <v>33</v>
      </c>
      <c r="F25" t="s">
        <v>17</v>
      </c>
      <c r="G25" t="s">
        <v>34</v>
      </c>
      <c r="H25">
        <v>11999</v>
      </c>
      <c r="I25">
        <v>1499</v>
      </c>
      <c r="J25">
        <v>50</v>
      </c>
      <c r="K25">
        <v>210</v>
      </c>
      <c r="L25">
        <v>10500</v>
      </c>
      <c r="M25">
        <v>1</v>
      </c>
      <c r="N25">
        <v>50</v>
      </c>
      <c r="O25" t="s">
        <v>28</v>
      </c>
    </row>
    <row r="26" spans="1:15" x14ac:dyDescent="0.25">
      <c r="A26" t="s">
        <v>32</v>
      </c>
      <c r="B26">
        <v>1665</v>
      </c>
      <c r="C26" s="2">
        <v>44774</v>
      </c>
      <c r="D26" t="s">
        <v>33</v>
      </c>
      <c r="E26" t="s">
        <v>33</v>
      </c>
      <c r="F26" t="s">
        <v>17</v>
      </c>
      <c r="G26" t="s">
        <v>34</v>
      </c>
      <c r="H26">
        <v>11999</v>
      </c>
      <c r="I26">
        <v>1499</v>
      </c>
      <c r="J26">
        <v>50</v>
      </c>
      <c r="K26">
        <v>210</v>
      </c>
      <c r="L26">
        <v>10500</v>
      </c>
      <c r="M26">
        <v>3</v>
      </c>
      <c r="N26">
        <v>150</v>
      </c>
      <c r="O26" t="s">
        <v>19</v>
      </c>
    </row>
    <row r="27" spans="1:15" x14ac:dyDescent="0.25">
      <c r="A27" t="s">
        <v>32</v>
      </c>
      <c r="B27">
        <v>1665</v>
      </c>
      <c r="C27" s="2">
        <v>44713</v>
      </c>
      <c r="D27" t="s">
        <v>33</v>
      </c>
      <c r="E27" t="s">
        <v>33</v>
      </c>
      <c r="F27" t="s">
        <v>17</v>
      </c>
      <c r="G27" t="s">
        <v>34</v>
      </c>
      <c r="H27">
        <v>11999</v>
      </c>
      <c r="I27">
        <v>1499</v>
      </c>
      <c r="J27">
        <v>50</v>
      </c>
      <c r="K27">
        <v>210</v>
      </c>
      <c r="L27">
        <v>10500</v>
      </c>
      <c r="M27">
        <v>1</v>
      </c>
      <c r="N27">
        <v>50</v>
      </c>
      <c r="O27" t="s">
        <v>21</v>
      </c>
    </row>
    <row r="28" spans="1:15" x14ac:dyDescent="0.25">
      <c r="A28" t="s">
        <v>35</v>
      </c>
      <c r="B28">
        <v>1688</v>
      </c>
      <c r="C28" s="2">
        <v>44835</v>
      </c>
      <c r="D28" t="s">
        <v>16</v>
      </c>
      <c r="E28" t="s">
        <v>16</v>
      </c>
      <c r="F28" t="s">
        <v>17</v>
      </c>
      <c r="G28" t="s">
        <v>18</v>
      </c>
      <c r="H28">
        <v>65999</v>
      </c>
      <c r="I28">
        <v>5999</v>
      </c>
      <c r="J28">
        <v>100</v>
      </c>
      <c r="K28">
        <v>600</v>
      </c>
      <c r="L28">
        <v>60000</v>
      </c>
      <c r="M28">
        <v>1</v>
      </c>
      <c r="N28">
        <v>100</v>
      </c>
      <c r="O28" t="s">
        <v>29</v>
      </c>
    </row>
    <row r="29" spans="1:15" x14ac:dyDescent="0.25">
      <c r="A29" t="s">
        <v>35</v>
      </c>
      <c r="B29">
        <v>1688</v>
      </c>
      <c r="C29" s="2">
        <v>44743</v>
      </c>
      <c r="D29" t="s">
        <v>16</v>
      </c>
      <c r="E29" t="s">
        <v>16</v>
      </c>
      <c r="F29" t="s">
        <v>17</v>
      </c>
      <c r="G29" t="s">
        <v>18</v>
      </c>
      <c r="H29">
        <v>65999</v>
      </c>
      <c r="I29">
        <v>5999</v>
      </c>
      <c r="J29">
        <v>100</v>
      </c>
      <c r="K29">
        <v>600</v>
      </c>
      <c r="L29">
        <v>60000</v>
      </c>
      <c r="M29">
        <v>1</v>
      </c>
      <c r="N29">
        <v>100</v>
      </c>
      <c r="O29" t="s">
        <v>20</v>
      </c>
    </row>
    <row r="30" spans="1:15" x14ac:dyDescent="0.25">
      <c r="A30" t="s">
        <v>36</v>
      </c>
      <c r="B30">
        <v>1712</v>
      </c>
      <c r="C30" s="2">
        <v>44866</v>
      </c>
      <c r="D30" t="s">
        <v>33</v>
      </c>
      <c r="E30" t="s">
        <v>33</v>
      </c>
      <c r="F30" t="s">
        <v>17</v>
      </c>
      <c r="G30" t="s">
        <v>34</v>
      </c>
      <c r="H30">
        <v>12000</v>
      </c>
      <c r="I30">
        <v>11999</v>
      </c>
      <c r="J30" s="7">
        <v>1</v>
      </c>
      <c r="K30" s="7">
        <v>1</v>
      </c>
      <c r="L30" s="7">
        <v>1</v>
      </c>
      <c r="M30">
        <v>23</v>
      </c>
      <c r="N30">
        <v>23</v>
      </c>
      <c r="O30" t="s">
        <v>28</v>
      </c>
    </row>
    <row r="31" spans="1:15" x14ac:dyDescent="0.25">
      <c r="A31" t="s">
        <v>37</v>
      </c>
      <c r="B31">
        <v>1827</v>
      </c>
      <c r="C31" s="2">
        <v>44805</v>
      </c>
      <c r="D31" t="s">
        <v>38</v>
      </c>
      <c r="E31" t="s">
        <v>38</v>
      </c>
      <c r="F31" t="s">
        <v>17</v>
      </c>
      <c r="G31" t="s">
        <v>18</v>
      </c>
      <c r="H31" s="7">
        <v>1</v>
      </c>
      <c r="I31" s="7">
        <v>0</v>
      </c>
      <c r="J31" s="7">
        <v>1</v>
      </c>
      <c r="K31" s="7">
        <v>1</v>
      </c>
      <c r="L31" s="7">
        <v>1</v>
      </c>
      <c r="M31">
        <v>1</v>
      </c>
      <c r="N31">
        <v>1</v>
      </c>
      <c r="O31" t="s">
        <v>30</v>
      </c>
    </row>
    <row r="32" spans="1:15" x14ac:dyDescent="0.25">
      <c r="A32" t="s">
        <v>37</v>
      </c>
      <c r="B32">
        <v>1827</v>
      </c>
      <c r="C32" s="2">
        <v>44713</v>
      </c>
      <c r="D32" t="s">
        <v>38</v>
      </c>
      <c r="E32" t="s">
        <v>38</v>
      </c>
      <c r="F32" t="s">
        <v>17</v>
      </c>
      <c r="G32" t="s">
        <v>18</v>
      </c>
      <c r="H32" s="7">
        <v>1</v>
      </c>
      <c r="I32" s="7">
        <v>0</v>
      </c>
      <c r="J32" s="7">
        <v>1</v>
      </c>
      <c r="K32" s="7">
        <v>1</v>
      </c>
      <c r="L32" s="7">
        <v>1</v>
      </c>
      <c r="M32">
        <v>1</v>
      </c>
      <c r="N32">
        <v>1</v>
      </c>
      <c r="O32" t="s">
        <v>21</v>
      </c>
    </row>
    <row r="33" spans="1:15" x14ac:dyDescent="0.25">
      <c r="A33" t="s">
        <v>39</v>
      </c>
      <c r="B33">
        <v>1843</v>
      </c>
      <c r="C33" s="2">
        <v>44774</v>
      </c>
      <c r="D33" t="s">
        <v>23</v>
      </c>
      <c r="E33" t="s">
        <v>23</v>
      </c>
      <c r="F33" t="s">
        <v>17</v>
      </c>
      <c r="G33" t="s">
        <v>18</v>
      </c>
      <c r="H33">
        <v>91999</v>
      </c>
      <c r="I33">
        <v>7999</v>
      </c>
      <c r="J33">
        <v>140</v>
      </c>
      <c r="K33">
        <v>600</v>
      </c>
      <c r="L33">
        <v>84000</v>
      </c>
      <c r="M33">
        <v>1</v>
      </c>
      <c r="N33">
        <v>140</v>
      </c>
      <c r="O33" t="s">
        <v>19</v>
      </c>
    </row>
    <row r="34" spans="1:15" x14ac:dyDescent="0.25">
      <c r="A34" t="s">
        <v>39</v>
      </c>
      <c r="B34">
        <v>1843</v>
      </c>
      <c r="C34" s="2">
        <v>44743</v>
      </c>
      <c r="D34" t="s">
        <v>23</v>
      </c>
      <c r="E34" t="s">
        <v>23</v>
      </c>
      <c r="F34" t="s">
        <v>17</v>
      </c>
      <c r="G34" t="s">
        <v>18</v>
      </c>
      <c r="H34">
        <v>91999</v>
      </c>
      <c r="I34">
        <v>7999</v>
      </c>
      <c r="J34">
        <v>140</v>
      </c>
      <c r="K34">
        <v>600</v>
      </c>
      <c r="L34">
        <v>84000</v>
      </c>
      <c r="M34">
        <v>9</v>
      </c>
      <c r="N34">
        <v>1260</v>
      </c>
      <c r="O34" t="s">
        <v>20</v>
      </c>
    </row>
    <row r="35" spans="1:15" x14ac:dyDescent="0.25">
      <c r="A35" t="s">
        <v>39</v>
      </c>
      <c r="B35">
        <v>1843</v>
      </c>
      <c r="C35" s="2">
        <v>44713</v>
      </c>
      <c r="D35" t="s">
        <v>23</v>
      </c>
      <c r="E35" t="s">
        <v>23</v>
      </c>
      <c r="F35" t="s">
        <v>17</v>
      </c>
      <c r="G35" t="s">
        <v>18</v>
      </c>
      <c r="H35">
        <v>91999</v>
      </c>
      <c r="I35">
        <v>7999</v>
      </c>
      <c r="J35">
        <v>140</v>
      </c>
      <c r="K35">
        <v>600</v>
      </c>
      <c r="L35">
        <v>84000</v>
      </c>
      <c r="M35">
        <v>13</v>
      </c>
      <c r="N35">
        <v>1820</v>
      </c>
      <c r="O35" t="s">
        <v>21</v>
      </c>
    </row>
    <row r="36" spans="1:15" x14ac:dyDescent="0.25">
      <c r="A36" t="s">
        <v>40</v>
      </c>
      <c r="B36">
        <v>1848</v>
      </c>
      <c r="C36" s="2">
        <v>44713</v>
      </c>
      <c r="D36" t="s">
        <v>41</v>
      </c>
      <c r="E36" t="s">
        <v>41</v>
      </c>
      <c r="F36" t="s">
        <v>17</v>
      </c>
      <c r="G36" t="s">
        <v>18</v>
      </c>
      <c r="H36">
        <v>91499</v>
      </c>
      <c r="I36">
        <v>7499</v>
      </c>
      <c r="J36">
        <v>140</v>
      </c>
      <c r="K36">
        <v>600</v>
      </c>
      <c r="L36">
        <v>84000</v>
      </c>
      <c r="M36">
        <v>1</v>
      </c>
      <c r="N36">
        <v>140</v>
      </c>
      <c r="O36" t="s">
        <v>21</v>
      </c>
    </row>
    <row r="37" spans="1:15" x14ac:dyDescent="0.25">
      <c r="A37" t="s">
        <v>42</v>
      </c>
      <c r="B37">
        <v>2030</v>
      </c>
      <c r="C37" s="2">
        <v>44774</v>
      </c>
      <c r="D37" t="s">
        <v>43</v>
      </c>
      <c r="E37" t="s">
        <v>43</v>
      </c>
      <c r="F37" t="s">
        <v>17</v>
      </c>
      <c r="G37" t="s">
        <v>44</v>
      </c>
      <c r="H37">
        <v>75999</v>
      </c>
      <c r="I37">
        <v>6999</v>
      </c>
      <c r="J37">
        <v>115</v>
      </c>
      <c r="K37">
        <v>600</v>
      </c>
      <c r="L37">
        <v>69000</v>
      </c>
      <c r="M37">
        <v>4</v>
      </c>
      <c r="N37">
        <v>460</v>
      </c>
      <c r="O37" t="s">
        <v>19</v>
      </c>
    </row>
    <row r="38" spans="1:15" x14ac:dyDescent="0.25">
      <c r="A38" t="s">
        <v>42</v>
      </c>
      <c r="B38">
        <v>2030</v>
      </c>
      <c r="C38" s="2">
        <v>44743</v>
      </c>
      <c r="D38" t="s">
        <v>43</v>
      </c>
      <c r="E38" t="s">
        <v>43</v>
      </c>
      <c r="F38" t="s">
        <v>17</v>
      </c>
      <c r="G38" t="s">
        <v>44</v>
      </c>
      <c r="H38">
        <v>75999</v>
      </c>
      <c r="I38">
        <v>6999</v>
      </c>
      <c r="J38">
        <v>115</v>
      </c>
      <c r="K38">
        <v>600</v>
      </c>
      <c r="L38">
        <v>69000</v>
      </c>
      <c r="M38">
        <v>6</v>
      </c>
      <c r="N38">
        <v>690</v>
      </c>
      <c r="O38" t="s">
        <v>20</v>
      </c>
    </row>
    <row r="39" spans="1:15" x14ac:dyDescent="0.25">
      <c r="A39" t="s">
        <v>45</v>
      </c>
      <c r="B39">
        <v>2197</v>
      </c>
      <c r="C39" s="2">
        <v>44743</v>
      </c>
      <c r="D39" t="s">
        <v>46</v>
      </c>
      <c r="E39" t="s">
        <v>46</v>
      </c>
      <c r="F39" t="s">
        <v>17</v>
      </c>
      <c r="G39" t="s">
        <v>18</v>
      </c>
      <c r="H39">
        <v>189999</v>
      </c>
      <c r="I39">
        <v>14999</v>
      </c>
      <c r="J39">
        <v>250</v>
      </c>
      <c r="K39">
        <v>700</v>
      </c>
      <c r="L39">
        <v>175000</v>
      </c>
      <c r="M39">
        <v>4</v>
      </c>
      <c r="N39">
        <v>1000</v>
      </c>
      <c r="O39" t="s">
        <v>20</v>
      </c>
    </row>
    <row r="40" spans="1:15" x14ac:dyDescent="0.25">
      <c r="A40" t="s">
        <v>45</v>
      </c>
      <c r="B40">
        <v>2197</v>
      </c>
      <c r="C40" s="2">
        <v>44713</v>
      </c>
      <c r="D40" t="s">
        <v>46</v>
      </c>
      <c r="E40" t="s">
        <v>46</v>
      </c>
      <c r="F40" t="s">
        <v>17</v>
      </c>
      <c r="G40" t="s">
        <v>18</v>
      </c>
      <c r="H40">
        <v>189999</v>
      </c>
      <c r="I40">
        <v>14999</v>
      </c>
      <c r="J40">
        <v>250</v>
      </c>
      <c r="K40">
        <v>700</v>
      </c>
      <c r="L40">
        <v>175000</v>
      </c>
      <c r="M40">
        <v>6</v>
      </c>
      <c r="N40">
        <v>1500</v>
      </c>
      <c r="O40" t="s">
        <v>21</v>
      </c>
    </row>
    <row r="41" spans="1:15" x14ac:dyDescent="0.25">
      <c r="A41" t="s">
        <v>47</v>
      </c>
      <c r="B41">
        <v>2198</v>
      </c>
      <c r="C41" s="2">
        <v>44743</v>
      </c>
      <c r="D41" t="s">
        <v>46</v>
      </c>
      <c r="E41" t="s">
        <v>46</v>
      </c>
      <c r="F41" t="s">
        <v>17</v>
      </c>
      <c r="G41" t="s">
        <v>18</v>
      </c>
      <c r="H41">
        <v>189999</v>
      </c>
      <c r="I41">
        <v>14999</v>
      </c>
      <c r="J41">
        <v>250</v>
      </c>
      <c r="K41">
        <v>700</v>
      </c>
      <c r="L41">
        <v>175000</v>
      </c>
      <c r="M41">
        <v>1</v>
      </c>
      <c r="N41">
        <v>250</v>
      </c>
      <c r="O41" t="s">
        <v>20</v>
      </c>
    </row>
    <row r="42" spans="1:15" x14ac:dyDescent="0.25">
      <c r="A42" t="s">
        <v>47</v>
      </c>
      <c r="B42">
        <v>2198</v>
      </c>
      <c r="C42" s="2">
        <v>44713</v>
      </c>
      <c r="D42" t="s">
        <v>46</v>
      </c>
      <c r="E42" t="s">
        <v>46</v>
      </c>
      <c r="F42" t="s">
        <v>17</v>
      </c>
      <c r="G42" t="s">
        <v>18</v>
      </c>
      <c r="H42">
        <v>189999</v>
      </c>
      <c r="I42">
        <v>14999</v>
      </c>
      <c r="J42">
        <v>250</v>
      </c>
      <c r="K42">
        <v>700</v>
      </c>
      <c r="L42">
        <v>175000</v>
      </c>
      <c r="M42">
        <v>2</v>
      </c>
      <c r="N42">
        <v>500</v>
      </c>
      <c r="O42" t="s">
        <v>21</v>
      </c>
    </row>
    <row r="43" spans="1:15" x14ac:dyDescent="0.25">
      <c r="A43" t="s">
        <v>48</v>
      </c>
      <c r="B43">
        <v>2252</v>
      </c>
      <c r="C43" s="2">
        <v>44896</v>
      </c>
      <c r="D43" t="s">
        <v>43</v>
      </c>
      <c r="E43" t="s">
        <v>43</v>
      </c>
      <c r="F43" t="s">
        <v>17</v>
      </c>
      <c r="G43" t="s">
        <v>44</v>
      </c>
      <c r="H43">
        <v>85499</v>
      </c>
      <c r="I43">
        <v>7499</v>
      </c>
      <c r="J43">
        <v>130</v>
      </c>
      <c r="K43">
        <v>600</v>
      </c>
      <c r="L43">
        <v>78000</v>
      </c>
      <c r="M43">
        <v>1</v>
      </c>
      <c r="N43">
        <v>130</v>
      </c>
      <c r="O43" t="s">
        <v>27</v>
      </c>
    </row>
    <row r="44" spans="1:15" x14ac:dyDescent="0.25">
      <c r="A44" t="s">
        <v>48</v>
      </c>
      <c r="B44">
        <v>2252</v>
      </c>
      <c r="C44" s="2">
        <v>44866</v>
      </c>
      <c r="D44" t="s">
        <v>43</v>
      </c>
      <c r="E44" t="s">
        <v>43</v>
      </c>
      <c r="F44" t="s">
        <v>17</v>
      </c>
      <c r="G44" t="s">
        <v>44</v>
      </c>
      <c r="H44">
        <v>85499</v>
      </c>
      <c r="I44">
        <v>7499</v>
      </c>
      <c r="J44">
        <v>130</v>
      </c>
      <c r="K44">
        <v>600</v>
      </c>
      <c r="L44">
        <v>78000</v>
      </c>
      <c r="M44">
        <v>2</v>
      </c>
      <c r="N44">
        <v>260</v>
      </c>
      <c r="O44" t="s">
        <v>28</v>
      </c>
    </row>
    <row r="45" spans="1:15" x14ac:dyDescent="0.25">
      <c r="A45" t="s">
        <v>48</v>
      </c>
      <c r="B45">
        <v>2252</v>
      </c>
      <c r="C45" s="2">
        <v>44835</v>
      </c>
      <c r="D45" t="s">
        <v>43</v>
      </c>
      <c r="E45" t="s">
        <v>43</v>
      </c>
      <c r="F45" t="s">
        <v>17</v>
      </c>
      <c r="G45" t="s">
        <v>44</v>
      </c>
      <c r="H45">
        <v>85499</v>
      </c>
      <c r="I45">
        <v>7499</v>
      </c>
      <c r="J45">
        <v>130</v>
      </c>
      <c r="K45">
        <v>600</v>
      </c>
      <c r="L45">
        <v>78000</v>
      </c>
      <c r="M45">
        <v>1</v>
      </c>
      <c r="N45">
        <v>130</v>
      </c>
      <c r="O45" t="s">
        <v>29</v>
      </c>
    </row>
    <row r="46" spans="1:15" x14ac:dyDescent="0.25">
      <c r="A46" t="s">
        <v>48</v>
      </c>
      <c r="B46">
        <v>2252</v>
      </c>
      <c r="C46" s="2">
        <v>44805</v>
      </c>
      <c r="D46" t="s">
        <v>43</v>
      </c>
      <c r="E46" t="s">
        <v>43</v>
      </c>
      <c r="F46" t="s">
        <v>17</v>
      </c>
      <c r="G46" t="s">
        <v>44</v>
      </c>
      <c r="H46">
        <v>85499</v>
      </c>
      <c r="I46">
        <v>7499</v>
      </c>
      <c r="J46">
        <v>130</v>
      </c>
      <c r="K46">
        <v>600</v>
      </c>
      <c r="L46">
        <v>78000</v>
      </c>
      <c r="M46">
        <v>1</v>
      </c>
      <c r="N46">
        <v>130</v>
      </c>
      <c r="O46" t="s">
        <v>30</v>
      </c>
    </row>
    <row r="47" spans="1:15" x14ac:dyDescent="0.25">
      <c r="A47" t="s">
        <v>48</v>
      </c>
      <c r="B47">
        <v>2252</v>
      </c>
      <c r="C47" s="2">
        <v>44774</v>
      </c>
      <c r="D47" t="s">
        <v>43</v>
      </c>
      <c r="E47" t="s">
        <v>43</v>
      </c>
      <c r="F47" t="s">
        <v>17</v>
      </c>
      <c r="G47" t="s">
        <v>44</v>
      </c>
      <c r="H47">
        <v>85499</v>
      </c>
      <c r="I47">
        <v>7499</v>
      </c>
      <c r="J47">
        <v>130</v>
      </c>
      <c r="K47">
        <v>600</v>
      </c>
      <c r="L47">
        <v>78000</v>
      </c>
      <c r="M47">
        <v>1</v>
      </c>
      <c r="N47">
        <v>130</v>
      </c>
      <c r="O47" t="s">
        <v>19</v>
      </c>
    </row>
    <row r="48" spans="1:15" x14ac:dyDescent="0.25">
      <c r="A48" t="s">
        <v>48</v>
      </c>
      <c r="B48">
        <v>2252</v>
      </c>
      <c r="C48" s="2">
        <v>44713</v>
      </c>
      <c r="D48" t="s">
        <v>43</v>
      </c>
      <c r="E48" t="s">
        <v>43</v>
      </c>
      <c r="F48" t="s">
        <v>17</v>
      </c>
      <c r="G48" t="s">
        <v>44</v>
      </c>
      <c r="H48">
        <v>85499</v>
      </c>
      <c r="I48">
        <v>7499</v>
      </c>
      <c r="J48">
        <v>130</v>
      </c>
      <c r="K48">
        <v>600</v>
      </c>
      <c r="L48">
        <v>78000</v>
      </c>
      <c r="M48">
        <v>4</v>
      </c>
      <c r="N48">
        <v>520</v>
      </c>
      <c r="O48" t="s">
        <v>21</v>
      </c>
    </row>
    <row r="49" spans="1:15" x14ac:dyDescent="0.25">
      <c r="A49" t="s">
        <v>49</v>
      </c>
      <c r="B49">
        <v>2256</v>
      </c>
      <c r="C49" s="2">
        <v>44805</v>
      </c>
      <c r="D49" t="s">
        <v>50</v>
      </c>
      <c r="E49" t="s">
        <v>50</v>
      </c>
      <c r="F49" t="s">
        <v>17</v>
      </c>
      <c r="G49" t="s">
        <v>18</v>
      </c>
      <c r="H49">
        <v>60999</v>
      </c>
      <c r="I49">
        <v>2499</v>
      </c>
      <c r="J49">
        <v>65</v>
      </c>
      <c r="K49">
        <v>900</v>
      </c>
      <c r="L49">
        <v>58500</v>
      </c>
      <c r="M49">
        <v>1</v>
      </c>
      <c r="N49">
        <v>65</v>
      </c>
      <c r="O49" t="s">
        <v>30</v>
      </c>
    </row>
    <row r="50" spans="1:15" x14ac:dyDescent="0.25">
      <c r="A50" t="s">
        <v>51</v>
      </c>
      <c r="B50">
        <v>2326</v>
      </c>
      <c r="C50" s="2">
        <v>44896</v>
      </c>
      <c r="D50" t="s">
        <v>46</v>
      </c>
      <c r="E50" t="s">
        <v>46</v>
      </c>
      <c r="F50" t="s">
        <v>17</v>
      </c>
      <c r="G50" t="s">
        <v>18</v>
      </c>
      <c r="H50">
        <v>189999</v>
      </c>
      <c r="I50">
        <v>14999</v>
      </c>
      <c r="J50">
        <v>250</v>
      </c>
      <c r="K50">
        <v>700</v>
      </c>
      <c r="L50">
        <v>175000</v>
      </c>
      <c r="M50">
        <v>1</v>
      </c>
      <c r="N50">
        <v>250</v>
      </c>
      <c r="O50" t="s">
        <v>27</v>
      </c>
    </row>
    <row r="51" spans="1:15" x14ac:dyDescent="0.25">
      <c r="A51" t="s">
        <v>51</v>
      </c>
      <c r="B51">
        <v>2326</v>
      </c>
      <c r="C51" s="2">
        <v>44835</v>
      </c>
      <c r="D51" t="s">
        <v>46</v>
      </c>
      <c r="E51" t="s">
        <v>46</v>
      </c>
      <c r="F51" t="s">
        <v>17</v>
      </c>
      <c r="G51" t="s">
        <v>18</v>
      </c>
      <c r="H51">
        <v>189999</v>
      </c>
      <c r="I51">
        <v>14999</v>
      </c>
      <c r="J51">
        <v>250</v>
      </c>
      <c r="K51">
        <v>700</v>
      </c>
      <c r="L51">
        <v>175000</v>
      </c>
      <c r="M51">
        <v>1</v>
      </c>
      <c r="N51">
        <v>250</v>
      </c>
      <c r="O51" t="s">
        <v>29</v>
      </c>
    </row>
    <row r="52" spans="1:15" x14ac:dyDescent="0.25">
      <c r="A52" t="s">
        <v>51</v>
      </c>
      <c r="B52">
        <v>2326</v>
      </c>
      <c r="C52" s="2">
        <v>44805</v>
      </c>
      <c r="D52" t="s">
        <v>46</v>
      </c>
      <c r="E52" t="s">
        <v>46</v>
      </c>
      <c r="F52" t="s">
        <v>17</v>
      </c>
      <c r="G52" t="s">
        <v>18</v>
      </c>
      <c r="H52">
        <v>189999</v>
      </c>
      <c r="I52">
        <v>14999</v>
      </c>
      <c r="J52">
        <v>250</v>
      </c>
      <c r="K52">
        <v>700</v>
      </c>
      <c r="L52">
        <v>175000</v>
      </c>
      <c r="M52">
        <v>1</v>
      </c>
      <c r="N52">
        <v>250</v>
      </c>
      <c r="O52" t="s">
        <v>30</v>
      </c>
    </row>
    <row r="53" spans="1:15" x14ac:dyDescent="0.25">
      <c r="A53" t="s">
        <v>51</v>
      </c>
      <c r="B53">
        <v>2326</v>
      </c>
      <c r="C53" s="2">
        <v>44774</v>
      </c>
      <c r="D53" t="s">
        <v>46</v>
      </c>
      <c r="E53" t="s">
        <v>46</v>
      </c>
      <c r="F53" t="s">
        <v>17</v>
      </c>
      <c r="G53" t="s">
        <v>18</v>
      </c>
      <c r="H53">
        <v>189999</v>
      </c>
      <c r="I53">
        <v>14999</v>
      </c>
      <c r="J53">
        <v>250</v>
      </c>
      <c r="K53">
        <v>700</v>
      </c>
      <c r="L53">
        <v>175000</v>
      </c>
      <c r="M53">
        <v>4</v>
      </c>
      <c r="N53">
        <v>1000</v>
      </c>
      <c r="O53" t="s">
        <v>19</v>
      </c>
    </row>
    <row r="54" spans="1:15" x14ac:dyDescent="0.25">
      <c r="A54" t="s">
        <v>51</v>
      </c>
      <c r="B54">
        <v>2326</v>
      </c>
      <c r="C54" s="2">
        <v>44743</v>
      </c>
      <c r="D54" t="s">
        <v>46</v>
      </c>
      <c r="E54" t="s">
        <v>46</v>
      </c>
      <c r="F54" t="s">
        <v>17</v>
      </c>
      <c r="G54" t="s">
        <v>18</v>
      </c>
      <c r="H54">
        <v>189999</v>
      </c>
      <c r="I54">
        <v>14999</v>
      </c>
      <c r="J54">
        <v>250</v>
      </c>
      <c r="K54">
        <v>700</v>
      </c>
      <c r="L54">
        <v>175000</v>
      </c>
      <c r="M54">
        <v>18</v>
      </c>
      <c r="N54">
        <v>4500</v>
      </c>
      <c r="O54" t="s">
        <v>20</v>
      </c>
    </row>
    <row r="55" spans="1:15" x14ac:dyDescent="0.25">
      <c r="A55" t="s">
        <v>51</v>
      </c>
      <c r="B55">
        <v>2326</v>
      </c>
      <c r="C55" s="2">
        <v>44713</v>
      </c>
      <c r="D55" t="s">
        <v>46</v>
      </c>
      <c r="E55" t="s">
        <v>46</v>
      </c>
      <c r="F55" t="s">
        <v>17</v>
      </c>
      <c r="G55" t="s">
        <v>18</v>
      </c>
      <c r="H55">
        <v>189999</v>
      </c>
      <c r="I55">
        <v>14999</v>
      </c>
      <c r="J55">
        <v>250</v>
      </c>
      <c r="K55">
        <v>700</v>
      </c>
      <c r="L55">
        <v>175000</v>
      </c>
      <c r="M55">
        <v>35</v>
      </c>
      <c r="N55">
        <v>8750</v>
      </c>
      <c r="O55" t="s">
        <v>21</v>
      </c>
    </row>
    <row r="56" spans="1:15" x14ac:dyDescent="0.25">
      <c r="A56" t="s">
        <v>52</v>
      </c>
      <c r="B56">
        <v>2624</v>
      </c>
      <c r="C56" s="2">
        <v>44835</v>
      </c>
      <c r="D56" t="s">
        <v>16</v>
      </c>
      <c r="E56" t="s">
        <v>16</v>
      </c>
      <c r="F56" t="s">
        <v>17</v>
      </c>
      <c r="G56" t="s">
        <v>18</v>
      </c>
      <c r="H56">
        <v>66499</v>
      </c>
      <c r="I56">
        <v>6499</v>
      </c>
      <c r="J56">
        <v>100</v>
      </c>
      <c r="K56">
        <v>600</v>
      </c>
      <c r="L56">
        <v>60000</v>
      </c>
      <c r="M56">
        <v>1</v>
      </c>
      <c r="N56">
        <v>100</v>
      </c>
      <c r="O56" t="s">
        <v>29</v>
      </c>
    </row>
    <row r="57" spans="1:15" x14ac:dyDescent="0.25">
      <c r="A57" t="s">
        <v>52</v>
      </c>
      <c r="B57">
        <v>2624</v>
      </c>
      <c r="C57" s="2">
        <v>44774</v>
      </c>
      <c r="D57" t="s">
        <v>16</v>
      </c>
      <c r="E57" t="s">
        <v>16</v>
      </c>
      <c r="F57" t="s">
        <v>17</v>
      </c>
      <c r="G57" t="s">
        <v>18</v>
      </c>
      <c r="H57">
        <v>66499</v>
      </c>
      <c r="I57">
        <v>6499</v>
      </c>
      <c r="J57">
        <v>100</v>
      </c>
      <c r="K57">
        <v>600</v>
      </c>
      <c r="L57">
        <v>60000</v>
      </c>
      <c r="M57">
        <v>4</v>
      </c>
      <c r="N57">
        <v>400</v>
      </c>
      <c r="O57" t="s">
        <v>19</v>
      </c>
    </row>
    <row r="58" spans="1:15" x14ac:dyDescent="0.25">
      <c r="A58" t="s">
        <v>52</v>
      </c>
      <c r="B58">
        <v>2624</v>
      </c>
      <c r="C58" s="2">
        <v>44743</v>
      </c>
      <c r="D58" t="s">
        <v>16</v>
      </c>
      <c r="E58" t="s">
        <v>16</v>
      </c>
      <c r="F58" t="s">
        <v>17</v>
      </c>
      <c r="G58" t="s">
        <v>18</v>
      </c>
      <c r="H58">
        <v>66499</v>
      </c>
      <c r="I58">
        <v>6499</v>
      </c>
      <c r="J58">
        <v>100</v>
      </c>
      <c r="K58">
        <v>600</v>
      </c>
      <c r="L58">
        <v>60000</v>
      </c>
      <c r="M58">
        <v>173</v>
      </c>
      <c r="N58">
        <v>17300</v>
      </c>
      <c r="O58" t="s">
        <v>20</v>
      </c>
    </row>
    <row r="59" spans="1:15" x14ac:dyDescent="0.25">
      <c r="A59" t="s">
        <v>52</v>
      </c>
      <c r="B59">
        <v>2624</v>
      </c>
      <c r="C59" s="2">
        <v>44713</v>
      </c>
      <c r="D59" t="s">
        <v>16</v>
      </c>
      <c r="E59" t="s">
        <v>16</v>
      </c>
      <c r="F59" t="s">
        <v>17</v>
      </c>
      <c r="G59" t="s">
        <v>18</v>
      </c>
      <c r="H59">
        <v>66499</v>
      </c>
      <c r="I59">
        <v>6499</v>
      </c>
      <c r="J59">
        <v>100</v>
      </c>
      <c r="K59">
        <v>600</v>
      </c>
      <c r="L59">
        <v>60000</v>
      </c>
      <c r="M59">
        <v>256</v>
      </c>
      <c r="N59">
        <v>25600</v>
      </c>
      <c r="O59" t="s">
        <v>21</v>
      </c>
    </row>
    <row r="60" spans="1:15" x14ac:dyDescent="0.25">
      <c r="A60" t="s">
        <v>53</v>
      </c>
      <c r="B60">
        <v>2623</v>
      </c>
      <c r="C60" s="2">
        <v>44927</v>
      </c>
      <c r="D60" t="s">
        <v>23</v>
      </c>
      <c r="E60" t="s">
        <v>23</v>
      </c>
      <c r="F60" t="s">
        <v>17</v>
      </c>
      <c r="G60" t="s">
        <v>18</v>
      </c>
      <c r="H60">
        <v>88999</v>
      </c>
      <c r="I60">
        <v>7999</v>
      </c>
      <c r="J60">
        <v>135</v>
      </c>
      <c r="K60">
        <v>600</v>
      </c>
      <c r="L60">
        <v>81000</v>
      </c>
      <c r="M60">
        <v>1</v>
      </c>
      <c r="N60">
        <v>135</v>
      </c>
      <c r="O60" t="s">
        <v>26</v>
      </c>
    </row>
    <row r="61" spans="1:15" x14ac:dyDescent="0.25">
      <c r="A61" t="s">
        <v>53</v>
      </c>
      <c r="B61">
        <v>2623</v>
      </c>
      <c r="C61" s="2">
        <v>44774</v>
      </c>
      <c r="D61" t="s">
        <v>23</v>
      </c>
      <c r="E61" t="s">
        <v>23</v>
      </c>
      <c r="F61" t="s">
        <v>17</v>
      </c>
      <c r="G61" t="s">
        <v>18</v>
      </c>
      <c r="H61">
        <v>88999</v>
      </c>
      <c r="I61">
        <v>7999</v>
      </c>
      <c r="J61">
        <v>135</v>
      </c>
      <c r="K61">
        <v>600</v>
      </c>
      <c r="L61">
        <v>81000</v>
      </c>
      <c r="M61">
        <v>9</v>
      </c>
      <c r="N61">
        <v>1215</v>
      </c>
      <c r="O61" t="s">
        <v>19</v>
      </c>
    </row>
    <row r="62" spans="1:15" x14ac:dyDescent="0.25">
      <c r="A62" t="s">
        <v>53</v>
      </c>
      <c r="B62">
        <v>2623</v>
      </c>
      <c r="C62" s="2">
        <v>44743</v>
      </c>
      <c r="D62" t="s">
        <v>23</v>
      </c>
      <c r="E62" t="s">
        <v>23</v>
      </c>
      <c r="F62" t="s">
        <v>17</v>
      </c>
      <c r="G62" t="s">
        <v>18</v>
      </c>
      <c r="H62">
        <v>88999</v>
      </c>
      <c r="I62">
        <v>7999</v>
      </c>
      <c r="J62">
        <v>135</v>
      </c>
      <c r="K62">
        <v>600</v>
      </c>
      <c r="L62">
        <v>81000</v>
      </c>
      <c r="M62">
        <v>453</v>
      </c>
      <c r="N62">
        <v>61155</v>
      </c>
      <c r="O62" t="s">
        <v>20</v>
      </c>
    </row>
    <row r="63" spans="1:15" x14ac:dyDescent="0.25">
      <c r="A63" t="s">
        <v>53</v>
      </c>
      <c r="B63">
        <v>2623</v>
      </c>
      <c r="C63" s="2">
        <v>44713</v>
      </c>
      <c r="D63" t="s">
        <v>23</v>
      </c>
      <c r="E63" t="s">
        <v>23</v>
      </c>
      <c r="F63" t="s">
        <v>17</v>
      </c>
      <c r="G63" t="s">
        <v>18</v>
      </c>
      <c r="H63">
        <v>88999</v>
      </c>
      <c r="I63">
        <v>7999</v>
      </c>
      <c r="J63">
        <v>135</v>
      </c>
      <c r="K63">
        <v>600</v>
      </c>
      <c r="L63">
        <v>81000</v>
      </c>
      <c r="M63">
        <v>1234</v>
      </c>
      <c r="N63">
        <v>166590</v>
      </c>
      <c r="O63" t="s">
        <v>21</v>
      </c>
    </row>
    <row r="64" spans="1:15" x14ac:dyDescent="0.25">
      <c r="A64" t="s">
        <v>54</v>
      </c>
      <c r="B64">
        <v>2625</v>
      </c>
      <c r="C64" s="2">
        <v>44774</v>
      </c>
      <c r="D64" t="s">
        <v>33</v>
      </c>
      <c r="E64" t="s">
        <v>33</v>
      </c>
      <c r="F64" t="s">
        <v>17</v>
      </c>
      <c r="G64" t="s">
        <v>34</v>
      </c>
      <c r="H64">
        <v>21499</v>
      </c>
      <c r="I64">
        <v>1499</v>
      </c>
      <c r="J64">
        <v>50</v>
      </c>
      <c r="K64">
        <v>400</v>
      </c>
      <c r="L64">
        <v>20000</v>
      </c>
      <c r="M64">
        <v>12</v>
      </c>
      <c r="N64">
        <v>600</v>
      </c>
      <c r="O64" t="s">
        <v>19</v>
      </c>
    </row>
    <row r="65" spans="1:15" x14ac:dyDescent="0.25">
      <c r="A65" t="s">
        <v>54</v>
      </c>
      <c r="B65">
        <v>2625</v>
      </c>
      <c r="C65" s="2">
        <v>44743</v>
      </c>
      <c r="D65" t="s">
        <v>33</v>
      </c>
      <c r="E65" t="s">
        <v>33</v>
      </c>
      <c r="F65" t="s">
        <v>17</v>
      </c>
      <c r="G65" t="s">
        <v>34</v>
      </c>
      <c r="H65">
        <v>21499</v>
      </c>
      <c r="I65">
        <v>1499</v>
      </c>
      <c r="J65">
        <v>50</v>
      </c>
      <c r="K65">
        <v>400</v>
      </c>
      <c r="L65">
        <v>20000</v>
      </c>
      <c r="M65">
        <v>143</v>
      </c>
      <c r="N65">
        <v>7150</v>
      </c>
      <c r="O65" t="s">
        <v>20</v>
      </c>
    </row>
    <row r="66" spans="1:15" x14ac:dyDescent="0.25">
      <c r="A66" t="s">
        <v>54</v>
      </c>
      <c r="B66">
        <v>2625</v>
      </c>
      <c r="C66" s="2">
        <v>44713</v>
      </c>
      <c r="D66" t="s">
        <v>33</v>
      </c>
      <c r="E66" t="s">
        <v>33</v>
      </c>
      <c r="F66" t="s">
        <v>17</v>
      </c>
      <c r="G66" t="s">
        <v>34</v>
      </c>
      <c r="H66">
        <v>21499</v>
      </c>
      <c r="I66">
        <v>1499</v>
      </c>
      <c r="J66">
        <v>50</v>
      </c>
      <c r="K66">
        <v>400</v>
      </c>
      <c r="L66">
        <v>20000</v>
      </c>
      <c r="M66">
        <v>346</v>
      </c>
      <c r="N66">
        <v>17300</v>
      </c>
      <c r="O66" t="s">
        <v>21</v>
      </c>
    </row>
    <row r="67" spans="1:15" x14ac:dyDescent="0.25">
      <c r="A67" t="s">
        <v>55</v>
      </c>
      <c r="B67">
        <v>3128</v>
      </c>
      <c r="C67" s="2">
        <v>44866</v>
      </c>
      <c r="D67" t="s">
        <v>23</v>
      </c>
      <c r="E67" t="s">
        <v>23</v>
      </c>
      <c r="F67" t="s">
        <v>17</v>
      </c>
      <c r="G67" t="s">
        <v>18</v>
      </c>
      <c r="H67">
        <v>108399</v>
      </c>
      <c r="I67">
        <v>6999</v>
      </c>
      <c r="J67">
        <v>130</v>
      </c>
      <c r="K67">
        <v>780</v>
      </c>
      <c r="L67">
        <v>101400</v>
      </c>
      <c r="M67">
        <v>1</v>
      </c>
      <c r="N67">
        <v>130</v>
      </c>
      <c r="O67" t="s">
        <v>28</v>
      </c>
    </row>
    <row r="68" spans="1:15" x14ac:dyDescent="0.25">
      <c r="A68" t="s">
        <v>55</v>
      </c>
      <c r="B68">
        <v>3128</v>
      </c>
      <c r="C68" s="2">
        <v>44805</v>
      </c>
      <c r="D68" t="s">
        <v>23</v>
      </c>
      <c r="E68" t="s">
        <v>23</v>
      </c>
      <c r="F68" t="s">
        <v>17</v>
      </c>
      <c r="G68" t="s">
        <v>18</v>
      </c>
      <c r="H68">
        <v>108399</v>
      </c>
      <c r="I68">
        <v>6999</v>
      </c>
      <c r="J68">
        <v>130</v>
      </c>
      <c r="K68">
        <v>780</v>
      </c>
      <c r="L68">
        <v>101400</v>
      </c>
      <c r="M68">
        <v>12</v>
      </c>
      <c r="N68">
        <v>1560</v>
      </c>
      <c r="O68" t="s">
        <v>30</v>
      </c>
    </row>
    <row r="69" spans="1:15" x14ac:dyDescent="0.25">
      <c r="A69" t="s">
        <v>55</v>
      </c>
      <c r="B69">
        <v>3128</v>
      </c>
      <c r="C69" s="2">
        <v>44774</v>
      </c>
      <c r="D69" t="s">
        <v>23</v>
      </c>
      <c r="E69" t="s">
        <v>23</v>
      </c>
      <c r="F69" t="s">
        <v>17</v>
      </c>
      <c r="G69" t="s">
        <v>18</v>
      </c>
      <c r="H69">
        <v>108399</v>
      </c>
      <c r="I69">
        <v>6999</v>
      </c>
      <c r="J69">
        <v>130</v>
      </c>
      <c r="K69">
        <v>780</v>
      </c>
      <c r="L69">
        <v>101400</v>
      </c>
      <c r="M69">
        <v>2109</v>
      </c>
      <c r="N69">
        <v>274170</v>
      </c>
      <c r="O69" t="s">
        <v>19</v>
      </c>
    </row>
    <row r="70" spans="1:15" x14ac:dyDescent="0.25">
      <c r="A70" t="s">
        <v>55</v>
      </c>
      <c r="B70">
        <v>3128</v>
      </c>
      <c r="C70" s="2">
        <v>44743</v>
      </c>
      <c r="D70" t="s">
        <v>23</v>
      </c>
      <c r="E70" t="s">
        <v>23</v>
      </c>
      <c r="F70" t="s">
        <v>17</v>
      </c>
      <c r="G70" t="s">
        <v>18</v>
      </c>
      <c r="H70">
        <v>108399</v>
      </c>
      <c r="I70">
        <v>6999</v>
      </c>
      <c r="J70">
        <v>130</v>
      </c>
      <c r="K70">
        <v>780</v>
      </c>
      <c r="L70">
        <v>101400</v>
      </c>
      <c r="M70">
        <v>1279</v>
      </c>
      <c r="N70">
        <v>166270</v>
      </c>
      <c r="O70" t="s">
        <v>20</v>
      </c>
    </row>
    <row r="71" spans="1:15" x14ac:dyDescent="0.25">
      <c r="A71" t="s">
        <v>56</v>
      </c>
      <c r="B71">
        <v>3130</v>
      </c>
      <c r="C71" s="2">
        <v>44958</v>
      </c>
      <c r="D71" t="s">
        <v>50</v>
      </c>
      <c r="E71" t="s">
        <v>50</v>
      </c>
      <c r="F71" t="s">
        <v>17</v>
      </c>
      <c r="G71" t="s">
        <v>18</v>
      </c>
      <c r="H71">
        <v>72999</v>
      </c>
      <c r="I71">
        <v>999</v>
      </c>
      <c r="J71">
        <v>80</v>
      </c>
      <c r="K71">
        <v>900</v>
      </c>
      <c r="L71">
        <v>72000</v>
      </c>
      <c r="M71">
        <v>1</v>
      </c>
      <c r="N71">
        <v>80</v>
      </c>
      <c r="O71" t="s">
        <v>25</v>
      </c>
    </row>
    <row r="72" spans="1:15" x14ac:dyDescent="0.25">
      <c r="A72" t="s">
        <v>56</v>
      </c>
      <c r="B72">
        <v>3130</v>
      </c>
      <c r="C72" s="2">
        <v>44866</v>
      </c>
      <c r="D72" t="s">
        <v>50</v>
      </c>
      <c r="E72" t="s">
        <v>50</v>
      </c>
      <c r="F72" t="s">
        <v>17</v>
      </c>
      <c r="G72" t="s">
        <v>18</v>
      </c>
      <c r="H72">
        <v>72999</v>
      </c>
      <c r="I72">
        <v>999</v>
      </c>
      <c r="J72">
        <v>80</v>
      </c>
      <c r="K72">
        <v>900</v>
      </c>
      <c r="L72">
        <v>72000</v>
      </c>
      <c r="M72">
        <v>2</v>
      </c>
      <c r="N72">
        <v>160</v>
      </c>
      <c r="O72" t="s">
        <v>28</v>
      </c>
    </row>
    <row r="73" spans="1:15" x14ac:dyDescent="0.25">
      <c r="A73" t="s">
        <v>56</v>
      </c>
      <c r="B73">
        <v>3130</v>
      </c>
      <c r="C73" s="2">
        <v>44835</v>
      </c>
      <c r="D73" t="s">
        <v>50</v>
      </c>
      <c r="E73" t="s">
        <v>50</v>
      </c>
      <c r="F73" t="s">
        <v>17</v>
      </c>
      <c r="G73" t="s">
        <v>18</v>
      </c>
      <c r="H73">
        <v>72999</v>
      </c>
      <c r="I73">
        <v>999</v>
      </c>
      <c r="J73">
        <v>80</v>
      </c>
      <c r="K73">
        <v>900</v>
      </c>
      <c r="L73">
        <v>72000</v>
      </c>
      <c r="M73">
        <v>2</v>
      </c>
      <c r="N73">
        <v>160</v>
      </c>
      <c r="O73" t="s">
        <v>29</v>
      </c>
    </row>
    <row r="74" spans="1:15" x14ac:dyDescent="0.25">
      <c r="A74" t="s">
        <v>56</v>
      </c>
      <c r="B74">
        <v>3130</v>
      </c>
      <c r="C74" s="2">
        <v>44805</v>
      </c>
      <c r="D74" t="s">
        <v>50</v>
      </c>
      <c r="E74" t="s">
        <v>50</v>
      </c>
      <c r="F74" t="s">
        <v>17</v>
      </c>
      <c r="G74" t="s">
        <v>18</v>
      </c>
      <c r="H74">
        <v>72999</v>
      </c>
      <c r="I74">
        <v>999</v>
      </c>
      <c r="J74">
        <v>80</v>
      </c>
      <c r="K74">
        <v>900</v>
      </c>
      <c r="L74">
        <v>72000</v>
      </c>
      <c r="M74">
        <v>67</v>
      </c>
      <c r="N74">
        <v>5360</v>
      </c>
      <c r="O74" t="s">
        <v>30</v>
      </c>
    </row>
    <row r="75" spans="1:15" x14ac:dyDescent="0.25">
      <c r="A75" t="s">
        <v>56</v>
      </c>
      <c r="B75">
        <v>3130</v>
      </c>
      <c r="C75" s="2">
        <v>44774</v>
      </c>
      <c r="D75" t="s">
        <v>50</v>
      </c>
      <c r="E75" t="s">
        <v>50</v>
      </c>
      <c r="F75" t="s">
        <v>17</v>
      </c>
      <c r="G75" t="s">
        <v>18</v>
      </c>
      <c r="H75">
        <v>72999</v>
      </c>
      <c r="I75">
        <v>999</v>
      </c>
      <c r="J75">
        <v>80</v>
      </c>
      <c r="K75">
        <v>900</v>
      </c>
      <c r="L75">
        <v>72000</v>
      </c>
      <c r="M75">
        <v>134</v>
      </c>
      <c r="N75">
        <v>10720</v>
      </c>
      <c r="O75" t="s">
        <v>19</v>
      </c>
    </row>
    <row r="76" spans="1:15" x14ac:dyDescent="0.25">
      <c r="A76" t="s">
        <v>56</v>
      </c>
      <c r="B76">
        <v>3130</v>
      </c>
      <c r="C76" s="2">
        <v>44743</v>
      </c>
      <c r="D76" t="s">
        <v>50</v>
      </c>
      <c r="E76" t="s">
        <v>50</v>
      </c>
      <c r="F76" t="s">
        <v>17</v>
      </c>
      <c r="G76" t="s">
        <v>18</v>
      </c>
      <c r="H76">
        <v>72999</v>
      </c>
      <c r="I76">
        <v>999</v>
      </c>
      <c r="J76">
        <v>80</v>
      </c>
      <c r="K76">
        <v>900</v>
      </c>
      <c r="L76">
        <v>72000</v>
      </c>
      <c r="M76">
        <v>55</v>
      </c>
      <c r="N76">
        <v>4400</v>
      </c>
      <c r="O76" t="s">
        <v>20</v>
      </c>
    </row>
    <row r="77" spans="1:15" x14ac:dyDescent="0.25">
      <c r="A77" t="s">
        <v>57</v>
      </c>
      <c r="B77">
        <v>3127</v>
      </c>
      <c r="C77" s="2">
        <v>44866</v>
      </c>
      <c r="D77" t="s">
        <v>16</v>
      </c>
      <c r="E77" t="s">
        <v>16</v>
      </c>
      <c r="F77" t="s">
        <v>17</v>
      </c>
      <c r="G77" t="s">
        <v>18</v>
      </c>
      <c r="H77">
        <v>75999</v>
      </c>
      <c r="I77">
        <v>5999</v>
      </c>
      <c r="J77">
        <v>100</v>
      </c>
      <c r="K77">
        <v>700</v>
      </c>
      <c r="L77">
        <v>70000</v>
      </c>
      <c r="M77">
        <v>2</v>
      </c>
      <c r="N77">
        <v>200</v>
      </c>
      <c r="O77" t="s">
        <v>28</v>
      </c>
    </row>
    <row r="78" spans="1:15" x14ac:dyDescent="0.25">
      <c r="A78" t="s">
        <v>57</v>
      </c>
      <c r="B78">
        <v>3127</v>
      </c>
      <c r="C78" s="2">
        <v>44805</v>
      </c>
      <c r="D78" t="s">
        <v>16</v>
      </c>
      <c r="E78" t="s">
        <v>16</v>
      </c>
      <c r="F78" t="s">
        <v>17</v>
      </c>
      <c r="G78" t="s">
        <v>18</v>
      </c>
      <c r="H78">
        <v>75999</v>
      </c>
      <c r="I78">
        <v>5999</v>
      </c>
      <c r="J78">
        <v>100</v>
      </c>
      <c r="K78">
        <v>700</v>
      </c>
      <c r="L78">
        <v>70000</v>
      </c>
      <c r="M78">
        <v>3</v>
      </c>
      <c r="N78">
        <v>300</v>
      </c>
      <c r="O78" t="s">
        <v>30</v>
      </c>
    </row>
    <row r="79" spans="1:15" x14ac:dyDescent="0.25">
      <c r="A79" t="s">
        <v>57</v>
      </c>
      <c r="B79">
        <v>3127</v>
      </c>
      <c r="C79" s="2">
        <v>44774</v>
      </c>
      <c r="D79" t="s">
        <v>16</v>
      </c>
      <c r="E79" t="s">
        <v>16</v>
      </c>
      <c r="F79" t="s">
        <v>17</v>
      </c>
      <c r="G79" t="s">
        <v>18</v>
      </c>
      <c r="H79">
        <v>75999</v>
      </c>
      <c r="I79">
        <v>5999</v>
      </c>
      <c r="J79">
        <v>100</v>
      </c>
      <c r="K79">
        <v>700</v>
      </c>
      <c r="L79">
        <v>70000</v>
      </c>
      <c r="M79">
        <v>754</v>
      </c>
      <c r="N79">
        <v>75400</v>
      </c>
      <c r="O79" t="s">
        <v>19</v>
      </c>
    </row>
    <row r="80" spans="1:15" x14ac:dyDescent="0.25">
      <c r="A80" t="s">
        <v>57</v>
      </c>
      <c r="B80">
        <v>3127</v>
      </c>
      <c r="C80" s="2">
        <v>44743</v>
      </c>
      <c r="D80" t="s">
        <v>16</v>
      </c>
      <c r="E80" t="s">
        <v>16</v>
      </c>
      <c r="F80" t="s">
        <v>17</v>
      </c>
      <c r="G80" t="s">
        <v>18</v>
      </c>
      <c r="H80">
        <v>75999</v>
      </c>
      <c r="I80">
        <v>5999</v>
      </c>
      <c r="J80">
        <v>100</v>
      </c>
      <c r="K80">
        <v>700</v>
      </c>
      <c r="L80">
        <v>70000</v>
      </c>
      <c r="M80">
        <v>369</v>
      </c>
      <c r="N80">
        <v>36900</v>
      </c>
      <c r="O80" t="s">
        <v>20</v>
      </c>
    </row>
    <row r="81" spans="1:15" x14ac:dyDescent="0.25">
      <c r="A81" t="s">
        <v>58</v>
      </c>
      <c r="B81">
        <v>3131</v>
      </c>
      <c r="C81" s="2">
        <v>44896</v>
      </c>
      <c r="D81" t="s">
        <v>59</v>
      </c>
      <c r="E81" t="s">
        <v>59</v>
      </c>
      <c r="F81" t="s">
        <v>17</v>
      </c>
      <c r="G81" t="s">
        <v>18</v>
      </c>
      <c r="H81">
        <v>91499</v>
      </c>
      <c r="I81">
        <v>1499</v>
      </c>
      <c r="J81">
        <v>100</v>
      </c>
      <c r="K81">
        <v>900</v>
      </c>
      <c r="L81">
        <v>90000</v>
      </c>
      <c r="M81">
        <v>1</v>
      </c>
      <c r="N81">
        <v>100</v>
      </c>
      <c r="O81" t="s">
        <v>27</v>
      </c>
    </row>
    <row r="82" spans="1:15" x14ac:dyDescent="0.25">
      <c r="A82" t="s">
        <v>58</v>
      </c>
      <c r="B82">
        <v>3131</v>
      </c>
      <c r="C82" s="2">
        <v>44835</v>
      </c>
      <c r="D82" t="s">
        <v>59</v>
      </c>
      <c r="E82" t="s">
        <v>59</v>
      </c>
      <c r="F82" t="s">
        <v>17</v>
      </c>
      <c r="G82" t="s">
        <v>18</v>
      </c>
      <c r="H82">
        <v>91499</v>
      </c>
      <c r="I82">
        <v>1499</v>
      </c>
      <c r="J82">
        <v>100</v>
      </c>
      <c r="K82">
        <v>900</v>
      </c>
      <c r="L82">
        <v>90000</v>
      </c>
      <c r="M82">
        <v>3</v>
      </c>
      <c r="N82">
        <v>300</v>
      </c>
      <c r="O82" t="s">
        <v>29</v>
      </c>
    </row>
    <row r="83" spans="1:15" x14ac:dyDescent="0.25">
      <c r="A83" t="s">
        <v>58</v>
      </c>
      <c r="B83">
        <v>3131</v>
      </c>
      <c r="C83" s="2">
        <v>44805</v>
      </c>
      <c r="D83" t="s">
        <v>59</v>
      </c>
      <c r="E83" t="s">
        <v>59</v>
      </c>
      <c r="F83" t="s">
        <v>17</v>
      </c>
      <c r="G83" t="s">
        <v>18</v>
      </c>
      <c r="H83">
        <v>91499</v>
      </c>
      <c r="I83">
        <v>1499</v>
      </c>
      <c r="J83">
        <v>100</v>
      </c>
      <c r="K83">
        <v>900</v>
      </c>
      <c r="L83">
        <v>90000</v>
      </c>
      <c r="M83">
        <v>152</v>
      </c>
      <c r="N83">
        <v>15200</v>
      </c>
      <c r="O83" t="s">
        <v>30</v>
      </c>
    </row>
    <row r="84" spans="1:15" x14ac:dyDescent="0.25">
      <c r="A84" t="s">
        <v>58</v>
      </c>
      <c r="B84">
        <v>3131</v>
      </c>
      <c r="C84" s="2">
        <v>44774</v>
      </c>
      <c r="D84" t="s">
        <v>59</v>
      </c>
      <c r="E84" t="s">
        <v>59</v>
      </c>
      <c r="F84" t="s">
        <v>17</v>
      </c>
      <c r="G84" t="s">
        <v>18</v>
      </c>
      <c r="H84">
        <v>91499</v>
      </c>
      <c r="I84">
        <v>1499</v>
      </c>
      <c r="J84">
        <v>100</v>
      </c>
      <c r="K84">
        <v>900</v>
      </c>
      <c r="L84">
        <v>90000</v>
      </c>
      <c r="M84">
        <v>408</v>
      </c>
      <c r="N84">
        <v>40800</v>
      </c>
      <c r="O84" t="s">
        <v>19</v>
      </c>
    </row>
    <row r="85" spans="1:15" x14ac:dyDescent="0.25">
      <c r="A85" t="s">
        <v>58</v>
      </c>
      <c r="B85">
        <v>3131</v>
      </c>
      <c r="C85" s="2">
        <v>44743</v>
      </c>
      <c r="D85" t="s">
        <v>59</v>
      </c>
      <c r="E85" t="s">
        <v>59</v>
      </c>
      <c r="F85" t="s">
        <v>17</v>
      </c>
      <c r="G85" t="s">
        <v>18</v>
      </c>
      <c r="H85">
        <v>91499</v>
      </c>
      <c r="I85">
        <v>1499</v>
      </c>
      <c r="J85">
        <v>100</v>
      </c>
      <c r="K85">
        <v>900</v>
      </c>
      <c r="L85">
        <v>90000</v>
      </c>
      <c r="M85">
        <v>217</v>
      </c>
      <c r="N85">
        <v>21700</v>
      </c>
      <c r="O85" t="s">
        <v>20</v>
      </c>
    </row>
    <row r="86" spans="1:15" x14ac:dyDescent="0.25">
      <c r="A86" t="s">
        <v>60</v>
      </c>
      <c r="B86">
        <v>3126</v>
      </c>
      <c r="C86" s="2">
        <v>45047</v>
      </c>
      <c r="D86" t="s">
        <v>33</v>
      </c>
      <c r="E86" t="s">
        <v>33</v>
      </c>
      <c r="F86" t="s">
        <v>17</v>
      </c>
      <c r="G86" t="s">
        <v>34</v>
      </c>
      <c r="H86">
        <v>23999</v>
      </c>
      <c r="I86">
        <v>999</v>
      </c>
      <c r="J86">
        <v>50</v>
      </c>
      <c r="K86">
        <v>460</v>
      </c>
      <c r="L86">
        <v>23000</v>
      </c>
      <c r="M86">
        <v>1</v>
      </c>
      <c r="N86">
        <v>50</v>
      </c>
      <c r="O86" t="s">
        <v>61</v>
      </c>
    </row>
    <row r="87" spans="1:15" x14ac:dyDescent="0.25">
      <c r="A87" t="s">
        <v>60</v>
      </c>
      <c r="B87">
        <v>3126</v>
      </c>
      <c r="C87" s="2">
        <v>44927</v>
      </c>
      <c r="D87" t="s">
        <v>33</v>
      </c>
      <c r="E87" t="s">
        <v>33</v>
      </c>
      <c r="F87" t="s">
        <v>17</v>
      </c>
      <c r="G87" t="s">
        <v>34</v>
      </c>
      <c r="H87">
        <v>23999</v>
      </c>
      <c r="I87">
        <v>999</v>
      </c>
      <c r="J87">
        <v>50</v>
      </c>
      <c r="K87">
        <v>460</v>
      </c>
      <c r="L87">
        <v>23000</v>
      </c>
      <c r="M87">
        <v>27</v>
      </c>
      <c r="N87">
        <v>1350</v>
      </c>
      <c r="O87" t="s">
        <v>26</v>
      </c>
    </row>
    <row r="88" spans="1:15" x14ac:dyDescent="0.25">
      <c r="A88" t="s">
        <v>60</v>
      </c>
      <c r="B88">
        <v>3126</v>
      </c>
      <c r="C88" s="2">
        <v>44896</v>
      </c>
      <c r="D88" t="s">
        <v>33</v>
      </c>
      <c r="E88" t="s">
        <v>33</v>
      </c>
      <c r="F88" t="s">
        <v>17</v>
      </c>
      <c r="G88" t="s">
        <v>34</v>
      </c>
      <c r="H88">
        <v>23999</v>
      </c>
      <c r="I88">
        <v>999</v>
      </c>
      <c r="J88">
        <v>50</v>
      </c>
      <c r="K88">
        <v>460</v>
      </c>
      <c r="L88">
        <v>23000</v>
      </c>
      <c r="M88">
        <v>12</v>
      </c>
      <c r="N88">
        <v>600</v>
      </c>
      <c r="O88" t="s">
        <v>27</v>
      </c>
    </row>
    <row r="89" spans="1:15" x14ac:dyDescent="0.25">
      <c r="A89" t="s">
        <v>60</v>
      </c>
      <c r="B89">
        <v>3126</v>
      </c>
      <c r="C89" s="2">
        <v>44866</v>
      </c>
      <c r="D89" t="s">
        <v>33</v>
      </c>
      <c r="E89" t="s">
        <v>33</v>
      </c>
      <c r="F89" t="s">
        <v>17</v>
      </c>
      <c r="G89" t="s">
        <v>34</v>
      </c>
      <c r="H89">
        <v>23999</v>
      </c>
      <c r="I89">
        <v>999</v>
      </c>
      <c r="J89">
        <v>50</v>
      </c>
      <c r="K89">
        <v>460</v>
      </c>
      <c r="L89">
        <v>23000</v>
      </c>
      <c r="M89">
        <v>18</v>
      </c>
      <c r="N89">
        <v>900</v>
      </c>
      <c r="O89" t="s">
        <v>28</v>
      </c>
    </row>
    <row r="90" spans="1:15" x14ac:dyDescent="0.25">
      <c r="A90" t="s">
        <v>60</v>
      </c>
      <c r="B90">
        <v>3126</v>
      </c>
      <c r="C90" s="2">
        <v>44835</v>
      </c>
      <c r="D90" t="s">
        <v>33</v>
      </c>
      <c r="E90" t="s">
        <v>33</v>
      </c>
      <c r="F90" t="s">
        <v>17</v>
      </c>
      <c r="G90" t="s">
        <v>34</v>
      </c>
      <c r="H90">
        <v>23999</v>
      </c>
      <c r="I90">
        <v>999</v>
      </c>
      <c r="J90">
        <v>50</v>
      </c>
      <c r="K90">
        <v>460</v>
      </c>
      <c r="L90">
        <v>23000</v>
      </c>
      <c r="M90">
        <v>67</v>
      </c>
      <c r="N90">
        <v>3350</v>
      </c>
      <c r="O90" t="s">
        <v>29</v>
      </c>
    </row>
    <row r="91" spans="1:15" x14ac:dyDescent="0.25">
      <c r="A91" t="s">
        <v>60</v>
      </c>
      <c r="B91">
        <v>3126</v>
      </c>
      <c r="C91" s="2">
        <v>44805</v>
      </c>
      <c r="D91" t="s">
        <v>33</v>
      </c>
      <c r="E91" t="s">
        <v>33</v>
      </c>
      <c r="F91" t="s">
        <v>17</v>
      </c>
      <c r="G91" t="s">
        <v>34</v>
      </c>
      <c r="H91">
        <v>23999</v>
      </c>
      <c r="I91">
        <v>999</v>
      </c>
      <c r="J91">
        <v>50</v>
      </c>
      <c r="K91">
        <v>460</v>
      </c>
      <c r="L91">
        <v>23000</v>
      </c>
      <c r="M91">
        <v>282</v>
      </c>
      <c r="N91">
        <v>14100</v>
      </c>
      <c r="O91" t="s">
        <v>30</v>
      </c>
    </row>
    <row r="92" spans="1:15" x14ac:dyDescent="0.25">
      <c r="A92" t="s">
        <v>60</v>
      </c>
      <c r="B92">
        <v>3126</v>
      </c>
      <c r="C92" s="2">
        <v>44774</v>
      </c>
      <c r="D92" t="s">
        <v>33</v>
      </c>
      <c r="E92" t="s">
        <v>33</v>
      </c>
      <c r="F92" t="s">
        <v>17</v>
      </c>
      <c r="G92" t="s">
        <v>34</v>
      </c>
      <c r="H92">
        <v>23999</v>
      </c>
      <c r="I92">
        <v>999</v>
      </c>
      <c r="J92">
        <v>50</v>
      </c>
      <c r="K92">
        <v>460</v>
      </c>
      <c r="L92">
        <v>23000</v>
      </c>
      <c r="M92">
        <v>88</v>
      </c>
      <c r="N92">
        <v>4400</v>
      </c>
      <c r="O92" t="s">
        <v>19</v>
      </c>
    </row>
    <row r="93" spans="1:15" x14ac:dyDescent="0.25">
      <c r="A93" t="s">
        <v>60</v>
      </c>
      <c r="B93">
        <v>3126</v>
      </c>
      <c r="C93" s="2">
        <v>44743</v>
      </c>
      <c r="D93" t="s">
        <v>33</v>
      </c>
      <c r="E93" t="s">
        <v>33</v>
      </c>
      <c r="F93" t="s">
        <v>17</v>
      </c>
      <c r="G93" t="s">
        <v>34</v>
      </c>
      <c r="H93">
        <v>23999</v>
      </c>
      <c r="I93">
        <v>999</v>
      </c>
      <c r="J93">
        <v>50</v>
      </c>
      <c r="K93">
        <v>460</v>
      </c>
      <c r="L93">
        <v>23000</v>
      </c>
      <c r="M93">
        <v>395</v>
      </c>
      <c r="N93">
        <v>19750</v>
      </c>
      <c r="O93" t="s">
        <v>20</v>
      </c>
    </row>
    <row r="94" spans="1:15" x14ac:dyDescent="0.25">
      <c r="A94" t="s">
        <v>62</v>
      </c>
      <c r="B94">
        <v>3309</v>
      </c>
      <c r="C94" s="2">
        <v>45047</v>
      </c>
      <c r="D94" t="s">
        <v>23</v>
      </c>
      <c r="E94" t="s">
        <v>23</v>
      </c>
      <c r="F94" t="s">
        <v>17</v>
      </c>
      <c r="G94" t="s">
        <v>18</v>
      </c>
      <c r="H94">
        <v>116199</v>
      </c>
      <c r="I94">
        <v>6999</v>
      </c>
      <c r="J94">
        <v>130</v>
      </c>
      <c r="K94">
        <v>840</v>
      </c>
      <c r="L94">
        <v>109200</v>
      </c>
      <c r="M94">
        <v>49</v>
      </c>
      <c r="N94">
        <v>6370</v>
      </c>
      <c r="O94" t="s">
        <v>61</v>
      </c>
    </row>
    <row r="95" spans="1:15" x14ac:dyDescent="0.25">
      <c r="A95" t="s">
        <v>62</v>
      </c>
      <c r="B95">
        <v>3309</v>
      </c>
      <c r="C95" s="2">
        <v>45017</v>
      </c>
      <c r="D95" t="s">
        <v>23</v>
      </c>
      <c r="E95" t="s">
        <v>23</v>
      </c>
      <c r="F95" t="s">
        <v>17</v>
      </c>
      <c r="G95" t="s">
        <v>18</v>
      </c>
      <c r="H95">
        <v>116199</v>
      </c>
      <c r="I95">
        <v>6999</v>
      </c>
      <c r="J95">
        <v>130</v>
      </c>
      <c r="K95">
        <v>840</v>
      </c>
      <c r="L95">
        <v>109200</v>
      </c>
      <c r="M95">
        <v>432</v>
      </c>
      <c r="N95">
        <v>56160</v>
      </c>
      <c r="O95" t="s">
        <v>63</v>
      </c>
    </row>
    <row r="96" spans="1:15" x14ac:dyDescent="0.25">
      <c r="A96" t="s">
        <v>62</v>
      </c>
      <c r="B96">
        <v>3309</v>
      </c>
      <c r="C96" s="2">
        <v>44986</v>
      </c>
      <c r="D96" t="s">
        <v>23</v>
      </c>
      <c r="E96" t="s">
        <v>23</v>
      </c>
      <c r="F96" t="s">
        <v>17</v>
      </c>
      <c r="G96" t="s">
        <v>18</v>
      </c>
      <c r="H96">
        <v>116199</v>
      </c>
      <c r="I96">
        <v>6999</v>
      </c>
      <c r="J96">
        <v>130</v>
      </c>
      <c r="K96">
        <v>840</v>
      </c>
      <c r="L96">
        <v>109200</v>
      </c>
      <c r="M96">
        <v>554</v>
      </c>
      <c r="N96">
        <v>72020</v>
      </c>
      <c r="O96" t="s">
        <v>24</v>
      </c>
    </row>
    <row r="97" spans="1:15" x14ac:dyDescent="0.25">
      <c r="A97" t="s">
        <v>62</v>
      </c>
      <c r="B97">
        <v>3309</v>
      </c>
      <c r="C97" s="2">
        <v>44958</v>
      </c>
      <c r="D97" t="s">
        <v>23</v>
      </c>
      <c r="E97" t="s">
        <v>23</v>
      </c>
      <c r="F97" t="s">
        <v>17</v>
      </c>
      <c r="G97" t="s">
        <v>18</v>
      </c>
      <c r="H97">
        <v>116199</v>
      </c>
      <c r="I97">
        <v>6999</v>
      </c>
      <c r="J97">
        <v>130</v>
      </c>
      <c r="K97">
        <v>840</v>
      </c>
      <c r="L97">
        <v>109200</v>
      </c>
      <c r="M97">
        <v>630</v>
      </c>
      <c r="N97">
        <v>81900</v>
      </c>
      <c r="O97" t="s">
        <v>25</v>
      </c>
    </row>
    <row r="98" spans="1:15" x14ac:dyDescent="0.25">
      <c r="A98" t="s">
        <v>62</v>
      </c>
      <c r="B98">
        <v>3309</v>
      </c>
      <c r="C98" s="2">
        <v>44927</v>
      </c>
      <c r="D98" t="s">
        <v>23</v>
      </c>
      <c r="E98" t="s">
        <v>23</v>
      </c>
      <c r="F98" t="s">
        <v>17</v>
      </c>
      <c r="G98" t="s">
        <v>18</v>
      </c>
      <c r="H98">
        <v>116199</v>
      </c>
      <c r="I98">
        <v>6999</v>
      </c>
      <c r="J98">
        <v>130</v>
      </c>
      <c r="K98">
        <v>840</v>
      </c>
      <c r="L98">
        <v>109200</v>
      </c>
      <c r="M98">
        <v>1163</v>
      </c>
      <c r="N98">
        <v>151190</v>
      </c>
      <c r="O98" t="s">
        <v>26</v>
      </c>
    </row>
    <row r="99" spans="1:15" x14ac:dyDescent="0.25">
      <c r="A99" t="s">
        <v>62</v>
      </c>
      <c r="B99">
        <v>3309</v>
      </c>
      <c r="C99" s="2">
        <v>44896</v>
      </c>
      <c r="D99" t="s">
        <v>23</v>
      </c>
      <c r="E99" t="s">
        <v>23</v>
      </c>
      <c r="F99" t="s">
        <v>17</v>
      </c>
      <c r="G99" t="s">
        <v>18</v>
      </c>
      <c r="H99">
        <v>116199</v>
      </c>
      <c r="I99">
        <v>6999</v>
      </c>
      <c r="J99">
        <v>130</v>
      </c>
      <c r="K99">
        <v>840</v>
      </c>
      <c r="L99">
        <v>109200</v>
      </c>
      <c r="M99">
        <v>718</v>
      </c>
      <c r="N99">
        <v>93340</v>
      </c>
      <c r="O99" t="s">
        <v>27</v>
      </c>
    </row>
    <row r="100" spans="1:15" x14ac:dyDescent="0.25">
      <c r="A100" t="s">
        <v>62</v>
      </c>
      <c r="B100">
        <v>3309</v>
      </c>
      <c r="C100" s="2">
        <v>44866</v>
      </c>
      <c r="D100" t="s">
        <v>23</v>
      </c>
      <c r="E100" t="s">
        <v>23</v>
      </c>
      <c r="F100" t="s">
        <v>17</v>
      </c>
      <c r="G100" t="s">
        <v>18</v>
      </c>
      <c r="H100">
        <v>116199</v>
      </c>
      <c r="I100">
        <v>6999</v>
      </c>
      <c r="J100">
        <v>130</v>
      </c>
      <c r="K100">
        <v>840</v>
      </c>
      <c r="L100">
        <v>109200</v>
      </c>
      <c r="M100">
        <v>106</v>
      </c>
      <c r="N100">
        <v>13780</v>
      </c>
      <c r="O100" t="s">
        <v>28</v>
      </c>
    </row>
    <row r="101" spans="1:15" x14ac:dyDescent="0.25">
      <c r="A101" t="s">
        <v>62</v>
      </c>
      <c r="B101">
        <v>3309</v>
      </c>
      <c r="C101" s="2">
        <v>44835</v>
      </c>
      <c r="D101" t="s">
        <v>23</v>
      </c>
      <c r="E101" t="s">
        <v>23</v>
      </c>
      <c r="F101" t="s">
        <v>17</v>
      </c>
      <c r="G101" t="s">
        <v>18</v>
      </c>
      <c r="H101">
        <v>116199</v>
      </c>
      <c r="I101">
        <v>6999</v>
      </c>
      <c r="J101">
        <v>130</v>
      </c>
      <c r="K101">
        <v>840</v>
      </c>
      <c r="L101">
        <v>109200</v>
      </c>
      <c r="M101">
        <v>500</v>
      </c>
      <c r="N101">
        <v>65000</v>
      </c>
      <c r="O101" t="s">
        <v>29</v>
      </c>
    </row>
    <row r="102" spans="1:15" x14ac:dyDescent="0.25">
      <c r="A102" t="s">
        <v>62</v>
      </c>
      <c r="B102">
        <v>3309</v>
      </c>
      <c r="C102" s="2">
        <v>44805</v>
      </c>
      <c r="D102" t="s">
        <v>23</v>
      </c>
      <c r="E102" t="s">
        <v>23</v>
      </c>
      <c r="F102" t="s">
        <v>17</v>
      </c>
      <c r="G102" t="s">
        <v>18</v>
      </c>
      <c r="H102">
        <v>116199</v>
      </c>
      <c r="I102">
        <v>6999</v>
      </c>
      <c r="J102">
        <v>130</v>
      </c>
      <c r="K102">
        <v>840</v>
      </c>
      <c r="L102">
        <v>109200</v>
      </c>
      <c r="M102">
        <v>1097</v>
      </c>
      <c r="N102">
        <v>142610</v>
      </c>
      <c r="O102" t="s">
        <v>30</v>
      </c>
    </row>
    <row r="103" spans="1:15" x14ac:dyDescent="0.25">
      <c r="A103" t="s">
        <v>64</v>
      </c>
      <c r="B103">
        <v>3308</v>
      </c>
      <c r="C103" s="2">
        <v>44896</v>
      </c>
      <c r="D103" t="s">
        <v>16</v>
      </c>
      <c r="E103" t="s">
        <v>16</v>
      </c>
      <c r="F103" t="s">
        <v>17</v>
      </c>
      <c r="G103" t="s">
        <v>18</v>
      </c>
      <c r="H103">
        <v>81999</v>
      </c>
      <c r="I103">
        <v>5999</v>
      </c>
      <c r="J103">
        <v>100</v>
      </c>
      <c r="K103">
        <v>760</v>
      </c>
      <c r="L103">
        <v>76000</v>
      </c>
      <c r="M103">
        <v>3</v>
      </c>
      <c r="N103">
        <v>300</v>
      </c>
      <c r="O103" t="s">
        <v>27</v>
      </c>
    </row>
    <row r="104" spans="1:15" x14ac:dyDescent="0.25">
      <c r="A104" t="s">
        <v>64</v>
      </c>
      <c r="B104">
        <v>3308</v>
      </c>
      <c r="C104" s="2">
        <v>44866</v>
      </c>
      <c r="D104" t="s">
        <v>16</v>
      </c>
      <c r="E104" t="s">
        <v>16</v>
      </c>
      <c r="F104" t="s">
        <v>17</v>
      </c>
      <c r="G104" t="s">
        <v>18</v>
      </c>
      <c r="H104">
        <v>81999</v>
      </c>
      <c r="I104">
        <v>5999</v>
      </c>
      <c r="J104">
        <v>100</v>
      </c>
      <c r="K104">
        <v>760</v>
      </c>
      <c r="L104">
        <v>76000</v>
      </c>
      <c r="M104">
        <v>628</v>
      </c>
      <c r="N104">
        <v>62800</v>
      </c>
      <c r="O104" t="s">
        <v>28</v>
      </c>
    </row>
    <row r="105" spans="1:15" x14ac:dyDescent="0.25">
      <c r="A105" t="s">
        <v>64</v>
      </c>
      <c r="B105">
        <v>3308</v>
      </c>
      <c r="C105" s="2">
        <v>44835</v>
      </c>
      <c r="D105" t="s">
        <v>16</v>
      </c>
      <c r="E105" t="s">
        <v>16</v>
      </c>
      <c r="F105" t="s">
        <v>17</v>
      </c>
      <c r="G105" t="s">
        <v>18</v>
      </c>
      <c r="H105">
        <v>81999</v>
      </c>
      <c r="I105">
        <v>5999</v>
      </c>
      <c r="J105">
        <v>100</v>
      </c>
      <c r="K105">
        <v>760</v>
      </c>
      <c r="L105">
        <v>76000</v>
      </c>
      <c r="M105">
        <v>649</v>
      </c>
      <c r="N105">
        <v>64900</v>
      </c>
      <c r="O105" t="s">
        <v>29</v>
      </c>
    </row>
    <row r="106" spans="1:15" x14ac:dyDescent="0.25">
      <c r="A106" t="s">
        <v>64</v>
      </c>
      <c r="B106">
        <v>3308</v>
      </c>
      <c r="C106" s="2">
        <v>44805</v>
      </c>
      <c r="D106" t="s">
        <v>16</v>
      </c>
      <c r="E106" t="s">
        <v>16</v>
      </c>
      <c r="F106" t="s">
        <v>17</v>
      </c>
      <c r="G106" t="s">
        <v>18</v>
      </c>
      <c r="H106">
        <v>81999</v>
      </c>
      <c r="I106">
        <v>5999</v>
      </c>
      <c r="J106">
        <v>100</v>
      </c>
      <c r="K106">
        <v>760</v>
      </c>
      <c r="L106">
        <v>76000</v>
      </c>
      <c r="M106">
        <v>566</v>
      </c>
      <c r="N106">
        <v>56600</v>
      </c>
      <c r="O106" t="s">
        <v>30</v>
      </c>
    </row>
    <row r="107" spans="1:15" x14ac:dyDescent="0.25">
      <c r="A107" t="s">
        <v>65</v>
      </c>
      <c r="B107">
        <v>3413</v>
      </c>
      <c r="C107" s="2">
        <v>45017</v>
      </c>
      <c r="D107" t="s">
        <v>50</v>
      </c>
      <c r="E107" t="s">
        <v>50</v>
      </c>
      <c r="F107" t="s">
        <v>17</v>
      </c>
      <c r="G107" t="s">
        <v>18</v>
      </c>
      <c r="H107">
        <v>74099</v>
      </c>
      <c r="I107">
        <v>999</v>
      </c>
      <c r="J107">
        <v>85</v>
      </c>
      <c r="K107">
        <v>860</v>
      </c>
      <c r="L107">
        <v>73100</v>
      </c>
      <c r="M107">
        <v>211</v>
      </c>
      <c r="N107">
        <v>17935</v>
      </c>
      <c r="O107" t="s">
        <v>63</v>
      </c>
    </row>
    <row r="108" spans="1:15" x14ac:dyDescent="0.25">
      <c r="A108" t="s">
        <v>65</v>
      </c>
      <c r="B108">
        <v>3413</v>
      </c>
      <c r="C108" s="2">
        <v>44986</v>
      </c>
      <c r="D108" t="s">
        <v>50</v>
      </c>
      <c r="E108" t="s">
        <v>50</v>
      </c>
      <c r="F108" t="s">
        <v>17</v>
      </c>
      <c r="G108" t="s">
        <v>18</v>
      </c>
      <c r="H108">
        <v>74099</v>
      </c>
      <c r="I108">
        <v>999</v>
      </c>
      <c r="J108">
        <v>85</v>
      </c>
      <c r="K108">
        <v>860</v>
      </c>
      <c r="L108">
        <v>73100</v>
      </c>
      <c r="M108">
        <v>246</v>
      </c>
      <c r="N108">
        <v>20910</v>
      </c>
      <c r="O108" t="s">
        <v>24</v>
      </c>
    </row>
    <row r="109" spans="1:15" x14ac:dyDescent="0.25">
      <c r="A109" t="s">
        <v>65</v>
      </c>
      <c r="B109">
        <v>3413</v>
      </c>
      <c r="C109" s="2">
        <v>44958</v>
      </c>
      <c r="D109" t="s">
        <v>50</v>
      </c>
      <c r="E109" t="s">
        <v>50</v>
      </c>
      <c r="F109" t="s">
        <v>17</v>
      </c>
      <c r="G109" t="s">
        <v>18</v>
      </c>
      <c r="H109">
        <v>74099</v>
      </c>
      <c r="I109">
        <v>999</v>
      </c>
      <c r="J109">
        <v>85</v>
      </c>
      <c r="K109">
        <v>860</v>
      </c>
      <c r="L109">
        <v>73100</v>
      </c>
      <c r="M109">
        <v>19</v>
      </c>
      <c r="N109">
        <v>1615</v>
      </c>
      <c r="O109" t="s">
        <v>25</v>
      </c>
    </row>
    <row r="110" spans="1:15" x14ac:dyDescent="0.25">
      <c r="A110" t="s">
        <v>65</v>
      </c>
      <c r="B110">
        <v>3413</v>
      </c>
      <c r="C110" s="2">
        <v>44927</v>
      </c>
      <c r="D110" t="s">
        <v>50</v>
      </c>
      <c r="E110" t="s">
        <v>50</v>
      </c>
      <c r="F110" t="s">
        <v>17</v>
      </c>
      <c r="G110" t="s">
        <v>18</v>
      </c>
      <c r="H110">
        <v>74099</v>
      </c>
      <c r="I110">
        <v>999</v>
      </c>
      <c r="J110">
        <v>85</v>
      </c>
      <c r="K110">
        <v>860</v>
      </c>
      <c r="L110">
        <v>73100</v>
      </c>
      <c r="M110">
        <v>16</v>
      </c>
      <c r="N110">
        <v>1360</v>
      </c>
      <c r="O110" t="s">
        <v>26</v>
      </c>
    </row>
    <row r="111" spans="1:15" x14ac:dyDescent="0.25">
      <c r="A111" t="s">
        <v>65</v>
      </c>
      <c r="B111">
        <v>3413</v>
      </c>
      <c r="C111" s="2">
        <v>44896</v>
      </c>
      <c r="D111" t="s">
        <v>50</v>
      </c>
      <c r="E111" t="s">
        <v>50</v>
      </c>
      <c r="F111" t="s">
        <v>17</v>
      </c>
      <c r="G111" t="s">
        <v>18</v>
      </c>
      <c r="H111">
        <v>74099</v>
      </c>
      <c r="I111">
        <v>999</v>
      </c>
      <c r="J111">
        <v>85</v>
      </c>
      <c r="K111">
        <v>860</v>
      </c>
      <c r="L111">
        <v>73100</v>
      </c>
      <c r="M111">
        <v>438</v>
      </c>
      <c r="N111">
        <v>37230</v>
      </c>
      <c r="O111" t="s">
        <v>27</v>
      </c>
    </row>
    <row r="112" spans="1:15" x14ac:dyDescent="0.25">
      <c r="A112" t="s">
        <v>65</v>
      </c>
      <c r="B112">
        <v>3413</v>
      </c>
      <c r="C112" s="2">
        <v>44866</v>
      </c>
      <c r="D112" t="s">
        <v>50</v>
      </c>
      <c r="E112" t="s">
        <v>50</v>
      </c>
      <c r="F112" t="s">
        <v>17</v>
      </c>
      <c r="G112" t="s">
        <v>18</v>
      </c>
      <c r="H112">
        <v>74099</v>
      </c>
      <c r="I112">
        <v>999</v>
      </c>
      <c r="J112">
        <v>85</v>
      </c>
      <c r="K112">
        <v>860</v>
      </c>
      <c r="L112">
        <v>73100</v>
      </c>
      <c r="M112">
        <v>518</v>
      </c>
      <c r="N112">
        <v>44030</v>
      </c>
      <c r="O112" t="s">
        <v>28</v>
      </c>
    </row>
    <row r="113" spans="1:15" x14ac:dyDescent="0.25">
      <c r="A113" t="s">
        <v>65</v>
      </c>
      <c r="B113">
        <v>3413</v>
      </c>
      <c r="C113" s="2">
        <v>44835</v>
      </c>
      <c r="D113" t="s">
        <v>50</v>
      </c>
      <c r="E113" t="s">
        <v>50</v>
      </c>
      <c r="F113" t="s">
        <v>17</v>
      </c>
      <c r="G113" t="s">
        <v>18</v>
      </c>
      <c r="H113">
        <v>74099</v>
      </c>
      <c r="I113">
        <v>999</v>
      </c>
      <c r="J113">
        <v>85</v>
      </c>
      <c r="K113">
        <v>860</v>
      </c>
      <c r="L113">
        <v>73100</v>
      </c>
      <c r="M113">
        <v>394</v>
      </c>
      <c r="N113">
        <v>33490</v>
      </c>
      <c r="O113" t="s">
        <v>29</v>
      </c>
    </row>
    <row r="114" spans="1:15" x14ac:dyDescent="0.25">
      <c r="A114" t="s">
        <v>65</v>
      </c>
      <c r="B114">
        <v>3413</v>
      </c>
      <c r="C114" s="2">
        <v>44805</v>
      </c>
      <c r="D114" t="s">
        <v>50</v>
      </c>
      <c r="E114" t="s">
        <v>50</v>
      </c>
      <c r="F114" t="s">
        <v>17</v>
      </c>
      <c r="G114" t="s">
        <v>18</v>
      </c>
      <c r="H114">
        <v>74099</v>
      </c>
      <c r="I114">
        <v>999</v>
      </c>
      <c r="J114">
        <v>85</v>
      </c>
      <c r="K114">
        <v>860</v>
      </c>
      <c r="L114">
        <v>73100</v>
      </c>
      <c r="M114">
        <v>139</v>
      </c>
      <c r="N114">
        <v>11815</v>
      </c>
      <c r="O114" t="s">
        <v>30</v>
      </c>
    </row>
    <row r="115" spans="1:15" x14ac:dyDescent="0.25">
      <c r="A115" t="s">
        <v>66</v>
      </c>
      <c r="B115">
        <v>3416</v>
      </c>
      <c r="C115" s="2">
        <v>45017</v>
      </c>
      <c r="D115" t="s">
        <v>59</v>
      </c>
      <c r="E115" t="s">
        <v>59</v>
      </c>
      <c r="F115" t="s">
        <v>17</v>
      </c>
      <c r="G115" t="s">
        <v>18</v>
      </c>
      <c r="H115">
        <v>93999</v>
      </c>
      <c r="I115">
        <v>1999</v>
      </c>
      <c r="J115">
        <v>100</v>
      </c>
      <c r="K115">
        <v>920</v>
      </c>
      <c r="L115">
        <v>92000</v>
      </c>
      <c r="M115">
        <v>126</v>
      </c>
      <c r="N115">
        <v>12600</v>
      </c>
      <c r="O115" t="s">
        <v>63</v>
      </c>
    </row>
    <row r="116" spans="1:15" x14ac:dyDescent="0.25">
      <c r="A116" t="s">
        <v>66</v>
      </c>
      <c r="B116">
        <v>3416</v>
      </c>
      <c r="C116" s="2">
        <v>44986</v>
      </c>
      <c r="D116" t="s">
        <v>59</v>
      </c>
      <c r="E116" t="s">
        <v>59</v>
      </c>
      <c r="F116" t="s">
        <v>17</v>
      </c>
      <c r="G116" t="s">
        <v>18</v>
      </c>
      <c r="H116">
        <v>93999</v>
      </c>
      <c r="I116">
        <v>1999</v>
      </c>
      <c r="J116">
        <v>100</v>
      </c>
      <c r="K116">
        <v>920</v>
      </c>
      <c r="L116">
        <v>92000</v>
      </c>
      <c r="M116">
        <v>252</v>
      </c>
      <c r="N116">
        <v>25200</v>
      </c>
      <c r="O116" t="s">
        <v>24</v>
      </c>
    </row>
    <row r="117" spans="1:15" x14ac:dyDescent="0.25">
      <c r="A117" t="s">
        <v>66</v>
      </c>
      <c r="B117">
        <v>3416</v>
      </c>
      <c r="C117" s="2">
        <v>44958</v>
      </c>
      <c r="D117" t="s">
        <v>59</v>
      </c>
      <c r="E117" t="s">
        <v>59</v>
      </c>
      <c r="F117" t="s">
        <v>17</v>
      </c>
      <c r="G117" t="s">
        <v>18</v>
      </c>
      <c r="H117">
        <v>93999</v>
      </c>
      <c r="I117">
        <v>1999</v>
      </c>
      <c r="J117">
        <v>100</v>
      </c>
      <c r="K117">
        <v>920</v>
      </c>
      <c r="L117">
        <v>92000</v>
      </c>
      <c r="M117">
        <v>101</v>
      </c>
      <c r="N117">
        <v>10100</v>
      </c>
      <c r="O117" t="s">
        <v>25</v>
      </c>
    </row>
    <row r="118" spans="1:15" x14ac:dyDescent="0.25">
      <c r="A118" t="s">
        <v>66</v>
      </c>
      <c r="B118">
        <v>3416</v>
      </c>
      <c r="C118" s="2">
        <v>44927</v>
      </c>
      <c r="D118" t="s">
        <v>59</v>
      </c>
      <c r="E118" t="s">
        <v>59</v>
      </c>
      <c r="F118" t="s">
        <v>17</v>
      </c>
      <c r="G118" t="s">
        <v>18</v>
      </c>
      <c r="H118">
        <v>93999</v>
      </c>
      <c r="I118">
        <v>1999</v>
      </c>
      <c r="J118">
        <v>100</v>
      </c>
      <c r="K118">
        <v>920</v>
      </c>
      <c r="L118">
        <v>92000</v>
      </c>
      <c r="M118">
        <v>257</v>
      </c>
      <c r="N118">
        <v>25700</v>
      </c>
      <c r="O118" t="s">
        <v>26</v>
      </c>
    </row>
    <row r="119" spans="1:15" x14ac:dyDescent="0.25">
      <c r="A119" t="s">
        <v>66</v>
      </c>
      <c r="B119">
        <v>3416</v>
      </c>
      <c r="C119" s="2">
        <v>44896</v>
      </c>
      <c r="D119" t="s">
        <v>59</v>
      </c>
      <c r="E119" t="s">
        <v>59</v>
      </c>
      <c r="F119" t="s">
        <v>17</v>
      </c>
      <c r="G119" t="s">
        <v>18</v>
      </c>
      <c r="H119">
        <v>93999</v>
      </c>
      <c r="I119">
        <v>1999</v>
      </c>
      <c r="J119">
        <v>100</v>
      </c>
      <c r="K119">
        <v>920</v>
      </c>
      <c r="L119">
        <v>92000</v>
      </c>
      <c r="M119">
        <v>213</v>
      </c>
      <c r="N119">
        <v>21300</v>
      </c>
      <c r="O119" t="s">
        <v>27</v>
      </c>
    </row>
    <row r="120" spans="1:15" x14ac:dyDescent="0.25">
      <c r="A120" t="s">
        <v>66</v>
      </c>
      <c r="B120">
        <v>3416</v>
      </c>
      <c r="C120" s="2">
        <v>44866</v>
      </c>
      <c r="D120" t="s">
        <v>59</v>
      </c>
      <c r="E120" t="s">
        <v>59</v>
      </c>
      <c r="F120" t="s">
        <v>17</v>
      </c>
      <c r="G120" t="s">
        <v>18</v>
      </c>
      <c r="H120">
        <v>93999</v>
      </c>
      <c r="I120">
        <v>1999</v>
      </c>
      <c r="J120">
        <v>100</v>
      </c>
      <c r="K120">
        <v>920</v>
      </c>
      <c r="L120">
        <v>92000</v>
      </c>
      <c r="M120">
        <v>1</v>
      </c>
      <c r="N120">
        <v>100</v>
      </c>
      <c r="O120" t="s">
        <v>28</v>
      </c>
    </row>
    <row r="121" spans="1:15" x14ac:dyDescent="0.25">
      <c r="A121" t="s">
        <v>66</v>
      </c>
      <c r="B121">
        <v>3416</v>
      </c>
      <c r="C121" s="2">
        <v>44835</v>
      </c>
      <c r="D121" t="s">
        <v>59</v>
      </c>
      <c r="E121" t="s">
        <v>59</v>
      </c>
      <c r="F121" t="s">
        <v>17</v>
      </c>
      <c r="G121" t="s">
        <v>18</v>
      </c>
      <c r="H121">
        <v>93999</v>
      </c>
      <c r="I121">
        <v>1999</v>
      </c>
      <c r="J121">
        <v>100</v>
      </c>
      <c r="K121">
        <v>920</v>
      </c>
      <c r="L121">
        <v>92000</v>
      </c>
      <c r="M121">
        <v>199</v>
      </c>
      <c r="N121">
        <v>19900</v>
      </c>
      <c r="O121" t="s">
        <v>29</v>
      </c>
    </row>
    <row r="122" spans="1:15" x14ac:dyDescent="0.25">
      <c r="A122" t="s">
        <v>66</v>
      </c>
      <c r="B122">
        <v>3416</v>
      </c>
      <c r="C122" s="2">
        <v>44805</v>
      </c>
      <c r="D122" t="s">
        <v>59</v>
      </c>
      <c r="E122" t="s">
        <v>59</v>
      </c>
      <c r="F122" t="s">
        <v>17</v>
      </c>
      <c r="G122" t="s">
        <v>18</v>
      </c>
      <c r="H122">
        <v>93999</v>
      </c>
      <c r="I122">
        <v>1999</v>
      </c>
      <c r="J122">
        <v>100</v>
      </c>
      <c r="K122">
        <v>920</v>
      </c>
      <c r="L122">
        <v>92000</v>
      </c>
      <c r="M122">
        <v>201</v>
      </c>
      <c r="N122">
        <v>20100</v>
      </c>
      <c r="O122" t="s">
        <v>30</v>
      </c>
    </row>
    <row r="123" spans="1:15" x14ac:dyDescent="0.25">
      <c r="A123" t="s">
        <v>67</v>
      </c>
      <c r="B123">
        <v>3577</v>
      </c>
      <c r="C123" s="2">
        <v>45047</v>
      </c>
      <c r="D123" t="s">
        <v>23</v>
      </c>
      <c r="E123" t="s">
        <v>23</v>
      </c>
      <c r="F123" t="s">
        <v>17</v>
      </c>
      <c r="G123" t="s">
        <v>18</v>
      </c>
      <c r="H123">
        <v>129299</v>
      </c>
      <c r="I123">
        <v>7499</v>
      </c>
      <c r="J123">
        <v>145</v>
      </c>
      <c r="K123">
        <v>840</v>
      </c>
      <c r="L123">
        <v>121800</v>
      </c>
      <c r="M123">
        <v>2</v>
      </c>
      <c r="N123">
        <v>290</v>
      </c>
      <c r="O123" t="s">
        <v>61</v>
      </c>
    </row>
    <row r="124" spans="1:15" x14ac:dyDescent="0.25">
      <c r="A124" t="s">
        <v>67</v>
      </c>
      <c r="B124">
        <v>3577</v>
      </c>
      <c r="C124" s="2">
        <v>45017</v>
      </c>
      <c r="D124" t="s">
        <v>23</v>
      </c>
      <c r="E124" t="s">
        <v>23</v>
      </c>
      <c r="F124" t="s">
        <v>17</v>
      </c>
      <c r="G124" t="s">
        <v>18</v>
      </c>
      <c r="H124">
        <v>129299</v>
      </c>
      <c r="I124">
        <v>7499</v>
      </c>
      <c r="J124">
        <v>145</v>
      </c>
      <c r="K124">
        <v>840</v>
      </c>
      <c r="L124">
        <v>121800</v>
      </c>
      <c r="M124">
        <v>2</v>
      </c>
      <c r="N124">
        <v>290</v>
      </c>
      <c r="O124" t="s">
        <v>63</v>
      </c>
    </row>
    <row r="125" spans="1:15" x14ac:dyDescent="0.25">
      <c r="A125" t="s">
        <v>67</v>
      </c>
      <c r="B125">
        <v>3577</v>
      </c>
      <c r="C125" s="2">
        <v>44986</v>
      </c>
      <c r="D125" t="s">
        <v>23</v>
      </c>
      <c r="E125" t="s">
        <v>23</v>
      </c>
      <c r="F125" t="s">
        <v>17</v>
      </c>
      <c r="G125" t="s">
        <v>18</v>
      </c>
      <c r="H125">
        <v>129299</v>
      </c>
      <c r="I125">
        <v>7499</v>
      </c>
      <c r="J125">
        <v>145</v>
      </c>
      <c r="K125">
        <v>840</v>
      </c>
      <c r="L125">
        <v>121800</v>
      </c>
      <c r="M125">
        <v>4</v>
      </c>
      <c r="N125">
        <v>580</v>
      </c>
      <c r="O125" t="s">
        <v>24</v>
      </c>
    </row>
    <row r="126" spans="1:15" x14ac:dyDescent="0.25">
      <c r="A126" t="s">
        <v>67</v>
      </c>
      <c r="B126">
        <v>3577</v>
      </c>
      <c r="C126" s="2">
        <v>44958</v>
      </c>
      <c r="D126" t="s">
        <v>23</v>
      </c>
      <c r="E126" t="s">
        <v>23</v>
      </c>
      <c r="F126" t="s">
        <v>17</v>
      </c>
      <c r="G126" t="s">
        <v>18</v>
      </c>
      <c r="H126">
        <v>129299</v>
      </c>
      <c r="I126">
        <v>7499</v>
      </c>
      <c r="J126">
        <v>145</v>
      </c>
      <c r="K126">
        <v>840</v>
      </c>
      <c r="L126">
        <v>121800</v>
      </c>
      <c r="M126">
        <v>6</v>
      </c>
      <c r="N126">
        <v>870</v>
      </c>
      <c r="O126" t="s">
        <v>25</v>
      </c>
    </row>
    <row r="127" spans="1:15" x14ac:dyDescent="0.25">
      <c r="A127" t="s">
        <v>67</v>
      </c>
      <c r="B127">
        <v>3577</v>
      </c>
      <c r="C127" s="2">
        <v>44927</v>
      </c>
      <c r="D127" t="s">
        <v>23</v>
      </c>
      <c r="E127" t="s">
        <v>23</v>
      </c>
      <c r="F127" t="s">
        <v>17</v>
      </c>
      <c r="G127" t="s">
        <v>18</v>
      </c>
      <c r="H127">
        <v>129299</v>
      </c>
      <c r="I127">
        <v>7499</v>
      </c>
      <c r="J127">
        <v>145</v>
      </c>
      <c r="K127">
        <v>840</v>
      </c>
      <c r="L127">
        <v>121800</v>
      </c>
      <c r="M127">
        <v>45</v>
      </c>
      <c r="N127">
        <v>6525</v>
      </c>
      <c r="O127" t="s">
        <v>26</v>
      </c>
    </row>
    <row r="128" spans="1:15" x14ac:dyDescent="0.25">
      <c r="A128" t="s">
        <v>67</v>
      </c>
      <c r="B128">
        <v>3577</v>
      </c>
      <c r="C128" s="2">
        <v>44896</v>
      </c>
      <c r="D128" t="s">
        <v>23</v>
      </c>
      <c r="E128" t="s">
        <v>23</v>
      </c>
      <c r="F128" t="s">
        <v>17</v>
      </c>
      <c r="G128" t="s">
        <v>18</v>
      </c>
      <c r="H128">
        <v>129299</v>
      </c>
      <c r="I128">
        <v>7499</v>
      </c>
      <c r="J128">
        <v>145</v>
      </c>
      <c r="K128">
        <v>840</v>
      </c>
      <c r="L128">
        <v>121800</v>
      </c>
      <c r="M128">
        <v>411</v>
      </c>
      <c r="N128">
        <v>59595</v>
      </c>
      <c r="O128" t="s">
        <v>27</v>
      </c>
    </row>
    <row r="129" spans="1:15" x14ac:dyDescent="0.25">
      <c r="A129" t="s">
        <v>67</v>
      </c>
      <c r="B129">
        <v>3577</v>
      </c>
      <c r="C129" s="2">
        <v>44866</v>
      </c>
      <c r="D129" t="s">
        <v>23</v>
      </c>
      <c r="E129" t="s">
        <v>23</v>
      </c>
      <c r="F129" t="s">
        <v>17</v>
      </c>
      <c r="G129" t="s">
        <v>18</v>
      </c>
      <c r="H129">
        <v>129299</v>
      </c>
      <c r="I129">
        <v>7499</v>
      </c>
      <c r="J129">
        <v>145</v>
      </c>
      <c r="K129">
        <v>840</v>
      </c>
      <c r="L129">
        <v>121800</v>
      </c>
      <c r="M129">
        <v>268</v>
      </c>
      <c r="N129">
        <v>38860</v>
      </c>
      <c r="O129" t="s">
        <v>28</v>
      </c>
    </row>
    <row r="130" spans="1:15" x14ac:dyDescent="0.25">
      <c r="A130" t="s">
        <v>67</v>
      </c>
      <c r="B130">
        <v>3577</v>
      </c>
      <c r="C130" s="2">
        <v>44835</v>
      </c>
      <c r="D130" t="s">
        <v>23</v>
      </c>
      <c r="E130" t="s">
        <v>23</v>
      </c>
      <c r="F130" t="s">
        <v>17</v>
      </c>
      <c r="G130" t="s">
        <v>18</v>
      </c>
      <c r="H130">
        <v>129299</v>
      </c>
      <c r="I130">
        <v>7499</v>
      </c>
      <c r="J130">
        <v>145</v>
      </c>
      <c r="K130">
        <v>840</v>
      </c>
      <c r="L130">
        <v>121800</v>
      </c>
      <c r="M130">
        <v>392</v>
      </c>
      <c r="N130">
        <v>56840</v>
      </c>
      <c r="O130" t="s">
        <v>29</v>
      </c>
    </row>
    <row r="131" spans="1:15" x14ac:dyDescent="0.25">
      <c r="A131" t="s">
        <v>68</v>
      </c>
      <c r="B131">
        <v>3658</v>
      </c>
      <c r="C131" s="2">
        <v>44927</v>
      </c>
      <c r="D131" t="s">
        <v>59</v>
      </c>
      <c r="E131" t="s">
        <v>59</v>
      </c>
      <c r="F131" t="s">
        <v>17</v>
      </c>
      <c r="G131" t="s">
        <v>18</v>
      </c>
      <c r="H131">
        <v>117999</v>
      </c>
      <c r="I131">
        <v>2999</v>
      </c>
      <c r="J131">
        <v>125</v>
      </c>
      <c r="K131">
        <v>920</v>
      </c>
      <c r="L131">
        <v>115000</v>
      </c>
      <c r="M131">
        <v>1</v>
      </c>
      <c r="N131">
        <v>125</v>
      </c>
      <c r="O131" t="s">
        <v>26</v>
      </c>
    </row>
    <row r="132" spans="1:15" x14ac:dyDescent="0.25">
      <c r="A132" t="s">
        <v>68</v>
      </c>
      <c r="B132">
        <v>3658</v>
      </c>
      <c r="C132" s="2">
        <v>44896</v>
      </c>
      <c r="D132" t="s">
        <v>59</v>
      </c>
      <c r="E132" t="s">
        <v>59</v>
      </c>
      <c r="F132" t="s">
        <v>17</v>
      </c>
      <c r="G132" t="s">
        <v>18</v>
      </c>
      <c r="H132">
        <v>117999</v>
      </c>
      <c r="I132">
        <v>2999</v>
      </c>
      <c r="J132">
        <v>125</v>
      </c>
      <c r="K132">
        <v>920</v>
      </c>
      <c r="L132">
        <v>115000</v>
      </c>
      <c r="M132">
        <v>10</v>
      </c>
      <c r="N132">
        <v>1250</v>
      </c>
      <c r="O132" t="s">
        <v>27</v>
      </c>
    </row>
    <row r="133" spans="1:15" x14ac:dyDescent="0.25">
      <c r="A133" t="s">
        <v>68</v>
      </c>
      <c r="B133">
        <v>3658</v>
      </c>
      <c r="C133" s="2">
        <v>44866</v>
      </c>
      <c r="D133" t="s">
        <v>59</v>
      </c>
      <c r="E133" t="s">
        <v>59</v>
      </c>
      <c r="F133" t="s">
        <v>17</v>
      </c>
      <c r="G133" t="s">
        <v>18</v>
      </c>
      <c r="H133">
        <v>117999</v>
      </c>
      <c r="I133">
        <v>2999</v>
      </c>
      <c r="J133">
        <v>125</v>
      </c>
      <c r="K133">
        <v>920</v>
      </c>
      <c r="L133">
        <v>115000</v>
      </c>
      <c r="M133">
        <v>18</v>
      </c>
      <c r="N133">
        <v>2250</v>
      </c>
      <c r="O133" t="s">
        <v>28</v>
      </c>
    </row>
    <row r="134" spans="1:15" x14ac:dyDescent="0.25">
      <c r="A134" t="s">
        <v>68</v>
      </c>
      <c r="B134">
        <v>3658</v>
      </c>
      <c r="C134" s="2">
        <v>44835</v>
      </c>
      <c r="D134" t="s">
        <v>59</v>
      </c>
      <c r="E134" t="s">
        <v>59</v>
      </c>
      <c r="F134" t="s">
        <v>17</v>
      </c>
      <c r="G134" t="s">
        <v>18</v>
      </c>
      <c r="H134">
        <v>117999</v>
      </c>
      <c r="I134">
        <v>2999</v>
      </c>
      <c r="J134">
        <v>125</v>
      </c>
      <c r="K134">
        <v>920</v>
      </c>
      <c r="L134">
        <v>115000</v>
      </c>
      <c r="M134">
        <v>53</v>
      </c>
      <c r="N134">
        <v>6625</v>
      </c>
      <c r="O134" t="s">
        <v>29</v>
      </c>
    </row>
    <row r="135" spans="1:15" x14ac:dyDescent="0.25">
      <c r="A135" t="s">
        <v>69</v>
      </c>
      <c r="B135">
        <v>3762</v>
      </c>
      <c r="C135" s="2">
        <v>45017</v>
      </c>
      <c r="D135" t="s">
        <v>16</v>
      </c>
      <c r="E135" t="s">
        <v>16</v>
      </c>
      <c r="F135" t="s">
        <v>17</v>
      </c>
      <c r="G135" t="s">
        <v>18</v>
      </c>
      <c r="H135">
        <v>74999</v>
      </c>
      <c r="I135">
        <v>4999</v>
      </c>
      <c r="J135">
        <v>100</v>
      </c>
      <c r="K135">
        <v>700</v>
      </c>
      <c r="L135">
        <v>70000</v>
      </c>
      <c r="M135">
        <v>2</v>
      </c>
      <c r="N135">
        <v>200</v>
      </c>
      <c r="O135" t="s">
        <v>63</v>
      </c>
    </row>
    <row r="136" spans="1:15" x14ac:dyDescent="0.25">
      <c r="A136" t="s">
        <v>70</v>
      </c>
      <c r="B136">
        <v>3763</v>
      </c>
      <c r="C136" s="2">
        <v>45047</v>
      </c>
      <c r="D136" t="s">
        <v>16</v>
      </c>
      <c r="E136" t="s">
        <v>16</v>
      </c>
      <c r="F136" t="s">
        <v>17</v>
      </c>
      <c r="G136" t="s">
        <v>18</v>
      </c>
      <c r="H136">
        <v>74999</v>
      </c>
      <c r="I136">
        <v>4999</v>
      </c>
      <c r="J136">
        <v>100</v>
      </c>
      <c r="K136">
        <v>700</v>
      </c>
      <c r="L136">
        <v>70000</v>
      </c>
      <c r="M136">
        <v>124</v>
      </c>
      <c r="N136">
        <v>12400</v>
      </c>
      <c r="O136" t="s">
        <v>61</v>
      </c>
    </row>
    <row r="137" spans="1:15" x14ac:dyDescent="0.25">
      <c r="A137" t="s">
        <v>70</v>
      </c>
      <c r="B137">
        <v>3763</v>
      </c>
      <c r="C137" s="2">
        <v>45017</v>
      </c>
      <c r="D137" t="s">
        <v>16</v>
      </c>
      <c r="E137" t="s">
        <v>16</v>
      </c>
      <c r="F137" t="s">
        <v>17</v>
      </c>
      <c r="G137" t="s">
        <v>18</v>
      </c>
      <c r="H137">
        <v>74999</v>
      </c>
      <c r="I137">
        <v>4999</v>
      </c>
      <c r="J137">
        <v>100</v>
      </c>
      <c r="K137">
        <v>700</v>
      </c>
      <c r="L137">
        <v>70000</v>
      </c>
      <c r="M137">
        <v>615</v>
      </c>
      <c r="N137">
        <v>61500</v>
      </c>
      <c r="O137" t="s">
        <v>63</v>
      </c>
    </row>
    <row r="138" spans="1:15" x14ac:dyDescent="0.25">
      <c r="A138" t="s">
        <v>70</v>
      </c>
      <c r="B138">
        <v>3763</v>
      </c>
      <c r="C138" s="2">
        <v>44986</v>
      </c>
      <c r="D138" t="s">
        <v>16</v>
      </c>
      <c r="E138" t="s">
        <v>16</v>
      </c>
      <c r="F138" t="s">
        <v>17</v>
      </c>
      <c r="G138" t="s">
        <v>18</v>
      </c>
      <c r="H138">
        <v>74999</v>
      </c>
      <c r="I138">
        <v>4999</v>
      </c>
      <c r="J138">
        <v>100</v>
      </c>
      <c r="K138">
        <v>700</v>
      </c>
      <c r="L138">
        <v>70000</v>
      </c>
      <c r="M138">
        <v>599</v>
      </c>
      <c r="N138">
        <v>59900</v>
      </c>
      <c r="O138" t="s">
        <v>24</v>
      </c>
    </row>
    <row r="139" spans="1:15" x14ac:dyDescent="0.25">
      <c r="A139" t="s">
        <v>70</v>
      </c>
      <c r="B139">
        <v>3763</v>
      </c>
      <c r="C139" s="2">
        <v>44958</v>
      </c>
      <c r="D139" t="s">
        <v>16</v>
      </c>
      <c r="E139" t="s">
        <v>16</v>
      </c>
      <c r="F139" t="s">
        <v>17</v>
      </c>
      <c r="G139" t="s">
        <v>18</v>
      </c>
      <c r="H139">
        <v>74999</v>
      </c>
      <c r="I139">
        <v>4999</v>
      </c>
      <c r="J139">
        <v>100</v>
      </c>
      <c r="K139">
        <v>700</v>
      </c>
      <c r="L139">
        <v>70000</v>
      </c>
      <c r="M139">
        <v>261</v>
      </c>
      <c r="N139">
        <v>26100</v>
      </c>
      <c r="O139" t="s">
        <v>25</v>
      </c>
    </row>
    <row r="140" spans="1:15" x14ac:dyDescent="0.25">
      <c r="A140" t="s">
        <v>70</v>
      </c>
      <c r="B140">
        <v>3763</v>
      </c>
      <c r="C140" s="2">
        <v>44927</v>
      </c>
      <c r="D140" t="s">
        <v>16</v>
      </c>
      <c r="E140" t="s">
        <v>16</v>
      </c>
      <c r="F140" t="s">
        <v>17</v>
      </c>
      <c r="G140" t="s">
        <v>18</v>
      </c>
      <c r="H140">
        <v>74999</v>
      </c>
      <c r="I140">
        <v>4999</v>
      </c>
      <c r="J140">
        <v>100</v>
      </c>
      <c r="K140">
        <v>700</v>
      </c>
      <c r="L140">
        <v>70000</v>
      </c>
      <c r="M140">
        <v>160</v>
      </c>
      <c r="N140">
        <v>16000</v>
      </c>
      <c r="O140" t="s">
        <v>26</v>
      </c>
    </row>
    <row r="141" spans="1:15" x14ac:dyDescent="0.25">
      <c r="A141" t="s">
        <v>70</v>
      </c>
      <c r="B141">
        <v>3763</v>
      </c>
      <c r="C141" s="2">
        <v>44896</v>
      </c>
      <c r="D141" t="s">
        <v>16</v>
      </c>
      <c r="E141" t="s">
        <v>16</v>
      </c>
      <c r="F141" t="s">
        <v>17</v>
      </c>
      <c r="G141" t="s">
        <v>18</v>
      </c>
      <c r="H141">
        <v>74999</v>
      </c>
      <c r="I141">
        <v>4999</v>
      </c>
      <c r="J141">
        <v>100</v>
      </c>
      <c r="K141">
        <v>700</v>
      </c>
      <c r="L141">
        <v>70000</v>
      </c>
      <c r="M141">
        <v>1608</v>
      </c>
      <c r="N141">
        <v>160800</v>
      </c>
      <c r="O141" t="s">
        <v>27</v>
      </c>
    </row>
    <row r="142" spans="1:15" x14ac:dyDescent="0.25">
      <c r="A142" t="s">
        <v>70</v>
      </c>
      <c r="B142">
        <v>3763</v>
      </c>
      <c r="C142" s="2">
        <v>44866</v>
      </c>
      <c r="D142" t="s">
        <v>16</v>
      </c>
      <c r="E142" t="s">
        <v>16</v>
      </c>
      <c r="F142" t="s">
        <v>17</v>
      </c>
      <c r="G142" t="s">
        <v>18</v>
      </c>
      <c r="H142">
        <v>74999</v>
      </c>
      <c r="I142">
        <v>4999</v>
      </c>
      <c r="J142">
        <v>100</v>
      </c>
      <c r="K142">
        <v>700</v>
      </c>
      <c r="L142">
        <v>70000</v>
      </c>
      <c r="M142">
        <v>568</v>
      </c>
      <c r="N142">
        <v>56800</v>
      </c>
      <c r="O142" t="s">
        <v>28</v>
      </c>
    </row>
    <row r="143" spans="1:15" x14ac:dyDescent="0.25">
      <c r="A143" t="s">
        <v>71</v>
      </c>
      <c r="B143">
        <v>3917</v>
      </c>
      <c r="C143" s="2">
        <v>44958</v>
      </c>
      <c r="D143" t="s">
        <v>16</v>
      </c>
      <c r="E143" t="s">
        <v>16</v>
      </c>
      <c r="F143" t="s">
        <v>17</v>
      </c>
      <c r="G143" t="s">
        <v>18</v>
      </c>
      <c r="H143">
        <v>81999</v>
      </c>
      <c r="I143">
        <v>5999</v>
      </c>
      <c r="J143">
        <v>100</v>
      </c>
      <c r="K143">
        <v>760</v>
      </c>
      <c r="L143">
        <v>76000</v>
      </c>
      <c r="M143">
        <v>1</v>
      </c>
      <c r="N143">
        <v>100</v>
      </c>
      <c r="O143" t="s">
        <v>25</v>
      </c>
    </row>
    <row r="144" spans="1:15" x14ac:dyDescent="0.25">
      <c r="A144" t="s">
        <v>72</v>
      </c>
      <c r="B144">
        <v>4021</v>
      </c>
      <c r="C144" s="2">
        <v>44958</v>
      </c>
      <c r="D144" t="s">
        <v>23</v>
      </c>
      <c r="E144" t="s">
        <v>23</v>
      </c>
      <c r="F144" t="s">
        <v>17</v>
      </c>
      <c r="G144" t="s">
        <v>18</v>
      </c>
      <c r="H144">
        <v>130299</v>
      </c>
      <c r="I144">
        <v>8499</v>
      </c>
      <c r="J144">
        <v>145</v>
      </c>
      <c r="K144">
        <v>840</v>
      </c>
      <c r="L144">
        <v>121800</v>
      </c>
      <c r="M144">
        <v>1</v>
      </c>
      <c r="N144">
        <v>145</v>
      </c>
      <c r="O144" t="s">
        <v>25</v>
      </c>
    </row>
    <row r="145" spans="1:15" x14ac:dyDescent="0.25">
      <c r="A145" t="s">
        <v>73</v>
      </c>
      <c r="B145">
        <v>4025</v>
      </c>
      <c r="C145" s="2">
        <v>44958</v>
      </c>
      <c r="D145" t="s">
        <v>23</v>
      </c>
      <c r="E145" t="s">
        <v>23</v>
      </c>
      <c r="F145" t="s">
        <v>17</v>
      </c>
      <c r="G145" t="s">
        <v>18</v>
      </c>
      <c r="H145">
        <v>117199</v>
      </c>
      <c r="I145">
        <v>7999</v>
      </c>
      <c r="J145">
        <v>130</v>
      </c>
      <c r="K145">
        <v>840</v>
      </c>
      <c r="L145">
        <v>109200</v>
      </c>
      <c r="M145">
        <v>13</v>
      </c>
      <c r="N145">
        <v>1690</v>
      </c>
      <c r="O145" t="s">
        <v>25</v>
      </c>
    </row>
    <row r="146" spans="1:15" x14ac:dyDescent="0.25">
      <c r="A146" t="s">
        <v>74</v>
      </c>
      <c r="B146">
        <v>4085</v>
      </c>
      <c r="C146" s="2">
        <v>45047</v>
      </c>
      <c r="D146" t="s">
        <v>23</v>
      </c>
      <c r="E146" t="s">
        <v>23</v>
      </c>
      <c r="F146" t="s">
        <v>17</v>
      </c>
      <c r="G146" t="s">
        <v>18</v>
      </c>
      <c r="H146">
        <v>116199</v>
      </c>
      <c r="I146">
        <v>6999</v>
      </c>
      <c r="J146">
        <v>130</v>
      </c>
      <c r="K146">
        <v>840</v>
      </c>
      <c r="L146">
        <v>109200</v>
      </c>
      <c r="M146">
        <v>13</v>
      </c>
      <c r="N146">
        <v>1690</v>
      </c>
      <c r="O146" t="s">
        <v>61</v>
      </c>
    </row>
    <row r="147" spans="1:15" x14ac:dyDescent="0.25">
      <c r="A147" t="s">
        <v>74</v>
      </c>
      <c r="B147">
        <v>4085</v>
      </c>
      <c r="C147" s="2">
        <v>45017</v>
      </c>
      <c r="D147" t="s">
        <v>23</v>
      </c>
      <c r="E147" t="s">
        <v>23</v>
      </c>
      <c r="F147" t="s">
        <v>17</v>
      </c>
      <c r="G147" t="s">
        <v>18</v>
      </c>
      <c r="H147">
        <v>116199</v>
      </c>
      <c r="I147">
        <v>6999</v>
      </c>
      <c r="J147">
        <v>130</v>
      </c>
      <c r="K147">
        <v>840</v>
      </c>
      <c r="L147">
        <v>109200</v>
      </c>
      <c r="M147">
        <v>159</v>
      </c>
      <c r="N147">
        <v>20670</v>
      </c>
      <c r="O147" t="s">
        <v>63</v>
      </c>
    </row>
    <row r="148" spans="1:15" x14ac:dyDescent="0.25">
      <c r="A148" t="s">
        <v>74</v>
      </c>
      <c r="B148">
        <v>4085</v>
      </c>
      <c r="C148" s="2">
        <v>44986</v>
      </c>
      <c r="D148" t="s">
        <v>23</v>
      </c>
      <c r="E148" t="s">
        <v>23</v>
      </c>
      <c r="F148" t="s">
        <v>17</v>
      </c>
      <c r="G148" t="s">
        <v>18</v>
      </c>
      <c r="H148">
        <v>116199</v>
      </c>
      <c r="I148">
        <v>6999</v>
      </c>
      <c r="J148">
        <v>130</v>
      </c>
      <c r="K148">
        <v>840</v>
      </c>
      <c r="L148">
        <v>109200</v>
      </c>
      <c r="M148">
        <v>204</v>
      </c>
      <c r="N148">
        <v>26520</v>
      </c>
      <c r="O148" t="s">
        <v>24</v>
      </c>
    </row>
    <row r="149" spans="1:15" x14ac:dyDescent="0.25">
      <c r="A149" t="s">
        <v>74</v>
      </c>
      <c r="B149">
        <v>4085</v>
      </c>
      <c r="C149" s="2">
        <v>44958</v>
      </c>
      <c r="D149" t="s">
        <v>23</v>
      </c>
      <c r="E149" t="s">
        <v>23</v>
      </c>
      <c r="F149" t="s">
        <v>17</v>
      </c>
      <c r="G149" t="s">
        <v>18</v>
      </c>
      <c r="H149">
        <v>116199</v>
      </c>
      <c r="I149">
        <v>6999</v>
      </c>
      <c r="J149">
        <v>130</v>
      </c>
      <c r="K149">
        <v>840</v>
      </c>
      <c r="L149">
        <v>109200</v>
      </c>
      <c r="M149">
        <v>132</v>
      </c>
      <c r="N149">
        <v>17160</v>
      </c>
      <c r="O149" t="s">
        <v>25</v>
      </c>
    </row>
    <row r="150" spans="1:15" x14ac:dyDescent="0.25">
      <c r="A150" t="s">
        <v>75</v>
      </c>
      <c r="B150">
        <v>4083</v>
      </c>
      <c r="C150" s="2">
        <v>45047</v>
      </c>
      <c r="D150" t="s">
        <v>16</v>
      </c>
      <c r="E150" t="s">
        <v>16</v>
      </c>
      <c r="F150" t="s">
        <v>17</v>
      </c>
      <c r="G150" t="s">
        <v>18</v>
      </c>
      <c r="H150">
        <v>74999</v>
      </c>
      <c r="I150">
        <v>4999</v>
      </c>
      <c r="J150">
        <v>100</v>
      </c>
      <c r="K150">
        <v>700</v>
      </c>
      <c r="L150">
        <v>70000</v>
      </c>
      <c r="M150">
        <v>43</v>
      </c>
      <c r="N150">
        <v>4300</v>
      </c>
      <c r="O150" t="s">
        <v>61</v>
      </c>
    </row>
    <row r="151" spans="1:15" x14ac:dyDescent="0.25">
      <c r="A151" t="s">
        <v>75</v>
      </c>
      <c r="B151">
        <v>4083</v>
      </c>
      <c r="C151" s="2">
        <v>45017</v>
      </c>
      <c r="D151" t="s">
        <v>16</v>
      </c>
      <c r="E151" t="s">
        <v>16</v>
      </c>
      <c r="F151" t="s">
        <v>17</v>
      </c>
      <c r="G151" t="s">
        <v>18</v>
      </c>
      <c r="H151">
        <v>74999</v>
      </c>
      <c r="I151">
        <v>4999</v>
      </c>
      <c r="J151">
        <v>100</v>
      </c>
      <c r="K151">
        <v>700</v>
      </c>
      <c r="L151">
        <v>70000</v>
      </c>
      <c r="M151">
        <v>230</v>
      </c>
      <c r="N151">
        <v>23000</v>
      </c>
      <c r="O151" t="s">
        <v>63</v>
      </c>
    </row>
    <row r="152" spans="1:15" x14ac:dyDescent="0.25">
      <c r="A152" t="s">
        <v>75</v>
      </c>
      <c r="B152">
        <v>4083</v>
      </c>
      <c r="C152" s="2">
        <v>44986</v>
      </c>
      <c r="D152" t="s">
        <v>16</v>
      </c>
      <c r="E152" t="s">
        <v>16</v>
      </c>
      <c r="F152" t="s">
        <v>17</v>
      </c>
      <c r="G152" t="s">
        <v>18</v>
      </c>
      <c r="H152">
        <v>74999</v>
      </c>
      <c r="I152">
        <v>4999</v>
      </c>
      <c r="J152">
        <v>100</v>
      </c>
      <c r="K152">
        <v>700</v>
      </c>
      <c r="L152">
        <v>70000</v>
      </c>
      <c r="M152">
        <v>215</v>
      </c>
      <c r="N152">
        <v>21500</v>
      </c>
      <c r="O152" t="s">
        <v>24</v>
      </c>
    </row>
    <row r="153" spans="1:15" x14ac:dyDescent="0.25">
      <c r="A153" t="s">
        <v>75</v>
      </c>
      <c r="B153">
        <v>4083</v>
      </c>
      <c r="C153" s="2">
        <v>44958</v>
      </c>
      <c r="D153" t="s">
        <v>16</v>
      </c>
      <c r="E153" t="s">
        <v>16</v>
      </c>
      <c r="F153" t="s">
        <v>17</v>
      </c>
      <c r="G153" t="s">
        <v>18</v>
      </c>
      <c r="H153">
        <v>74999</v>
      </c>
      <c r="I153">
        <v>4999</v>
      </c>
      <c r="J153">
        <v>100</v>
      </c>
      <c r="K153">
        <v>700</v>
      </c>
      <c r="L153">
        <v>70000</v>
      </c>
      <c r="M153">
        <v>66</v>
      </c>
      <c r="N153">
        <v>6600</v>
      </c>
      <c r="O153" t="s">
        <v>25</v>
      </c>
    </row>
    <row r="154" spans="1:15" x14ac:dyDescent="0.25">
      <c r="A154" t="s">
        <v>76</v>
      </c>
      <c r="B154">
        <v>4096</v>
      </c>
      <c r="C154" s="2">
        <v>45047</v>
      </c>
      <c r="D154" t="s">
        <v>23</v>
      </c>
      <c r="E154" t="s">
        <v>23</v>
      </c>
      <c r="F154" t="s">
        <v>17</v>
      </c>
      <c r="G154" t="s">
        <v>18</v>
      </c>
      <c r="H154">
        <v>129299</v>
      </c>
      <c r="I154">
        <v>7499</v>
      </c>
      <c r="J154">
        <v>145</v>
      </c>
      <c r="K154">
        <v>840</v>
      </c>
      <c r="L154">
        <v>121800</v>
      </c>
      <c r="M154">
        <v>1</v>
      </c>
      <c r="N154">
        <v>145</v>
      </c>
      <c r="O154" t="s">
        <v>61</v>
      </c>
    </row>
    <row r="155" spans="1:15" x14ac:dyDescent="0.25">
      <c r="A155" t="s">
        <v>76</v>
      </c>
      <c r="B155">
        <v>4096</v>
      </c>
      <c r="C155" s="2">
        <v>44986</v>
      </c>
      <c r="D155" t="s">
        <v>23</v>
      </c>
      <c r="E155" t="s">
        <v>23</v>
      </c>
      <c r="F155" t="s">
        <v>17</v>
      </c>
      <c r="G155" t="s">
        <v>18</v>
      </c>
      <c r="H155">
        <v>129299</v>
      </c>
      <c r="I155">
        <v>7499</v>
      </c>
      <c r="J155">
        <v>145</v>
      </c>
      <c r="K155">
        <v>840</v>
      </c>
      <c r="L155">
        <v>121800</v>
      </c>
      <c r="M155">
        <v>2</v>
      </c>
      <c r="N155">
        <v>290</v>
      </c>
      <c r="O155" t="s">
        <v>24</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D23" sqref="D23"/>
    </sheetView>
  </sheetViews>
  <sheetFormatPr defaultRowHeight="15" x14ac:dyDescent="0.25"/>
  <cols>
    <col min="1" max="1" width="13.140625" bestFit="1" customWidth="1"/>
    <col min="2" max="2" width="12.140625" bestFit="1" customWidth="1"/>
  </cols>
  <sheetData>
    <row r="1" spans="1:2" x14ac:dyDescent="0.25">
      <c r="A1" s="3" t="s">
        <v>4</v>
      </c>
      <c r="B1" t="s">
        <v>79</v>
      </c>
    </row>
    <row r="3" spans="1:2" x14ac:dyDescent="0.25">
      <c r="A3" s="3" t="s">
        <v>77</v>
      </c>
      <c r="B3" t="s">
        <v>82</v>
      </c>
    </row>
    <row r="4" spans="1:2" x14ac:dyDescent="0.25">
      <c r="A4" s="5" t="s">
        <v>26</v>
      </c>
      <c r="B4" s="6">
        <v>1681</v>
      </c>
    </row>
    <row r="5" spans="1:2" x14ac:dyDescent="0.25">
      <c r="A5" s="5" t="s">
        <v>25</v>
      </c>
      <c r="B5" s="6">
        <v>1239</v>
      </c>
    </row>
    <row r="6" spans="1:2" x14ac:dyDescent="0.25">
      <c r="A6" s="5" t="s">
        <v>24</v>
      </c>
      <c r="B6" s="6">
        <v>2082</v>
      </c>
    </row>
    <row r="7" spans="1:2" x14ac:dyDescent="0.25">
      <c r="A7" s="5" t="s">
        <v>63</v>
      </c>
      <c r="B7" s="6">
        <v>1777</v>
      </c>
    </row>
    <row r="8" spans="1:2" x14ac:dyDescent="0.25">
      <c r="A8" s="5" t="s">
        <v>61</v>
      </c>
      <c r="B8" s="6">
        <v>233</v>
      </c>
    </row>
    <row r="9" spans="1:2" x14ac:dyDescent="0.25">
      <c r="A9" s="5" t="s">
        <v>21</v>
      </c>
      <c r="B9" s="6">
        <v>1911</v>
      </c>
    </row>
    <row r="10" spans="1:2" x14ac:dyDescent="0.25">
      <c r="A10" s="5" t="s">
        <v>20</v>
      </c>
      <c r="B10" s="6">
        <v>3172</v>
      </c>
    </row>
    <row r="11" spans="1:2" x14ac:dyDescent="0.25">
      <c r="A11" s="5" t="s">
        <v>19</v>
      </c>
      <c r="B11" s="6">
        <v>3593</v>
      </c>
    </row>
    <row r="12" spans="1:2" x14ac:dyDescent="0.25">
      <c r="A12" s="5" t="s">
        <v>30</v>
      </c>
      <c r="B12" s="6">
        <v>2534</v>
      </c>
    </row>
    <row r="13" spans="1:2" x14ac:dyDescent="0.25">
      <c r="A13" s="5" t="s">
        <v>29</v>
      </c>
      <c r="B13" s="6">
        <v>2264</v>
      </c>
    </row>
    <row r="14" spans="1:2" x14ac:dyDescent="0.25">
      <c r="A14" s="5" t="s">
        <v>28</v>
      </c>
      <c r="B14" s="6">
        <v>2161</v>
      </c>
    </row>
    <row r="15" spans="1:2" x14ac:dyDescent="0.25">
      <c r="A15" s="5" t="s">
        <v>27</v>
      </c>
      <c r="B15" s="6">
        <v>3429</v>
      </c>
    </row>
    <row r="16" spans="1:2" x14ac:dyDescent="0.25">
      <c r="A16" s="5" t="s">
        <v>78</v>
      </c>
      <c r="B16" s="6">
        <v>26076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6"/>
  <sheetViews>
    <sheetView workbookViewId="0">
      <selection activeCell="E24" sqref="E24"/>
    </sheetView>
  </sheetViews>
  <sheetFormatPr defaultRowHeight="15" x14ac:dyDescent="0.25"/>
  <cols>
    <col min="1" max="1" width="13.140625" customWidth="1"/>
    <col min="2" max="2" width="15.5703125" customWidth="1"/>
  </cols>
  <sheetData>
    <row r="1" spans="1:2" x14ac:dyDescent="0.25">
      <c r="A1" s="3" t="s">
        <v>5</v>
      </c>
      <c r="B1" t="s">
        <v>79</v>
      </c>
    </row>
    <row r="3" spans="1:2" x14ac:dyDescent="0.25">
      <c r="A3" s="3" t="s">
        <v>77</v>
      </c>
      <c r="B3" t="s">
        <v>83</v>
      </c>
    </row>
    <row r="4" spans="1:2" x14ac:dyDescent="0.25">
      <c r="A4" s="4" t="s">
        <v>26</v>
      </c>
      <c r="B4" s="6">
        <v>203415</v>
      </c>
    </row>
    <row r="5" spans="1:2" x14ac:dyDescent="0.25">
      <c r="A5" s="4" t="s">
        <v>25</v>
      </c>
      <c r="B5" s="6">
        <v>147160</v>
      </c>
    </row>
    <row r="6" spans="1:2" x14ac:dyDescent="0.25">
      <c r="A6" s="4" t="s">
        <v>24</v>
      </c>
      <c r="B6" s="6">
        <v>227400</v>
      </c>
    </row>
    <row r="7" spans="1:2" x14ac:dyDescent="0.25">
      <c r="A7" s="4" t="s">
        <v>63</v>
      </c>
      <c r="B7" s="6">
        <v>192355</v>
      </c>
    </row>
    <row r="8" spans="1:2" x14ac:dyDescent="0.25">
      <c r="A8" s="4" t="s">
        <v>61</v>
      </c>
      <c r="B8" s="6">
        <v>25245</v>
      </c>
    </row>
    <row r="9" spans="1:2" x14ac:dyDescent="0.25">
      <c r="A9" s="4" t="s">
        <v>21</v>
      </c>
      <c r="B9" s="6">
        <v>223971</v>
      </c>
    </row>
    <row r="10" spans="1:2" x14ac:dyDescent="0.25">
      <c r="A10" s="4" t="s">
        <v>20</v>
      </c>
      <c r="B10" s="6">
        <v>347285</v>
      </c>
    </row>
    <row r="11" spans="1:2" x14ac:dyDescent="0.25">
      <c r="A11" s="4" t="s">
        <v>19</v>
      </c>
      <c r="B11" s="6">
        <v>415765</v>
      </c>
    </row>
    <row r="12" spans="1:2" x14ac:dyDescent="0.25">
      <c r="A12" s="4" t="s">
        <v>30</v>
      </c>
      <c r="B12" s="6">
        <v>269131</v>
      </c>
    </row>
    <row r="13" spans="1:2" x14ac:dyDescent="0.25">
      <c r="A13" s="4" t="s">
        <v>29</v>
      </c>
      <c r="B13" s="6">
        <v>251245</v>
      </c>
    </row>
    <row r="14" spans="1:2" x14ac:dyDescent="0.25">
      <c r="A14" s="4" t="s">
        <v>28</v>
      </c>
      <c r="B14" s="6">
        <v>220803</v>
      </c>
    </row>
    <row r="15" spans="1:2" x14ac:dyDescent="0.25">
      <c r="A15" s="4" t="s">
        <v>27</v>
      </c>
      <c r="B15" s="6">
        <v>376055</v>
      </c>
    </row>
    <row r="16" spans="1:2" x14ac:dyDescent="0.25">
      <c r="A16" s="4" t="s">
        <v>78</v>
      </c>
      <c r="B16" s="6">
        <v>2899830</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17" sqref="B17"/>
    </sheetView>
  </sheetViews>
  <sheetFormatPr defaultRowHeight="15" x14ac:dyDescent="0.25"/>
  <cols>
    <col min="1" max="1" width="17.28515625" bestFit="1" customWidth="1"/>
    <col min="2" max="2" width="15.5703125" bestFit="1" customWidth="1"/>
  </cols>
  <sheetData>
    <row r="1" spans="1:2" x14ac:dyDescent="0.25">
      <c r="A1" s="3" t="s">
        <v>77</v>
      </c>
      <c r="B1" t="s">
        <v>83</v>
      </c>
    </row>
    <row r="2" spans="1:2" x14ac:dyDescent="0.25">
      <c r="A2" s="4" t="s">
        <v>38</v>
      </c>
      <c r="B2" s="6">
        <v>2</v>
      </c>
    </row>
    <row r="3" spans="1:2" x14ac:dyDescent="0.25">
      <c r="A3" s="4" t="s">
        <v>50</v>
      </c>
      <c r="B3" s="6">
        <v>189330</v>
      </c>
    </row>
    <row r="4" spans="1:2" x14ac:dyDescent="0.25">
      <c r="A4" s="4" t="s">
        <v>59</v>
      </c>
      <c r="B4" s="6">
        <v>223350</v>
      </c>
    </row>
    <row r="5" spans="1:2" x14ac:dyDescent="0.25">
      <c r="A5" s="4" t="s">
        <v>33</v>
      </c>
      <c r="B5" s="6">
        <v>70073</v>
      </c>
    </row>
    <row r="6" spans="1:2" x14ac:dyDescent="0.25">
      <c r="A6" s="4" t="s">
        <v>16</v>
      </c>
      <c r="B6" s="6">
        <v>800060</v>
      </c>
    </row>
    <row r="7" spans="1:2" x14ac:dyDescent="0.25">
      <c r="A7" s="4" t="s">
        <v>41</v>
      </c>
      <c r="B7" s="6">
        <v>140</v>
      </c>
    </row>
    <row r="8" spans="1:2" x14ac:dyDescent="0.25">
      <c r="A8" s="4" t="s">
        <v>23</v>
      </c>
      <c r="B8" s="6">
        <v>1596175</v>
      </c>
    </row>
    <row r="9" spans="1:2" x14ac:dyDescent="0.25">
      <c r="A9" s="4" t="s">
        <v>43</v>
      </c>
      <c r="B9" s="6">
        <v>2450</v>
      </c>
    </row>
    <row r="10" spans="1:2" x14ac:dyDescent="0.25">
      <c r="A10" s="4" t="s">
        <v>46</v>
      </c>
      <c r="B10" s="6">
        <v>18250</v>
      </c>
    </row>
    <row r="11" spans="1:2" x14ac:dyDescent="0.25">
      <c r="A11" s="4" t="s">
        <v>78</v>
      </c>
      <c r="B11" s="6">
        <v>2899830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7"/>
  <sheetViews>
    <sheetView topLeftCell="AB1" workbookViewId="0">
      <selection activeCell="AC16" sqref="AC16"/>
    </sheetView>
  </sheetViews>
  <sheetFormatPr defaultRowHeight="15" x14ac:dyDescent="0.25"/>
  <cols>
    <col min="1" max="1" width="13.140625" customWidth="1"/>
    <col min="2" max="2" width="19" customWidth="1"/>
    <col min="28" max="28" width="13.140625" customWidth="1"/>
    <col min="29" max="29" width="19" customWidth="1"/>
  </cols>
  <sheetData>
    <row r="1" spans="1:29" x14ac:dyDescent="0.25">
      <c r="A1" s="3" t="s">
        <v>6</v>
      </c>
      <c r="B1" t="s">
        <v>79</v>
      </c>
    </row>
    <row r="3" spans="1:29" x14ac:dyDescent="0.25">
      <c r="A3" s="3" t="s">
        <v>77</v>
      </c>
      <c r="B3" t="s">
        <v>84</v>
      </c>
      <c r="AB3" s="3" t="s">
        <v>77</v>
      </c>
      <c r="AC3" t="s">
        <v>84</v>
      </c>
    </row>
    <row r="4" spans="1:29" x14ac:dyDescent="0.25">
      <c r="A4" s="4" t="s">
        <v>80</v>
      </c>
      <c r="B4" s="6">
        <v>11683</v>
      </c>
      <c r="AB4" s="4" t="s">
        <v>44</v>
      </c>
      <c r="AC4" s="6">
        <v>1010</v>
      </c>
    </row>
    <row r="5" spans="1:29" x14ac:dyDescent="0.25">
      <c r="A5" s="4" t="s">
        <v>81</v>
      </c>
      <c r="B5" s="6">
        <v>5300</v>
      </c>
      <c r="AB5" s="4" t="s">
        <v>34</v>
      </c>
      <c r="AC5" s="6">
        <v>851</v>
      </c>
    </row>
    <row r="6" spans="1:29" x14ac:dyDescent="0.25">
      <c r="A6" s="4" t="s">
        <v>78</v>
      </c>
      <c r="B6" s="6">
        <v>16983</v>
      </c>
      <c r="AB6" s="4" t="s">
        <v>18</v>
      </c>
      <c r="AC6" s="6">
        <v>15122</v>
      </c>
    </row>
    <row r="7" spans="1:29" x14ac:dyDescent="0.25">
      <c r="AB7" s="4" t="s">
        <v>78</v>
      </c>
      <c r="AC7" s="6">
        <v>16983</v>
      </c>
    </row>
  </sheetData>
  <pageMargins left="0.7" right="0.7" top="0.75" bottom="0.75" header="0.3" footer="0.3"/>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B10" sqref="B10"/>
    </sheetView>
  </sheetViews>
  <sheetFormatPr defaultRowHeight="15" x14ac:dyDescent="0.25"/>
  <cols>
    <col min="1" max="1" width="19.140625" customWidth="1"/>
    <col min="2" max="2" width="7.140625" bestFit="1" customWidth="1"/>
  </cols>
  <sheetData>
    <row r="1" spans="1:2" x14ac:dyDescent="0.25">
      <c r="A1" s="3" t="s">
        <v>0</v>
      </c>
      <c r="B1" t="s">
        <v>79</v>
      </c>
    </row>
    <row r="2" spans="1:2" x14ac:dyDescent="0.25">
      <c r="A2" s="3" t="s">
        <v>14</v>
      </c>
      <c r="B2" t="s">
        <v>20</v>
      </c>
    </row>
    <row r="4" spans="1:2" x14ac:dyDescent="0.25">
      <c r="A4" t="s">
        <v>82</v>
      </c>
    </row>
    <row r="5" spans="1:2" x14ac:dyDescent="0.25">
      <c r="A5" s="6">
        <v>3172</v>
      </c>
    </row>
  </sheetData>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8:E8"/>
  <sheetViews>
    <sheetView showGridLines="0" topLeftCell="A34" workbookViewId="0">
      <selection activeCell="Q55" sqref="Q55"/>
    </sheetView>
  </sheetViews>
  <sheetFormatPr defaultRowHeight="15" x14ac:dyDescent="0.25"/>
  <sheetData>
    <row r="8" spans="3:5" x14ac:dyDescent="0.25">
      <c r="C8" s="8"/>
      <c r="D8" s="8"/>
      <c r="E8" s="8"/>
    </row>
  </sheetData>
  <mergeCells count="1">
    <mergeCell ref="C8:E8"/>
  </mergeCells>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Sales Data</vt:lpstr>
      <vt:lpstr>M-KOPA 6000 Sales Trend</vt:lpstr>
      <vt:lpstr>Solar Monthly Rev Trend</vt:lpstr>
      <vt:lpstr>Pdt Sub Category Revenue</vt:lpstr>
      <vt:lpstr>Pdt Type Daily Top Up Trend</vt:lpstr>
      <vt:lpstr>July Payment Plan Sales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Daniel Okia</cp:lastModifiedBy>
  <dcterms:created xsi:type="dcterms:W3CDTF">2023-06-07T10:11:28Z</dcterms:created>
  <dcterms:modified xsi:type="dcterms:W3CDTF">2023-07-26T21:46:38Z</dcterms:modified>
</cp:coreProperties>
</file>