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3" i="1"/>
  <c r="N17" i="1" l="1"/>
  <c r="N9" i="1"/>
  <c r="F27" i="1"/>
  <c r="F18" i="1"/>
  <c r="F9" i="1"/>
</calcChain>
</file>

<file path=xl/sharedStrings.xml><?xml version="1.0" encoding="utf-8"?>
<sst xmlns="http://schemas.openxmlformats.org/spreadsheetml/2006/main" count="21" uniqueCount="11">
  <si>
    <t>nugget</t>
  </si>
  <si>
    <t>sigma.sq</t>
  </si>
  <si>
    <t>phi</t>
  </si>
  <si>
    <t>range</t>
  </si>
  <si>
    <t>sum.of.sq</t>
  </si>
  <si>
    <t>Cubic</t>
  </si>
  <si>
    <t>Spherical</t>
  </si>
  <si>
    <t>Gaussian</t>
  </si>
  <si>
    <t>Matern</t>
  </si>
  <si>
    <t>Exponential</t>
  </si>
  <si>
    <t>sill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</si>
</sst>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0" fillId="5" borderId="0" xfId="0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topLeftCell="A7" workbookViewId="0">
      <selection activeCell="G13" sqref="G13:G17"/>
    </sheetView>
  </sheetViews>
  <sheetFormatPr defaultRowHeight="14.25"/>
  <cols>
    <col min="6" max="6" width="10" bestFit="1" customWidth="1"/>
    <col min="14" max="14" width="13.5" customWidth="1"/>
  </cols>
  <sheetData>
    <row r="2" spans="1:14">
      <c r="A2" t="s">
        <v>7</v>
      </c>
      <c r="I2" t="s">
        <v>8</v>
      </c>
    </row>
    <row r="3" spans="1:14" ht="15" thickBo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4" ht="15" thickBot="1">
      <c r="A4" s="2">
        <v>1</v>
      </c>
      <c r="B4" s="3">
        <v>15.078099999999999</v>
      </c>
      <c r="C4" s="3">
        <v>56.203200000000002</v>
      </c>
      <c r="D4" s="3">
        <v>7.9299999999999995E-2</v>
      </c>
      <c r="E4" s="3">
        <v>0.13719999999999999</v>
      </c>
      <c r="F4" s="3">
        <v>7976783</v>
      </c>
      <c r="I4" s="2">
        <v>1</v>
      </c>
      <c r="J4" s="6">
        <v>0</v>
      </c>
      <c r="K4" s="6">
        <v>95.705100000000002</v>
      </c>
      <c r="L4" s="6">
        <v>0.1065</v>
      </c>
      <c r="M4" s="6">
        <v>0.31909999999999999</v>
      </c>
      <c r="N4" s="6">
        <v>8344750</v>
      </c>
    </row>
    <row r="5" spans="1:14" ht="15" thickBot="1">
      <c r="A5" s="2">
        <v>2</v>
      </c>
      <c r="B5" s="4">
        <v>29.097300000000001</v>
      </c>
      <c r="C5" s="4">
        <v>112.4276</v>
      </c>
      <c r="D5" s="4">
        <v>0.14560000000000001</v>
      </c>
      <c r="E5" s="4">
        <v>0.25190000000000001</v>
      </c>
      <c r="F5" s="4">
        <v>16653292</v>
      </c>
      <c r="I5" s="2">
        <v>2</v>
      </c>
      <c r="J5" s="7">
        <v>0.73929999999999996</v>
      </c>
      <c r="K5" s="7">
        <v>136.28809999999999</v>
      </c>
      <c r="L5" s="7">
        <v>0.1285</v>
      </c>
      <c r="M5" s="7">
        <v>0.3851</v>
      </c>
      <c r="N5" s="7">
        <v>12803426</v>
      </c>
    </row>
    <row r="6" spans="1:14" ht="15" thickBot="1">
      <c r="A6" s="2">
        <v>3</v>
      </c>
      <c r="B6" s="3">
        <v>39.5578</v>
      </c>
      <c r="C6" s="3">
        <v>165.0949</v>
      </c>
      <c r="D6" s="3">
        <v>0.14050000000000001</v>
      </c>
      <c r="E6" s="3">
        <v>0.2432</v>
      </c>
      <c r="F6" s="3">
        <v>27832245</v>
      </c>
      <c r="I6" s="2">
        <v>3</v>
      </c>
      <c r="J6" s="6">
        <v>2.8466999999999998</v>
      </c>
      <c r="K6" s="6">
        <v>234.2681</v>
      </c>
      <c r="L6" s="6">
        <v>0.16639999999999999</v>
      </c>
      <c r="M6" s="6">
        <v>0.49840000000000001</v>
      </c>
      <c r="N6" s="6">
        <v>22033151</v>
      </c>
    </row>
    <row r="7" spans="1:14" ht="15" thickBot="1">
      <c r="A7" s="2">
        <v>4</v>
      </c>
      <c r="B7" s="4">
        <v>29.6936</v>
      </c>
      <c r="C7" s="4">
        <v>167.94319999999999</v>
      </c>
      <c r="D7" s="4">
        <v>8.3500000000000005E-2</v>
      </c>
      <c r="E7" s="4">
        <v>0.14449999999999999</v>
      </c>
      <c r="F7" s="4">
        <v>30554602</v>
      </c>
      <c r="I7" s="2">
        <v>4</v>
      </c>
      <c r="J7" s="7">
        <v>0</v>
      </c>
      <c r="K7" s="7">
        <v>338.22489999999999</v>
      </c>
      <c r="L7" s="7">
        <v>0.1671</v>
      </c>
      <c r="M7" s="7">
        <v>0.50070000000000003</v>
      </c>
      <c r="N7" s="7">
        <v>34633507</v>
      </c>
    </row>
    <row r="8" spans="1:14" ht="15" thickBot="1">
      <c r="A8" s="2">
        <v>5</v>
      </c>
      <c r="B8" s="3">
        <v>27.823799999999999</v>
      </c>
      <c r="C8" s="3">
        <v>192.37360000000001</v>
      </c>
      <c r="D8" s="3">
        <v>7.8799999999999995E-2</v>
      </c>
      <c r="E8" s="3">
        <v>0.1363</v>
      </c>
      <c r="F8" s="3">
        <v>37222900</v>
      </c>
      <c r="I8" s="2">
        <v>5</v>
      </c>
      <c r="J8" s="6">
        <v>11.7887</v>
      </c>
      <c r="K8" s="6">
        <v>240.05269999999999</v>
      </c>
      <c r="L8" s="6">
        <v>8.9099999999999999E-2</v>
      </c>
      <c r="M8" s="6">
        <v>0.26700000000000002</v>
      </c>
      <c r="N8" s="6">
        <v>68439573</v>
      </c>
    </row>
    <row r="9" spans="1:14">
      <c r="F9" s="5">
        <f>SUM(F4:F8)</f>
        <v>120239822</v>
      </c>
      <c r="N9" s="5">
        <f>SUM(N4:N8)</f>
        <v>146254407</v>
      </c>
    </row>
    <row r="11" spans="1:14">
      <c r="A11" t="s">
        <v>5</v>
      </c>
      <c r="I11" t="s">
        <v>9</v>
      </c>
    </row>
    <row r="12" spans="1:14" ht="15" thickBot="1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8" t="s">
        <v>10</v>
      </c>
      <c r="I12" s="2">
        <v>1</v>
      </c>
      <c r="J12" s="6">
        <v>0</v>
      </c>
      <c r="K12" s="6">
        <v>95.705100000000002</v>
      </c>
      <c r="L12" s="6">
        <v>0.1065</v>
      </c>
      <c r="M12" s="6">
        <v>0.31909999999999999</v>
      </c>
      <c r="N12" s="6">
        <v>8344750</v>
      </c>
    </row>
    <row r="13" spans="1:14" ht="15" thickBot="1">
      <c r="A13" s="2">
        <v>1</v>
      </c>
      <c r="B13" s="6">
        <v>14.2211</v>
      </c>
      <c r="C13" s="6">
        <v>55.437399999999997</v>
      </c>
      <c r="D13" s="6">
        <v>0.18260000000000001</v>
      </c>
      <c r="E13" s="6">
        <v>0.18260000000000001</v>
      </c>
      <c r="F13" s="6">
        <v>7924832</v>
      </c>
      <c r="G13">
        <f>B13+C13</f>
        <v>69.658500000000004</v>
      </c>
      <c r="I13" s="2">
        <v>2</v>
      </c>
      <c r="J13" s="7">
        <v>0.73929999999999996</v>
      </c>
      <c r="K13" s="7">
        <v>136.28809999999999</v>
      </c>
      <c r="L13" s="7">
        <v>0.1285</v>
      </c>
      <c r="M13" s="7">
        <v>0.3851</v>
      </c>
      <c r="N13" s="7">
        <v>12803426</v>
      </c>
    </row>
    <row r="14" spans="1:14" ht="15" thickBot="1">
      <c r="A14" s="2">
        <v>2</v>
      </c>
      <c r="B14" s="7">
        <v>18.170400000000001</v>
      </c>
      <c r="C14" s="7">
        <v>73.799000000000007</v>
      </c>
      <c r="D14" s="7">
        <v>0.19239999999999999</v>
      </c>
      <c r="E14" s="7">
        <v>0.19239999999999999</v>
      </c>
      <c r="F14" s="7">
        <v>12204207</v>
      </c>
      <c r="G14">
        <f t="shared" ref="G14:G17" si="0">B14+C14</f>
        <v>91.969400000000007</v>
      </c>
      <c r="I14" s="2">
        <v>3</v>
      </c>
      <c r="J14" s="6">
        <v>2.8466999999999998</v>
      </c>
      <c r="K14" s="6">
        <v>234.2681</v>
      </c>
      <c r="L14" s="6">
        <v>0.16639999999999999</v>
      </c>
      <c r="M14" s="6">
        <v>0.49840000000000001</v>
      </c>
      <c r="N14" s="6">
        <v>22033151</v>
      </c>
    </row>
    <row r="15" spans="1:14" ht="15" thickBot="1">
      <c r="A15" s="2">
        <v>3</v>
      </c>
      <c r="B15" s="6">
        <v>26.5823</v>
      </c>
      <c r="C15" s="6">
        <v>113.2998</v>
      </c>
      <c r="D15" s="6">
        <v>0.20369999999999999</v>
      </c>
      <c r="E15" s="6">
        <v>0.20369999999999999</v>
      </c>
      <c r="F15" s="6">
        <v>20961528</v>
      </c>
      <c r="G15">
        <f t="shared" si="0"/>
        <v>139.88210000000001</v>
      </c>
      <c r="I15" s="2">
        <v>4</v>
      </c>
      <c r="J15" s="7">
        <v>0</v>
      </c>
      <c r="K15" s="7">
        <v>338.22489999999999</v>
      </c>
      <c r="L15" s="7">
        <v>0.1671</v>
      </c>
      <c r="M15" s="7">
        <v>0.50070000000000003</v>
      </c>
      <c r="N15" s="7">
        <v>34633507</v>
      </c>
    </row>
    <row r="16" spans="1:14" ht="15" thickBot="1">
      <c r="A16" s="2">
        <v>4</v>
      </c>
      <c r="B16" s="7">
        <v>27.2836</v>
      </c>
      <c r="C16" s="7">
        <v>165.28039999999999</v>
      </c>
      <c r="D16" s="7">
        <v>0.19220000000000001</v>
      </c>
      <c r="E16" s="7">
        <v>0.19220000000000001</v>
      </c>
      <c r="F16" s="7">
        <v>30410606</v>
      </c>
      <c r="G16">
        <f t="shared" si="0"/>
        <v>192.56399999999999</v>
      </c>
      <c r="I16" s="2">
        <v>5</v>
      </c>
      <c r="J16" s="6">
        <v>11.7887</v>
      </c>
      <c r="K16" s="6">
        <v>240.05269999999999</v>
      </c>
      <c r="L16" s="6">
        <v>8.9099999999999999E-2</v>
      </c>
      <c r="M16" s="6">
        <v>0.26700000000000002</v>
      </c>
      <c r="N16" s="6">
        <v>68439573</v>
      </c>
    </row>
    <row r="17" spans="1:14" ht="15" thickBot="1">
      <c r="A17" s="2">
        <v>5</v>
      </c>
      <c r="B17" s="6">
        <v>25.341899999999999</v>
      </c>
      <c r="C17" s="6">
        <v>189.7097</v>
      </c>
      <c r="D17" s="6">
        <v>0.18210000000000001</v>
      </c>
      <c r="E17" s="6">
        <v>0.18210000000000001</v>
      </c>
      <c r="F17" s="6">
        <v>36992645</v>
      </c>
      <c r="G17">
        <f t="shared" si="0"/>
        <v>215.05160000000001</v>
      </c>
      <c r="N17" s="5">
        <f>SUM(N12:N16)</f>
        <v>146254407</v>
      </c>
    </row>
    <row r="18" spans="1:14">
      <c r="F18" s="5">
        <f>SUM(F13:F17)</f>
        <v>108493818</v>
      </c>
    </row>
    <row r="20" spans="1:14">
      <c r="A20" t="s">
        <v>6</v>
      </c>
    </row>
    <row r="21" spans="1:14" ht="15" thickBot="1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</row>
    <row r="22" spans="1:14" ht="15" thickBot="1">
      <c r="A22" s="2">
        <v>1</v>
      </c>
      <c r="B22" s="6">
        <v>3.0787</v>
      </c>
      <c r="C22" s="6">
        <v>66.041899999999998</v>
      </c>
      <c r="D22" s="6">
        <v>0.14960000000000001</v>
      </c>
      <c r="E22" s="6">
        <v>0.14960000000000001</v>
      </c>
      <c r="F22" s="6">
        <v>7956700</v>
      </c>
    </row>
    <row r="23" spans="1:14" ht="15" thickBot="1">
      <c r="A23" s="2">
        <v>2</v>
      </c>
      <c r="B23" s="7">
        <v>4.0103999999999997</v>
      </c>
      <c r="C23" s="7">
        <v>87.996099999999998</v>
      </c>
      <c r="D23" s="7">
        <v>0.16070000000000001</v>
      </c>
      <c r="E23" s="7">
        <v>0.16070000000000001</v>
      </c>
      <c r="F23" s="7">
        <v>12340649</v>
      </c>
    </row>
    <row r="24" spans="1:14" ht="15" thickBot="1">
      <c r="A24" s="2">
        <v>3</v>
      </c>
      <c r="B24" s="6">
        <v>6.0968</v>
      </c>
      <c r="C24" s="6">
        <v>136.70660000000001</v>
      </c>
      <c r="D24" s="6">
        <v>0.17630000000000001</v>
      </c>
      <c r="E24" s="6">
        <v>0.17630000000000001</v>
      </c>
      <c r="F24" s="6">
        <v>21364196</v>
      </c>
    </row>
    <row r="25" spans="1:14" ht="15" thickBot="1">
      <c r="A25" s="2">
        <v>4</v>
      </c>
      <c r="B25" s="7">
        <v>0</v>
      </c>
      <c r="C25" s="7">
        <v>195.4007</v>
      </c>
      <c r="D25" s="7">
        <v>0.16600000000000001</v>
      </c>
      <c r="E25" s="7">
        <v>0.16600000000000001</v>
      </c>
      <c r="F25" s="7">
        <v>31840797</v>
      </c>
    </row>
    <row r="26" spans="1:14" ht="15" thickBot="1">
      <c r="A26" s="2">
        <v>5</v>
      </c>
      <c r="B26" s="6">
        <v>0</v>
      </c>
      <c r="C26" s="6">
        <v>218.7919</v>
      </c>
      <c r="D26" s="6">
        <v>0.1603</v>
      </c>
      <c r="E26" s="6">
        <v>0.1603</v>
      </c>
      <c r="F26" s="6">
        <v>39340865</v>
      </c>
    </row>
    <row r="27" spans="1:14">
      <c r="F27" s="5">
        <f>SUM(F22:F26)</f>
        <v>112843207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2016-11-08T17:58:05Z</dcterms:modified>
</cp:coreProperties>
</file>