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nyunsheng/Library/Mobile Documents/com~apple~CloudDocs/career/ABtest/"/>
    </mc:Choice>
  </mc:AlternateContent>
  <xr:revisionPtr revIDLastSave="0" documentId="8_{FD284AF8-B4F8-D44F-9ABB-105737DB5454}" xr6:coauthVersionLast="36" xr6:coauthVersionMax="36" xr10:uidLastSave="{00000000-0000-0000-0000-000000000000}"/>
  <bookViews>
    <workbookView xWindow="0" yWindow="460" windowWidth="36600" windowHeight="21140" xr2:uid="{6D2D5318-36E8-7C49-86C4-D5038D0DA5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D8" i="1"/>
  <c r="D7" i="1"/>
  <c r="D6" i="1"/>
  <c r="E8" i="1"/>
  <c r="E7" i="1"/>
  <c r="E6" i="1"/>
  <c r="I2" i="1"/>
  <c r="H11" i="1"/>
</calcChain>
</file>

<file path=xl/sharedStrings.xml><?xml version="1.0" encoding="utf-8"?>
<sst xmlns="http://schemas.openxmlformats.org/spreadsheetml/2006/main" count="13" uniqueCount="13">
  <si>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</si>
  <si>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</si>
  <si>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</si>
  <si>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</si>
  <si>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</si>
  <si>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</si>
  <si>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</si>
  <si>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baseline value</t>
  </si>
  <si>
    <t>dmin</t>
  </si>
  <si>
    <t>alpha_overall</t>
  </si>
  <si>
    <t>alpha_single</t>
  </si>
  <si>
    <t>SE</t>
  </si>
  <si>
    <t>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</si>
</sst>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0966-CCA5-714D-A30E-D7121DB6E016}">
  <dimension ref="A1:I11"/>
  <sheetViews>
    <sheetView tabSelected="1" workbookViewId="0">
      <selection activeCell="F6" sqref="F6:F8"/>
    </sheetView>
  </sheetViews>
  <sheetFormatPr baseColWidth="10" defaultRowHeight="16" x14ac:dyDescent="0.2"/>
  <cols>
    <col min="1" max="1" width="44" bestFit="1" customWidth="1"/>
    <col min="2" max="2" width="12.83203125" bestFit="1" customWidth="1"/>
    <col min="5" max="5" width="14.6640625" customWidth="1"/>
    <col min="8" max="8" width="12.1640625" bestFit="1" customWidth="1"/>
  </cols>
  <sheetData>
    <row r="1" spans="1:9" x14ac:dyDescent="0.2">
      <c r="B1" t="s">
        <v>7</v>
      </c>
      <c r="C1" t="s">
        <v>8</v>
      </c>
      <c r="D1" t="s">
        <v>12</v>
      </c>
      <c r="E1" t="s">
        <v>11</v>
      </c>
      <c r="H1" t="s">
        <v>9</v>
      </c>
      <c r="I1" t="s">
        <v>10</v>
      </c>
    </row>
    <row r="2" spans="1:9" x14ac:dyDescent="0.2">
      <c r="A2" s="1" t="s">
        <v>0</v>
      </c>
      <c r="B2" s="1">
        <v>40000</v>
      </c>
      <c r="C2">
        <v>3000</v>
      </c>
      <c r="H2">
        <v>0.05</v>
      </c>
      <c r="I2">
        <f>H2/3</f>
        <v>1.6666666666666666E-2</v>
      </c>
    </row>
    <row r="3" spans="1:9" x14ac:dyDescent="0.2">
      <c r="A3" s="1" t="s">
        <v>1</v>
      </c>
      <c r="B3" s="1">
        <v>3200</v>
      </c>
      <c r="C3">
        <v>50</v>
      </c>
    </row>
    <row r="4" spans="1:9" x14ac:dyDescent="0.2">
      <c r="A4" s="1" t="s">
        <v>2</v>
      </c>
      <c r="B4" s="1">
        <v>660</v>
      </c>
      <c r="C4">
        <v>240</v>
      </c>
    </row>
    <row r="5" spans="1:9" x14ac:dyDescent="0.2">
      <c r="A5" s="2" t="s">
        <v>3</v>
      </c>
      <c r="B5" s="2">
        <v>0.08</v>
      </c>
      <c r="C5" s="3">
        <v>0.01</v>
      </c>
    </row>
    <row r="6" spans="1:9" x14ac:dyDescent="0.2">
      <c r="A6" s="1" t="s">
        <v>4</v>
      </c>
      <c r="B6" s="1">
        <v>0.20624999999999999</v>
      </c>
      <c r="C6">
        <v>0.01</v>
      </c>
      <c r="D6">
        <f>B6*B5</f>
        <v>1.6500000000000001E-2</v>
      </c>
      <c r="E6">
        <f>SQRT(B6*(1-B6)/400)</f>
        <v>2.0230604137049392E-2</v>
      </c>
      <c r="F6">
        <f>SQRT(D6*(1-D6)/5000)</f>
        <v>1.8015410070270398E-3</v>
      </c>
    </row>
    <row r="7" spans="1:9" x14ac:dyDescent="0.2">
      <c r="A7" s="1" t="s">
        <v>5</v>
      </c>
      <c r="B7" s="1">
        <v>0.53</v>
      </c>
      <c r="C7">
        <v>0.01</v>
      </c>
      <c r="D7">
        <f>B7*B6*B5</f>
        <v>8.7449999999999993E-3</v>
      </c>
      <c r="E7">
        <f>SQRT(B7*(1-B7)/82.5)</f>
        <v>5.4949012178509081E-2</v>
      </c>
      <c r="F7">
        <f>SQRT(D7*(1-D7)/5000)</f>
        <v>1.3167023182936984E-3</v>
      </c>
    </row>
    <row r="8" spans="1:9" x14ac:dyDescent="0.2">
      <c r="A8" s="1" t="s">
        <v>6</v>
      </c>
      <c r="B8" s="1">
        <v>0.10931250000000001</v>
      </c>
      <c r="C8">
        <v>7.4999999999999997E-3</v>
      </c>
      <c r="D8">
        <f>B8*B5</f>
        <v>8.745000000000001E-3</v>
      </c>
      <c r="E8">
        <f>SQRT(B8*(1-B8)/400)</f>
        <v>1.560154458248846E-2</v>
      </c>
      <c r="F8">
        <f>SQRT(D8*(1-D8)/5000)</f>
        <v>1.3167023182936986E-3</v>
      </c>
    </row>
    <row r="11" spans="1:9" x14ac:dyDescent="0.2">
      <c r="H11">
        <f>20799*2</f>
        <v>41598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2020-07-25T21:46:02Z</dcterms:created>
  <dcterms:modified xsi:type="dcterms:W3CDTF">2020-07-27T12:54:06Z</dcterms:modified>
</cp:coreProperties>
</file>