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o\Dati giocatori\"/>
    </mc:Choice>
  </mc:AlternateContent>
  <bookViews>
    <workbookView xWindow="0" yWindow="0" windowWidth="24000" windowHeight="9735"/>
  </bookViews>
  <sheets>
    <sheet name="Voti_Fantagazzetta_(MILANO)_all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" i="1"/>
  <c r="S255" i="1" l="1"/>
  <c r="S256" i="1"/>
  <c r="S258" i="1"/>
  <c r="S259" i="1"/>
  <c r="S260" i="1"/>
  <c r="S263" i="1"/>
  <c r="S264" i="1"/>
  <c r="S265" i="1"/>
  <c r="S268" i="1"/>
  <c r="S269" i="1"/>
  <c r="S270" i="1"/>
  <c r="S273" i="1"/>
  <c r="S274" i="1"/>
  <c r="S275" i="1"/>
  <c r="S279" i="1"/>
  <c r="S280" i="1"/>
  <c r="S281" i="1"/>
  <c r="S285" i="1"/>
  <c r="S286" i="1"/>
  <c r="S287" i="1"/>
  <c r="S290" i="1"/>
  <c r="S291" i="1"/>
  <c r="S292" i="1"/>
  <c r="S293" i="1"/>
  <c r="S294" i="1"/>
  <c r="S295" i="1"/>
  <c r="S297" i="1"/>
  <c r="S298" i="1"/>
  <c r="S299" i="1"/>
  <c r="S300" i="1"/>
  <c r="S301" i="1"/>
  <c r="S302" i="1"/>
  <c r="S304" i="1"/>
  <c r="S305" i="1"/>
  <c r="S306" i="1"/>
  <c r="S310" i="1"/>
  <c r="S311" i="1"/>
  <c r="S312" i="1"/>
  <c r="S313" i="1"/>
  <c r="S314" i="1"/>
  <c r="S315" i="1"/>
  <c r="S317" i="1"/>
  <c r="S318" i="1"/>
  <c r="S319" i="1"/>
  <c r="S322" i="1"/>
  <c r="S323" i="1"/>
  <c r="S324" i="1"/>
  <c r="S327" i="1"/>
  <c r="S328" i="1"/>
  <c r="S329" i="1"/>
  <c r="S330" i="1"/>
  <c r="S331" i="1"/>
  <c r="S332" i="1"/>
  <c r="S335" i="1"/>
  <c r="S336" i="1"/>
  <c r="S337" i="1"/>
  <c r="S338" i="1"/>
  <c r="S14" i="1" l="1"/>
  <c r="S15" i="1"/>
  <c r="S8" i="1"/>
  <c r="S9" i="1"/>
  <c r="S10" i="1"/>
  <c r="S7" i="1"/>
  <c r="S11" i="1"/>
  <c r="S4" i="1"/>
  <c r="S3" i="1"/>
  <c r="S6" i="1"/>
  <c r="S5" i="1"/>
  <c r="S12" i="1"/>
  <c r="S26" i="1"/>
  <c r="S27" i="1"/>
  <c r="S257" i="1"/>
  <c r="S25" i="1"/>
  <c r="S21" i="1"/>
  <c r="S23" i="1"/>
  <c r="S24" i="1"/>
  <c r="S22" i="1"/>
  <c r="S17" i="1"/>
  <c r="S20" i="1"/>
  <c r="S16" i="1"/>
  <c r="S19" i="1"/>
  <c r="S18" i="1"/>
  <c r="S28" i="1"/>
  <c r="S39" i="1"/>
  <c r="S262" i="1"/>
  <c r="S34" i="1"/>
  <c r="S38" i="1"/>
  <c r="S40" i="1"/>
  <c r="S36" i="1"/>
  <c r="S35" i="1"/>
  <c r="S37" i="1"/>
  <c r="S33" i="1"/>
  <c r="S29" i="1"/>
  <c r="S32" i="1"/>
  <c r="S31" i="1"/>
  <c r="S261" i="1"/>
  <c r="S41" i="1"/>
  <c r="S51" i="1"/>
  <c r="S49" i="1"/>
  <c r="S52" i="1"/>
  <c r="S50" i="1"/>
  <c r="S267" i="1"/>
  <c r="S48" i="1"/>
  <c r="S47" i="1"/>
  <c r="S266" i="1"/>
  <c r="S46" i="1"/>
  <c r="S45" i="1"/>
  <c r="S43" i="1"/>
  <c r="S42" i="1"/>
  <c r="S44" i="1"/>
  <c r="S53" i="1"/>
  <c r="S65" i="1"/>
  <c r="S272" i="1"/>
  <c r="S64" i="1"/>
  <c r="S61" i="1"/>
  <c r="S62" i="1"/>
  <c r="S59" i="1"/>
  <c r="S60" i="1"/>
  <c r="S56" i="1"/>
  <c r="S271" i="1"/>
  <c r="S57" i="1"/>
  <c r="S58" i="1"/>
  <c r="S55" i="1"/>
  <c r="S54" i="1"/>
  <c r="S67" i="1"/>
  <c r="S74" i="1"/>
  <c r="S77" i="1"/>
  <c r="S277" i="1"/>
  <c r="S278" i="1"/>
  <c r="S72" i="1"/>
  <c r="S70" i="1"/>
  <c r="S76" i="1"/>
  <c r="S75" i="1"/>
  <c r="S71" i="1"/>
  <c r="S73" i="1"/>
  <c r="S69" i="1"/>
  <c r="S68" i="1"/>
  <c r="S276" i="1"/>
  <c r="S78" i="1"/>
  <c r="S86" i="1"/>
  <c r="S283" i="1"/>
  <c r="S284" i="1"/>
  <c r="S84" i="1"/>
  <c r="S85" i="1"/>
  <c r="S66" i="1"/>
  <c r="S87" i="1"/>
  <c r="S282" i="1"/>
  <c r="S82" i="1"/>
  <c r="S81" i="1"/>
  <c r="S79" i="1"/>
  <c r="S83" i="1"/>
  <c r="S80" i="1"/>
  <c r="S102" i="1"/>
  <c r="S113" i="1"/>
  <c r="S112" i="1"/>
  <c r="S107" i="1"/>
  <c r="S289" i="1"/>
  <c r="S108" i="1"/>
  <c r="S111" i="1"/>
  <c r="S110" i="1"/>
  <c r="S109" i="1"/>
  <c r="S106" i="1"/>
  <c r="S104" i="1"/>
  <c r="S105" i="1"/>
  <c r="S103" i="1"/>
  <c r="S288" i="1"/>
  <c r="S114" i="1"/>
  <c r="S125" i="1"/>
  <c r="S127" i="1"/>
  <c r="S126" i="1"/>
  <c r="S123" i="1"/>
  <c r="S120" i="1"/>
  <c r="S122" i="1"/>
  <c r="S124" i="1"/>
  <c r="S119" i="1"/>
  <c r="S121" i="1"/>
  <c r="S118" i="1"/>
  <c r="S117" i="1"/>
  <c r="S115" i="1"/>
  <c r="S116" i="1"/>
  <c r="S128" i="1"/>
  <c r="S140" i="1"/>
  <c r="S141" i="1"/>
  <c r="S296" i="1"/>
  <c r="S135" i="1"/>
  <c r="S137" i="1"/>
  <c r="S139" i="1"/>
  <c r="S138" i="1"/>
  <c r="S129" i="1"/>
  <c r="S134" i="1"/>
  <c r="S130" i="1"/>
  <c r="S132" i="1"/>
  <c r="S131" i="1"/>
  <c r="S133" i="1"/>
  <c r="S142" i="1"/>
  <c r="S153" i="1"/>
  <c r="S154" i="1"/>
  <c r="S152" i="1"/>
  <c r="S151" i="1"/>
  <c r="S150" i="1"/>
  <c r="S147" i="1"/>
  <c r="S149" i="1"/>
  <c r="S148" i="1"/>
  <c r="S144" i="1"/>
  <c r="S145" i="1"/>
  <c r="S63" i="1"/>
  <c r="S146" i="1"/>
  <c r="S143" i="1"/>
  <c r="S155" i="1"/>
  <c r="S166" i="1"/>
  <c r="S167" i="1"/>
  <c r="S165" i="1"/>
  <c r="S303" i="1"/>
  <c r="S159" i="1"/>
  <c r="S164" i="1"/>
  <c r="S163" i="1"/>
  <c r="S161" i="1"/>
  <c r="S162" i="1"/>
  <c r="S160" i="1"/>
  <c r="S157" i="1"/>
  <c r="S156" i="1"/>
  <c r="S158" i="1"/>
  <c r="S168" i="1"/>
  <c r="S309" i="1"/>
  <c r="S177" i="1"/>
  <c r="S308" i="1"/>
  <c r="S178" i="1"/>
  <c r="S176" i="1"/>
  <c r="S175" i="1"/>
  <c r="S173" i="1"/>
  <c r="S172" i="1"/>
  <c r="S174" i="1"/>
  <c r="S171" i="1"/>
  <c r="S169" i="1"/>
  <c r="S170" i="1"/>
  <c r="S307" i="1"/>
  <c r="S179" i="1"/>
  <c r="S190" i="1"/>
  <c r="S191" i="1"/>
  <c r="S188" i="1"/>
  <c r="S183" i="1"/>
  <c r="S186" i="1"/>
  <c r="S184" i="1"/>
  <c r="S189" i="1"/>
  <c r="S187" i="1"/>
  <c r="S182" i="1"/>
  <c r="S181" i="1"/>
  <c r="S180" i="1"/>
  <c r="S185" i="1"/>
  <c r="S136" i="1"/>
  <c r="S192" i="1"/>
  <c r="S204" i="1"/>
  <c r="S202" i="1"/>
  <c r="S203" i="1"/>
  <c r="S200" i="1"/>
  <c r="S197" i="1"/>
  <c r="S198" i="1"/>
  <c r="S199" i="1"/>
  <c r="S201" i="1"/>
  <c r="S316" i="1"/>
  <c r="S193" i="1"/>
  <c r="S194" i="1"/>
  <c r="S196" i="1"/>
  <c r="S195" i="1"/>
  <c r="S205" i="1"/>
  <c r="S214" i="1"/>
  <c r="S215" i="1"/>
  <c r="S216" i="1"/>
  <c r="S321" i="1"/>
  <c r="S212" i="1"/>
  <c r="S213" i="1"/>
  <c r="S211" i="1"/>
  <c r="S210" i="1"/>
  <c r="S208" i="1"/>
  <c r="S206" i="1"/>
  <c r="S209" i="1"/>
  <c r="S207" i="1"/>
  <c r="S320" i="1"/>
  <c r="S217" i="1"/>
  <c r="S326" i="1"/>
  <c r="S325" i="1"/>
  <c r="S228" i="1"/>
  <c r="S227" i="1"/>
  <c r="S226" i="1"/>
  <c r="S225" i="1"/>
  <c r="S222" i="1"/>
  <c r="S224" i="1"/>
  <c r="S223" i="1"/>
  <c r="S220" i="1"/>
  <c r="S218" i="1"/>
  <c r="S219" i="1"/>
  <c r="S221" i="1"/>
  <c r="S229" i="1"/>
  <c r="S242" i="1"/>
  <c r="S241" i="1"/>
  <c r="S240" i="1"/>
  <c r="S238" i="1"/>
  <c r="S235" i="1"/>
  <c r="S237" i="1"/>
  <c r="S236" i="1"/>
  <c r="S239" i="1"/>
  <c r="S230" i="1"/>
  <c r="S232" i="1"/>
  <c r="S231" i="1"/>
  <c r="S233" i="1"/>
  <c r="S234" i="1"/>
  <c r="S243" i="1"/>
  <c r="S334" i="1"/>
  <c r="S253" i="1"/>
  <c r="S251" i="1"/>
  <c r="S250" i="1"/>
  <c r="S249" i="1"/>
  <c r="S252" i="1"/>
  <c r="S248" i="1"/>
  <c r="S244" i="1"/>
  <c r="S246" i="1"/>
  <c r="S247" i="1"/>
  <c r="S245" i="1"/>
  <c r="S333" i="1"/>
  <c r="S30" i="1"/>
  <c r="S88" i="1"/>
  <c r="S101" i="1"/>
  <c r="S100" i="1"/>
  <c r="S97" i="1"/>
  <c r="S95" i="1"/>
  <c r="S96" i="1"/>
  <c r="S99" i="1"/>
  <c r="S98" i="1"/>
  <c r="S89" i="1"/>
  <c r="S91" i="1"/>
  <c r="S92" i="1"/>
  <c r="S94" i="1"/>
  <c r="S93" i="1"/>
  <c r="S90" i="1"/>
  <c r="S13" i="1"/>
  <c r="S2" i="1"/>
</calcChain>
</file>

<file path=xl/sharedStrings.xml><?xml version="1.0" encoding="utf-8"?>
<sst xmlns="http://schemas.openxmlformats.org/spreadsheetml/2006/main" count="984" uniqueCount="345">
  <si>
    <t>Cod.</t>
  </si>
  <si>
    <t>Ruolo</t>
  </si>
  <si>
    <t>Nome</t>
  </si>
  <si>
    <t>VF</t>
  </si>
  <si>
    <t>Gol Fatto</t>
  </si>
  <si>
    <t>Gol Subito</t>
  </si>
  <si>
    <t>Rigore Parato</t>
  </si>
  <si>
    <t>Rigore Sbagliato</t>
  </si>
  <si>
    <t>Rigore Segnato</t>
  </si>
  <si>
    <t>Autorete</t>
  </si>
  <si>
    <t>Ammonizione</t>
  </si>
  <si>
    <t>Espulsione</t>
  </si>
  <si>
    <t>Assist</t>
  </si>
  <si>
    <t>Assist Fermo</t>
  </si>
  <si>
    <t>Gdv</t>
  </si>
  <si>
    <t>Gdp</t>
  </si>
  <si>
    <t>P</t>
  </si>
  <si>
    <t>CONSIGLI</t>
  </si>
  <si>
    <t>D</t>
  </si>
  <si>
    <t>DEL GROSSO</t>
  </si>
  <si>
    <t>LUCCHINI</t>
  </si>
  <si>
    <t>NICA</t>
  </si>
  <si>
    <t>RAIMONDI</t>
  </si>
  <si>
    <t>6*</t>
  </si>
  <si>
    <t>STENDARDO</t>
  </si>
  <si>
    <t>C</t>
  </si>
  <si>
    <t>BASELLI</t>
  </si>
  <si>
    <t>BONAVENTURA</t>
  </si>
  <si>
    <t>CARMONA</t>
  </si>
  <si>
    <t>CIGARINI</t>
  </si>
  <si>
    <t>ESTIGARRIBIA</t>
  </si>
  <si>
    <t>A</t>
  </si>
  <si>
    <t>DE LUCA</t>
  </si>
  <si>
    <t>DENIS</t>
  </si>
  <si>
    <t>LIVAJA</t>
  </si>
  <si>
    <t>ALL</t>
  </si>
  <si>
    <t>COLANTUONO</t>
  </si>
  <si>
    <t>CURCI</t>
  </si>
  <si>
    <t>ANTONSSON</t>
  </si>
  <si>
    <t>CHERUBIN</t>
  </si>
  <si>
    <t>GARICS</t>
  </si>
  <si>
    <t>NATALI</t>
  </si>
  <si>
    <t>CRESPO</t>
  </si>
  <si>
    <t>CHRISTODOULOPOULOS</t>
  </si>
  <si>
    <t>KRHIN</t>
  </si>
  <si>
    <t>PEREZ</t>
  </si>
  <si>
    <t>IBSON</t>
  </si>
  <si>
    <t>ACQUAFRESCA</t>
  </si>
  <si>
    <t>BIANCHI R.</t>
  </si>
  <si>
    <t>MOSCARDELLI</t>
  </si>
  <si>
    <t>CRISTALDO</t>
  </si>
  <si>
    <t>BALLARDINI</t>
  </si>
  <si>
    <r>
      <t>CAGLIARI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</si>
  <si>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AVRAMOV</t>
  </si>
  <si>
    <t>ASTORI</t>
  </si>
  <si>
    <t>AVELAR</t>
  </si>
  <si>
    <t>PISANO</t>
  </si>
  <si>
    <t>ROSSETTINI</t>
  </si>
  <si>
    <t>CABRERA</t>
  </si>
  <si>
    <t>CONTI</t>
  </si>
  <si>
    <t>COSSU</t>
  </si>
  <si>
    <t>EKDAL</t>
  </si>
  <si>
    <t>ERIKSSON</t>
  </si>
  <si>
    <t>VECINO</t>
  </si>
  <si>
    <t>IBRAIMI</t>
  </si>
  <si>
    <t>IBARBO</t>
  </si>
  <si>
    <t>NENE</t>
  </si>
  <si>
    <t>LOPEZ D.</t>
  </si>
  <si>
    <r>
      <t>CATANIA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</si>
  <si>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ANDUJAR</t>
  </si>
  <si>
    <t>BELLUSCI</t>
  </si>
  <si>
    <t>GYOMBER</t>
  </si>
  <si>
    <t>MONZON</t>
  </si>
  <si>
    <t>PERUZZI</t>
  </si>
  <si>
    <t>BARRIENTOS</t>
  </si>
  <si>
    <t>IZCO</t>
  </si>
  <si>
    <t>LODI</t>
  </si>
  <si>
    <t>PLASIL</t>
  </si>
  <si>
    <t>RINAUDO F</t>
  </si>
  <si>
    <t>BERGESSIO</t>
  </si>
  <si>
    <t>KEKO</t>
  </si>
  <si>
    <t>LETO</t>
  </si>
  <si>
    <t>FEDATO</t>
  </si>
  <si>
    <t>MARAN</t>
  </si>
  <si>
    <r>
      <t>CHIEVO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</si>
  <si>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AGAZZI</t>
  </si>
  <si>
    <t>CESAR</t>
  </si>
  <si>
    <t>DAINELLI</t>
  </si>
  <si>
    <t>DRAME</t>
  </si>
  <si>
    <t>FREY</t>
  </si>
  <si>
    <t>SARDO</t>
  </si>
  <si>
    <t>BERNARDINI</t>
  </si>
  <si>
    <t>HETEMAJ</t>
  </si>
  <si>
    <t>RADOVANOVIC</t>
  </si>
  <si>
    <t>BENTIVOGLIO</t>
  </si>
  <si>
    <t>GUARENTE</t>
  </si>
  <si>
    <t>PALOSCHI</t>
  </si>
  <si>
    <t>THEREAU</t>
  </si>
  <si>
    <t>OBINNA</t>
  </si>
  <si>
    <t>CORINI</t>
  </si>
  <si>
    <r>
      <t>FIORENTINA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</si>
  <si>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NETO</t>
  </si>
  <si>
    <t>SAVIC</t>
  </si>
  <si>
    <t>TOMOVIC</t>
  </si>
  <si>
    <t>DIAKITE</t>
  </si>
  <si>
    <t>AMBROSINI</t>
  </si>
  <si>
    <t>AQUILANI</t>
  </si>
  <si>
    <t>BORJA VALERO</t>
  </si>
  <si>
    <t>CUADRADO</t>
  </si>
  <si>
    <t>FERNANDEZ M.</t>
  </si>
  <si>
    <t>ILICIC</t>
  </si>
  <si>
    <t>WOLSKI</t>
  </si>
  <si>
    <t>VARGAS</t>
  </si>
  <si>
    <t>MATRI</t>
  </si>
  <si>
    <t>MATOS</t>
  </si>
  <si>
    <t>MONTELLA</t>
  </si>
  <si>
    <r>
      <t>GENOA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</si>
  <si>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PERIN</t>
  </si>
  <si>
    <t>ANTONELLI</t>
  </si>
  <si>
    <t>DE MAIO</t>
  </si>
  <si>
    <t>MARCHESE</t>
  </si>
  <si>
    <t>DE CEGLIE</t>
  </si>
  <si>
    <t>MOTTA</t>
  </si>
  <si>
    <t>BERTOLACCI</t>
  </si>
  <si>
    <t>SCULLI</t>
  </si>
  <si>
    <t>STURARO</t>
  </si>
  <si>
    <t>CENTURION</t>
  </si>
  <si>
    <t>FETFATZIDIS</t>
  </si>
  <si>
    <t>GILARDINO</t>
  </si>
  <si>
    <t>KONATE</t>
  </si>
  <si>
    <t>CALAIO</t>
  </si>
  <si>
    <t>GASPERINI</t>
  </si>
  <si>
    <r>
      <t>INTER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</si>
  <si>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HANDANOVIC</t>
  </si>
  <si>
    <t>JONATHAN</t>
  </si>
  <si>
    <t>JUAN JESUS</t>
  </si>
  <si>
    <t>SAMUEL</t>
  </si>
  <si>
    <t>D'AMBROSIO</t>
  </si>
  <si>
    <t>ROLANDO</t>
  </si>
  <si>
    <t>ALVAREZ R.</t>
  </si>
  <si>
    <t>BOTTA</t>
  </si>
  <si>
    <t>GUARIN</t>
  </si>
  <si>
    <t>KUZMANOVIC</t>
  </si>
  <si>
    <t>ZANETTI</t>
  </si>
  <si>
    <t>HERNANES</t>
  </si>
  <si>
    <t>ICARDI</t>
  </si>
  <si>
    <t>PALACIO</t>
  </si>
  <si>
    <t>MAZZARRI</t>
  </si>
  <si>
    <r>
      <t>JUVENTUS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</si>
  <si>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BUFFON</t>
  </si>
  <si>
    <t>BONUCCI</t>
  </si>
  <si>
    <t>CACERES</t>
  </si>
  <si>
    <t>CHIELLINI</t>
  </si>
  <si>
    <t>LICHTSTEINER</t>
  </si>
  <si>
    <t>ASAMOAH</t>
  </si>
  <si>
    <t>ISLA</t>
  </si>
  <si>
    <t>MARCHISIO</t>
  </si>
  <si>
    <t>PIRLO</t>
  </si>
  <si>
    <t>POGBA</t>
  </si>
  <si>
    <t>VIDAL</t>
  </si>
  <si>
    <t>LLORENTE</t>
  </si>
  <si>
    <t>VUCINIC</t>
  </si>
  <si>
    <t>OSVALDO</t>
  </si>
  <si>
    <t>CONTE</t>
  </si>
  <si>
    <r>
      <t>LAZIO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</si>
  <si>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MARCHETTI</t>
  </si>
  <si>
    <t>BIAVA</t>
  </si>
  <si>
    <t>CANA</t>
  </si>
  <si>
    <t>CIANI</t>
  </si>
  <si>
    <t>KONKO</t>
  </si>
  <si>
    <t>NOVARETTI</t>
  </si>
  <si>
    <t>RADU</t>
  </si>
  <si>
    <t>CANDREVA</t>
  </si>
  <si>
    <t>LULIC</t>
  </si>
  <si>
    <t>MAURI</t>
  </si>
  <si>
    <t>ONAZI</t>
  </si>
  <si>
    <t>KLOSE</t>
  </si>
  <si>
    <t>KEITA</t>
  </si>
  <si>
    <t>POSTIGA</t>
  </si>
  <si>
    <t>REJA</t>
  </si>
  <si>
    <r>
      <t>LIVORNO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</si>
  <si>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BARDI</t>
  </si>
  <si>
    <t>EMERSON</t>
  </si>
  <si>
    <t>VALENTINI</t>
  </si>
  <si>
    <t>MESBAH</t>
  </si>
  <si>
    <t>CASTELLINI</t>
  </si>
  <si>
    <t>MBAYE</t>
  </si>
  <si>
    <t>BIAGIANTI</t>
  </si>
  <si>
    <t>DUNCAN</t>
  </si>
  <si>
    <t>BENASSI</t>
  </si>
  <si>
    <t>GRECO</t>
  </si>
  <si>
    <t>BELFODIL</t>
  </si>
  <si>
    <t>PAULINHO</t>
  </si>
  <si>
    <t>SILIGARDI</t>
  </si>
  <si>
    <t>EMEGHARA</t>
  </si>
  <si>
    <t>DI CARLO</t>
  </si>
  <si>
    <r>
      <t>MILAN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</si>
  <si>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ABBIATI</t>
  </si>
  <si>
    <t>BONERA</t>
  </si>
  <si>
    <t>ZACCARDO</t>
  </si>
  <si>
    <t>RAMI</t>
  </si>
  <si>
    <t>DE JONG</t>
  </si>
  <si>
    <t>EMANUELSON</t>
  </si>
  <si>
    <t>MUNTARI</t>
  </si>
  <si>
    <t>POLI</t>
  </si>
  <si>
    <t>KAKA'</t>
  </si>
  <si>
    <t>HONDA</t>
  </si>
  <si>
    <t>ESSIEN</t>
  </si>
  <si>
    <t>TAARABT</t>
  </si>
  <si>
    <t>BALOTELLI</t>
  </si>
  <si>
    <t>ROBINHO</t>
  </si>
  <si>
    <t>SEEDORF</t>
  </si>
  <si>
    <r>
      <t>NAPOLI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</si>
  <si>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REINA</t>
  </si>
  <si>
    <t>ALBIOL</t>
  </si>
  <si>
    <t>FERNANDEZ F.</t>
  </si>
  <si>
    <t>HENRIQUE</t>
  </si>
  <si>
    <t>GHOULAM</t>
  </si>
  <si>
    <t>DZEMAILI</t>
  </si>
  <si>
    <t>HAMSIK</t>
  </si>
  <si>
    <t>INLER</t>
  </si>
  <si>
    <t>JORGINHO</t>
  </si>
  <si>
    <t>CALLEJON</t>
  </si>
  <si>
    <t>HIGUAIN</t>
  </si>
  <si>
    <t>INSIGNE</t>
  </si>
  <si>
    <t>MERTENS</t>
  </si>
  <si>
    <t>PANDEV</t>
  </si>
  <si>
    <t>BENITEZ</t>
  </si>
  <si>
    <r>
      <t>PARMA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</si>
  <si>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MIRANTE</t>
  </si>
  <si>
    <t>CASSANI</t>
  </si>
  <si>
    <t>FELIPE</t>
  </si>
  <si>
    <t>GOBBI</t>
  </si>
  <si>
    <t>LUCARELLI</t>
  </si>
  <si>
    <t>MOLINARO</t>
  </si>
  <si>
    <t>SCHELOTTO</t>
  </si>
  <si>
    <t>ACQUAH</t>
  </si>
  <si>
    <t>BIABIANY</t>
  </si>
  <si>
    <t>MARCHIONNI</t>
  </si>
  <si>
    <t>MUNARI</t>
  </si>
  <si>
    <t>PAROLO</t>
  </si>
  <si>
    <t>CASSANO</t>
  </si>
  <si>
    <t>PALLADINO</t>
  </si>
  <si>
    <t>DONADONI</t>
  </si>
  <si>
    <r>
      <t>ROMA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</si>
  <si>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DE SANCTIS</t>
  </si>
  <si>
    <t>BENATIA</t>
  </si>
  <si>
    <t>CASTAN</t>
  </si>
  <si>
    <t>ROMAGNOLI</t>
  </si>
  <si>
    <t>TOROSIDIS</t>
  </si>
  <si>
    <t>NAINGGOLAN</t>
  </si>
  <si>
    <t>DE ROSSI</t>
  </si>
  <si>
    <t>FLORENZI</t>
  </si>
  <si>
    <t>PJANIC</t>
  </si>
  <si>
    <t>TADDEI</t>
  </si>
  <si>
    <t>BASTOS</t>
  </si>
  <si>
    <t>DESTRO</t>
  </si>
  <si>
    <t>TOTTI</t>
  </si>
  <si>
    <t>GERVINHO</t>
  </si>
  <si>
    <t>GARCIA</t>
  </si>
  <si>
    <r>
      <t>SAMPDORIA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</si>
  <si>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DA COSTA</t>
  </si>
  <si>
    <t>BERARDI G.</t>
  </si>
  <si>
    <t>DE SILVESTRI</t>
  </si>
  <si>
    <t>GASTALDELLO</t>
  </si>
  <si>
    <t>MUSTAFI</t>
  </si>
  <si>
    <t>PALOMBO</t>
  </si>
  <si>
    <t>FORNASIER</t>
  </si>
  <si>
    <t>KRSTICIC</t>
  </si>
  <si>
    <t>RENAN</t>
  </si>
  <si>
    <t>SORIANO</t>
  </si>
  <si>
    <t>MAXI LOPEZ</t>
  </si>
  <si>
    <t>OKAKA</t>
  </si>
  <si>
    <t>EDER</t>
  </si>
  <si>
    <t>GABBIADINI</t>
  </si>
  <si>
    <t>MIHAJLOVIC</t>
  </si>
  <si>
    <r>
      <t>SASSUOLO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</si>
  <si>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PEGOLO</t>
  </si>
  <si>
    <t>CANNAVARO</t>
  </si>
  <si>
    <t>MENDES</t>
  </si>
  <si>
    <t>GAZZOLA</t>
  </si>
  <si>
    <t>LONGHI</t>
  </si>
  <si>
    <t>BIONDINI</t>
  </si>
  <si>
    <t>CHIBSAH</t>
  </si>
  <si>
    <t>MISSIROLI</t>
  </si>
  <si>
    <t>FLOCCARI</t>
  </si>
  <si>
    <t>SANSONE N.</t>
  </si>
  <si>
    <t>BERARDI D.</t>
  </si>
  <si>
    <t>MASUCCI</t>
  </si>
  <si>
    <t>ZAZA</t>
  </si>
  <si>
    <t>FARIAS</t>
  </si>
  <si>
    <t>DI FRANCESCO</t>
  </si>
  <si>
    <r>
      <t>TORINO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</si>
  <si>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PADELLI</t>
  </si>
  <si>
    <t>BOVO</t>
  </si>
  <si>
    <t>DARMIAN</t>
  </si>
  <si>
    <t>GLIK</t>
  </si>
  <si>
    <t>MAKSIMOVIC</t>
  </si>
  <si>
    <t>VESOVIC</t>
  </si>
  <si>
    <t>TACHTSIDIS</t>
  </si>
  <si>
    <t>KURTIC</t>
  </si>
  <si>
    <t>BASHA</t>
  </si>
  <si>
    <t>CERCI</t>
  </si>
  <si>
    <t>EL KADDOURI</t>
  </si>
  <si>
    <t>FARNERUD</t>
  </si>
  <si>
    <t>VIVES</t>
  </si>
  <si>
    <t>MEGGIORINI</t>
  </si>
  <si>
    <t>VENTURA</t>
  </si>
  <si>
    <r>
      <t>UDINESE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</si>
  <si>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SCUFFET</t>
  </si>
  <si>
    <t>BASTA</t>
  </si>
  <si>
    <t>DANILO</t>
  </si>
  <si>
    <t>DOMIZZI</t>
  </si>
  <si>
    <t>GABRIEL SILVA</t>
  </si>
  <si>
    <t>HEURTAUX</t>
  </si>
  <si>
    <t>WIDMER</t>
  </si>
  <si>
    <t>ALLAN</t>
  </si>
  <si>
    <t>BADU</t>
  </si>
  <si>
    <t>FERNANDES</t>
  </si>
  <si>
    <t>PEREYRA</t>
  </si>
  <si>
    <t>PINZI</t>
  </si>
  <si>
    <t>DI NATALE</t>
  </si>
  <si>
    <t>LOPEZ</t>
  </si>
  <si>
    <t>GUIDOLIN</t>
  </si>
  <si>
    <r>
      <t>VERONA HELLAS</t>
    </r>
    <r>
      <rPr>
        <sz val="11"/>
        <color theme="1"/>
        <rFont val="Calibri"/>
        <family val="2"/>
        <scheme val="minor"/>
      </rPr>
      <t> </t>
    </r>
    <r>
      <rPr>
        <sz val="11"/>
        <color rgb="FF339966"/>
        <rFont val="Calibri"/>
        <family val="2"/>
        <scheme val="minor"/>
      </rPr>
      <t>Voti gentilmente offerti da www.fantagazzetta.com</t>
    </r>
  </si>
  <si>
    <t>RAFAEL</t>
  </si>
  <si>
    <t>AGOSTINI</t>
  </si>
  <si>
    <t>ALBERTAZZI</t>
  </si>
  <si>
    <t>CACCIATORE</t>
  </si>
  <si>
    <t>MAIETTA</t>
  </si>
  <si>
    <t>MORAS</t>
  </si>
  <si>
    <t>MARQUES</t>
  </si>
  <si>
    <t>DONADEL</t>
  </si>
  <si>
    <t>MARQUINHO</t>
  </si>
  <si>
    <t>DONATI</t>
  </si>
  <si>
    <t>HALLFREDSSON</t>
  </si>
  <si>
    <t>SALA</t>
  </si>
  <si>
    <t>TONI</t>
  </si>
  <si>
    <t>ITURBE</t>
  </si>
  <si>
    <t>MANDORLINI</t>
  </si>
  <si>
    <t>WWW.FANTAGAZZETTA.COM</t>
  </si>
  <si>
    <t>ID_GIOCATORE</t>
  </si>
  <si>
    <t>ANNO</t>
  </si>
  <si>
    <t>GIORNATA</t>
  </si>
  <si>
    <t>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</si>
</sst>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9966"/>
      <name val="Calibri"/>
      <family val="2"/>
      <scheme val="minor"/>
    </font>
    <font>
      <b/>
      <sz val="11"/>
      <color rgb="FFDA040E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9966"/>
        <bgColor indexed="64"/>
      </patternFill>
    </fill>
    <fill>
      <patternFill patternType="solid">
        <fgColor rgb="FFD8D7D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11" xfId="42" applyBorder="1" applyAlignment="1">
      <alignment horizontal="center" wrapText="1"/>
    </xf>
    <xf numFmtId="0" fontId="19" fillId="33" borderId="11" xfId="0" applyFont="1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14" xfId="0" applyBorder="1"/>
    <xf numFmtId="0" fontId="0" fillId="34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0" fontId="18" fillId="0" borderId="12" xfId="42" applyBorder="1" applyAlignment="1">
      <alignment horizontal="center" wrapText="1"/>
    </xf>
    <xf numFmtId="0" fontId="18" fillId="0" borderId="13" xfId="42" applyBorder="1" applyAlignment="1">
      <alignment horizontal="center" wrapText="1"/>
    </xf>
    <xf numFmtId="0" fontId="19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1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21" fillId="0" borderId="13" xfId="0" applyFont="1" applyBorder="1" applyAlignment="1">
      <alignment wrapText="1"/>
    </xf>
    <xf numFmtId="0" fontId="0" fillId="0" borderId="10" xfId="0" applyBorder="1"/>
    <xf numFmtId="0" fontId="0" fillId="0" borderId="0" xfId="0" applyBorder="1" applyAlignment="1">
      <alignment wrapText="1"/>
    </xf>
    <xf numFmtId="0" fontId="0" fillId="34" borderId="16" xfId="0" applyFill="1" applyBorder="1" applyAlignment="1">
      <alignment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he_con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he_Fantagazzetta_(MILA"/>
      <sheetName val="Foglio1"/>
      <sheetName val="giocatore"/>
    </sheetNames>
    <sheetDataSet>
      <sheetData sheetId="0">
        <row r="4">
          <cell r="V4" t="str">
            <v>id_giocatori</v>
          </cell>
        </row>
        <row r="5">
          <cell r="V5">
            <v>32</v>
          </cell>
        </row>
        <row r="6">
          <cell r="V6">
            <v>30</v>
          </cell>
        </row>
        <row r="7">
          <cell r="V7">
            <v>58</v>
          </cell>
        </row>
        <row r="8">
          <cell r="V8">
            <v>59</v>
          </cell>
        </row>
        <row r="9">
          <cell r="V9">
            <v>60</v>
          </cell>
        </row>
        <row r="10">
          <cell r="V10" t="e">
            <v>#N/A</v>
          </cell>
        </row>
        <row r="11">
          <cell r="V11">
            <v>45</v>
          </cell>
        </row>
        <row r="12">
          <cell r="V12">
            <v>54</v>
          </cell>
        </row>
        <row r="13">
          <cell r="V13">
            <v>47</v>
          </cell>
        </row>
        <row r="14">
          <cell r="V14">
            <v>49</v>
          </cell>
        </row>
        <row r="15">
          <cell r="V15">
            <v>44</v>
          </cell>
        </row>
        <row r="16">
          <cell r="V16">
            <v>51</v>
          </cell>
        </row>
        <row r="17">
          <cell r="V17">
            <v>48</v>
          </cell>
        </row>
        <row r="18">
          <cell r="V18">
            <v>46</v>
          </cell>
        </row>
        <row r="19">
          <cell r="V19" t="e">
            <v>#N/A</v>
          </cell>
        </row>
        <row r="20">
          <cell r="V20">
            <v>50</v>
          </cell>
        </row>
        <row r="21">
          <cell r="V21">
            <v>53</v>
          </cell>
        </row>
        <row r="22">
          <cell r="V22">
            <v>34</v>
          </cell>
        </row>
        <row r="23">
          <cell r="V23">
            <v>41</v>
          </cell>
        </row>
        <row r="24">
          <cell r="V24">
            <v>39</v>
          </cell>
        </row>
        <row r="25">
          <cell r="V25">
            <v>35</v>
          </cell>
        </row>
        <row r="26">
          <cell r="V26">
            <v>38</v>
          </cell>
        </row>
        <row r="27">
          <cell r="V27">
            <v>42</v>
          </cell>
        </row>
        <row r="28">
          <cell r="V28">
            <v>43</v>
          </cell>
        </row>
        <row r="29">
          <cell r="V29">
            <v>36</v>
          </cell>
        </row>
        <row r="30">
          <cell r="V30">
            <v>40</v>
          </cell>
        </row>
        <row r="31">
          <cell r="V31">
            <v>56</v>
          </cell>
        </row>
        <row r="32">
          <cell r="V32" t="e">
            <v>#N/A</v>
          </cell>
        </row>
        <row r="33">
          <cell r="V33">
            <v>120</v>
          </cell>
        </row>
        <row r="34">
          <cell r="V34">
            <v>122</v>
          </cell>
        </row>
        <row r="35">
          <cell r="V35" t="e">
            <v>#N/A</v>
          </cell>
        </row>
        <row r="36">
          <cell r="V36">
            <v>118</v>
          </cell>
        </row>
        <row r="37">
          <cell r="V37" t="e">
            <v>#N/A</v>
          </cell>
        </row>
        <row r="38">
          <cell r="V38">
            <v>110</v>
          </cell>
        </row>
        <row r="39">
          <cell r="V39">
            <v>121</v>
          </cell>
        </row>
        <row r="40">
          <cell r="V40" t="e">
            <v>#N/A</v>
          </cell>
        </row>
        <row r="41">
          <cell r="V41">
            <v>115</v>
          </cell>
        </row>
        <row r="42">
          <cell r="V42">
            <v>117</v>
          </cell>
        </row>
        <row r="43">
          <cell r="V43">
            <v>116</v>
          </cell>
        </row>
        <row r="44">
          <cell r="V44">
            <v>113</v>
          </cell>
        </row>
        <row r="45">
          <cell r="V45">
            <v>111</v>
          </cell>
        </row>
        <row r="46">
          <cell r="V46">
            <v>112</v>
          </cell>
        </row>
        <row r="47">
          <cell r="V47">
            <v>101</v>
          </cell>
        </row>
        <row r="48">
          <cell r="V48">
            <v>108</v>
          </cell>
        </row>
        <row r="49">
          <cell r="V49">
            <v>105</v>
          </cell>
        </row>
        <row r="50">
          <cell r="V50">
            <v>107</v>
          </cell>
        </row>
        <row r="51">
          <cell r="V51">
            <v>99</v>
          </cell>
        </row>
        <row r="52">
          <cell r="V52">
            <v>103</v>
          </cell>
        </row>
        <row r="53">
          <cell r="V53">
            <v>102</v>
          </cell>
        </row>
        <row r="54">
          <cell r="V54">
            <v>100</v>
          </cell>
        </row>
        <row r="55">
          <cell r="V55" t="e">
            <v>#N/A</v>
          </cell>
        </row>
        <row r="56">
          <cell r="V56">
            <v>124</v>
          </cell>
        </row>
        <row r="57">
          <cell r="V57" t="e">
            <v>#N/A</v>
          </cell>
        </row>
        <row r="58">
          <cell r="V58">
            <v>147</v>
          </cell>
        </row>
        <row r="59">
          <cell r="V59">
            <v>152</v>
          </cell>
        </row>
        <row r="60">
          <cell r="V60" t="e">
            <v>#N/A</v>
          </cell>
        </row>
        <row r="61">
          <cell r="V61">
            <v>151</v>
          </cell>
        </row>
        <row r="62">
          <cell r="V62">
            <v>138</v>
          </cell>
        </row>
        <row r="63">
          <cell r="V63">
            <v>146</v>
          </cell>
        </row>
        <row r="64">
          <cell r="V64">
            <v>148</v>
          </cell>
        </row>
        <row r="65">
          <cell r="V65">
            <v>142</v>
          </cell>
        </row>
        <row r="66">
          <cell r="V66">
            <v>139</v>
          </cell>
        </row>
        <row r="67">
          <cell r="V67">
            <v>143</v>
          </cell>
        </row>
        <row r="68">
          <cell r="V68">
            <v>141</v>
          </cell>
        </row>
        <row r="69">
          <cell r="V69">
            <v>136</v>
          </cell>
        </row>
        <row r="70">
          <cell r="V70">
            <v>137</v>
          </cell>
        </row>
        <row r="71">
          <cell r="V71">
            <v>127</v>
          </cell>
        </row>
        <row r="72">
          <cell r="V72">
            <v>135</v>
          </cell>
        </row>
        <row r="73">
          <cell r="V73">
            <v>134</v>
          </cell>
        </row>
        <row r="74">
          <cell r="V74">
            <v>133</v>
          </cell>
        </row>
        <row r="75">
          <cell r="V75">
            <v>131</v>
          </cell>
        </row>
        <row r="76">
          <cell r="V76" t="e">
            <v>#N/A</v>
          </cell>
        </row>
        <row r="77">
          <cell r="V77">
            <v>130</v>
          </cell>
        </row>
        <row r="78">
          <cell r="V78">
            <v>156</v>
          </cell>
        </row>
        <row r="79">
          <cell r="V79">
            <v>153</v>
          </cell>
        </row>
        <row r="80">
          <cell r="V80">
            <v>181</v>
          </cell>
        </row>
        <row r="81">
          <cell r="V81">
            <v>177</v>
          </cell>
        </row>
        <row r="82">
          <cell r="V82" t="e">
            <v>#N/A</v>
          </cell>
        </row>
        <row r="83">
          <cell r="V83">
            <v>182</v>
          </cell>
        </row>
        <row r="84">
          <cell r="V84">
            <v>183</v>
          </cell>
        </row>
        <row r="85">
          <cell r="V85">
            <v>179</v>
          </cell>
        </row>
        <row r="86">
          <cell r="V86" t="e">
            <v>#N/A</v>
          </cell>
        </row>
        <row r="87">
          <cell r="V87" t="e">
            <v>#N/A</v>
          </cell>
        </row>
        <row r="88">
          <cell r="V88">
            <v>175</v>
          </cell>
        </row>
        <row r="89">
          <cell r="V89">
            <v>174</v>
          </cell>
        </row>
        <row r="90">
          <cell r="V90" t="e">
            <v>#N/A</v>
          </cell>
        </row>
        <row r="91">
          <cell r="V91" t="e">
            <v>#N/A</v>
          </cell>
        </row>
        <row r="92">
          <cell r="V92">
            <v>171</v>
          </cell>
        </row>
        <row r="93">
          <cell r="V93">
            <v>172</v>
          </cell>
        </row>
        <row r="94">
          <cell r="V94" t="e">
            <v>#N/A</v>
          </cell>
        </row>
        <row r="95">
          <cell r="V95">
            <v>169</v>
          </cell>
        </row>
        <row r="96">
          <cell r="V96">
            <v>167</v>
          </cell>
        </row>
        <row r="97">
          <cell r="V97" t="e">
            <v>#N/A</v>
          </cell>
        </row>
        <row r="98">
          <cell r="V98">
            <v>164</v>
          </cell>
        </row>
        <row r="99">
          <cell r="V99">
            <v>165</v>
          </cell>
        </row>
        <row r="100">
          <cell r="V100">
            <v>158</v>
          </cell>
        </row>
        <row r="101">
          <cell r="V101">
            <v>159</v>
          </cell>
        </row>
        <row r="102">
          <cell r="V102">
            <v>162</v>
          </cell>
        </row>
        <row r="103">
          <cell r="V103">
            <v>166</v>
          </cell>
        </row>
        <row r="104">
          <cell r="V104">
            <v>187</v>
          </cell>
        </row>
        <row r="105">
          <cell r="V105">
            <v>185</v>
          </cell>
        </row>
        <row r="106">
          <cell r="V106">
            <v>213</v>
          </cell>
        </row>
        <row r="107">
          <cell r="V107" t="e">
            <v>#N/A</v>
          </cell>
        </row>
        <row r="108">
          <cell r="V108">
            <v>215</v>
          </cell>
        </row>
        <row r="109">
          <cell r="V109">
            <v>212</v>
          </cell>
        </row>
        <row r="110">
          <cell r="V110" t="e">
            <v>#N/A</v>
          </cell>
        </row>
        <row r="111">
          <cell r="V111" t="e">
            <v>#N/A</v>
          </cell>
        </row>
        <row r="112">
          <cell r="V112">
            <v>210</v>
          </cell>
        </row>
        <row r="113">
          <cell r="V113">
            <v>204</v>
          </cell>
        </row>
        <row r="114">
          <cell r="V114">
            <v>202</v>
          </cell>
        </row>
        <row r="115">
          <cell r="V115">
            <v>216</v>
          </cell>
        </row>
        <row r="116">
          <cell r="V116">
            <v>206</v>
          </cell>
        </row>
        <row r="117">
          <cell r="V117">
            <v>199</v>
          </cell>
        </row>
        <row r="118">
          <cell r="V118">
            <v>203</v>
          </cell>
        </row>
        <row r="119">
          <cell r="V119" t="e">
            <v>#N/A</v>
          </cell>
        </row>
        <row r="120">
          <cell r="V120" t="e">
            <v>#N/A</v>
          </cell>
        </row>
        <row r="121">
          <cell r="V121">
            <v>194</v>
          </cell>
        </row>
        <row r="122">
          <cell r="V122" t="e">
            <v>#N/A</v>
          </cell>
        </row>
        <row r="123">
          <cell r="V123">
            <v>196</v>
          </cell>
        </row>
        <row r="124">
          <cell r="V124">
            <v>198</v>
          </cell>
        </row>
        <row r="125">
          <cell r="V125" t="e">
            <v>#N/A</v>
          </cell>
        </row>
        <row r="126">
          <cell r="V126" t="e">
            <v>#N/A</v>
          </cell>
        </row>
        <row r="127">
          <cell r="V127">
            <v>192</v>
          </cell>
        </row>
        <row r="128">
          <cell r="V128">
            <v>191</v>
          </cell>
        </row>
        <row r="129">
          <cell r="V129">
            <v>197</v>
          </cell>
        </row>
        <row r="130">
          <cell r="V130" t="e">
            <v>#N/A</v>
          </cell>
        </row>
        <row r="131">
          <cell r="V131">
            <v>190</v>
          </cell>
        </row>
        <row r="132">
          <cell r="V132">
            <v>223</v>
          </cell>
        </row>
        <row r="133">
          <cell r="V133">
            <v>224</v>
          </cell>
        </row>
        <row r="134">
          <cell r="V134">
            <v>255</v>
          </cell>
        </row>
        <row r="135">
          <cell r="V135">
            <v>248</v>
          </cell>
        </row>
        <row r="136">
          <cell r="V136">
            <v>252</v>
          </cell>
        </row>
        <row r="137">
          <cell r="V137">
            <v>254</v>
          </cell>
        </row>
        <row r="138">
          <cell r="V138">
            <v>253</v>
          </cell>
        </row>
        <row r="139">
          <cell r="V139" t="e">
            <v>#N/A</v>
          </cell>
        </row>
        <row r="140">
          <cell r="V140" t="e">
            <v>#N/A</v>
          </cell>
        </row>
        <row r="141">
          <cell r="V141">
            <v>239</v>
          </cell>
        </row>
        <row r="142">
          <cell r="V142" t="e">
            <v>#N/A</v>
          </cell>
        </row>
        <row r="143">
          <cell r="V143">
            <v>242</v>
          </cell>
        </row>
        <row r="144">
          <cell r="V144">
            <v>236</v>
          </cell>
        </row>
        <row r="145">
          <cell r="V145">
            <v>249</v>
          </cell>
        </row>
        <row r="146">
          <cell r="V146">
            <v>237</v>
          </cell>
        </row>
        <row r="147">
          <cell r="V147">
            <v>251</v>
          </cell>
        </row>
        <row r="148">
          <cell r="V148">
            <v>250</v>
          </cell>
        </row>
        <row r="149">
          <cell r="V149">
            <v>238</v>
          </cell>
        </row>
        <row r="150">
          <cell r="V150" t="e">
            <v>#N/A</v>
          </cell>
        </row>
        <row r="151">
          <cell r="V151">
            <v>245</v>
          </cell>
        </row>
        <row r="152">
          <cell r="V152">
            <v>231</v>
          </cell>
        </row>
        <row r="153">
          <cell r="V153" t="e">
            <v>#N/A</v>
          </cell>
        </row>
        <row r="154">
          <cell r="V154">
            <v>234</v>
          </cell>
        </row>
        <row r="155">
          <cell r="V155">
            <v>233</v>
          </cell>
        </row>
        <row r="156">
          <cell r="V156" t="e">
            <v>#N/A</v>
          </cell>
        </row>
        <row r="157">
          <cell r="V157">
            <v>225</v>
          </cell>
        </row>
        <row r="158">
          <cell r="V158">
            <v>232</v>
          </cell>
        </row>
        <row r="159">
          <cell r="V159" t="e">
            <v>#N/A</v>
          </cell>
        </row>
        <row r="160">
          <cell r="V160" t="e">
            <v>#N/A</v>
          </cell>
        </row>
        <row r="161">
          <cell r="V161">
            <v>259</v>
          </cell>
        </row>
        <row r="162">
          <cell r="V162">
            <v>283</v>
          </cell>
        </row>
        <row r="163">
          <cell r="V163" t="e">
            <v>#N/A</v>
          </cell>
        </row>
        <row r="164">
          <cell r="V164" t="e">
            <v>#N/A</v>
          </cell>
        </row>
        <row r="165">
          <cell r="V165">
            <v>275</v>
          </cell>
        </row>
        <row r="166">
          <cell r="V166">
            <v>277</v>
          </cell>
        </row>
        <row r="167">
          <cell r="V167">
            <v>279</v>
          </cell>
        </row>
        <row r="168">
          <cell r="V168">
            <v>276</v>
          </cell>
        </row>
        <row r="169">
          <cell r="V169">
            <v>274</v>
          </cell>
        </row>
        <row r="170">
          <cell r="V170">
            <v>220</v>
          </cell>
        </row>
        <row r="171">
          <cell r="V171" t="e">
            <v>#N/A</v>
          </cell>
        </row>
        <row r="172">
          <cell r="V172">
            <v>285</v>
          </cell>
        </row>
        <row r="173">
          <cell r="V173" t="e">
            <v>#N/A</v>
          </cell>
        </row>
        <row r="174">
          <cell r="V174">
            <v>273</v>
          </cell>
        </row>
        <row r="175">
          <cell r="V175">
            <v>271</v>
          </cell>
        </row>
        <row r="176">
          <cell r="V176">
            <v>267</v>
          </cell>
        </row>
        <row r="177">
          <cell r="V177">
            <v>261</v>
          </cell>
        </row>
        <row r="178">
          <cell r="V178">
            <v>265</v>
          </cell>
        </row>
        <row r="179">
          <cell r="V179">
            <v>266</v>
          </cell>
        </row>
        <row r="180">
          <cell r="V180">
            <v>269</v>
          </cell>
        </row>
        <row r="181">
          <cell r="V181">
            <v>260</v>
          </cell>
        </row>
        <row r="182">
          <cell r="V182">
            <v>268</v>
          </cell>
        </row>
        <row r="183">
          <cell r="V183">
            <v>263</v>
          </cell>
        </row>
        <row r="184">
          <cell r="V184">
            <v>264</v>
          </cell>
        </row>
        <row r="185">
          <cell r="V185" t="e">
            <v>#N/A</v>
          </cell>
        </row>
        <row r="186">
          <cell r="V186">
            <v>314</v>
          </cell>
        </row>
        <row r="187">
          <cell r="V187">
            <v>316</v>
          </cell>
        </row>
        <row r="188">
          <cell r="V188">
            <v>351</v>
          </cell>
        </row>
        <row r="189">
          <cell r="V189">
            <v>348</v>
          </cell>
        </row>
        <row r="190">
          <cell r="V190">
            <v>349</v>
          </cell>
        </row>
        <row r="191">
          <cell r="V191">
            <v>333</v>
          </cell>
        </row>
        <row r="192">
          <cell r="V192">
            <v>335</v>
          </cell>
        </row>
        <row r="193">
          <cell r="V193" t="e">
            <v>#N/A</v>
          </cell>
        </row>
        <row r="194">
          <cell r="V194">
            <v>336</v>
          </cell>
        </row>
        <row r="195">
          <cell r="V195">
            <v>337</v>
          </cell>
        </row>
        <row r="196">
          <cell r="V196">
            <v>346</v>
          </cell>
        </row>
        <row r="197">
          <cell r="V197">
            <v>342</v>
          </cell>
        </row>
        <row r="198">
          <cell r="V198">
            <v>340</v>
          </cell>
        </row>
        <row r="199">
          <cell r="V199">
            <v>343</v>
          </cell>
        </row>
        <row r="200">
          <cell r="V200">
            <v>338</v>
          </cell>
        </row>
        <row r="201">
          <cell r="V201">
            <v>328</v>
          </cell>
        </row>
        <row r="202">
          <cell r="V202">
            <v>330</v>
          </cell>
        </row>
        <row r="203">
          <cell r="V203">
            <v>324</v>
          </cell>
        </row>
        <row r="204">
          <cell r="V204">
            <v>329</v>
          </cell>
        </row>
        <row r="205">
          <cell r="V205">
            <v>319</v>
          </cell>
        </row>
        <row r="206">
          <cell r="V206">
            <v>318</v>
          </cell>
        </row>
        <row r="207">
          <cell r="V207">
            <v>326</v>
          </cell>
        </row>
        <row r="208">
          <cell r="V208">
            <v>321</v>
          </cell>
        </row>
        <row r="209">
          <cell r="V209" t="e">
            <v>#N/A</v>
          </cell>
        </row>
        <row r="210">
          <cell r="V210">
            <v>331</v>
          </cell>
        </row>
        <row r="211">
          <cell r="V211" t="e">
            <v>#N/A</v>
          </cell>
        </row>
        <row r="212">
          <cell r="V212">
            <v>355</v>
          </cell>
        </row>
        <row r="213">
          <cell r="V213">
            <v>352</v>
          </cell>
        </row>
        <row r="214">
          <cell r="V214">
            <v>382</v>
          </cell>
        </row>
        <row r="215">
          <cell r="V215">
            <v>378</v>
          </cell>
        </row>
        <row r="216">
          <cell r="V216">
            <v>380</v>
          </cell>
        </row>
        <row r="217">
          <cell r="V217">
            <v>377</v>
          </cell>
        </row>
        <row r="218">
          <cell r="V218">
            <v>383</v>
          </cell>
        </row>
        <row r="219">
          <cell r="V219">
            <v>379</v>
          </cell>
        </row>
        <row r="220">
          <cell r="V220">
            <v>374</v>
          </cell>
        </row>
        <row r="221">
          <cell r="V221">
            <v>368</v>
          </cell>
        </row>
        <row r="222">
          <cell r="V222">
            <v>373</v>
          </cell>
        </row>
        <row r="223">
          <cell r="V223">
            <v>375</v>
          </cell>
        </row>
        <row r="224">
          <cell r="V224">
            <v>366</v>
          </cell>
        </row>
        <row r="225">
          <cell r="V225">
            <v>369</v>
          </cell>
        </row>
        <row r="226">
          <cell r="V226">
            <v>371</v>
          </cell>
        </row>
        <row r="227">
          <cell r="V227">
            <v>357</v>
          </cell>
        </row>
        <row r="228">
          <cell r="V228">
            <v>361</v>
          </cell>
        </row>
        <row r="229">
          <cell r="V229">
            <v>360</v>
          </cell>
        </row>
        <row r="230">
          <cell r="V230">
            <v>358</v>
          </cell>
        </row>
        <row r="231">
          <cell r="V231">
            <v>363</v>
          </cell>
        </row>
        <row r="232">
          <cell r="V232">
            <v>359</v>
          </cell>
        </row>
        <row r="233">
          <cell r="V233">
            <v>362</v>
          </cell>
        </row>
        <row r="234">
          <cell r="V234">
            <v>384</v>
          </cell>
        </row>
        <row r="235">
          <cell r="V235">
            <v>387</v>
          </cell>
        </row>
        <row r="236">
          <cell r="V236">
            <v>423</v>
          </cell>
        </row>
        <row r="237">
          <cell r="V237">
            <v>424</v>
          </cell>
        </row>
        <row r="238">
          <cell r="V238" t="e">
            <v>#N/A</v>
          </cell>
        </row>
        <row r="239">
          <cell r="V239">
            <v>428</v>
          </cell>
        </row>
        <row r="240">
          <cell r="V240">
            <v>407</v>
          </cell>
        </row>
        <row r="241">
          <cell r="V241">
            <v>413</v>
          </cell>
        </row>
        <row r="242">
          <cell r="V242">
            <v>415</v>
          </cell>
        </row>
        <row r="243">
          <cell r="V243" t="e">
            <v>#N/A</v>
          </cell>
        </row>
        <row r="244">
          <cell r="V244">
            <v>406</v>
          </cell>
        </row>
        <row r="245">
          <cell r="V245">
            <v>418</v>
          </cell>
        </row>
        <row r="246">
          <cell r="V246">
            <v>409</v>
          </cell>
        </row>
        <row r="247">
          <cell r="V247" t="e">
            <v>#N/A</v>
          </cell>
        </row>
        <row r="248">
          <cell r="V248">
            <v>416</v>
          </cell>
        </row>
        <row r="249">
          <cell r="V249">
            <v>389</v>
          </cell>
        </row>
        <row r="250">
          <cell r="V250">
            <v>400</v>
          </cell>
        </row>
        <row r="251">
          <cell r="V251">
            <v>403</v>
          </cell>
        </row>
        <row r="252">
          <cell r="V252">
            <v>390</v>
          </cell>
        </row>
        <row r="253">
          <cell r="V253">
            <v>393</v>
          </cell>
        </row>
        <row r="254">
          <cell r="V254">
            <v>396</v>
          </cell>
        </row>
        <row r="255">
          <cell r="V255">
            <v>392</v>
          </cell>
        </row>
        <row r="256">
          <cell r="V256">
            <v>391</v>
          </cell>
        </row>
        <row r="257">
          <cell r="V257">
            <v>398</v>
          </cell>
        </row>
        <row r="258">
          <cell r="V258">
            <v>432</v>
          </cell>
        </row>
        <row r="259">
          <cell r="V259">
            <v>456</v>
          </cell>
        </row>
        <row r="260">
          <cell r="V260">
            <v>457</v>
          </cell>
        </row>
        <row r="261">
          <cell r="V261">
            <v>455</v>
          </cell>
        </row>
        <row r="262">
          <cell r="V262">
            <v>452</v>
          </cell>
        </row>
        <row r="263">
          <cell r="V263">
            <v>240</v>
          </cell>
        </row>
        <row r="264">
          <cell r="V264" t="e">
            <v>#N/A</v>
          </cell>
        </row>
        <row r="265">
          <cell r="V265" t="e">
            <v>#N/A</v>
          </cell>
        </row>
        <row r="266">
          <cell r="V266">
            <v>450</v>
          </cell>
        </row>
        <row r="267">
          <cell r="V267">
            <v>449</v>
          </cell>
        </row>
        <row r="268">
          <cell r="V268">
            <v>446</v>
          </cell>
        </row>
        <row r="269">
          <cell r="V269">
            <v>448</v>
          </cell>
        </row>
        <row r="270">
          <cell r="V270">
            <v>447</v>
          </cell>
        </row>
        <row r="271">
          <cell r="V271" t="e">
            <v>#N/A</v>
          </cell>
        </row>
        <row r="272">
          <cell r="V272">
            <v>437</v>
          </cell>
        </row>
        <row r="273">
          <cell r="V273">
            <v>440</v>
          </cell>
        </row>
        <row r="274">
          <cell r="V274">
            <v>211</v>
          </cell>
        </row>
        <row r="275">
          <cell r="V275">
            <v>444</v>
          </cell>
        </row>
        <row r="276">
          <cell r="V276">
            <v>184</v>
          </cell>
        </row>
        <row r="277">
          <cell r="V277">
            <v>441</v>
          </cell>
        </row>
        <row r="278">
          <cell r="V278">
            <v>436</v>
          </cell>
        </row>
        <row r="279">
          <cell r="V279">
            <v>435</v>
          </cell>
        </row>
        <row r="280">
          <cell r="V280" t="e">
            <v>#N/A</v>
          </cell>
        </row>
        <row r="281">
          <cell r="V281">
            <v>434</v>
          </cell>
        </row>
        <row r="282">
          <cell r="V282">
            <v>438</v>
          </cell>
        </row>
        <row r="283">
          <cell r="V283">
            <v>458</v>
          </cell>
        </row>
        <row r="284">
          <cell r="V284">
            <v>459</v>
          </cell>
        </row>
        <row r="285">
          <cell r="V285">
            <v>462</v>
          </cell>
        </row>
        <row r="286">
          <cell r="V286">
            <v>492</v>
          </cell>
        </row>
        <row r="287">
          <cell r="V287">
            <v>487</v>
          </cell>
        </row>
        <row r="288">
          <cell r="V288">
            <v>493</v>
          </cell>
        </row>
        <row r="289">
          <cell r="V289" t="e">
            <v>#N/A</v>
          </cell>
        </row>
        <row r="290">
          <cell r="V290">
            <v>495</v>
          </cell>
        </row>
        <row r="291">
          <cell r="V291">
            <v>488</v>
          </cell>
        </row>
        <row r="292">
          <cell r="V292">
            <v>476</v>
          </cell>
        </row>
        <row r="293">
          <cell r="V293">
            <v>486</v>
          </cell>
        </row>
        <row r="294">
          <cell r="V294" t="e">
            <v>#N/A</v>
          </cell>
        </row>
        <row r="295">
          <cell r="V295">
            <v>477</v>
          </cell>
        </row>
        <row r="296">
          <cell r="V296">
            <v>484</v>
          </cell>
        </row>
        <row r="297">
          <cell r="V297">
            <v>483</v>
          </cell>
        </row>
        <row r="298">
          <cell r="V298">
            <v>482</v>
          </cell>
        </row>
        <row r="299">
          <cell r="V299">
            <v>480</v>
          </cell>
        </row>
        <row r="300">
          <cell r="V300">
            <v>481</v>
          </cell>
        </row>
        <row r="301">
          <cell r="V301">
            <v>479</v>
          </cell>
        </row>
        <row r="302">
          <cell r="V302">
            <v>475</v>
          </cell>
        </row>
        <row r="303">
          <cell r="V303">
            <v>485</v>
          </cell>
        </row>
        <row r="304">
          <cell r="V304" t="e">
            <v>#N/A</v>
          </cell>
        </row>
        <row r="305">
          <cell r="V305">
            <v>471</v>
          </cell>
        </row>
        <row r="306">
          <cell r="V306">
            <v>470</v>
          </cell>
        </row>
        <row r="307">
          <cell r="V307">
            <v>464</v>
          </cell>
        </row>
        <row r="308">
          <cell r="V308">
            <v>472</v>
          </cell>
        </row>
        <row r="309">
          <cell r="V309">
            <v>466</v>
          </cell>
        </row>
        <row r="310">
          <cell r="V310">
            <v>463</v>
          </cell>
        </row>
        <row r="311">
          <cell r="V311">
            <v>473</v>
          </cell>
        </row>
        <row r="312">
          <cell r="V312" t="e">
            <v>#N/A</v>
          </cell>
        </row>
        <row r="313">
          <cell r="V313">
            <v>465</v>
          </cell>
        </row>
        <row r="314">
          <cell r="V314">
            <v>500</v>
          </cell>
        </row>
        <row r="315">
          <cell r="V315" t="e">
            <v>#N/A</v>
          </cell>
        </row>
        <row r="316">
          <cell r="V316" t="e">
            <v>#N/A</v>
          </cell>
        </row>
        <row r="317">
          <cell r="V317">
            <v>530</v>
          </cell>
        </row>
        <row r="318">
          <cell r="V318" t="e">
            <v>#N/A</v>
          </cell>
        </row>
        <row r="319">
          <cell r="V319">
            <v>532</v>
          </cell>
        </row>
        <row r="320">
          <cell r="V320" t="e">
            <v>#N/A</v>
          </cell>
        </row>
        <row r="321">
          <cell r="V321">
            <v>529</v>
          </cell>
        </row>
        <row r="322">
          <cell r="V322">
            <v>517</v>
          </cell>
        </row>
        <row r="323">
          <cell r="V323">
            <v>522</v>
          </cell>
        </row>
        <row r="324">
          <cell r="V324">
            <v>523</v>
          </cell>
        </row>
        <row r="325">
          <cell r="V325">
            <v>520</v>
          </cell>
        </row>
        <row r="326">
          <cell r="V326">
            <v>519</v>
          </cell>
        </row>
        <row r="327">
          <cell r="V327">
            <v>521</v>
          </cell>
        </row>
        <row r="328">
          <cell r="V328">
            <v>507</v>
          </cell>
        </row>
        <row r="329">
          <cell r="V329" t="e">
            <v>#N/A</v>
          </cell>
        </row>
        <row r="330">
          <cell r="V330">
            <v>501</v>
          </cell>
        </row>
        <row r="331">
          <cell r="V331">
            <v>510</v>
          </cell>
        </row>
        <row r="332">
          <cell r="V332">
            <v>504</v>
          </cell>
        </row>
        <row r="333">
          <cell r="V333" t="e">
            <v>#N/A</v>
          </cell>
        </row>
        <row r="334">
          <cell r="V334">
            <v>502</v>
          </cell>
        </row>
        <row r="335">
          <cell r="V335" t="e">
            <v>#N/A</v>
          </cell>
        </row>
        <row r="336">
          <cell r="V336">
            <v>514</v>
          </cell>
        </row>
        <row r="337">
          <cell r="V337" t="e">
            <v>#N/A</v>
          </cell>
        </row>
        <row r="338">
          <cell r="V338">
            <v>508</v>
          </cell>
        </row>
        <row r="339">
          <cell r="V339">
            <v>538</v>
          </cell>
        </row>
        <row r="340">
          <cell r="V340">
            <v>536</v>
          </cell>
        </row>
        <row r="341">
          <cell r="V341">
            <v>564</v>
          </cell>
        </row>
        <row r="342">
          <cell r="V342">
            <v>567</v>
          </cell>
        </row>
        <row r="343">
          <cell r="V343">
            <v>563</v>
          </cell>
        </row>
        <row r="344">
          <cell r="V344">
            <v>568</v>
          </cell>
        </row>
        <row r="345">
          <cell r="V345">
            <v>553</v>
          </cell>
        </row>
        <row r="346">
          <cell r="V346">
            <v>561</v>
          </cell>
        </row>
        <row r="347">
          <cell r="V347">
            <v>550</v>
          </cell>
        </row>
        <row r="348">
          <cell r="V348">
            <v>556</v>
          </cell>
        </row>
        <row r="349">
          <cell r="V349">
            <v>551</v>
          </cell>
        </row>
        <row r="350">
          <cell r="V350">
            <v>562</v>
          </cell>
        </row>
        <row r="351">
          <cell r="V351" t="e">
            <v>#N/A</v>
          </cell>
        </row>
        <row r="352">
          <cell r="V352">
            <v>560</v>
          </cell>
        </row>
        <row r="353">
          <cell r="V353">
            <v>559</v>
          </cell>
        </row>
        <row r="354">
          <cell r="V354">
            <v>545</v>
          </cell>
        </row>
        <row r="355">
          <cell r="V355">
            <v>544</v>
          </cell>
        </row>
        <row r="356">
          <cell r="V356">
            <v>543</v>
          </cell>
        </row>
        <row r="357">
          <cell r="V357">
            <v>541</v>
          </cell>
        </row>
        <row r="358">
          <cell r="V358">
            <v>554</v>
          </cell>
        </row>
        <row r="359">
          <cell r="V359">
            <v>410</v>
          </cell>
        </row>
        <row r="360">
          <cell r="V360">
            <v>546</v>
          </cell>
        </row>
        <row r="361">
          <cell r="V361">
            <v>569</v>
          </cell>
        </row>
        <row r="362">
          <cell r="V362">
            <v>595</v>
          </cell>
        </row>
        <row r="363">
          <cell r="V363">
            <v>591</v>
          </cell>
        </row>
        <row r="364">
          <cell r="V364">
            <v>592</v>
          </cell>
        </row>
        <row r="365">
          <cell r="V365" t="e">
            <v>#N/A</v>
          </cell>
        </row>
        <row r="366">
          <cell r="V366" t="e">
            <v>#N/A</v>
          </cell>
        </row>
        <row r="367">
          <cell r="V367">
            <v>586</v>
          </cell>
        </row>
        <row r="368">
          <cell r="V368">
            <v>588</v>
          </cell>
        </row>
        <row r="369">
          <cell r="V369">
            <v>581</v>
          </cell>
        </row>
        <row r="370">
          <cell r="V370">
            <v>583</v>
          </cell>
        </row>
        <row r="371">
          <cell r="V371">
            <v>585</v>
          </cell>
        </row>
        <row r="372">
          <cell r="V372" t="e">
            <v>#N/A</v>
          </cell>
        </row>
        <row r="373">
          <cell r="V373">
            <v>589</v>
          </cell>
        </row>
        <row r="374">
          <cell r="V374">
            <v>593</v>
          </cell>
        </row>
        <row r="375">
          <cell r="V375" t="e">
            <v>#N/A</v>
          </cell>
        </row>
        <row r="376">
          <cell r="V376">
            <v>573</v>
          </cell>
        </row>
        <row r="377">
          <cell r="V377">
            <v>577</v>
          </cell>
        </row>
        <row r="378">
          <cell r="V378">
            <v>574</v>
          </cell>
        </row>
        <row r="379">
          <cell r="V379">
            <v>580</v>
          </cell>
        </row>
        <row r="380">
          <cell r="V380">
            <v>572</v>
          </cell>
        </row>
        <row r="381">
          <cell r="V381">
            <v>578</v>
          </cell>
        </row>
        <row r="382">
          <cell r="V382" t="e">
            <v>#N/A</v>
          </cell>
        </row>
        <row r="383">
          <cell r="V383" t="e">
            <v>#N/A</v>
          </cell>
        </row>
        <row r="384">
          <cell r="V384">
            <v>596</v>
          </cell>
        </row>
        <row r="385">
          <cell r="V385">
            <v>617</v>
          </cell>
        </row>
        <row r="386">
          <cell r="V386">
            <v>618</v>
          </cell>
        </row>
        <row r="387">
          <cell r="V387">
            <v>621</v>
          </cell>
        </row>
        <row r="388">
          <cell r="V388" t="e">
            <v>#N/A</v>
          </cell>
        </row>
        <row r="389">
          <cell r="V389" t="e">
            <v>#N/A</v>
          </cell>
        </row>
        <row r="390">
          <cell r="V390">
            <v>610</v>
          </cell>
        </row>
        <row r="391">
          <cell r="V391">
            <v>615</v>
          </cell>
        </row>
        <row r="392">
          <cell r="V392">
            <v>609</v>
          </cell>
        </row>
        <row r="393">
          <cell r="V393">
            <v>614</v>
          </cell>
        </row>
        <row r="394">
          <cell r="V394" t="e">
            <v>#N/A</v>
          </cell>
        </row>
        <row r="395">
          <cell r="V395">
            <v>616</v>
          </cell>
        </row>
        <row r="396">
          <cell r="V396">
            <v>607</v>
          </cell>
        </row>
        <row r="397">
          <cell r="V397">
            <v>608</v>
          </cell>
        </row>
        <row r="398">
          <cell r="V398" t="e">
            <v>#N/A</v>
          </cell>
        </row>
        <row r="399">
          <cell r="V399" t="e">
            <v>#N/A</v>
          </cell>
        </row>
        <row r="400">
          <cell r="V400" t="e">
            <v>#N/A</v>
          </cell>
        </row>
        <row r="401">
          <cell r="V401">
            <v>605</v>
          </cell>
        </row>
        <row r="402">
          <cell r="V402">
            <v>603</v>
          </cell>
        </row>
        <row r="403">
          <cell r="V403">
            <v>601</v>
          </cell>
        </row>
        <row r="404">
          <cell r="V404">
            <v>604</v>
          </cell>
        </row>
        <row r="405">
          <cell r="V405">
            <v>602</v>
          </cell>
        </row>
        <row r="406">
          <cell r="V406">
            <v>606</v>
          </cell>
        </row>
        <row r="407">
          <cell r="V407">
            <v>193</v>
          </cell>
        </row>
        <row r="408">
          <cell r="V408" t="e">
            <v>#N/A</v>
          </cell>
        </row>
        <row r="409">
          <cell r="V409">
            <v>622</v>
          </cell>
        </row>
        <row r="410">
          <cell r="V410">
            <v>625</v>
          </cell>
        </row>
        <row r="411">
          <cell r="V411" t="e">
            <v>#N/A</v>
          </cell>
        </row>
        <row r="412">
          <cell r="V412" t="e">
            <v>#N/A</v>
          </cell>
        </row>
        <row r="413">
          <cell r="V413" t="e">
            <v>#N/A</v>
          </cell>
        </row>
        <row r="414">
          <cell r="V414">
            <v>656</v>
          </cell>
        </row>
        <row r="415">
          <cell r="V415">
            <v>650</v>
          </cell>
        </row>
        <row r="416">
          <cell r="V416">
            <v>659</v>
          </cell>
        </row>
        <row r="417">
          <cell r="V417">
            <v>657</v>
          </cell>
        </row>
        <row r="418">
          <cell r="V418">
            <v>644</v>
          </cell>
        </row>
        <row r="419">
          <cell r="V419">
            <v>655</v>
          </cell>
        </row>
        <row r="420">
          <cell r="V420">
            <v>654</v>
          </cell>
        </row>
        <row r="421">
          <cell r="V421" t="e">
            <v>#N/A</v>
          </cell>
        </row>
        <row r="422">
          <cell r="V422" t="e">
            <v>#N/A</v>
          </cell>
        </row>
        <row r="423">
          <cell r="V423">
            <v>646</v>
          </cell>
        </row>
        <row r="424">
          <cell r="V424">
            <v>642</v>
          </cell>
        </row>
        <row r="425">
          <cell r="V425">
            <v>641</v>
          </cell>
        </row>
        <row r="426">
          <cell r="V426">
            <v>647</v>
          </cell>
        </row>
        <row r="427">
          <cell r="V427">
            <v>648</v>
          </cell>
        </row>
        <row r="428">
          <cell r="V428">
            <v>643</v>
          </cell>
        </row>
        <row r="429">
          <cell r="V429">
            <v>626</v>
          </cell>
        </row>
        <row r="430">
          <cell r="V430">
            <v>633</v>
          </cell>
        </row>
        <row r="431">
          <cell r="V431">
            <v>627</v>
          </cell>
        </row>
        <row r="432">
          <cell r="V432">
            <v>629</v>
          </cell>
        </row>
        <row r="433">
          <cell r="V433">
            <v>649</v>
          </cell>
        </row>
        <row r="434">
          <cell r="V434">
            <v>628</v>
          </cell>
        </row>
        <row r="435">
          <cell r="V435">
            <v>630</v>
          </cell>
        </row>
        <row r="436">
          <cell r="V436">
            <v>632</v>
          </cell>
        </row>
        <row r="437">
          <cell r="V437">
            <v>635</v>
          </cell>
        </row>
        <row r="438">
          <cell r="V438">
            <v>634</v>
          </cell>
        </row>
        <row r="439">
          <cell r="V439" t="e">
            <v>#N/A</v>
          </cell>
        </row>
        <row r="440">
          <cell r="V440">
            <v>637</v>
          </cell>
        </row>
        <row r="441">
          <cell r="V441">
            <v>639</v>
          </cell>
        </row>
        <row r="442">
          <cell r="V442">
            <v>636</v>
          </cell>
        </row>
        <row r="443">
          <cell r="V443">
            <v>663</v>
          </cell>
        </row>
        <row r="444">
          <cell r="V444">
            <v>662</v>
          </cell>
        </row>
        <row r="445">
          <cell r="V445">
            <v>686</v>
          </cell>
        </row>
        <row r="446">
          <cell r="V446">
            <v>688</v>
          </cell>
        </row>
        <row r="447">
          <cell r="V447">
            <v>687</v>
          </cell>
        </row>
        <row r="448">
          <cell r="V448">
            <v>684</v>
          </cell>
        </row>
        <row r="449">
          <cell r="V449">
            <v>685</v>
          </cell>
        </row>
        <row r="450">
          <cell r="V450">
            <v>683</v>
          </cell>
        </row>
        <row r="451">
          <cell r="V451">
            <v>680</v>
          </cell>
        </row>
        <row r="452">
          <cell r="V452">
            <v>675</v>
          </cell>
        </row>
        <row r="453">
          <cell r="V453">
            <v>678</v>
          </cell>
        </row>
        <row r="454">
          <cell r="V454">
            <v>677</v>
          </cell>
        </row>
        <row r="455">
          <cell r="V455">
            <v>676</v>
          </cell>
        </row>
        <row r="456">
          <cell r="V456" t="e">
            <v>#N/A</v>
          </cell>
        </row>
        <row r="457">
          <cell r="V457">
            <v>682</v>
          </cell>
        </row>
        <row r="458">
          <cell r="V458">
            <v>666</v>
          </cell>
        </row>
        <row r="459">
          <cell r="V459">
            <v>668</v>
          </cell>
        </row>
        <row r="460">
          <cell r="V460">
            <v>670</v>
          </cell>
        </row>
        <row r="461">
          <cell r="V461">
            <v>667</v>
          </cell>
        </row>
        <row r="462">
          <cell r="V462">
            <v>669</v>
          </cell>
        </row>
        <row r="463">
          <cell r="V463" t="e">
            <v>#N/A</v>
          </cell>
        </row>
        <row r="464">
          <cell r="V464">
            <v>681</v>
          </cell>
        </row>
        <row r="465">
          <cell r="V465">
            <v>671</v>
          </cell>
        </row>
        <row r="466">
          <cell r="V466">
            <v>673</v>
          </cell>
        </row>
        <row r="467">
          <cell r="V467">
            <v>692</v>
          </cell>
        </row>
        <row r="468">
          <cell r="V468">
            <v>691</v>
          </cell>
        </row>
        <row r="469">
          <cell r="V469">
            <v>690</v>
          </cell>
        </row>
        <row r="470">
          <cell r="V470" t="e">
            <v>#N/A</v>
          </cell>
        </row>
        <row r="471">
          <cell r="V471">
            <v>716</v>
          </cell>
        </row>
        <row r="472">
          <cell r="V472">
            <v>718</v>
          </cell>
        </row>
        <row r="473">
          <cell r="V473" t="e">
            <v>#N/A</v>
          </cell>
        </row>
        <row r="474">
          <cell r="V474">
            <v>710</v>
          </cell>
        </row>
        <row r="475">
          <cell r="V475">
            <v>706</v>
          </cell>
        </row>
        <row r="476">
          <cell r="V476">
            <v>705</v>
          </cell>
        </row>
        <row r="477">
          <cell r="V477">
            <v>717</v>
          </cell>
        </row>
        <row r="478">
          <cell r="V478">
            <v>711</v>
          </cell>
        </row>
        <row r="479">
          <cell r="V479">
            <v>704</v>
          </cell>
        </row>
        <row r="480">
          <cell r="V480">
            <v>708</v>
          </cell>
        </row>
        <row r="481">
          <cell r="V481">
            <v>712</v>
          </cell>
        </row>
        <row r="482">
          <cell r="V482">
            <v>713</v>
          </cell>
        </row>
        <row r="483">
          <cell r="V483">
            <v>693</v>
          </cell>
        </row>
        <row r="484">
          <cell r="V484">
            <v>700</v>
          </cell>
        </row>
        <row r="485">
          <cell r="V485">
            <v>695</v>
          </cell>
        </row>
        <row r="486">
          <cell r="V486">
            <v>703</v>
          </cell>
        </row>
        <row r="487">
          <cell r="V487" t="e">
            <v>#N/A</v>
          </cell>
        </row>
        <row r="488">
          <cell r="V488">
            <v>697</v>
          </cell>
        </row>
        <row r="489">
          <cell r="V489" t="e">
            <v>#N/A</v>
          </cell>
        </row>
        <row r="490">
          <cell r="V490">
            <v>129</v>
          </cell>
        </row>
        <row r="491">
          <cell r="V491">
            <v>701</v>
          </cell>
        </row>
        <row r="492">
          <cell r="V492">
            <v>290</v>
          </cell>
        </row>
        <row r="493">
          <cell r="V493">
            <v>313</v>
          </cell>
        </row>
        <row r="494">
          <cell r="V494">
            <v>312</v>
          </cell>
        </row>
        <row r="495">
          <cell r="V495" t="e">
            <v>#N/A</v>
          </cell>
        </row>
        <row r="496">
          <cell r="V496">
            <v>306</v>
          </cell>
        </row>
        <row r="497">
          <cell r="V497">
            <v>309</v>
          </cell>
        </row>
        <row r="498">
          <cell r="V498">
            <v>307</v>
          </cell>
        </row>
        <row r="499">
          <cell r="V499">
            <v>302</v>
          </cell>
        </row>
        <row r="500">
          <cell r="V500" t="e">
            <v>#N/A</v>
          </cell>
        </row>
        <row r="501">
          <cell r="V501">
            <v>305</v>
          </cell>
        </row>
        <row r="502">
          <cell r="V502">
            <v>300</v>
          </cell>
        </row>
        <row r="503">
          <cell r="V503">
            <v>301</v>
          </cell>
        </row>
        <row r="504">
          <cell r="V504">
            <v>308</v>
          </cell>
        </row>
        <row r="505">
          <cell r="V505">
            <v>304</v>
          </cell>
        </row>
        <row r="506">
          <cell r="V506">
            <v>303</v>
          </cell>
        </row>
        <row r="507">
          <cell r="V507">
            <v>299</v>
          </cell>
        </row>
        <row r="508">
          <cell r="V508">
            <v>298</v>
          </cell>
        </row>
        <row r="509">
          <cell r="V509">
            <v>291</v>
          </cell>
        </row>
        <row r="510">
          <cell r="V510">
            <v>293</v>
          </cell>
        </row>
        <row r="511">
          <cell r="V511">
            <v>295</v>
          </cell>
        </row>
        <row r="512">
          <cell r="V512">
            <v>297</v>
          </cell>
        </row>
        <row r="513">
          <cell r="V513">
            <v>296</v>
          </cell>
        </row>
        <row r="514">
          <cell r="V514">
            <v>292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ntagazzetta.com/" TargetMode="External"/><Relationship Id="rId1" Type="http://schemas.openxmlformats.org/officeDocument/2006/relationships/hyperlink" Target="http://www.fantagazzet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abSelected="1" workbookViewId="0">
      <selection activeCell="W255" sqref="A2:W255"/>
    </sheetView>
  </sheetViews>
  <sheetFormatPr defaultRowHeight="15" x14ac:dyDescent="0.25"/>
  <cols>
    <col min="1" max="1" width="12.28515625" customWidth="1"/>
    <col min="2" max="2" width="5" bestFit="1" customWidth="1"/>
    <col min="3" max="3" width="6.140625" bestFit="1" customWidth="1"/>
    <col min="4" max="4" width="22.42578125" bestFit="1" customWidth="1"/>
    <col min="5" max="5" width="5" bestFit="1" customWidth="1"/>
    <col min="6" max="6" width="9" bestFit="1" customWidth="1"/>
    <col min="7" max="7" width="10.140625" bestFit="1" customWidth="1"/>
    <col min="8" max="8" width="12.85546875" bestFit="1" customWidth="1"/>
    <col min="9" max="9" width="15.42578125" bestFit="1" customWidth="1"/>
    <col min="10" max="10" width="14.42578125" bestFit="1" customWidth="1"/>
    <col min="11" max="11" width="9" bestFit="1" customWidth="1"/>
    <col min="12" max="12" width="13.5703125" bestFit="1" customWidth="1"/>
    <col min="13" max="13" width="10.5703125" bestFit="1" customWidth="1"/>
    <col min="14" max="14" width="6.140625" bestFit="1" customWidth="1"/>
    <col min="15" max="15" width="12.28515625" bestFit="1" customWidth="1"/>
    <col min="16" max="16" width="4.42578125" bestFit="1" customWidth="1"/>
    <col min="17" max="17" width="4.5703125" bestFit="1" customWidth="1"/>
    <col min="18" max="18" width="5" bestFit="1" customWidth="1"/>
    <col min="19" max="19" width="15.5703125" customWidth="1"/>
    <col min="21" max="21" width="11.28515625" customWidth="1"/>
  </cols>
  <sheetData>
    <row r="1" spans="1:23" ht="15" customHeight="1" x14ac:dyDescent="0.25">
      <c r="A1" s="7" t="s">
        <v>341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0</v>
      </c>
      <c r="S1" s="7" t="s">
        <v>341</v>
      </c>
      <c r="T1" s="7" t="s">
        <v>342</v>
      </c>
      <c r="U1" s="7" t="s">
        <v>343</v>
      </c>
      <c r="W1" s="21" t="s">
        <v>344</v>
      </c>
    </row>
    <row r="2" spans="1:23" x14ac:dyDescent="0.25">
      <c r="A2">
        <v>30</v>
      </c>
      <c r="B2" s="4">
        <v>12</v>
      </c>
      <c r="C2" s="4" t="s">
        <v>16</v>
      </c>
      <c r="D2" s="4" t="s">
        <v>17</v>
      </c>
      <c r="E2" s="4">
        <v>6.52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12</v>
      </c>
      <c r="S2" t="e">
        <f>VLOOKUP(R2:R338,'[1]Statistiche_Fantagazzetta_(MILA'!$V$3:$W$514,2,FALSE)</f>
        <v>#N/A</v>
      </c>
      <c r="T2" s="8">
        <v>2013</v>
      </c>
      <c r="U2" s="8">
        <v>31</v>
      </c>
      <c r="V2" s="8">
        <v>1</v>
      </c>
      <c r="W2">
        <f>IF(E2:E254="6*",0,E2)</f>
        <v>6.52</v>
      </c>
    </row>
    <row r="3" spans="1:23" x14ac:dyDescent="0.25">
      <c r="A3">
        <v>38</v>
      </c>
      <c r="B3" s="4">
        <v>15</v>
      </c>
      <c r="C3" s="4" t="s">
        <v>18</v>
      </c>
      <c r="D3" s="4" t="s">
        <v>19</v>
      </c>
      <c r="E3" s="4">
        <v>6.01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15</v>
      </c>
      <c r="S3" t="e">
        <f>VLOOKUP(R3:R339,'[1]Statistiche_Fantagazzetta_(MILA'!$V$3:$W$514,2,FALSE)</f>
        <v>#N/A</v>
      </c>
      <c r="T3" s="8">
        <v>2013</v>
      </c>
      <c r="U3" s="8">
        <v>31</v>
      </c>
      <c r="V3" s="8">
        <v>1</v>
      </c>
      <c r="W3">
        <f t="shared" ref="W3:W66" si="0">IF(E3:E255="6*",0,E3)</f>
        <v>6.01</v>
      </c>
    </row>
    <row r="4" spans="1:23" x14ac:dyDescent="0.25">
      <c r="A4">
        <v>39</v>
      </c>
      <c r="B4" s="4">
        <v>21</v>
      </c>
      <c r="C4" s="4" t="s">
        <v>18</v>
      </c>
      <c r="D4" s="4" t="s">
        <v>20</v>
      </c>
      <c r="E4" s="4">
        <v>7.03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21</v>
      </c>
      <c r="S4" t="e">
        <f>VLOOKUP(R4:R340,'[1]Statistiche_Fantagazzetta_(MILA'!$V$3:$W$514,2,FALSE)</f>
        <v>#N/A</v>
      </c>
      <c r="T4" s="8">
        <v>2013</v>
      </c>
      <c r="U4" s="8">
        <v>31</v>
      </c>
      <c r="V4" s="8">
        <v>1</v>
      </c>
      <c r="W4">
        <f t="shared" si="0"/>
        <v>7.03</v>
      </c>
    </row>
    <row r="5" spans="1:23" x14ac:dyDescent="0.25">
      <c r="A5">
        <v>40</v>
      </c>
      <c r="B5" s="4">
        <v>25</v>
      </c>
      <c r="C5" s="4" t="s">
        <v>18</v>
      </c>
      <c r="D5" s="4" t="s">
        <v>21</v>
      </c>
      <c r="E5" s="4">
        <v>6.01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25</v>
      </c>
      <c r="S5" t="e">
        <f>VLOOKUP(R5:R341,'[1]Statistiche_Fantagazzetta_(MILA'!$V$3:$W$514,2,FALSE)</f>
        <v>#N/A</v>
      </c>
      <c r="T5" s="8">
        <v>2013</v>
      </c>
      <c r="U5" s="8">
        <v>31</v>
      </c>
      <c r="V5" s="8">
        <v>1</v>
      </c>
      <c r="W5">
        <f t="shared" si="0"/>
        <v>6.01</v>
      </c>
    </row>
    <row r="6" spans="1:23" x14ac:dyDescent="0.25">
      <c r="A6">
        <v>42</v>
      </c>
      <c r="B6" s="4">
        <v>29</v>
      </c>
      <c r="C6" s="4" t="s">
        <v>18</v>
      </c>
      <c r="D6" s="4" t="s">
        <v>24</v>
      </c>
      <c r="E6" s="4">
        <v>7.03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29</v>
      </c>
      <c r="S6" t="e">
        <f>VLOOKUP(R6:R342,'[1]Statistiche_Fantagazzetta_(MILA'!$V$3:$W$514,2,FALSE)</f>
        <v>#N/A</v>
      </c>
      <c r="T6" s="8">
        <v>2013</v>
      </c>
      <c r="U6" s="8">
        <v>31</v>
      </c>
      <c r="V6" s="8">
        <v>1</v>
      </c>
      <c r="W6">
        <f t="shared" si="0"/>
        <v>7.03</v>
      </c>
    </row>
    <row r="7" spans="1:23" x14ac:dyDescent="0.25">
      <c r="A7">
        <v>44</v>
      </c>
      <c r="B7" s="4">
        <v>2</v>
      </c>
      <c r="C7" s="4" t="s">
        <v>25</v>
      </c>
      <c r="D7" s="4" t="s">
        <v>26</v>
      </c>
      <c r="E7" s="4">
        <v>6.52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t="e">
        <f>VLOOKUP(R7:R343,'[1]Statistiche_Fantagazzetta_(MILA'!$V$3:$W$514,2,FALSE)</f>
        <v>#N/A</v>
      </c>
      <c r="T7" s="8">
        <v>2013</v>
      </c>
      <c r="U7" s="8">
        <v>31</v>
      </c>
      <c r="V7" s="8">
        <v>1</v>
      </c>
      <c r="W7">
        <f t="shared" si="0"/>
        <v>6.52</v>
      </c>
    </row>
    <row r="8" spans="1:23" x14ac:dyDescent="0.25">
      <c r="A8">
        <v>45</v>
      </c>
      <c r="B8" s="4">
        <v>4</v>
      </c>
      <c r="C8" s="4" t="s">
        <v>25</v>
      </c>
      <c r="D8" s="4" t="s">
        <v>27</v>
      </c>
      <c r="E8" s="4">
        <v>7.03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4</v>
      </c>
      <c r="S8" t="e">
        <f>VLOOKUP(R8:R344,'[1]Statistiche_Fantagazzetta_(MILA'!$V$3:$W$514,2,FALSE)</f>
        <v>#N/A</v>
      </c>
      <c r="T8" s="8">
        <v>2013</v>
      </c>
      <c r="U8" s="8">
        <v>31</v>
      </c>
      <c r="V8" s="8">
        <v>1</v>
      </c>
      <c r="W8">
        <f t="shared" si="0"/>
        <v>7.03</v>
      </c>
    </row>
    <row r="9" spans="1:23" x14ac:dyDescent="0.25">
      <c r="A9">
        <v>47</v>
      </c>
      <c r="B9" s="4">
        <v>9</v>
      </c>
      <c r="C9" s="4" t="s">
        <v>25</v>
      </c>
      <c r="D9" s="4" t="s">
        <v>28</v>
      </c>
      <c r="E9" s="4">
        <v>6.53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9</v>
      </c>
      <c r="S9" t="e">
        <f>VLOOKUP(R9:R345,'[1]Statistiche_Fantagazzetta_(MILA'!$V$3:$W$514,2,FALSE)</f>
        <v>#N/A</v>
      </c>
      <c r="T9" s="8">
        <v>2013</v>
      </c>
      <c r="U9" s="8">
        <v>31</v>
      </c>
      <c r="V9" s="8">
        <v>1</v>
      </c>
      <c r="W9">
        <f t="shared" si="0"/>
        <v>6.53</v>
      </c>
    </row>
    <row r="10" spans="1:23" x14ac:dyDescent="0.25">
      <c r="A10">
        <v>49</v>
      </c>
      <c r="B10" s="4">
        <v>11</v>
      </c>
      <c r="C10" s="4" t="s">
        <v>25</v>
      </c>
      <c r="D10" s="4" t="s">
        <v>29</v>
      </c>
      <c r="E10" s="4">
        <v>6.01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11</v>
      </c>
      <c r="S10" t="e">
        <f>VLOOKUP(R10:R346,'[1]Statistiche_Fantagazzetta_(MILA'!$V$3:$W$514,2,FALSE)</f>
        <v>#N/A</v>
      </c>
      <c r="T10" s="8">
        <v>2013</v>
      </c>
      <c r="U10" s="8">
        <v>31</v>
      </c>
      <c r="V10" s="8">
        <v>1</v>
      </c>
      <c r="W10">
        <f t="shared" si="0"/>
        <v>6.01</v>
      </c>
    </row>
    <row r="11" spans="1:23" x14ac:dyDescent="0.25">
      <c r="A11">
        <v>50</v>
      </c>
      <c r="B11" s="4">
        <v>640</v>
      </c>
      <c r="C11" s="4" t="s">
        <v>25</v>
      </c>
      <c r="D11" s="4" t="s">
        <v>30</v>
      </c>
      <c r="E11" s="4">
        <v>7.03</v>
      </c>
      <c r="F11" s="5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640</v>
      </c>
      <c r="S11" t="e">
        <f>VLOOKUP(R11:R347,'[1]Statistiche_Fantagazzetta_(MILA'!$V$3:$W$514,2,FALSE)</f>
        <v>#N/A</v>
      </c>
      <c r="T11" s="8">
        <v>2013</v>
      </c>
      <c r="U11" s="8">
        <v>31</v>
      </c>
      <c r="V11" s="8">
        <v>1</v>
      </c>
      <c r="W11">
        <f t="shared" si="0"/>
        <v>7.03</v>
      </c>
    </row>
    <row r="12" spans="1:23" x14ac:dyDescent="0.25">
      <c r="A12">
        <v>56</v>
      </c>
      <c r="B12" s="4">
        <v>27</v>
      </c>
      <c r="C12" s="4" t="s">
        <v>18</v>
      </c>
      <c r="D12" s="4" t="s">
        <v>22</v>
      </c>
      <c r="E12" s="4" t="s">
        <v>23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27</v>
      </c>
      <c r="S12" t="e">
        <f>VLOOKUP(R12:R348,'[1]Statistiche_Fantagazzetta_(MILA'!$V$3:$W$514,2,FALSE)</f>
        <v>#N/A</v>
      </c>
      <c r="T12" s="8">
        <v>2013</v>
      </c>
      <c r="U12" s="8">
        <v>31</v>
      </c>
      <c r="V12" s="8">
        <v>1</v>
      </c>
      <c r="W12">
        <f t="shared" si="0"/>
        <v>0</v>
      </c>
    </row>
    <row r="13" spans="1:23" x14ac:dyDescent="0.25">
      <c r="A13">
        <v>58</v>
      </c>
      <c r="B13" s="4">
        <v>14</v>
      </c>
      <c r="C13" s="4" t="s">
        <v>31</v>
      </c>
      <c r="D13" s="4" t="s">
        <v>32</v>
      </c>
      <c r="E13" s="4">
        <v>7.54</v>
      </c>
      <c r="F13" s="5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O13" s="4">
        <v>0</v>
      </c>
      <c r="P13" s="5">
        <v>1</v>
      </c>
      <c r="Q13" s="4">
        <v>0</v>
      </c>
      <c r="R13" s="4">
        <v>14</v>
      </c>
      <c r="S13" t="e">
        <f>VLOOKUP(R13:R349,'[1]Statistiche_Fantagazzetta_(MILA'!$V$3:$W$514,2,FALSE)</f>
        <v>#N/A</v>
      </c>
      <c r="T13" s="8">
        <v>2013</v>
      </c>
      <c r="U13" s="8">
        <v>31</v>
      </c>
      <c r="V13" s="8">
        <v>1</v>
      </c>
      <c r="W13">
        <f t="shared" si="0"/>
        <v>7.54</v>
      </c>
    </row>
    <row r="14" spans="1:23" x14ac:dyDescent="0.25">
      <c r="A14">
        <v>59</v>
      </c>
      <c r="B14" s="4">
        <v>16</v>
      </c>
      <c r="C14" s="4" t="s">
        <v>31</v>
      </c>
      <c r="D14" s="4" t="s">
        <v>33</v>
      </c>
      <c r="E14" s="4">
        <v>6.02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16</v>
      </c>
      <c r="S14" t="e">
        <f>VLOOKUP(R14:R350,'[1]Statistiche_Fantagazzetta_(MILA'!$V$3:$W$514,2,FALSE)</f>
        <v>#N/A</v>
      </c>
      <c r="T14" s="8">
        <v>2013</v>
      </c>
      <c r="U14" s="8">
        <v>31</v>
      </c>
      <c r="V14" s="8">
        <v>1</v>
      </c>
      <c r="W14">
        <f t="shared" si="0"/>
        <v>6.02</v>
      </c>
    </row>
    <row r="15" spans="1:23" x14ac:dyDescent="0.25">
      <c r="A15">
        <v>60</v>
      </c>
      <c r="B15" s="4">
        <v>20</v>
      </c>
      <c r="C15" s="4" t="s">
        <v>31</v>
      </c>
      <c r="D15" s="4" t="s">
        <v>34</v>
      </c>
      <c r="E15" s="4">
        <v>5.01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20</v>
      </c>
      <c r="S15" t="e">
        <f>VLOOKUP(R15:R351,'[1]Statistiche_Fantagazzetta_(MILA'!$V$3:$W$514,2,FALSE)</f>
        <v>#N/A</v>
      </c>
      <c r="T15" s="8">
        <v>2013</v>
      </c>
      <c r="U15" s="8">
        <v>31</v>
      </c>
      <c r="V15" s="8">
        <v>1</v>
      </c>
      <c r="W15">
        <f t="shared" si="0"/>
        <v>5.01</v>
      </c>
    </row>
    <row r="16" spans="1:23" x14ac:dyDescent="0.25">
      <c r="A16">
        <v>99</v>
      </c>
      <c r="B16" s="4">
        <v>36</v>
      </c>
      <c r="C16" s="4" t="s">
        <v>18</v>
      </c>
      <c r="D16" s="4" t="s">
        <v>38</v>
      </c>
      <c r="E16" s="4">
        <v>5.5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36</v>
      </c>
      <c r="S16">
        <f>VLOOKUP(R16:R353,'[1]Statistiche_Fantagazzetta_(MILA'!$V$3:$W$514,2,FALSE)</f>
        <v>0</v>
      </c>
      <c r="T16" s="8">
        <v>2013</v>
      </c>
      <c r="U16" s="8">
        <v>31</v>
      </c>
      <c r="V16" s="8">
        <v>1</v>
      </c>
      <c r="W16">
        <f t="shared" si="0"/>
        <v>5.5</v>
      </c>
    </row>
    <row r="17" spans="1:23" x14ac:dyDescent="0.25">
      <c r="A17">
        <v>101</v>
      </c>
      <c r="B17" s="4">
        <v>38</v>
      </c>
      <c r="C17" s="4" t="s">
        <v>18</v>
      </c>
      <c r="D17" s="4" t="s">
        <v>39</v>
      </c>
      <c r="E17" s="4">
        <v>5.01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38</v>
      </c>
      <c r="S17">
        <f>VLOOKUP(R17:R354,'[1]Statistiche_Fantagazzetta_(MILA'!$V$3:$W$514,2,FALSE)</f>
        <v>0</v>
      </c>
      <c r="T17" s="8">
        <v>2013</v>
      </c>
      <c r="U17" s="8">
        <v>31</v>
      </c>
      <c r="V17" s="8">
        <v>1</v>
      </c>
      <c r="W17">
        <f t="shared" si="0"/>
        <v>5.01</v>
      </c>
    </row>
    <row r="18" spans="1:23" x14ac:dyDescent="0.25">
      <c r="A18">
        <v>102</v>
      </c>
      <c r="B18" s="4">
        <v>537</v>
      </c>
      <c r="C18" s="4" t="s">
        <v>18</v>
      </c>
      <c r="D18" s="4" t="s">
        <v>42</v>
      </c>
      <c r="E18" s="4">
        <v>5.01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537</v>
      </c>
      <c r="S18" t="e">
        <f>VLOOKUP(R18:R355,'[1]Statistiche_Fantagazzetta_(MILA'!$V$3:$W$514,2,FALSE)</f>
        <v>#N/A</v>
      </c>
      <c r="T18" s="8">
        <v>2013</v>
      </c>
      <c r="U18" s="8">
        <v>31</v>
      </c>
      <c r="V18" s="8">
        <v>1</v>
      </c>
      <c r="W18">
        <f t="shared" si="0"/>
        <v>5.01</v>
      </c>
    </row>
    <row r="19" spans="1:23" x14ac:dyDescent="0.25">
      <c r="A19">
        <v>103</v>
      </c>
      <c r="B19" s="4">
        <v>43</v>
      </c>
      <c r="C19" s="4" t="s">
        <v>18</v>
      </c>
      <c r="D19" s="4" t="s">
        <v>40</v>
      </c>
      <c r="E19" s="4">
        <v>5.0199999999999996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43</v>
      </c>
      <c r="S19">
        <f>VLOOKUP(R19:R356,'[1]Statistiche_Fantagazzetta_(MILA'!$V$3:$W$514,2,FALSE)</f>
        <v>0</v>
      </c>
      <c r="T19" s="8">
        <v>2013</v>
      </c>
      <c r="U19" s="8">
        <v>31</v>
      </c>
      <c r="V19" s="8">
        <v>1</v>
      </c>
      <c r="W19">
        <f t="shared" si="0"/>
        <v>5.0199999999999996</v>
      </c>
    </row>
    <row r="20" spans="1:23" x14ac:dyDescent="0.25">
      <c r="A20">
        <v>108</v>
      </c>
      <c r="B20" s="4">
        <v>48</v>
      </c>
      <c r="C20" s="4" t="s">
        <v>18</v>
      </c>
      <c r="D20" s="4" t="s">
        <v>41</v>
      </c>
      <c r="E20" s="4">
        <v>5.01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48</v>
      </c>
      <c r="S20">
        <f>VLOOKUP(R20:R357,'[1]Statistiche_Fantagazzetta_(MILA'!$V$3:$W$514,2,FALSE)</f>
        <v>0</v>
      </c>
      <c r="T20" s="8">
        <v>2013</v>
      </c>
      <c r="U20" s="8">
        <v>31</v>
      </c>
      <c r="V20" s="8">
        <v>1</v>
      </c>
      <c r="W20">
        <f t="shared" si="0"/>
        <v>5.01</v>
      </c>
    </row>
    <row r="21" spans="1:23" x14ac:dyDescent="0.25">
      <c r="A21">
        <v>110</v>
      </c>
      <c r="B21" s="4">
        <v>39</v>
      </c>
      <c r="C21" s="4" t="s">
        <v>25</v>
      </c>
      <c r="D21" s="4" t="s">
        <v>43</v>
      </c>
      <c r="E21" s="4">
        <v>6.02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39</v>
      </c>
      <c r="S21">
        <f>VLOOKUP(R21:R358,'[1]Statistiche_Fantagazzetta_(MILA'!$V$3:$W$514,2,FALSE)</f>
        <v>0</v>
      </c>
      <c r="T21" s="8">
        <v>2013</v>
      </c>
      <c r="U21" s="8">
        <v>31</v>
      </c>
      <c r="V21" s="8">
        <v>1</v>
      </c>
      <c r="W21">
        <f t="shared" si="0"/>
        <v>6.02</v>
      </c>
    </row>
    <row r="22" spans="1:23" x14ac:dyDescent="0.25">
      <c r="A22">
        <v>113</v>
      </c>
      <c r="B22" s="4">
        <v>724</v>
      </c>
      <c r="C22" s="4" t="s">
        <v>25</v>
      </c>
      <c r="D22" s="4" t="s">
        <v>46</v>
      </c>
      <c r="E22" s="4">
        <v>4.5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724</v>
      </c>
      <c r="S22" t="e">
        <f>VLOOKUP(R22:R359,'[1]Statistiche_Fantagazzetta_(MILA'!$V$3:$W$514,2,FALSE)</f>
        <v>#N/A</v>
      </c>
      <c r="T22" s="8">
        <v>2013</v>
      </c>
      <c r="U22" s="8">
        <v>31</v>
      </c>
      <c r="V22" s="8">
        <v>1</v>
      </c>
      <c r="W22">
        <f t="shared" si="0"/>
        <v>4.5</v>
      </c>
    </row>
    <row r="23" spans="1:23" x14ac:dyDescent="0.25">
      <c r="A23">
        <v>115</v>
      </c>
      <c r="B23" s="4">
        <v>45</v>
      </c>
      <c r="C23" s="4" t="s">
        <v>25</v>
      </c>
      <c r="D23" s="4" t="s">
        <v>44</v>
      </c>
      <c r="E23" s="4">
        <v>5.51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45</v>
      </c>
      <c r="S23">
        <f>VLOOKUP(R23:R360,'[1]Statistiche_Fantagazzetta_(MILA'!$V$3:$W$514,2,FALSE)</f>
        <v>0</v>
      </c>
      <c r="T23" s="8">
        <v>2013</v>
      </c>
      <c r="U23" s="8">
        <v>31</v>
      </c>
      <c r="V23" s="8">
        <v>1</v>
      </c>
      <c r="W23">
        <f t="shared" si="0"/>
        <v>5.51</v>
      </c>
    </row>
    <row r="24" spans="1:23" x14ac:dyDescent="0.25">
      <c r="A24">
        <v>117</v>
      </c>
      <c r="B24" s="4">
        <v>597</v>
      </c>
      <c r="C24" s="4" t="s">
        <v>25</v>
      </c>
      <c r="D24" s="4" t="s">
        <v>45</v>
      </c>
      <c r="E24" s="4">
        <v>4.51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597</v>
      </c>
      <c r="S24" t="e">
        <f>VLOOKUP(R24:R361,'[1]Statistiche_Fantagazzetta_(MILA'!$V$3:$W$514,2,FALSE)</f>
        <v>#N/A</v>
      </c>
      <c r="T24" s="8">
        <v>2013</v>
      </c>
      <c r="U24" s="8">
        <v>31</v>
      </c>
      <c r="V24" s="8">
        <v>1</v>
      </c>
      <c r="W24">
        <f t="shared" si="0"/>
        <v>4.51</v>
      </c>
    </row>
    <row r="25" spans="1:23" x14ac:dyDescent="0.25">
      <c r="A25">
        <v>118</v>
      </c>
      <c r="B25" s="4">
        <v>33</v>
      </c>
      <c r="C25" s="4" t="s">
        <v>31</v>
      </c>
      <c r="D25" s="4" t="s">
        <v>47</v>
      </c>
      <c r="E25" s="4">
        <v>5.01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5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33</v>
      </c>
      <c r="S25" t="e">
        <f>VLOOKUP(R25:R362,'[1]Statistiche_Fantagazzetta_(MILA'!$V$3:$W$514,2,FALSE)</f>
        <v>#N/A</v>
      </c>
      <c r="T25" s="8">
        <v>2013</v>
      </c>
      <c r="U25" s="8">
        <v>31</v>
      </c>
      <c r="V25" s="8">
        <v>1</v>
      </c>
      <c r="W25">
        <f t="shared" si="0"/>
        <v>5.01</v>
      </c>
    </row>
    <row r="26" spans="1:23" x14ac:dyDescent="0.25">
      <c r="A26">
        <v>120</v>
      </c>
      <c r="B26" s="4">
        <v>647</v>
      </c>
      <c r="C26" s="4" t="s">
        <v>31</v>
      </c>
      <c r="D26" s="4" t="s">
        <v>50</v>
      </c>
      <c r="E26" s="4">
        <v>5.01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647</v>
      </c>
      <c r="S26">
        <f>VLOOKUP(R26:R363,'[1]Statistiche_Fantagazzetta_(MILA'!$V$3:$W$514,2,FALSE)</f>
        <v>0</v>
      </c>
      <c r="T26" s="8">
        <v>2013</v>
      </c>
      <c r="U26" s="8">
        <v>31</v>
      </c>
      <c r="V26" s="8">
        <v>1</v>
      </c>
      <c r="W26">
        <f t="shared" si="0"/>
        <v>5.01</v>
      </c>
    </row>
    <row r="27" spans="1:23" x14ac:dyDescent="0.25">
      <c r="A27">
        <v>122</v>
      </c>
      <c r="B27" s="4">
        <v>47</v>
      </c>
      <c r="C27" s="4" t="s">
        <v>31</v>
      </c>
      <c r="D27" s="4" t="s">
        <v>49</v>
      </c>
      <c r="E27" s="4">
        <v>5.0199999999999996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47</v>
      </c>
      <c r="S27">
        <f>VLOOKUP(R27:R364,'[1]Statistiche_Fantagazzetta_(MILA'!$V$3:$W$514,2,FALSE)</f>
        <v>0</v>
      </c>
      <c r="T27" s="8">
        <v>2013</v>
      </c>
      <c r="U27" s="8">
        <v>31</v>
      </c>
      <c r="V27" s="8">
        <v>1</v>
      </c>
      <c r="W27">
        <f t="shared" si="0"/>
        <v>5.0199999999999996</v>
      </c>
    </row>
    <row r="28" spans="1:23" x14ac:dyDescent="0.25">
      <c r="A28">
        <v>124</v>
      </c>
      <c r="B28" s="4">
        <v>61</v>
      </c>
      <c r="C28" s="4" t="s">
        <v>16</v>
      </c>
      <c r="D28" s="4" t="s">
        <v>53</v>
      </c>
      <c r="E28" s="4">
        <v>6.02</v>
      </c>
      <c r="F28" s="4">
        <v>0</v>
      </c>
      <c r="G28" s="5">
        <v>2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61</v>
      </c>
      <c r="S28" t="e">
        <f>VLOOKUP(R28:R365,'[1]Statistiche_Fantagazzetta_(MILA'!$V$3:$W$514,2,FALSE)</f>
        <v>#N/A</v>
      </c>
      <c r="T28" s="8">
        <v>2013</v>
      </c>
      <c r="U28" s="8">
        <v>31</v>
      </c>
      <c r="V28" s="8">
        <v>1</v>
      </c>
      <c r="W28">
        <f t="shared" si="0"/>
        <v>6.02</v>
      </c>
    </row>
    <row r="29" spans="1:23" x14ac:dyDescent="0.25">
      <c r="A29">
        <v>127</v>
      </c>
      <c r="B29" s="4">
        <v>59</v>
      </c>
      <c r="C29" s="4" t="s">
        <v>18</v>
      </c>
      <c r="D29" s="4" t="s">
        <v>54</v>
      </c>
      <c r="E29" s="4">
        <v>6.02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59</v>
      </c>
      <c r="S29">
        <f>VLOOKUP(R29:R366,'[1]Statistiche_Fantagazzetta_(MILA'!$V$3:$W$514,2,FALSE)</f>
        <v>0</v>
      </c>
      <c r="T29" s="8">
        <v>2013</v>
      </c>
      <c r="U29" s="8">
        <v>31</v>
      </c>
      <c r="V29" s="8">
        <v>1</v>
      </c>
      <c r="W29">
        <f t="shared" si="0"/>
        <v>6.02</v>
      </c>
    </row>
    <row r="30" spans="1:23" x14ac:dyDescent="0.25">
      <c r="A30">
        <v>129</v>
      </c>
      <c r="B30" s="4">
        <v>481</v>
      </c>
      <c r="C30" s="4" t="s">
        <v>18</v>
      </c>
      <c r="D30" s="4" t="s">
        <v>311</v>
      </c>
      <c r="E30" s="4">
        <v>6.02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5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481</v>
      </c>
      <c r="S30">
        <f>VLOOKUP(R30:R367,'[1]Statistiche_Fantagazzetta_(MILA'!$V$3:$W$514,2,FALSE)</f>
        <v>0</v>
      </c>
      <c r="T30" s="8">
        <v>2013</v>
      </c>
      <c r="U30" s="8">
        <v>31</v>
      </c>
      <c r="V30" s="8">
        <v>1</v>
      </c>
      <c r="W30">
        <f t="shared" si="0"/>
        <v>6.02</v>
      </c>
    </row>
    <row r="31" spans="1:23" x14ac:dyDescent="0.25">
      <c r="A31">
        <v>134</v>
      </c>
      <c r="B31" s="4">
        <v>77</v>
      </c>
      <c r="C31" s="4" t="s">
        <v>18</v>
      </c>
      <c r="D31" s="4" t="s">
        <v>56</v>
      </c>
      <c r="E31" s="4">
        <v>6.02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>
        <v>1</v>
      </c>
      <c r="O31" s="4">
        <v>0</v>
      </c>
      <c r="P31" s="4">
        <v>0</v>
      </c>
      <c r="Q31" s="4">
        <v>0</v>
      </c>
      <c r="R31" s="4">
        <v>77</v>
      </c>
      <c r="S31" t="e">
        <f>VLOOKUP(R31:R368,'[1]Statistiche_Fantagazzetta_(MILA'!$V$3:$W$514,2,FALSE)</f>
        <v>#N/A</v>
      </c>
      <c r="T31" s="8">
        <v>2013</v>
      </c>
      <c r="U31" s="8">
        <v>31</v>
      </c>
      <c r="V31" s="8">
        <v>1</v>
      </c>
      <c r="W31">
        <f t="shared" si="0"/>
        <v>6.02</v>
      </c>
    </row>
    <row r="32" spans="1:23" x14ac:dyDescent="0.25">
      <c r="A32">
        <v>135</v>
      </c>
      <c r="B32" s="4">
        <v>78</v>
      </c>
      <c r="C32" s="4" t="s">
        <v>18</v>
      </c>
      <c r="D32" s="4" t="s">
        <v>57</v>
      </c>
      <c r="E32" s="4">
        <v>5.5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5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78</v>
      </c>
      <c r="S32" t="e">
        <f>VLOOKUP(R32:R369,'[1]Statistiche_Fantagazzetta_(MILA'!$V$3:$W$514,2,FALSE)</f>
        <v>#N/A</v>
      </c>
      <c r="T32" s="8">
        <v>2013</v>
      </c>
      <c r="U32" s="8">
        <v>31</v>
      </c>
      <c r="V32" s="8">
        <v>1</v>
      </c>
      <c r="W32">
        <f t="shared" si="0"/>
        <v>5.5</v>
      </c>
    </row>
    <row r="33" spans="1:23" ht="15" customHeight="1" x14ac:dyDescent="0.25">
      <c r="A33">
        <v>137</v>
      </c>
      <c r="B33" s="14">
        <v>62</v>
      </c>
      <c r="C33" s="15" t="s">
        <v>25</v>
      </c>
      <c r="D33" s="15" t="s">
        <v>58</v>
      </c>
      <c r="E33" s="15">
        <v>5.01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7">
        <v>0</v>
      </c>
      <c r="R33" s="20">
        <v>62</v>
      </c>
      <c r="S33" t="e">
        <f>VLOOKUP(R33:R370,'[1]Statistiche_Fantagazzetta_(MILA'!$V$3:$W$514,2,FALSE)</f>
        <v>#N/A</v>
      </c>
      <c r="T33" s="8">
        <v>2013</v>
      </c>
      <c r="U33" s="8">
        <v>31</v>
      </c>
      <c r="V33" s="8">
        <v>1</v>
      </c>
      <c r="W33">
        <f t="shared" si="0"/>
        <v>5.01</v>
      </c>
    </row>
    <row r="34" spans="1:23" x14ac:dyDescent="0.25">
      <c r="A34">
        <v>138</v>
      </c>
      <c r="B34" s="4">
        <v>64</v>
      </c>
      <c r="C34" s="4" t="s">
        <v>25</v>
      </c>
      <c r="D34" s="4" t="s">
        <v>59</v>
      </c>
      <c r="E34" s="4">
        <v>6.02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64</v>
      </c>
      <c r="S34" t="e">
        <f>VLOOKUP(R34:R371,'[1]Statistiche_Fantagazzetta_(MILA'!$V$3:$W$514,2,FALSE)</f>
        <v>#N/A</v>
      </c>
      <c r="T34" s="8">
        <v>2013</v>
      </c>
      <c r="U34" s="8">
        <v>31</v>
      </c>
      <c r="V34" s="8">
        <v>1</v>
      </c>
      <c r="W34">
        <f t="shared" si="0"/>
        <v>6.02</v>
      </c>
    </row>
    <row r="35" spans="1:23" x14ac:dyDescent="0.25">
      <c r="A35">
        <v>139</v>
      </c>
      <c r="B35" s="4">
        <v>65</v>
      </c>
      <c r="C35" s="4" t="s">
        <v>25</v>
      </c>
      <c r="D35" s="4" t="s">
        <v>60</v>
      </c>
      <c r="E35" s="4" t="s">
        <v>23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65</v>
      </c>
      <c r="S35" t="e">
        <f>VLOOKUP(R35:R372,'[1]Statistiche_Fantagazzetta_(MILA'!$V$3:$W$514,2,FALSE)</f>
        <v>#N/A</v>
      </c>
      <c r="T35" s="8">
        <v>2013</v>
      </c>
      <c r="U35" s="8">
        <v>31</v>
      </c>
      <c r="V35" s="8">
        <v>1</v>
      </c>
      <c r="W35">
        <f t="shared" si="0"/>
        <v>0</v>
      </c>
    </row>
    <row r="36" spans="1:23" x14ac:dyDescent="0.25">
      <c r="A36">
        <v>142</v>
      </c>
      <c r="B36" s="4">
        <v>68</v>
      </c>
      <c r="C36" s="4" t="s">
        <v>25</v>
      </c>
      <c r="D36" s="4" t="s">
        <v>61</v>
      </c>
      <c r="E36" s="4">
        <v>6.01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5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68</v>
      </c>
      <c r="S36" t="e">
        <f>VLOOKUP(R36:R373,'[1]Statistiche_Fantagazzetta_(MILA'!$V$3:$W$514,2,FALSE)</f>
        <v>#N/A</v>
      </c>
      <c r="T36" s="8">
        <v>2013</v>
      </c>
      <c r="U36" s="8">
        <v>31</v>
      </c>
      <c r="V36" s="8">
        <v>1</v>
      </c>
      <c r="W36">
        <f t="shared" si="0"/>
        <v>6.01</v>
      </c>
    </row>
    <row r="37" spans="1:23" x14ac:dyDescent="0.25">
      <c r="A37">
        <v>143</v>
      </c>
      <c r="B37" s="4">
        <v>69</v>
      </c>
      <c r="C37" s="4" t="s">
        <v>25</v>
      </c>
      <c r="D37" s="4" t="s">
        <v>62</v>
      </c>
      <c r="E37" s="4">
        <v>5.52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69</v>
      </c>
      <c r="S37" t="e">
        <f>VLOOKUP(R37:R374,'[1]Statistiche_Fantagazzetta_(MILA'!$V$3:$W$514,2,FALSE)</f>
        <v>#N/A</v>
      </c>
      <c r="T37" s="8">
        <v>2013</v>
      </c>
      <c r="U37" s="8">
        <v>31</v>
      </c>
      <c r="V37" s="8">
        <v>1</v>
      </c>
      <c r="W37">
        <f t="shared" si="0"/>
        <v>5.52</v>
      </c>
    </row>
    <row r="38" spans="1:23" x14ac:dyDescent="0.25">
      <c r="A38">
        <v>146</v>
      </c>
      <c r="B38" s="4">
        <v>156</v>
      </c>
      <c r="C38" s="4" t="s">
        <v>25</v>
      </c>
      <c r="D38" s="4" t="s">
        <v>63</v>
      </c>
      <c r="E38" s="4">
        <v>5.51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156</v>
      </c>
      <c r="S38">
        <f>VLOOKUP(R38:R375,'[1]Statistiche_Fantagazzetta_(MILA'!$V$3:$W$514,2,FALSE)</f>
        <v>0</v>
      </c>
      <c r="T38" s="8">
        <v>2013</v>
      </c>
      <c r="U38" s="8">
        <v>31</v>
      </c>
      <c r="V38" s="8">
        <v>1</v>
      </c>
      <c r="W38">
        <f t="shared" si="0"/>
        <v>5.51</v>
      </c>
    </row>
    <row r="39" spans="1:23" x14ac:dyDescent="0.25">
      <c r="A39">
        <v>147</v>
      </c>
      <c r="B39" s="4">
        <v>70</v>
      </c>
      <c r="C39" s="4" t="s">
        <v>31</v>
      </c>
      <c r="D39" s="4" t="s">
        <v>65</v>
      </c>
      <c r="E39" s="4">
        <v>5.52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70</v>
      </c>
      <c r="S39" t="e">
        <f>VLOOKUP(R39:R376,'[1]Statistiche_Fantagazzetta_(MILA'!$V$3:$W$514,2,FALSE)</f>
        <v>#N/A</v>
      </c>
      <c r="T39" s="8">
        <v>2013</v>
      </c>
      <c r="U39" s="8">
        <v>31</v>
      </c>
      <c r="V39" s="8">
        <v>1</v>
      </c>
      <c r="W39">
        <f t="shared" si="0"/>
        <v>5.52</v>
      </c>
    </row>
    <row r="40" spans="1:23" x14ac:dyDescent="0.25">
      <c r="A40">
        <v>148</v>
      </c>
      <c r="B40" s="4">
        <v>655</v>
      </c>
      <c r="C40" s="4" t="s">
        <v>25</v>
      </c>
      <c r="D40" s="4" t="s">
        <v>64</v>
      </c>
      <c r="E40" s="4">
        <v>5.52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655</v>
      </c>
      <c r="S40">
        <f>VLOOKUP(R40:R377,'[1]Statistiche_Fantagazzetta_(MILA'!$V$3:$W$514,2,FALSE)</f>
        <v>0</v>
      </c>
      <c r="T40" s="8">
        <v>2013</v>
      </c>
      <c r="U40" s="8">
        <v>31</v>
      </c>
      <c r="V40" s="8">
        <v>1</v>
      </c>
      <c r="W40">
        <f t="shared" si="0"/>
        <v>5.52</v>
      </c>
    </row>
    <row r="41" spans="1:23" x14ac:dyDescent="0.25">
      <c r="A41">
        <v>153</v>
      </c>
      <c r="B41" s="4">
        <v>83</v>
      </c>
      <c r="C41" s="4" t="s">
        <v>16</v>
      </c>
      <c r="D41" s="4" t="s">
        <v>69</v>
      </c>
      <c r="E41" s="4">
        <v>6.52</v>
      </c>
      <c r="F41" s="4">
        <v>0</v>
      </c>
      <c r="G41" s="5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83</v>
      </c>
      <c r="S41" t="e">
        <f>VLOOKUP(R41:R378,'[1]Statistiche_Fantagazzetta_(MILA'!$V$3:$W$514,2,FALSE)</f>
        <v>#N/A</v>
      </c>
      <c r="T41" s="8">
        <v>2013</v>
      </c>
      <c r="U41" s="8">
        <v>31</v>
      </c>
      <c r="V41" s="8">
        <v>1</v>
      </c>
      <c r="W41">
        <f t="shared" si="0"/>
        <v>6.52</v>
      </c>
    </row>
    <row r="42" spans="1:23" x14ac:dyDescent="0.25">
      <c r="A42">
        <v>158</v>
      </c>
      <c r="B42" s="4">
        <v>85</v>
      </c>
      <c r="C42" s="4" t="s">
        <v>18</v>
      </c>
      <c r="D42" s="4" t="s">
        <v>70</v>
      </c>
      <c r="E42" s="4">
        <v>5.01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5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85</v>
      </c>
      <c r="S42" t="e">
        <f>VLOOKUP(R42:R379,'[1]Statistiche_Fantagazzetta_(MILA'!$V$3:$W$514,2,FALSE)</f>
        <v>#N/A</v>
      </c>
      <c r="T42" s="8">
        <v>2013</v>
      </c>
      <c r="U42" s="8">
        <v>31</v>
      </c>
      <c r="V42" s="8">
        <v>1</v>
      </c>
      <c r="W42">
        <f t="shared" si="0"/>
        <v>5.01</v>
      </c>
    </row>
    <row r="43" spans="1:23" x14ac:dyDescent="0.25">
      <c r="A43">
        <v>164</v>
      </c>
      <c r="B43" s="4">
        <v>93</v>
      </c>
      <c r="C43" s="4" t="s">
        <v>18</v>
      </c>
      <c r="D43" s="4" t="s">
        <v>71</v>
      </c>
      <c r="E43" s="4">
        <v>5.01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93</v>
      </c>
      <c r="S43" t="e">
        <f>VLOOKUP(R43:R380,'[1]Statistiche_Fantagazzetta_(MILA'!$V$3:$W$514,2,FALSE)</f>
        <v>#N/A</v>
      </c>
      <c r="T43" s="8">
        <v>2013</v>
      </c>
      <c r="U43" s="8">
        <v>31</v>
      </c>
      <c r="V43" s="8">
        <v>1</v>
      </c>
      <c r="W43">
        <f t="shared" si="0"/>
        <v>5.01</v>
      </c>
    </row>
    <row r="44" spans="1:23" x14ac:dyDescent="0.25">
      <c r="A44">
        <v>166</v>
      </c>
      <c r="B44" s="4">
        <v>101</v>
      </c>
      <c r="C44" s="4" t="s">
        <v>18</v>
      </c>
      <c r="D44" s="4" t="s">
        <v>72</v>
      </c>
      <c r="E44" s="4">
        <v>6.53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101</v>
      </c>
      <c r="S44">
        <f>VLOOKUP(R44:R381,'[1]Statistiche_Fantagazzetta_(MILA'!$V$3:$W$514,2,FALSE)</f>
        <v>0</v>
      </c>
      <c r="T44" s="8">
        <v>2013</v>
      </c>
      <c r="U44" s="8">
        <v>31</v>
      </c>
      <c r="V44" s="8">
        <v>1</v>
      </c>
      <c r="W44">
        <f t="shared" si="0"/>
        <v>6.53</v>
      </c>
    </row>
    <row r="45" spans="1:23" x14ac:dyDescent="0.25">
      <c r="A45">
        <v>167</v>
      </c>
      <c r="B45" s="4">
        <v>594</v>
      </c>
      <c r="C45" s="4" t="s">
        <v>18</v>
      </c>
      <c r="D45" s="4" t="s">
        <v>73</v>
      </c>
      <c r="E45" s="4" t="s">
        <v>23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594</v>
      </c>
      <c r="S45" t="e">
        <f>VLOOKUP(R45:R382,'[1]Statistiche_Fantagazzetta_(MILA'!$V$3:$W$514,2,FALSE)</f>
        <v>#N/A</v>
      </c>
      <c r="T45" s="8">
        <v>2013</v>
      </c>
      <c r="U45" s="8">
        <v>31</v>
      </c>
      <c r="V45" s="8">
        <v>1</v>
      </c>
      <c r="W45">
        <f t="shared" si="0"/>
        <v>0</v>
      </c>
    </row>
    <row r="46" spans="1:23" x14ac:dyDescent="0.25">
      <c r="A46">
        <v>171</v>
      </c>
      <c r="B46" s="4">
        <v>84</v>
      </c>
      <c r="C46" s="4" t="s">
        <v>25</v>
      </c>
      <c r="D46" s="4" t="s">
        <v>74</v>
      </c>
      <c r="E46" s="4">
        <v>5.51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84</v>
      </c>
      <c r="S46" t="e">
        <f>VLOOKUP(R46:R383,'[1]Statistiche_Fantagazzetta_(MILA'!$V$3:$W$514,2,FALSE)</f>
        <v>#N/A</v>
      </c>
      <c r="T46" s="8">
        <v>2013</v>
      </c>
      <c r="U46" s="8">
        <v>31</v>
      </c>
      <c r="V46" s="8">
        <v>1</v>
      </c>
      <c r="W46">
        <f t="shared" si="0"/>
        <v>5.51</v>
      </c>
    </row>
    <row r="47" spans="1:23" x14ac:dyDescent="0.25">
      <c r="A47">
        <v>174</v>
      </c>
      <c r="B47" s="4">
        <v>94</v>
      </c>
      <c r="C47" s="4" t="s">
        <v>25</v>
      </c>
      <c r="D47" s="4" t="s">
        <v>75</v>
      </c>
      <c r="E47" s="4">
        <v>6.02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1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94</v>
      </c>
      <c r="S47" t="e">
        <f>VLOOKUP(R47:R384,'[1]Statistiche_Fantagazzetta_(MILA'!$V$3:$W$514,2,FALSE)</f>
        <v>#N/A</v>
      </c>
      <c r="T47" s="8">
        <v>2013</v>
      </c>
      <c r="U47" s="8">
        <v>31</v>
      </c>
      <c r="V47" s="8">
        <v>1</v>
      </c>
      <c r="W47">
        <f t="shared" si="0"/>
        <v>6.02</v>
      </c>
    </row>
    <row r="48" spans="1:23" x14ac:dyDescent="0.25">
      <c r="A48">
        <v>175</v>
      </c>
      <c r="B48" s="4">
        <v>173</v>
      </c>
      <c r="C48" s="4" t="s">
        <v>25</v>
      </c>
      <c r="D48" s="4" t="s">
        <v>76</v>
      </c>
      <c r="E48" s="4">
        <v>6.02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173</v>
      </c>
      <c r="S48" t="e">
        <f>VLOOKUP(R48:R385,'[1]Statistiche_Fantagazzetta_(MILA'!$V$3:$W$514,2,FALSE)</f>
        <v>#N/A</v>
      </c>
      <c r="T48" s="8">
        <v>2013</v>
      </c>
      <c r="U48" s="8">
        <v>31</v>
      </c>
      <c r="V48" s="8">
        <v>1</v>
      </c>
      <c r="W48">
        <f t="shared" si="0"/>
        <v>6.02</v>
      </c>
    </row>
    <row r="49" spans="1:23" x14ac:dyDescent="0.25">
      <c r="A49">
        <v>177</v>
      </c>
      <c r="B49" s="4">
        <v>86</v>
      </c>
      <c r="C49" s="4" t="s">
        <v>31</v>
      </c>
      <c r="D49" s="4" t="s">
        <v>79</v>
      </c>
      <c r="E49" s="4">
        <v>5.51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5">
        <v>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86</v>
      </c>
      <c r="S49" t="e">
        <f>VLOOKUP(R49:R386,'[1]Statistiche_Fantagazzetta_(MILA'!$V$3:$W$514,2,FALSE)</f>
        <v>#N/A</v>
      </c>
      <c r="T49" s="8">
        <v>2013</v>
      </c>
      <c r="U49" s="8">
        <v>31</v>
      </c>
      <c r="V49" s="8">
        <v>1</v>
      </c>
      <c r="W49">
        <f t="shared" si="0"/>
        <v>5.51</v>
      </c>
    </row>
    <row r="50" spans="1:23" ht="15" customHeight="1" x14ac:dyDescent="0.25">
      <c r="A50">
        <v>179</v>
      </c>
      <c r="B50" s="14">
        <v>721</v>
      </c>
      <c r="C50" s="15" t="s">
        <v>31</v>
      </c>
      <c r="D50" s="15" t="s">
        <v>82</v>
      </c>
      <c r="E50" s="15" t="s">
        <v>23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7">
        <v>0</v>
      </c>
      <c r="R50" s="20">
        <v>721</v>
      </c>
      <c r="S50" t="e">
        <f>VLOOKUP(R50:R387,'[1]Statistiche_Fantagazzetta_(MILA'!$V$3:$W$514,2,FALSE)</f>
        <v>#N/A</v>
      </c>
      <c r="T50" s="8">
        <v>2013</v>
      </c>
      <c r="U50" s="8">
        <v>31</v>
      </c>
      <c r="V50" s="8">
        <v>1</v>
      </c>
      <c r="W50">
        <f t="shared" si="0"/>
        <v>0</v>
      </c>
    </row>
    <row r="51" spans="1:23" x14ac:dyDescent="0.25">
      <c r="A51">
        <v>181</v>
      </c>
      <c r="B51" s="4">
        <v>95</v>
      </c>
      <c r="C51" s="4" t="s">
        <v>31</v>
      </c>
      <c r="D51" s="4" t="s">
        <v>80</v>
      </c>
      <c r="E51" s="4">
        <v>6.02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95</v>
      </c>
      <c r="S51" t="e">
        <f>VLOOKUP(R51:R388,'[1]Statistiche_Fantagazzetta_(MILA'!$V$3:$W$514,2,FALSE)</f>
        <v>#N/A</v>
      </c>
      <c r="T51" s="8">
        <v>2013</v>
      </c>
      <c r="U51" s="8">
        <v>31</v>
      </c>
      <c r="V51" s="8">
        <v>1</v>
      </c>
      <c r="W51">
        <f t="shared" si="0"/>
        <v>6.02</v>
      </c>
    </row>
    <row r="52" spans="1:23" x14ac:dyDescent="0.25">
      <c r="A52">
        <v>182</v>
      </c>
      <c r="B52" s="4">
        <v>97</v>
      </c>
      <c r="C52" s="4" t="s">
        <v>31</v>
      </c>
      <c r="D52" s="4" t="s">
        <v>81</v>
      </c>
      <c r="E52" s="4">
        <v>5.51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5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97</v>
      </c>
      <c r="S52" t="e">
        <f>VLOOKUP(R52:R389,'[1]Statistiche_Fantagazzetta_(MILA'!$V$3:$W$514,2,FALSE)</f>
        <v>#N/A</v>
      </c>
      <c r="T52" s="8">
        <v>2013</v>
      </c>
      <c r="U52" s="8">
        <v>31</v>
      </c>
      <c r="V52" s="8">
        <v>1</v>
      </c>
      <c r="W52">
        <f t="shared" si="0"/>
        <v>5.51</v>
      </c>
    </row>
    <row r="53" spans="1:23" x14ac:dyDescent="0.25">
      <c r="A53">
        <v>185</v>
      </c>
      <c r="B53" s="4">
        <v>57</v>
      </c>
      <c r="C53" s="4" t="s">
        <v>16</v>
      </c>
      <c r="D53" s="4" t="s">
        <v>85</v>
      </c>
      <c r="E53" s="4">
        <v>5.51</v>
      </c>
      <c r="F53" s="4">
        <v>0</v>
      </c>
      <c r="G53" s="5">
        <v>3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57</v>
      </c>
      <c r="S53" t="e">
        <f>VLOOKUP(R53:R390,'[1]Statistiche_Fantagazzetta_(MILA'!$V$3:$W$514,2,FALSE)</f>
        <v>#N/A</v>
      </c>
      <c r="T53" s="8">
        <v>2013</v>
      </c>
      <c r="U53" s="8">
        <v>31</v>
      </c>
      <c r="V53" s="8">
        <v>1</v>
      </c>
      <c r="W53">
        <f t="shared" si="0"/>
        <v>5.51</v>
      </c>
    </row>
    <row r="54" spans="1:23" x14ac:dyDescent="0.25">
      <c r="A54">
        <v>190</v>
      </c>
      <c r="B54" s="4">
        <v>274</v>
      </c>
      <c r="C54" s="4" t="s">
        <v>18</v>
      </c>
      <c r="D54" s="4" t="s">
        <v>91</v>
      </c>
      <c r="E54" s="4">
        <v>5.01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274</v>
      </c>
      <c r="S54">
        <f>VLOOKUP(R54:R391,'[1]Statistiche_Fantagazzetta_(MILA'!$V$3:$W$514,2,FALSE)</f>
        <v>0</v>
      </c>
      <c r="T54" s="8">
        <v>2013</v>
      </c>
      <c r="U54" s="8">
        <v>31</v>
      </c>
      <c r="V54" s="8">
        <v>1</v>
      </c>
      <c r="W54">
        <f t="shared" si="0"/>
        <v>5.01</v>
      </c>
    </row>
    <row r="55" spans="1:23" x14ac:dyDescent="0.25">
      <c r="A55">
        <v>192</v>
      </c>
      <c r="B55" s="4">
        <v>107</v>
      </c>
      <c r="C55" s="4" t="s">
        <v>18</v>
      </c>
      <c r="D55" s="4" t="s">
        <v>86</v>
      </c>
      <c r="E55" s="4">
        <v>5.0199999999999996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107</v>
      </c>
      <c r="S55">
        <f>VLOOKUP(R55:R392,'[1]Statistiche_Fantagazzetta_(MILA'!$V$3:$W$514,2,FALSE)</f>
        <v>0</v>
      </c>
      <c r="T55" s="8">
        <v>2013</v>
      </c>
      <c r="U55" s="8">
        <v>31</v>
      </c>
      <c r="V55" s="8">
        <v>1</v>
      </c>
      <c r="W55">
        <f t="shared" si="0"/>
        <v>5.0199999999999996</v>
      </c>
    </row>
    <row r="56" spans="1:23" x14ac:dyDescent="0.25">
      <c r="A56">
        <v>194</v>
      </c>
      <c r="B56" s="4">
        <v>108</v>
      </c>
      <c r="C56" s="4" t="s">
        <v>18</v>
      </c>
      <c r="D56" s="4" t="s">
        <v>87</v>
      </c>
      <c r="E56" s="4">
        <v>5.01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108</v>
      </c>
      <c r="S56">
        <f>VLOOKUP(R56:R393,'[1]Statistiche_Fantagazzetta_(MILA'!$V$3:$W$514,2,FALSE)</f>
        <v>0</v>
      </c>
      <c r="T56" s="8">
        <v>2013</v>
      </c>
      <c r="U56" s="8">
        <v>31</v>
      </c>
      <c r="V56" s="8">
        <v>1</v>
      </c>
      <c r="W56">
        <f t="shared" si="0"/>
        <v>5.01</v>
      </c>
    </row>
    <row r="57" spans="1:23" x14ac:dyDescent="0.25">
      <c r="A57">
        <v>196</v>
      </c>
      <c r="B57" s="4">
        <v>111</v>
      </c>
      <c r="C57" s="4" t="s">
        <v>18</v>
      </c>
      <c r="D57" s="4" t="s">
        <v>89</v>
      </c>
      <c r="E57" s="4">
        <v>5.0199999999999996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111</v>
      </c>
      <c r="S57">
        <f>VLOOKUP(R57:R394,'[1]Statistiche_Fantagazzetta_(MILA'!$V$3:$W$514,2,FALSE)</f>
        <v>0</v>
      </c>
      <c r="T57" s="8">
        <v>2013</v>
      </c>
      <c r="U57" s="8">
        <v>31</v>
      </c>
      <c r="V57" s="8">
        <v>1</v>
      </c>
      <c r="W57">
        <f t="shared" si="0"/>
        <v>5.0199999999999996</v>
      </c>
    </row>
    <row r="58" spans="1:23" x14ac:dyDescent="0.25">
      <c r="A58">
        <v>198</v>
      </c>
      <c r="B58" s="4">
        <v>125</v>
      </c>
      <c r="C58" s="4" t="s">
        <v>18</v>
      </c>
      <c r="D58" s="4" t="s">
        <v>90</v>
      </c>
      <c r="E58" s="4">
        <v>5.0199999999999996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125</v>
      </c>
      <c r="S58" t="e">
        <f>VLOOKUP(R58:R395,'[1]Statistiche_Fantagazzetta_(MILA'!$V$3:$W$514,2,FALSE)</f>
        <v>#N/A</v>
      </c>
      <c r="T58" s="8">
        <v>2013</v>
      </c>
      <c r="U58" s="8">
        <v>31</v>
      </c>
      <c r="V58" s="8">
        <v>1</v>
      </c>
      <c r="W58">
        <f t="shared" si="0"/>
        <v>5.0199999999999996</v>
      </c>
    </row>
    <row r="59" spans="1:23" x14ac:dyDescent="0.25">
      <c r="A59">
        <v>199</v>
      </c>
      <c r="B59" s="4">
        <v>545</v>
      </c>
      <c r="C59" s="4" t="s">
        <v>25</v>
      </c>
      <c r="D59" s="4" t="s">
        <v>94</v>
      </c>
      <c r="E59" s="4">
        <v>5.01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545</v>
      </c>
      <c r="S59">
        <f>VLOOKUP(R59:R396,'[1]Statistiche_Fantagazzetta_(MILA'!$V$3:$W$514,2,FALSE)</f>
        <v>0</v>
      </c>
      <c r="T59" s="8">
        <v>2013</v>
      </c>
      <c r="U59" s="8">
        <v>31</v>
      </c>
      <c r="V59" s="8">
        <v>1</v>
      </c>
      <c r="W59">
        <f t="shared" si="0"/>
        <v>5.01</v>
      </c>
    </row>
    <row r="60" spans="1:23" x14ac:dyDescent="0.25">
      <c r="A60">
        <v>203</v>
      </c>
      <c r="B60" s="4">
        <v>644</v>
      </c>
      <c r="C60" s="4" t="s">
        <v>25</v>
      </c>
      <c r="D60" s="4" t="s">
        <v>95</v>
      </c>
      <c r="E60" s="4" t="s">
        <v>23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644</v>
      </c>
      <c r="S60">
        <f>VLOOKUP(R60:R397,'[1]Statistiche_Fantagazzetta_(MILA'!$V$3:$W$514,2,FALSE)</f>
        <v>0</v>
      </c>
      <c r="T60" s="8">
        <v>2013</v>
      </c>
      <c r="U60" s="8">
        <v>31</v>
      </c>
      <c r="V60" s="8">
        <v>1</v>
      </c>
      <c r="W60">
        <f t="shared" si="0"/>
        <v>0</v>
      </c>
    </row>
    <row r="61" spans="1:23" x14ac:dyDescent="0.25">
      <c r="A61">
        <v>204</v>
      </c>
      <c r="B61" s="4">
        <v>113</v>
      </c>
      <c r="C61" s="4" t="s">
        <v>25</v>
      </c>
      <c r="D61" s="4" t="s">
        <v>92</v>
      </c>
      <c r="E61" s="4">
        <v>4.5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113</v>
      </c>
      <c r="S61">
        <f>VLOOKUP(R61:R398,'[1]Statistiche_Fantagazzetta_(MILA'!$V$3:$W$514,2,FALSE)</f>
        <v>0</v>
      </c>
      <c r="T61" s="8">
        <v>2013</v>
      </c>
      <c r="U61" s="8">
        <v>31</v>
      </c>
      <c r="V61" s="8">
        <v>1</v>
      </c>
      <c r="W61">
        <f t="shared" si="0"/>
        <v>4.5</v>
      </c>
    </row>
    <row r="62" spans="1:23" x14ac:dyDescent="0.25">
      <c r="A62">
        <v>206</v>
      </c>
      <c r="B62" s="4">
        <v>121</v>
      </c>
      <c r="C62" s="4" t="s">
        <v>25</v>
      </c>
      <c r="D62" s="4" t="s">
        <v>93</v>
      </c>
      <c r="E62" s="4">
        <v>6.02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121</v>
      </c>
      <c r="S62">
        <f>VLOOKUP(R62:R399,'[1]Statistiche_Fantagazzetta_(MILA'!$V$3:$W$514,2,FALSE)</f>
        <v>0</v>
      </c>
      <c r="T62" s="8">
        <v>2013</v>
      </c>
      <c r="U62" s="8">
        <v>31</v>
      </c>
      <c r="V62" s="8">
        <v>1</v>
      </c>
      <c r="W62">
        <f t="shared" si="0"/>
        <v>6.02</v>
      </c>
    </row>
    <row r="63" spans="1:23" x14ac:dyDescent="0.25">
      <c r="A63">
        <v>211</v>
      </c>
      <c r="B63" s="4">
        <v>546</v>
      </c>
      <c r="C63" s="4" t="s">
        <v>18</v>
      </c>
      <c r="D63" s="4" t="s">
        <v>186</v>
      </c>
      <c r="E63" s="4">
        <v>5.5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546</v>
      </c>
      <c r="S63">
        <f>VLOOKUP(R63:R400,'[1]Statistiche_Fantagazzetta_(MILA'!$V$3:$W$514,2,FALSE)</f>
        <v>0</v>
      </c>
      <c r="T63" s="8">
        <v>2013</v>
      </c>
      <c r="U63" s="8">
        <v>31</v>
      </c>
      <c r="V63" s="8">
        <v>1</v>
      </c>
      <c r="W63">
        <f t="shared" si="0"/>
        <v>5.5</v>
      </c>
    </row>
    <row r="64" spans="1:23" x14ac:dyDescent="0.25">
      <c r="A64">
        <v>212</v>
      </c>
      <c r="B64" s="4">
        <v>716</v>
      </c>
      <c r="C64" s="4" t="s">
        <v>31</v>
      </c>
      <c r="D64" s="4" t="s">
        <v>98</v>
      </c>
      <c r="E64" s="4">
        <v>5.01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716</v>
      </c>
      <c r="S64">
        <f>VLOOKUP(R64:R401,'[1]Statistiche_Fantagazzetta_(MILA'!$V$3:$W$514,2,FALSE)</f>
        <v>0</v>
      </c>
      <c r="T64" s="8">
        <v>2013</v>
      </c>
      <c r="U64" s="8">
        <v>31</v>
      </c>
      <c r="V64" s="8">
        <v>1</v>
      </c>
      <c r="W64">
        <f t="shared" si="0"/>
        <v>5.01</v>
      </c>
    </row>
    <row r="65" spans="1:23" x14ac:dyDescent="0.25">
      <c r="A65">
        <v>213</v>
      </c>
      <c r="B65" s="4">
        <v>116</v>
      </c>
      <c r="C65" s="4" t="s">
        <v>31</v>
      </c>
      <c r="D65" s="4" t="s">
        <v>96</v>
      </c>
      <c r="E65" s="4">
        <v>5.52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116</v>
      </c>
      <c r="S65">
        <f>VLOOKUP(R65:R402,'[1]Statistiche_Fantagazzetta_(MILA'!$V$3:$W$514,2,FALSE)</f>
        <v>0</v>
      </c>
      <c r="T65" s="8">
        <v>2013</v>
      </c>
      <c r="U65" s="8">
        <v>31</v>
      </c>
      <c r="V65" s="8">
        <v>1</v>
      </c>
      <c r="W65">
        <f t="shared" si="0"/>
        <v>5.52</v>
      </c>
    </row>
    <row r="66" spans="1:23" x14ac:dyDescent="0.25">
      <c r="A66">
        <v>220</v>
      </c>
      <c r="B66" s="4">
        <v>161</v>
      </c>
      <c r="C66" s="4" t="s">
        <v>25</v>
      </c>
      <c r="D66" s="4" t="s">
        <v>123</v>
      </c>
      <c r="E66" s="4">
        <v>5.01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5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161</v>
      </c>
      <c r="S66" t="e">
        <f>VLOOKUP(R66:R403,'[1]Statistiche_Fantagazzetta_(MILA'!$V$3:$W$514,2,FALSE)</f>
        <v>#N/A</v>
      </c>
      <c r="T66" s="8">
        <v>2013</v>
      </c>
      <c r="U66" s="8">
        <v>31</v>
      </c>
      <c r="V66" s="8">
        <v>1</v>
      </c>
      <c r="W66">
        <f t="shared" si="0"/>
        <v>5.01</v>
      </c>
    </row>
    <row r="67" spans="1:23" ht="15" customHeight="1" x14ac:dyDescent="0.25">
      <c r="A67">
        <v>223</v>
      </c>
      <c r="B67" s="14">
        <v>147</v>
      </c>
      <c r="C67" s="15" t="s">
        <v>16</v>
      </c>
      <c r="D67" s="15" t="s">
        <v>101</v>
      </c>
      <c r="E67" s="15">
        <v>6.53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7">
        <v>0</v>
      </c>
      <c r="R67" s="20">
        <v>147</v>
      </c>
      <c r="S67">
        <f>VLOOKUP(R67:R404,'[1]Statistiche_Fantagazzetta_(MILA'!$V$3:$W$514,2,FALSE)</f>
        <v>0</v>
      </c>
      <c r="T67" s="8">
        <v>2013</v>
      </c>
      <c r="U67" s="8">
        <v>31</v>
      </c>
      <c r="V67" s="8">
        <v>1</v>
      </c>
      <c r="W67">
        <f t="shared" ref="W67:W130" si="1">IF(E67:E319="6*",0,E67)</f>
        <v>6.53</v>
      </c>
    </row>
    <row r="68" spans="1:23" x14ac:dyDescent="0.25">
      <c r="A68">
        <v>233</v>
      </c>
      <c r="B68" s="4">
        <v>154</v>
      </c>
      <c r="C68" s="4" t="s">
        <v>18</v>
      </c>
      <c r="D68" s="4" t="s">
        <v>102</v>
      </c>
      <c r="E68" s="4">
        <v>6.02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5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154</v>
      </c>
      <c r="S68" t="e">
        <f>VLOOKUP(R68:R405,'[1]Statistiche_Fantagazzetta_(MILA'!$V$3:$W$514,2,FALSE)</f>
        <v>#N/A</v>
      </c>
      <c r="T68" s="8">
        <v>2013</v>
      </c>
      <c r="U68" s="8">
        <v>31</v>
      </c>
      <c r="V68" s="8">
        <v>1</v>
      </c>
      <c r="W68">
        <f t="shared" si="1"/>
        <v>6.02</v>
      </c>
    </row>
    <row r="69" spans="1:23" x14ac:dyDescent="0.25">
      <c r="A69">
        <v>234</v>
      </c>
      <c r="B69" s="4">
        <v>155</v>
      </c>
      <c r="C69" s="4" t="s">
        <v>18</v>
      </c>
      <c r="D69" s="4" t="s">
        <v>103</v>
      </c>
      <c r="E69" s="4">
        <v>6.01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155</v>
      </c>
      <c r="S69" t="e">
        <f>VLOOKUP(R69:R406,'[1]Statistiche_Fantagazzetta_(MILA'!$V$3:$W$514,2,FALSE)</f>
        <v>#N/A</v>
      </c>
      <c r="T69" s="8">
        <v>2013</v>
      </c>
      <c r="U69" s="8">
        <v>31</v>
      </c>
      <c r="V69" s="8">
        <v>1</v>
      </c>
      <c r="W69">
        <f t="shared" si="1"/>
        <v>6.01</v>
      </c>
    </row>
    <row r="70" spans="1:23" x14ac:dyDescent="0.25">
      <c r="A70">
        <v>236</v>
      </c>
      <c r="B70" s="4">
        <v>132</v>
      </c>
      <c r="C70" s="4" t="s">
        <v>25</v>
      </c>
      <c r="D70" s="4" t="s">
        <v>105</v>
      </c>
      <c r="E70" s="4" t="s">
        <v>23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132</v>
      </c>
      <c r="S70" t="e">
        <f>VLOOKUP(R70:R407,'[1]Statistiche_Fantagazzetta_(MILA'!$V$3:$W$514,2,FALSE)</f>
        <v>#N/A</v>
      </c>
      <c r="T70" s="8">
        <v>2013</v>
      </c>
      <c r="U70" s="8">
        <v>31</v>
      </c>
      <c r="V70" s="8">
        <v>1</v>
      </c>
      <c r="W70">
        <f t="shared" si="1"/>
        <v>0</v>
      </c>
    </row>
    <row r="71" spans="1:23" x14ac:dyDescent="0.25">
      <c r="A71">
        <v>238</v>
      </c>
      <c r="B71" s="4">
        <v>133</v>
      </c>
      <c r="C71" s="4" t="s">
        <v>25</v>
      </c>
      <c r="D71" s="4" t="s">
        <v>106</v>
      </c>
      <c r="E71" s="4">
        <v>6.02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133</v>
      </c>
      <c r="S71">
        <f>VLOOKUP(R71:R408,'[1]Statistiche_Fantagazzetta_(MILA'!$V$3:$W$514,2,FALSE)</f>
        <v>0</v>
      </c>
      <c r="T71" s="8">
        <v>2013</v>
      </c>
      <c r="U71" s="8">
        <v>31</v>
      </c>
      <c r="V71" s="8">
        <v>1</v>
      </c>
      <c r="W71">
        <f t="shared" si="1"/>
        <v>6.02</v>
      </c>
    </row>
    <row r="72" spans="1:23" x14ac:dyDescent="0.25">
      <c r="A72">
        <v>242</v>
      </c>
      <c r="B72" s="4">
        <v>137</v>
      </c>
      <c r="C72" s="4" t="s">
        <v>25</v>
      </c>
      <c r="D72" s="4" t="s">
        <v>108</v>
      </c>
      <c r="E72" s="4">
        <v>6.01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137</v>
      </c>
      <c r="S72">
        <f>VLOOKUP(R72:R409,'[1]Statistiche_Fantagazzetta_(MILA'!$V$3:$W$514,2,FALSE)</f>
        <v>0</v>
      </c>
      <c r="T72" s="8">
        <v>2013</v>
      </c>
      <c r="U72" s="8">
        <v>31</v>
      </c>
      <c r="V72" s="8">
        <v>1</v>
      </c>
      <c r="W72">
        <f t="shared" si="1"/>
        <v>6.01</v>
      </c>
    </row>
    <row r="73" spans="1:23" x14ac:dyDescent="0.25">
      <c r="A73">
        <v>245</v>
      </c>
      <c r="B73" s="4">
        <v>142</v>
      </c>
      <c r="C73" s="4" t="s">
        <v>25</v>
      </c>
      <c r="D73" s="4" t="s">
        <v>110</v>
      </c>
      <c r="E73" s="4">
        <v>5.01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142</v>
      </c>
      <c r="S73">
        <f>VLOOKUP(R73:R410,'[1]Statistiche_Fantagazzetta_(MILA'!$V$3:$W$514,2,FALSE)</f>
        <v>0</v>
      </c>
      <c r="T73" s="8">
        <v>2013</v>
      </c>
      <c r="U73" s="8">
        <v>31</v>
      </c>
      <c r="V73" s="8">
        <v>1</v>
      </c>
      <c r="W73">
        <f t="shared" si="1"/>
        <v>5.01</v>
      </c>
    </row>
    <row r="74" spans="1:23" x14ac:dyDescent="0.25">
      <c r="A74">
        <v>248</v>
      </c>
      <c r="B74" s="4">
        <v>608</v>
      </c>
      <c r="C74" s="4" t="s">
        <v>31</v>
      </c>
      <c r="D74" s="4" t="s">
        <v>114</v>
      </c>
      <c r="E74" s="4">
        <v>5.51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5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608</v>
      </c>
      <c r="S74">
        <f>VLOOKUP(R74:R411,'[1]Statistiche_Fantagazzetta_(MILA'!$V$3:$W$514,2,FALSE)</f>
        <v>0</v>
      </c>
      <c r="T74" s="8">
        <v>2013</v>
      </c>
      <c r="U74" s="8">
        <v>31</v>
      </c>
      <c r="V74" s="8">
        <v>1</v>
      </c>
      <c r="W74">
        <f t="shared" si="1"/>
        <v>5.51</v>
      </c>
    </row>
    <row r="75" spans="1:23" x14ac:dyDescent="0.25">
      <c r="A75">
        <v>250</v>
      </c>
      <c r="B75" s="4">
        <v>584</v>
      </c>
      <c r="C75" s="4" t="s">
        <v>25</v>
      </c>
      <c r="D75" s="4" t="s">
        <v>112</v>
      </c>
      <c r="E75" s="4">
        <v>6.03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584</v>
      </c>
      <c r="S75" t="e">
        <f>VLOOKUP(R75:R412,'[1]Statistiche_Fantagazzetta_(MILA'!$V$3:$W$514,2,FALSE)</f>
        <v>#N/A</v>
      </c>
      <c r="T75" s="8">
        <v>2013</v>
      </c>
      <c r="U75" s="8">
        <v>31</v>
      </c>
      <c r="V75" s="8">
        <v>1</v>
      </c>
      <c r="W75">
        <f t="shared" si="1"/>
        <v>6.03</v>
      </c>
    </row>
    <row r="76" spans="1:23" x14ac:dyDescent="0.25">
      <c r="A76">
        <v>251</v>
      </c>
      <c r="B76" s="4">
        <v>157</v>
      </c>
      <c r="C76" s="4" t="s">
        <v>25</v>
      </c>
      <c r="D76" s="4" t="s">
        <v>111</v>
      </c>
      <c r="E76" s="4">
        <v>5.51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5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157</v>
      </c>
      <c r="S76" t="e">
        <f>VLOOKUP(R76:R413,'[1]Statistiche_Fantagazzetta_(MILA'!$V$3:$W$514,2,FALSE)</f>
        <v>#N/A</v>
      </c>
      <c r="T76" s="8">
        <v>2013</v>
      </c>
      <c r="U76" s="8">
        <v>31</v>
      </c>
      <c r="V76" s="8">
        <v>1</v>
      </c>
      <c r="W76">
        <f t="shared" si="1"/>
        <v>5.51</v>
      </c>
    </row>
    <row r="77" spans="1:23" x14ac:dyDescent="0.25">
      <c r="A77">
        <v>253</v>
      </c>
      <c r="B77" s="4">
        <v>229</v>
      </c>
      <c r="C77" s="4" t="s">
        <v>31</v>
      </c>
      <c r="D77" s="4" t="s">
        <v>113</v>
      </c>
      <c r="E77" s="4">
        <v>5.01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229</v>
      </c>
      <c r="S77" t="e">
        <f>VLOOKUP(R77:R414,'[1]Statistiche_Fantagazzetta_(MILA'!$V$3:$W$514,2,FALSE)</f>
        <v>#N/A</v>
      </c>
      <c r="T77" s="8">
        <v>2013</v>
      </c>
      <c r="U77" s="8">
        <v>31</v>
      </c>
      <c r="V77" s="8">
        <v>1</v>
      </c>
      <c r="W77">
        <f t="shared" si="1"/>
        <v>5.01</v>
      </c>
    </row>
    <row r="78" spans="1:23" x14ac:dyDescent="0.25">
      <c r="A78">
        <v>259</v>
      </c>
      <c r="B78" s="4">
        <v>176</v>
      </c>
      <c r="C78" s="4" t="s">
        <v>16</v>
      </c>
      <c r="D78" s="4" t="s">
        <v>117</v>
      </c>
      <c r="E78" s="4">
        <v>5.52</v>
      </c>
      <c r="F78" s="4">
        <v>0</v>
      </c>
      <c r="G78" s="5">
        <v>3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176</v>
      </c>
      <c r="S78" t="e">
        <f>VLOOKUP(R78:R415,'[1]Statistiche_Fantagazzetta_(MILA'!$V$3:$W$514,2,FALSE)</f>
        <v>#N/A</v>
      </c>
      <c r="T78" s="8">
        <v>2013</v>
      </c>
      <c r="U78" s="8">
        <v>31</v>
      </c>
      <c r="V78" s="8">
        <v>1</v>
      </c>
      <c r="W78">
        <f t="shared" si="1"/>
        <v>5.52</v>
      </c>
    </row>
    <row r="79" spans="1:23" x14ac:dyDescent="0.25">
      <c r="A79">
        <v>260</v>
      </c>
      <c r="B79" s="4">
        <v>160</v>
      </c>
      <c r="C79" s="4" t="s">
        <v>18</v>
      </c>
      <c r="D79" s="4" t="s">
        <v>118</v>
      </c>
      <c r="E79" s="4">
        <v>5.01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160</v>
      </c>
      <c r="S79" t="e">
        <f>VLOOKUP(R79:R416,'[1]Statistiche_Fantagazzetta_(MILA'!$V$3:$W$514,2,FALSE)</f>
        <v>#N/A</v>
      </c>
      <c r="T79" s="8">
        <v>2013</v>
      </c>
      <c r="U79" s="8">
        <v>31</v>
      </c>
      <c r="V79" s="8">
        <v>1</v>
      </c>
      <c r="W79">
        <f t="shared" si="1"/>
        <v>5.01</v>
      </c>
    </row>
    <row r="80" spans="1:23" x14ac:dyDescent="0.25">
      <c r="A80">
        <v>264</v>
      </c>
      <c r="B80" s="4">
        <v>222</v>
      </c>
      <c r="C80" s="4" t="s">
        <v>18</v>
      </c>
      <c r="D80" s="4" t="s">
        <v>121</v>
      </c>
      <c r="E80" s="4">
        <v>5.0199999999999996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222</v>
      </c>
      <c r="S80" t="e">
        <f>VLOOKUP(R80:R417,'[1]Statistiche_Fantagazzetta_(MILA'!$V$3:$W$514,2,FALSE)</f>
        <v>#N/A</v>
      </c>
      <c r="T80" s="8">
        <v>2013</v>
      </c>
      <c r="U80" s="8">
        <v>31</v>
      </c>
      <c r="V80" s="8">
        <v>1</v>
      </c>
      <c r="W80">
        <f t="shared" si="1"/>
        <v>5.0199999999999996</v>
      </c>
    </row>
    <row r="81" spans="1:23" x14ac:dyDescent="0.25">
      <c r="A81">
        <v>265</v>
      </c>
      <c r="B81" s="4">
        <v>165</v>
      </c>
      <c r="C81" s="4" t="s">
        <v>18</v>
      </c>
      <c r="D81" s="4" t="s">
        <v>119</v>
      </c>
      <c r="E81" s="4">
        <v>4.51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165</v>
      </c>
      <c r="S81">
        <f>VLOOKUP(R81:R418,'[1]Statistiche_Fantagazzetta_(MILA'!$V$3:$W$514,2,FALSE)</f>
        <v>0</v>
      </c>
      <c r="T81" s="8">
        <v>2013</v>
      </c>
      <c r="U81" s="8">
        <v>31</v>
      </c>
      <c r="V81" s="8">
        <v>1</v>
      </c>
      <c r="W81">
        <f t="shared" si="1"/>
        <v>4.51</v>
      </c>
    </row>
    <row r="82" spans="1:23" x14ac:dyDescent="0.25">
      <c r="A82">
        <v>267</v>
      </c>
      <c r="B82" s="4">
        <v>175</v>
      </c>
      <c r="C82" s="4" t="s">
        <v>18</v>
      </c>
      <c r="D82" s="4" t="s">
        <v>120</v>
      </c>
      <c r="E82" s="4">
        <v>4.5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175</v>
      </c>
      <c r="S82">
        <f>VLOOKUP(R82:R419,'[1]Statistiche_Fantagazzetta_(MILA'!$V$3:$W$514,2,FALSE)</f>
        <v>0</v>
      </c>
      <c r="T82" s="8">
        <v>2013</v>
      </c>
      <c r="U82" s="8">
        <v>31</v>
      </c>
      <c r="V82" s="8">
        <v>1</v>
      </c>
      <c r="W82">
        <f t="shared" si="1"/>
        <v>4.5</v>
      </c>
    </row>
    <row r="83" spans="1:23" x14ac:dyDescent="0.25">
      <c r="A83">
        <v>268</v>
      </c>
      <c r="B83" s="4">
        <v>567</v>
      </c>
      <c r="C83" s="4" t="s">
        <v>18</v>
      </c>
      <c r="D83" s="4" t="s">
        <v>122</v>
      </c>
      <c r="E83" s="4">
        <v>5.0199999999999996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567</v>
      </c>
      <c r="S83">
        <f>VLOOKUP(R83:R420,'[1]Statistiche_Fantagazzetta_(MILA'!$V$3:$W$514,2,FALSE)</f>
        <v>0</v>
      </c>
      <c r="T83" s="8">
        <v>2013</v>
      </c>
      <c r="U83" s="8">
        <v>31</v>
      </c>
      <c r="V83" s="8">
        <v>1</v>
      </c>
      <c r="W83">
        <f t="shared" si="1"/>
        <v>5.0199999999999996</v>
      </c>
    </row>
    <row r="84" spans="1:23" ht="15" customHeight="1" x14ac:dyDescent="0.25">
      <c r="A84">
        <v>275</v>
      </c>
      <c r="B84" s="14">
        <v>661</v>
      </c>
      <c r="C84" s="15" t="s">
        <v>25</v>
      </c>
      <c r="D84" s="15" t="s">
        <v>127</v>
      </c>
      <c r="E84" s="15">
        <v>5.01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7">
        <v>0</v>
      </c>
      <c r="R84" s="20">
        <v>661</v>
      </c>
      <c r="S84" t="e">
        <f>VLOOKUP(R84:R421,'[1]Statistiche_Fantagazzetta_(MILA'!$V$3:$W$514,2,FALSE)</f>
        <v>#N/A</v>
      </c>
      <c r="T84" s="8">
        <v>2013</v>
      </c>
      <c r="U84" s="8">
        <v>31</v>
      </c>
      <c r="V84" s="8">
        <v>1</v>
      </c>
      <c r="W84">
        <f t="shared" si="1"/>
        <v>5.01</v>
      </c>
    </row>
    <row r="85" spans="1:23" x14ac:dyDescent="0.25">
      <c r="A85">
        <v>279</v>
      </c>
      <c r="B85" s="4">
        <v>633</v>
      </c>
      <c r="C85" s="4" t="s">
        <v>25</v>
      </c>
      <c r="D85" s="4" t="s">
        <v>125</v>
      </c>
      <c r="E85" s="4">
        <v>5.01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5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633</v>
      </c>
      <c r="S85">
        <f>VLOOKUP(R85:R422,'[1]Statistiche_Fantagazzetta_(MILA'!$V$3:$W$514,2,FALSE)</f>
        <v>0</v>
      </c>
      <c r="T85" s="8">
        <v>2013</v>
      </c>
      <c r="U85" s="8">
        <v>31</v>
      </c>
      <c r="V85" s="8">
        <v>1</v>
      </c>
      <c r="W85">
        <f t="shared" si="1"/>
        <v>5.01</v>
      </c>
    </row>
    <row r="86" spans="1:23" x14ac:dyDescent="0.25">
      <c r="A86">
        <v>283</v>
      </c>
      <c r="B86" s="4">
        <v>168</v>
      </c>
      <c r="C86" s="4" t="s">
        <v>31</v>
      </c>
      <c r="D86" s="4" t="s">
        <v>128</v>
      </c>
      <c r="E86" s="4">
        <v>5.01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168</v>
      </c>
      <c r="S86" t="e">
        <f>VLOOKUP(R86:R423,'[1]Statistiche_Fantagazzetta_(MILA'!$V$3:$W$514,2,FALSE)</f>
        <v>#N/A</v>
      </c>
      <c r="T86" s="8">
        <v>2013</v>
      </c>
      <c r="U86" s="8">
        <v>31</v>
      </c>
      <c r="V86" s="8">
        <v>1</v>
      </c>
      <c r="W86">
        <f t="shared" si="1"/>
        <v>5.01</v>
      </c>
    </row>
    <row r="87" spans="1:23" x14ac:dyDescent="0.25">
      <c r="A87">
        <v>285</v>
      </c>
      <c r="B87" s="4">
        <v>583</v>
      </c>
      <c r="C87" s="4" t="s">
        <v>25</v>
      </c>
      <c r="D87" s="4" t="s">
        <v>124</v>
      </c>
      <c r="E87" s="4">
        <v>4.51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583</v>
      </c>
      <c r="S87">
        <f>VLOOKUP(R87:R424,'[1]Statistiche_Fantagazzetta_(MILA'!$V$3:$W$514,2,FALSE)</f>
        <v>0</v>
      </c>
      <c r="T87" s="8">
        <v>2013</v>
      </c>
      <c r="U87" s="8">
        <v>31</v>
      </c>
      <c r="V87" s="8">
        <v>1</v>
      </c>
      <c r="W87">
        <f t="shared" si="1"/>
        <v>4.51</v>
      </c>
    </row>
    <row r="88" spans="1:23" x14ac:dyDescent="0.25">
      <c r="A88">
        <v>290</v>
      </c>
      <c r="B88" s="4">
        <v>526</v>
      </c>
      <c r="C88" s="4" t="s">
        <v>16</v>
      </c>
      <c r="D88" s="4" t="s">
        <v>325</v>
      </c>
      <c r="E88" s="4">
        <v>6.02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526</v>
      </c>
      <c r="S88" t="e">
        <f>VLOOKUP(R88:R425,'[1]Statistiche_Fantagazzetta_(MILA'!$V$3:$W$514,2,FALSE)</f>
        <v>#N/A</v>
      </c>
      <c r="T88" s="8">
        <v>2013</v>
      </c>
      <c r="U88" s="8">
        <v>31</v>
      </c>
      <c r="V88" s="8">
        <v>1</v>
      </c>
      <c r="W88">
        <f t="shared" si="1"/>
        <v>6.02</v>
      </c>
    </row>
    <row r="89" spans="1:23" x14ac:dyDescent="0.25">
      <c r="A89">
        <v>291</v>
      </c>
      <c r="B89" s="4">
        <v>507</v>
      </c>
      <c r="C89" s="4" t="s">
        <v>18</v>
      </c>
      <c r="D89" s="4" t="s">
        <v>326</v>
      </c>
      <c r="E89" s="4" t="s">
        <v>23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5">
        <v>1</v>
      </c>
      <c r="O89" s="4">
        <v>0</v>
      </c>
      <c r="P89" s="4">
        <v>0</v>
      </c>
      <c r="Q89" s="4">
        <v>0</v>
      </c>
      <c r="R89" s="4">
        <v>507</v>
      </c>
      <c r="S89">
        <f>VLOOKUP(R89:R426,'[1]Statistiche_Fantagazzetta_(MILA'!$V$3:$W$514,2,FALSE)</f>
        <v>0</v>
      </c>
      <c r="T89" s="8">
        <v>2013</v>
      </c>
      <c r="U89" s="8">
        <v>31</v>
      </c>
      <c r="V89" s="8">
        <v>1</v>
      </c>
      <c r="W89">
        <f t="shared" si="1"/>
        <v>0</v>
      </c>
    </row>
    <row r="90" spans="1:23" x14ac:dyDescent="0.25">
      <c r="A90">
        <v>292</v>
      </c>
      <c r="B90" s="4">
        <v>508</v>
      </c>
      <c r="C90" s="4" t="s">
        <v>18</v>
      </c>
      <c r="D90" s="4" t="s">
        <v>327</v>
      </c>
      <c r="E90" s="4">
        <v>5.01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5">
        <v>1</v>
      </c>
      <c r="N90" s="4">
        <v>0</v>
      </c>
      <c r="O90" s="4">
        <v>0</v>
      </c>
      <c r="P90" s="4">
        <v>0</v>
      </c>
      <c r="Q90" s="4">
        <v>0</v>
      </c>
      <c r="R90" s="4">
        <v>508</v>
      </c>
      <c r="S90">
        <f>VLOOKUP(R90:R427,'[1]Statistiche_Fantagazzetta_(MILA'!$V$3:$W$514,2,FALSE)</f>
        <v>0</v>
      </c>
      <c r="T90" s="8">
        <v>2013</v>
      </c>
      <c r="U90" s="8">
        <v>31</v>
      </c>
      <c r="V90" s="8">
        <v>1</v>
      </c>
      <c r="W90">
        <f t="shared" si="1"/>
        <v>5.01</v>
      </c>
    </row>
    <row r="91" spans="1:23" x14ac:dyDescent="0.25">
      <c r="A91">
        <v>293</v>
      </c>
      <c r="B91" s="4">
        <v>510</v>
      </c>
      <c r="C91" s="4" t="s">
        <v>18</v>
      </c>
      <c r="D91" s="4" t="s">
        <v>328</v>
      </c>
      <c r="E91" s="4">
        <v>6.53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510</v>
      </c>
      <c r="S91">
        <f>VLOOKUP(R91:R428,'[1]Statistiche_Fantagazzetta_(MILA'!$V$3:$W$514,2,FALSE)</f>
        <v>0</v>
      </c>
      <c r="T91" s="8">
        <v>2013</v>
      </c>
      <c r="U91" s="8">
        <v>31</v>
      </c>
      <c r="V91" s="8">
        <v>1</v>
      </c>
      <c r="W91">
        <f t="shared" si="1"/>
        <v>6.53</v>
      </c>
    </row>
    <row r="92" spans="1:23" x14ac:dyDescent="0.25">
      <c r="A92">
        <v>295</v>
      </c>
      <c r="B92" s="4">
        <v>522</v>
      </c>
      <c r="C92" s="4" t="s">
        <v>18</v>
      </c>
      <c r="D92" s="4" t="s">
        <v>329</v>
      </c>
      <c r="E92" s="4">
        <v>6.02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522</v>
      </c>
      <c r="S92">
        <f>VLOOKUP(R92:R429,'[1]Statistiche_Fantagazzetta_(MILA'!$V$3:$W$514,2,FALSE)</f>
        <v>0</v>
      </c>
      <c r="T92" s="8">
        <v>2013</v>
      </c>
      <c r="U92" s="8">
        <v>31</v>
      </c>
      <c r="V92" s="8">
        <v>1</v>
      </c>
      <c r="W92">
        <f t="shared" si="1"/>
        <v>6.02</v>
      </c>
    </row>
    <row r="93" spans="1:23" x14ac:dyDescent="0.25">
      <c r="A93">
        <v>296</v>
      </c>
      <c r="B93" s="4">
        <v>643</v>
      </c>
      <c r="C93" s="4" t="s">
        <v>18</v>
      </c>
      <c r="D93" s="4" t="s">
        <v>331</v>
      </c>
      <c r="E93" s="4">
        <v>6.53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643</v>
      </c>
      <c r="S93">
        <f>VLOOKUP(R93:R430,'[1]Statistiche_Fantagazzetta_(MILA'!$V$3:$W$514,2,FALSE)</f>
        <v>0</v>
      </c>
      <c r="T93" s="8">
        <v>2013</v>
      </c>
      <c r="U93" s="8">
        <v>31</v>
      </c>
      <c r="V93" s="8">
        <v>1</v>
      </c>
      <c r="W93">
        <f t="shared" si="1"/>
        <v>6.53</v>
      </c>
    </row>
    <row r="94" spans="1:23" x14ac:dyDescent="0.25">
      <c r="A94">
        <v>297</v>
      </c>
      <c r="B94" s="4">
        <v>524</v>
      </c>
      <c r="C94" s="4" t="s">
        <v>18</v>
      </c>
      <c r="D94" s="4" t="s">
        <v>330</v>
      </c>
      <c r="E94" s="4">
        <v>6.02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524</v>
      </c>
      <c r="S94" t="e">
        <f>VLOOKUP(R94:R431,'[1]Statistiche_Fantagazzetta_(MILA'!$V$3:$W$514,2,FALSE)</f>
        <v>#N/A</v>
      </c>
      <c r="T94" s="8">
        <v>2013</v>
      </c>
      <c r="U94" s="8">
        <v>31</v>
      </c>
      <c r="V94" s="8">
        <v>1</v>
      </c>
      <c r="W94">
        <f t="shared" si="1"/>
        <v>6.02</v>
      </c>
    </row>
    <row r="95" spans="1:23" x14ac:dyDescent="0.25">
      <c r="A95">
        <v>300</v>
      </c>
      <c r="B95" s="4">
        <v>326</v>
      </c>
      <c r="C95" s="4" t="s">
        <v>25</v>
      </c>
      <c r="D95" s="4" t="s">
        <v>332</v>
      </c>
      <c r="E95" s="4">
        <v>7.03</v>
      </c>
      <c r="F95" s="5">
        <v>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5">
        <v>1</v>
      </c>
      <c r="Q95" s="4">
        <v>0</v>
      </c>
      <c r="R95" s="4">
        <v>326</v>
      </c>
      <c r="S95">
        <f>VLOOKUP(R95:R432,'[1]Statistiche_Fantagazzetta_(MILA'!$V$3:$W$514,2,FALSE)</f>
        <v>0</v>
      </c>
      <c r="T95" s="8">
        <v>2013</v>
      </c>
      <c r="U95" s="8">
        <v>31</v>
      </c>
      <c r="V95" s="8">
        <v>1</v>
      </c>
      <c r="W95">
        <f t="shared" si="1"/>
        <v>7.03</v>
      </c>
    </row>
    <row r="96" spans="1:23" x14ac:dyDescent="0.25">
      <c r="A96">
        <v>301</v>
      </c>
      <c r="B96" s="4">
        <v>514</v>
      </c>
      <c r="C96" s="4" t="s">
        <v>25</v>
      </c>
      <c r="D96" s="4" t="s">
        <v>334</v>
      </c>
      <c r="E96" s="4" t="s">
        <v>23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514</v>
      </c>
      <c r="S96">
        <f>VLOOKUP(R96:R433,'[1]Statistiche_Fantagazzetta_(MILA'!$V$3:$W$514,2,FALSE)</f>
        <v>0</v>
      </c>
      <c r="T96" s="8">
        <v>2013</v>
      </c>
      <c r="U96" s="8">
        <v>31</v>
      </c>
      <c r="V96" s="8">
        <v>1</v>
      </c>
      <c r="W96">
        <f t="shared" si="1"/>
        <v>0</v>
      </c>
    </row>
    <row r="97" spans="1:23" x14ac:dyDescent="0.25">
      <c r="A97">
        <v>302</v>
      </c>
      <c r="B97" s="4">
        <v>517</v>
      </c>
      <c r="C97" s="4" t="s">
        <v>25</v>
      </c>
      <c r="D97" s="4" t="s">
        <v>335</v>
      </c>
      <c r="E97" s="4">
        <v>7.02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517</v>
      </c>
      <c r="S97">
        <f>VLOOKUP(R97:R434,'[1]Statistiche_Fantagazzetta_(MILA'!$V$3:$W$514,2,FALSE)</f>
        <v>0</v>
      </c>
      <c r="T97" s="8">
        <v>2013</v>
      </c>
      <c r="U97" s="8">
        <v>31</v>
      </c>
      <c r="V97" s="8">
        <v>1</v>
      </c>
      <c r="W97">
        <f t="shared" si="1"/>
        <v>7.02</v>
      </c>
    </row>
    <row r="98" spans="1:23" x14ac:dyDescent="0.25">
      <c r="A98">
        <v>304</v>
      </c>
      <c r="B98" s="4">
        <v>388</v>
      </c>
      <c r="C98" s="4" t="s">
        <v>25</v>
      </c>
      <c r="D98" s="4" t="s">
        <v>333</v>
      </c>
      <c r="E98" s="4">
        <v>7.03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5">
        <v>1</v>
      </c>
      <c r="O98" s="4">
        <v>0</v>
      </c>
      <c r="P98" s="4">
        <v>0</v>
      </c>
      <c r="Q98" s="4">
        <v>0</v>
      </c>
      <c r="R98" s="4">
        <v>388</v>
      </c>
      <c r="S98" t="e">
        <f>VLOOKUP(R98:R435,'[1]Statistiche_Fantagazzetta_(MILA'!$V$3:$W$514,2,FALSE)</f>
        <v>#N/A</v>
      </c>
      <c r="T98" s="8">
        <v>2013</v>
      </c>
      <c r="U98" s="8">
        <v>31</v>
      </c>
      <c r="V98" s="8">
        <v>1</v>
      </c>
      <c r="W98">
        <f t="shared" si="1"/>
        <v>7.03</v>
      </c>
    </row>
    <row r="99" spans="1:23" x14ac:dyDescent="0.25">
      <c r="A99">
        <v>308</v>
      </c>
      <c r="B99" s="4">
        <v>527</v>
      </c>
      <c r="C99" s="4" t="s">
        <v>25</v>
      </c>
      <c r="D99" s="4" t="s">
        <v>336</v>
      </c>
      <c r="E99" s="4">
        <v>6.52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527</v>
      </c>
      <c r="S99" t="e">
        <f>VLOOKUP(R99:R436,'[1]Statistiche_Fantagazzetta_(MILA'!$V$3:$W$514,2,FALSE)</f>
        <v>#N/A</v>
      </c>
      <c r="T99" s="8">
        <v>2013</v>
      </c>
      <c r="U99" s="8">
        <v>31</v>
      </c>
      <c r="V99" s="8">
        <v>1</v>
      </c>
      <c r="W99">
        <f t="shared" si="1"/>
        <v>6.52</v>
      </c>
    </row>
    <row r="100" spans="1:23" x14ac:dyDescent="0.25">
      <c r="A100">
        <v>312</v>
      </c>
      <c r="B100" s="4">
        <v>656</v>
      </c>
      <c r="C100" s="4" t="s">
        <v>31</v>
      </c>
      <c r="D100" s="4" t="s">
        <v>338</v>
      </c>
      <c r="E100" s="4">
        <v>7.03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5">
        <v>1</v>
      </c>
      <c r="O100" s="4">
        <v>0</v>
      </c>
      <c r="P100" s="4">
        <v>0</v>
      </c>
      <c r="Q100" s="4">
        <v>0</v>
      </c>
      <c r="R100" s="4">
        <v>656</v>
      </c>
      <c r="S100">
        <f>VLOOKUP(R100:R437,'[1]Statistiche_Fantagazzetta_(MILA'!$V$3:$W$514,2,FALSE)</f>
        <v>0</v>
      </c>
      <c r="T100" s="8">
        <v>2013</v>
      </c>
      <c r="U100" s="8">
        <v>31</v>
      </c>
      <c r="V100" s="8">
        <v>1</v>
      </c>
      <c r="W100">
        <f t="shared" si="1"/>
        <v>7.03</v>
      </c>
    </row>
    <row r="101" spans="1:23" ht="15" customHeight="1" x14ac:dyDescent="0.25">
      <c r="A101">
        <v>313</v>
      </c>
      <c r="B101" s="14">
        <v>530</v>
      </c>
      <c r="C101" s="15" t="s">
        <v>31</v>
      </c>
      <c r="D101" s="15" t="s">
        <v>337</v>
      </c>
      <c r="E101" s="15">
        <v>7.54</v>
      </c>
      <c r="F101" s="16">
        <v>2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7">
        <v>0</v>
      </c>
      <c r="R101" s="20">
        <v>530</v>
      </c>
      <c r="S101">
        <f>VLOOKUP(R101:R438,'[1]Statistiche_Fantagazzetta_(MILA'!$V$3:$W$514,2,FALSE)</f>
        <v>0</v>
      </c>
      <c r="T101" s="8">
        <v>2013</v>
      </c>
      <c r="U101" s="8">
        <v>31</v>
      </c>
      <c r="V101" s="8">
        <v>1</v>
      </c>
      <c r="W101">
        <f t="shared" si="1"/>
        <v>7.54</v>
      </c>
    </row>
    <row r="102" spans="1:23" x14ac:dyDescent="0.25">
      <c r="A102">
        <v>316</v>
      </c>
      <c r="B102" s="4">
        <v>196</v>
      </c>
      <c r="C102" s="4" t="s">
        <v>16</v>
      </c>
      <c r="D102" s="4" t="s">
        <v>133</v>
      </c>
      <c r="E102" s="4">
        <v>6.02</v>
      </c>
      <c r="F102" s="4">
        <v>0</v>
      </c>
      <c r="G102" s="5">
        <v>2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196</v>
      </c>
      <c r="S102">
        <f>VLOOKUP(R102:R439,'[1]Statistiche_Fantagazzetta_(MILA'!$V$3:$W$514,2,FALSE)</f>
        <v>0</v>
      </c>
      <c r="T102" s="8">
        <v>2013</v>
      </c>
      <c r="U102" s="8">
        <v>31</v>
      </c>
      <c r="V102" s="8">
        <v>1</v>
      </c>
      <c r="W102">
        <f t="shared" si="1"/>
        <v>6.02</v>
      </c>
    </row>
    <row r="103" spans="1:23" x14ac:dyDescent="0.25">
      <c r="A103">
        <v>321</v>
      </c>
      <c r="B103" s="4">
        <v>454</v>
      </c>
      <c r="C103" s="4" t="s">
        <v>18</v>
      </c>
      <c r="D103" s="4" t="s">
        <v>137</v>
      </c>
      <c r="E103" s="4">
        <v>5.01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454</v>
      </c>
      <c r="S103" t="e">
        <f>VLOOKUP(R103:R440,'[1]Statistiche_Fantagazzetta_(MILA'!$V$3:$W$514,2,FALSE)</f>
        <v>#N/A</v>
      </c>
      <c r="T103" s="8">
        <v>2013</v>
      </c>
      <c r="U103" s="8">
        <v>31</v>
      </c>
      <c r="V103" s="8">
        <v>1</v>
      </c>
      <c r="W103">
        <f t="shared" si="1"/>
        <v>5.01</v>
      </c>
    </row>
    <row r="104" spans="1:23" x14ac:dyDescent="0.25">
      <c r="A104">
        <v>324</v>
      </c>
      <c r="B104" s="4">
        <v>198</v>
      </c>
      <c r="C104" s="4" t="s">
        <v>18</v>
      </c>
      <c r="D104" s="4" t="s">
        <v>134</v>
      </c>
      <c r="E104" s="4">
        <v>6.02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5">
        <v>1</v>
      </c>
      <c r="O104" s="4">
        <v>0</v>
      </c>
      <c r="P104" s="4">
        <v>0</v>
      </c>
      <c r="Q104" s="4">
        <v>0</v>
      </c>
      <c r="R104" s="4">
        <v>198</v>
      </c>
      <c r="S104">
        <f>VLOOKUP(R104:R441,'[1]Statistiche_Fantagazzetta_(MILA'!$V$3:$W$514,2,FALSE)</f>
        <v>0</v>
      </c>
      <c r="T104" s="8">
        <v>2013</v>
      </c>
      <c r="U104" s="8">
        <v>31</v>
      </c>
      <c r="V104" s="8">
        <v>1</v>
      </c>
      <c r="W104">
        <f t="shared" si="1"/>
        <v>6.02</v>
      </c>
    </row>
    <row r="105" spans="1:23" x14ac:dyDescent="0.25">
      <c r="A105">
        <v>329</v>
      </c>
      <c r="B105" s="4">
        <v>592</v>
      </c>
      <c r="C105" s="4" t="s">
        <v>18</v>
      </c>
      <c r="D105" s="4" t="s">
        <v>138</v>
      </c>
      <c r="E105" s="4">
        <v>6.02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592</v>
      </c>
      <c r="S105">
        <f>VLOOKUP(R105:R442,'[1]Statistiche_Fantagazzetta_(MILA'!$V$3:$W$514,2,FALSE)</f>
        <v>0</v>
      </c>
      <c r="T105" s="8">
        <v>2013</v>
      </c>
      <c r="U105" s="8">
        <v>31</v>
      </c>
      <c r="V105" s="8">
        <v>1</v>
      </c>
      <c r="W105">
        <f t="shared" si="1"/>
        <v>6.02</v>
      </c>
    </row>
    <row r="106" spans="1:23" x14ac:dyDescent="0.25">
      <c r="A106">
        <v>330</v>
      </c>
      <c r="B106" s="4">
        <v>212</v>
      </c>
      <c r="C106" s="4" t="s">
        <v>18</v>
      </c>
      <c r="D106" s="4" t="s">
        <v>136</v>
      </c>
      <c r="E106" s="4">
        <v>5.5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5">
        <v>1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212</v>
      </c>
      <c r="S106">
        <f>VLOOKUP(R106:R443,'[1]Statistiche_Fantagazzetta_(MILA'!$V$3:$W$514,2,FALSE)</f>
        <v>0</v>
      </c>
      <c r="T106" s="8">
        <v>2013</v>
      </c>
      <c r="U106" s="8">
        <v>31</v>
      </c>
      <c r="V106" s="8">
        <v>1</v>
      </c>
      <c r="W106">
        <f t="shared" si="1"/>
        <v>5.5</v>
      </c>
    </row>
    <row r="107" spans="1:23" x14ac:dyDescent="0.25">
      <c r="A107">
        <v>335</v>
      </c>
      <c r="B107" s="4">
        <v>195</v>
      </c>
      <c r="C107" s="4" t="s">
        <v>25</v>
      </c>
      <c r="D107" s="4" t="s">
        <v>141</v>
      </c>
      <c r="E107" s="4">
        <v>4.01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195</v>
      </c>
      <c r="S107" t="e">
        <f>VLOOKUP(R107:R444,'[1]Statistiche_Fantagazzetta_(MILA'!$V$3:$W$514,2,FALSE)</f>
        <v>#N/A</v>
      </c>
      <c r="T107" s="8">
        <v>2013</v>
      </c>
      <c r="U107" s="8">
        <v>31</v>
      </c>
      <c r="V107" s="8">
        <v>1</v>
      </c>
      <c r="W107">
        <f t="shared" si="1"/>
        <v>4.01</v>
      </c>
    </row>
    <row r="108" spans="1:23" x14ac:dyDescent="0.25">
      <c r="A108">
        <v>336</v>
      </c>
      <c r="B108" s="4">
        <v>254</v>
      </c>
      <c r="C108" s="4" t="s">
        <v>25</v>
      </c>
      <c r="D108" s="4" t="s">
        <v>144</v>
      </c>
      <c r="E108" s="4">
        <v>6.03</v>
      </c>
      <c r="F108" s="5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5">
        <v>1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254</v>
      </c>
      <c r="S108">
        <f>VLOOKUP(R108:R445,'[1]Statistiche_Fantagazzetta_(MILA'!$V$3:$W$514,2,FALSE)</f>
        <v>0</v>
      </c>
      <c r="T108" s="8">
        <v>2013</v>
      </c>
      <c r="U108" s="8">
        <v>31</v>
      </c>
      <c r="V108" s="8">
        <v>1</v>
      </c>
      <c r="W108">
        <f t="shared" si="1"/>
        <v>6.03</v>
      </c>
    </row>
    <row r="109" spans="1:23" x14ac:dyDescent="0.25">
      <c r="A109">
        <v>338</v>
      </c>
      <c r="B109" s="4">
        <v>201</v>
      </c>
      <c r="C109" s="4" t="s">
        <v>25</v>
      </c>
      <c r="D109" s="4" t="s">
        <v>142</v>
      </c>
      <c r="E109" s="4">
        <v>5.01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201</v>
      </c>
      <c r="S109" t="e">
        <f>VLOOKUP(R109:R446,'[1]Statistiche_Fantagazzetta_(MILA'!$V$3:$W$514,2,FALSE)</f>
        <v>#N/A</v>
      </c>
      <c r="T109" s="8">
        <v>2013</v>
      </c>
      <c r="U109" s="8">
        <v>31</v>
      </c>
      <c r="V109" s="8">
        <v>1</v>
      </c>
      <c r="W109">
        <f t="shared" si="1"/>
        <v>5.01</v>
      </c>
    </row>
    <row r="110" spans="1:23" x14ac:dyDescent="0.25">
      <c r="A110">
        <v>343</v>
      </c>
      <c r="B110" s="4">
        <v>214</v>
      </c>
      <c r="C110" s="4" t="s">
        <v>25</v>
      </c>
      <c r="D110" s="4" t="s">
        <v>143</v>
      </c>
      <c r="E110" s="4" t="s">
        <v>23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214</v>
      </c>
      <c r="S110" t="e">
        <f>VLOOKUP(R110:R447,'[1]Statistiche_Fantagazzetta_(MILA'!$V$3:$W$514,2,FALSE)</f>
        <v>#N/A</v>
      </c>
      <c r="T110" s="8">
        <v>2013</v>
      </c>
      <c r="U110" s="8">
        <v>31</v>
      </c>
      <c r="V110" s="8">
        <v>1</v>
      </c>
      <c r="W110">
        <f t="shared" si="1"/>
        <v>0</v>
      </c>
    </row>
    <row r="111" spans="1:23" x14ac:dyDescent="0.25">
      <c r="A111">
        <v>346</v>
      </c>
      <c r="B111" s="4">
        <v>188</v>
      </c>
      <c r="C111" s="4" t="s">
        <v>25</v>
      </c>
      <c r="D111" s="4" t="s">
        <v>140</v>
      </c>
      <c r="E111" s="4" t="s">
        <v>23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5">
        <v>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188</v>
      </c>
      <c r="S111" t="e">
        <f>VLOOKUP(R111:R448,'[1]Statistiche_Fantagazzetta_(MILA'!$V$3:$W$514,2,FALSE)</f>
        <v>#N/A</v>
      </c>
      <c r="T111" s="8">
        <v>2013</v>
      </c>
      <c r="U111" s="8">
        <v>31</v>
      </c>
      <c r="V111" s="8">
        <v>1</v>
      </c>
      <c r="W111">
        <f t="shared" si="1"/>
        <v>0</v>
      </c>
    </row>
    <row r="112" spans="1:23" x14ac:dyDescent="0.25">
      <c r="A112">
        <v>348</v>
      </c>
      <c r="B112" s="4">
        <v>197</v>
      </c>
      <c r="C112" s="4" t="s">
        <v>31</v>
      </c>
      <c r="D112" s="4" t="s">
        <v>145</v>
      </c>
      <c r="E112" s="4">
        <v>5.01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197</v>
      </c>
      <c r="S112">
        <f>VLOOKUP(R112:R449,'[1]Statistiche_Fantagazzetta_(MILA'!$V$3:$W$514,2,FALSE)</f>
        <v>0</v>
      </c>
      <c r="T112" s="8">
        <v>2013</v>
      </c>
      <c r="U112" s="8">
        <v>31</v>
      </c>
      <c r="V112" s="8">
        <v>1</v>
      </c>
      <c r="W112">
        <f t="shared" si="1"/>
        <v>5.01</v>
      </c>
    </row>
    <row r="113" spans="1:23" x14ac:dyDescent="0.25">
      <c r="A113">
        <v>351</v>
      </c>
      <c r="B113" s="4">
        <v>209</v>
      </c>
      <c r="C113" s="4" t="s">
        <v>31</v>
      </c>
      <c r="D113" s="4" t="s">
        <v>146</v>
      </c>
      <c r="E113" s="4">
        <v>6.53</v>
      </c>
      <c r="F113" s="5">
        <v>1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209</v>
      </c>
      <c r="S113" t="e">
        <f>VLOOKUP(R113:R450,'[1]Statistiche_Fantagazzetta_(MILA'!$V$3:$W$514,2,FALSE)</f>
        <v>#N/A</v>
      </c>
      <c r="T113" s="8">
        <v>2013</v>
      </c>
      <c r="U113" s="8">
        <v>31</v>
      </c>
      <c r="V113" s="8">
        <v>1</v>
      </c>
      <c r="W113">
        <f t="shared" si="1"/>
        <v>6.53</v>
      </c>
    </row>
    <row r="114" spans="1:23" x14ac:dyDescent="0.25">
      <c r="A114">
        <v>352</v>
      </c>
      <c r="B114" s="4">
        <v>219</v>
      </c>
      <c r="C114" s="4" t="s">
        <v>16</v>
      </c>
      <c r="D114" s="4" t="s">
        <v>149</v>
      </c>
      <c r="E114" s="4">
        <v>7.53</v>
      </c>
      <c r="F114" s="4">
        <v>0</v>
      </c>
      <c r="G114" s="5">
        <v>2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219</v>
      </c>
      <c r="S114" t="e">
        <f>VLOOKUP(R114:R451,'[1]Statistiche_Fantagazzetta_(MILA'!$V$3:$W$514,2,FALSE)</f>
        <v>#N/A</v>
      </c>
      <c r="T114" s="8">
        <v>2013</v>
      </c>
      <c r="U114" s="8">
        <v>31</v>
      </c>
      <c r="V114" s="8">
        <v>1</v>
      </c>
      <c r="W114">
        <f t="shared" si="1"/>
        <v>7.53</v>
      </c>
    </row>
    <row r="115" spans="1:23" x14ac:dyDescent="0.25">
      <c r="A115">
        <v>358</v>
      </c>
      <c r="B115" s="4">
        <v>218</v>
      </c>
      <c r="C115" s="4" t="s">
        <v>18</v>
      </c>
      <c r="D115" s="4" t="s">
        <v>150</v>
      </c>
      <c r="E115" s="4">
        <v>6.02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5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218</v>
      </c>
      <c r="S115" t="e">
        <f>VLOOKUP(R115:R452,'[1]Statistiche_Fantagazzetta_(MILA'!$V$3:$W$514,2,FALSE)</f>
        <v>#N/A</v>
      </c>
      <c r="T115" s="8">
        <v>2013</v>
      </c>
      <c r="U115" s="8">
        <v>31</v>
      </c>
      <c r="V115" s="8">
        <v>1</v>
      </c>
      <c r="W115">
        <f t="shared" si="1"/>
        <v>6.02</v>
      </c>
    </row>
    <row r="116" spans="1:23" x14ac:dyDescent="0.25">
      <c r="A116">
        <v>359</v>
      </c>
      <c r="B116" s="4">
        <v>220</v>
      </c>
      <c r="C116" s="4" t="s">
        <v>18</v>
      </c>
      <c r="D116" s="4" t="s">
        <v>151</v>
      </c>
      <c r="E116" s="4">
        <v>5.01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220</v>
      </c>
      <c r="S116">
        <f>VLOOKUP(R116:R453,'[1]Statistiche_Fantagazzetta_(MILA'!$V$3:$W$514,2,FALSE)</f>
        <v>0</v>
      </c>
      <c r="T116" s="8">
        <v>2013</v>
      </c>
      <c r="U116" s="8">
        <v>31</v>
      </c>
      <c r="V116" s="8">
        <v>1</v>
      </c>
      <c r="W116">
        <f t="shared" si="1"/>
        <v>5.01</v>
      </c>
    </row>
    <row r="117" spans="1:23" x14ac:dyDescent="0.25">
      <c r="A117">
        <v>360</v>
      </c>
      <c r="B117" s="4">
        <v>221</v>
      </c>
      <c r="C117" s="4" t="s">
        <v>18</v>
      </c>
      <c r="D117" s="4" t="s">
        <v>152</v>
      </c>
      <c r="E117" s="4">
        <v>5.52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221</v>
      </c>
      <c r="S117" t="e">
        <f>VLOOKUP(R117:R454,'[1]Statistiche_Fantagazzetta_(MILA'!$V$3:$W$514,2,FALSE)</f>
        <v>#N/A</v>
      </c>
      <c r="T117" s="8">
        <v>2013</v>
      </c>
      <c r="U117" s="8">
        <v>31</v>
      </c>
      <c r="V117" s="8">
        <v>1</v>
      </c>
      <c r="W117">
        <f t="shared" si="1"/>
        <v>5.52</v>
      </c>
    </row>
    <row r="118" spans="1:23" ht="15" customHeight="1" x14ac:dyDescent="0.25">
      <c r="A118">
        <v>361</v>
      </c>
      <c r="B118" s="14">
        <v>225</v>
      </c>
      <c r="C118" s="15" t="s">
        <v>18</v>
      </c>
      <c r="D118" s="15" t="s">
        <v>153</v>
      </c>
      <c r="E118" s="15">
        <v>5.51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6">
        <v>1</v>
      </c>
      <c r="M118" s="15">
        <v>0</v>
      </c>
      <c r="N118" s="15">
        <v>0</v>
      </c>
      <c r="O118" s="15">
        <v>0</v>
      </c>
      <c r="P118" s="15">
        <v>0</v>
      </c>
      <c r="Q118" s="17">
        <v>0</v>
      </c>
      <c r="R118" s="20">
        <v>225</v>
      </c>
      <c r="S118">
        <f>VLOOKUP(R118:R455,'[1]Statistiche_Fantagazzetta_(MILA'!$V$3:$W$514,2,FALSE)</f>
        <v>0</v>
      </c>
      <c r="T118" s="8">
        <v>2013</v>
      </c>
      <c r="U118" s="8">
        <v>31</v>
      </c>
      <c r="V118" s="8">
        <v>1</v>
      </c>
      <c r="W118">
        <f t="shared" si="1"/>
        <v>5.51</v>
      </c>
    </row>
    <row r="119" spans="1:23" x14ac:dyDescent="0.25">
      <c r="A119">
        <v>366</v>
      </c>
      <c r="B119" s="4">
        <v>215</v>
      </c>
      <c r="C119" s="4" t="s">
        <v>25</v>
      </c>
      <c r="D119" s="4" t="s">
        <v>154</v>
      </c>
      <c r="E119" s="4">
        <v>5.01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215</v>
      </c>
      <c r="S119">
        <f>VLOOKUP(R119:R456,'[1]Statistiche_Fantagazzetta_(MILA'!$V$3:$W$514,2,FALSE)</f>
        <v>0</v>
      </c>
      <c r="T119" s="8">
        <v>2013</v>
      </c>
      <c r="U119" s="8">
        <v>31</v>
      </c>
      <c r="V119" s="8">
        <v>1</v>
      </c>
      <c r="W119">
        <f t="shared" si="1"/>
        <v>5.01</v>
      </c>
    </row>
    <row r="120" spans="1:23" x14ac:dyDescent="0.25">
      <c r="A120">
        <v>368</v>
      </c>
      <c r="B120" s="4">
        <v>224</v>
      </c>
      <c r="C120" s="4" t="s">
        <v>25</v>
      </c>
      <c r="D120" s="4" t="s">
        <v>155</v>
      </c>
      <c r="E120" s="4">
        <v>6.53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224</v>
      </c>
      <c r="S120">
        <f>VLOOKUP(R120:R457,'[1]Statistiche_Fantagazzetta_(MILA'!$V$3:$W$514,2,FALSE)</f>
        <v>0</v>
      </c>
      <c r="T120" s="8">
        <v>2013</v>
      </c>
      <c r="U120" s="8">
        <v>31</v>
      </c>
      <c r="V120" s="8">
        <v>1</v>
      </c>
      <c r="W120">
        <f t="shared" si="1"/>
        <v>6.53</v>
      </c>
    </row>
    <row r="121" spans="1:23" x14ac:dyDescent="0.25">
      <c r="A121">
        <v>369</v>
      </c>
      <c r="B121" s="4">
        <v>227</v>
      </c>
      <c r="C121" s="4" t="s">
        <v>25</v>
      </c>
      <c r="D121" s="4" t="s">
        <v>156</v>
      </c>
      <c r="E121" s="4">
        <v>5.51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227</v>
      </c>
      <c r="S121" t="e">
        <f>VLOOKUP(R121:R458,'[1]Statistiche_Fantagazzetta_(MILA'!$V$3:$W$514,2,FALSE)</f>
        <v>#N/A</v>
      </c>
      <c r="T121" s="8">
        <v>2013</v>
      </c>
      <c r="U121" s="8">
        <v>31</v>
      </c>
      <c r="V121" s="8">
        <v>1</v>
      </c>
      <c r="W121">
        <f t="shared" si="1"/>
        <v>5.51</v>
      </c>
    </row>
    <row r="122" spans="1:23" x14ac:dyDescent="0.25">
      <c r="A122">
        <v>373</v>
      </c>
      <c r="B122" s="4">
        <v>234</v>
      </c>
      <c r="C122" s="4" t="s">
        <v>25</v>
      </c>
      <c r="D122" s="4" t="s">
        <v>157</v>
      </c>
      <c r="E122" s="4">
        <v>5.01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234</v>
      </c>
      <c r="S122">
        <f>VLOOKUP(R122:R459,'[1]Statistiche_Fantagazzetta_(MILA'!$V$3:$W$514,2,FALSE)</f>
        <v>0</v>
      </c>
      <c r="T122" s="8">
        <v>2013</v>
      </c>
      <c r="U122" s="8">
        <v>31</v>
      </c>
      <c r="V122" s="8">
        <v>1</v>
      </c>
      <c r="W122">
        <f t="shared" si="1"/>
        <v>5.01</v>
      </c>
    </row>
    <row r="123" spans="1:23" x14ac:dyDescent="0.25">
      <c r="A123">
        <v>374</v>
      </c>
      <c r="B123" s="4">
        <v>235</v>
      </c>
      <c r="C123" s="4" t="s">
        <v>25</v>
      </c>
      <c r="D123" s="4" t="s">
        <v>158</v>
      </c>
      <c r="E123" s="4">
        <v>5.5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235</v>
      </c>
      <c r="S123" t="e">
        <f>VLOOKUP(R123:R460,'[1]Statistiche_Fantagazzetta_(MILA'!$V$3:$W$514,2,FALSE)</f>
        <v>#N/A</v>
      </c>
      <c r="T123" s="8">
        <v>2013</v>
      </c>
      <c r="U123" s="8">
        <v>31</v>
      </c>
      <c r="V123" s="8">
        <v>1</v>
      </c>
      <c r="W123">
        <f t="shared" si="1"/>
        <v>5.5</v>
      </c>
    </row>
    <row r="124" spans="1:23" x14ac:dyDescent="0.25">
      <c r="A124">
        <v>375</v>
      </c>
      <c r="B124" s="4">
        <v>240</v>
      </c>
      <c r="C124" s="4" t="s">
        <v>25</v>
      </c>
      <c r="D124" s="4" t="s">
        <v>159</v>
      </c>
      <c r="E124" s="4">
        <v>5.0199999999999996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5">
        <v>1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240</v>
      </c>
      <c r="S124">
        <f>VLOOKUP(R124:R461,'[1]Statistiche_Fantagazzetta_(MILA'!$V$3:$W$514,2,FALSE)</f>
        <v>0</v>
      </c>
      <c r="T124" s="8">
        <v>2013</v>
      </c>
      <c r="U124" s="8">
        <v>31</v>
      </c>
      <c r="V124" s="8">
        <v>1</v>
      </c>
      <c r="W124">
        <f t="shared" si="1"/>
        <v>5.0199999999999996</v>
      </c>
    </row>
    <row r="125" spans="1:23" x14ac:dyDescent="0.25">
      <c r="A125">
        <v>378</v>
      </c>
      <c r="B125" s="4">
        <v>226</v>
      </c>
      <c r="C125" s="4" t="s">
        <v>31</v>
      </c>
      <c r="D125" s="4" t="s">
        <v>160</v>
      </c>
      <c r="E125" s="4">
        <v>5.01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226</v>
      </c>
      <c r="S125" t="e">
        <f>VLOOKUP(R125:R462,'[1]Statistiche_Fantagazzetta_(MILA'!$V$3:$W$514,2,FALSE)</f>
        <v>#N/A</v>
      </c>
      <c r="T125" s="8">
        <v>2013</v>
      </c>
      <c r="U125" s="8">
        <v>31</v>
      </c>
      <c r="V125" s="8">
        <v>1</v>
      </c>
      <c r="W125">
        <f t="shared" si="1"/>
        <v>5.01</v>
      </c>
    </row>
    <row r="126" spans="1:23" x14ac:dyDescent="0.25">
      <c r="A126">
        <v>379</v>
      </c>
      <c r="B126" s="4">
        <v>715</v>
      </c>
      <c r="C126" s="4" t="s">
        <v>31</v>
      </c>
      <c r="D126" s="4" t="s">
        <v>162</v>
      </c>
      <c r="E126" s="4">
        <v>5.0199999999999996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715</v>
      </c>
      <c r="S126" t="e">
        <f>VLOOKUP(R126:R463,'[1]Statistiche_Fantagazzetta_(MILA'!$V$3:$W$514,2,FALSE)</f>
        <v>#N/A</v>
      </c>
      <c r="T126" s="8">
        <v>2013</v>
      </c>
      <c r="U126" s="8">
        <v>31</v>
      </c>
      <c r="V126" s="8">
        <v>1</v>
      </c>
      <c r="W126">
        <f t="shared" si="1"/>
        <v>5.0199999999999996</v>
      </c>
    </row>
    <row r="127" spans="1:23" x14ac:dyDescent="0.25">
      <c r="A127">
        <v>383</v>
      </c>
      <c r="B127" s="4">
        <v>241</v>
      </c>
      <c r="C127" s="4" t="s">
        <v>31</v>
      </c>
      <c r="D127" s="4" t="s">
        <v>161</v>
      </c>
      <c r="E127" s="4">
        <v>5.52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241</v>
      </c>
      <c r="S127" t="e">
        <f>VLOOKUP(R127:R464,'[1]Statistiche_Fantagazzetta_(MILA'!$V$3:$W$514,2,FALSE)</f>
        <v>#N/A</v>
      </c>
      <c r="T127" s="8">
        <v>2013</v>
      </c>
      <c r="U127" s="8">
        <v>31</v>
      </c>
      <c r="V127" s="8">
        <v>1</v>
      </c>
      <c r="W127">
        <f t="shared" si="1"/>
        <v>5.52</v>
      </c>
    </row>
    <row r="128" spans="1:23" x14ac:dyDescent="0.25">
      <c r="A128">
        <v>387</v>
      </c>
      <c r="B128" s="4">
        <v>260</v>
      </c>
      <c r="C128" s="4" t="s">
        <v>16</v>
      </c>
      <c r="D128" s="4" t="s">
        <v>165</v>
      </c>
      <c r="E128" s="4">
        <v>4.51</v>
      </c>
      <c r="F128" s="4">
        <v>0</v>
      </c>
      <c r="G128" s="5">
        <v>2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260</v>
      </c>
      <c r="S128">
        <f>VLOOKUP(R128:R465,'[1]Statistiche_Fantagazzetta_(MILA'!$V$3:$W$514,2,FALSE)</f>
        <v>0</v>
      </c>
      <c r="T128" s="8">
        <v>2013</v>
      </c>
      <c r="U128" s="8">
        <v>31</v>
      </c>
      <c r="V128" s="8">
        <v>1</v>
      </c>
      <c r="W128">
        <f t="shared" si="1"/>
        <v>4.51</v>
      </c>
    </row>
    <row r="129" spans="1:23" x14ac:dyDescent="0.25">
      <c r="A129">
        <v>389</v>
      </c>
      <c r="B129" s="4">
        <v>242</v>
      </c>
      <c r="C129" s="4" t="s">
        <v>18</v>
      </c>
      <c r="D129" s="4" t="s">
        <v>166</v>
      </c>
      <c r="E129" s="4">
        <v>6.02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242</v>
      </c>
      <c r="S129">
        <f>VLOOKUP(R129:R466,'[1]Statistiche_Fantagazzetta_(MILA'!$V$3:$W$514,2,FALSE)</f>
        <v>0</v>
      </c>
      <c r="T129" s="8">
        <v>2013</v>
      </c>
      <c r="U129" s="8">
        <v>31</v>
      </c>
      <c r="V129" s="8">
        <v>1</v>
      </c>
      <c r="W129">
        <f t="shared" si="1"/>
        <v>6.02</v>
      </c>
    </row>
    <row r="130" spans="1:23" x14ac:dyDescent="0.25">
      <c r="A130">
        <v>390</v>
      </c>
      <c r="B130" s="4">
        <v>245</v>
      </c>
      <c r="C130" s="4" t="s">
        <v>18</v>
      </c>
      <c r="D130" s="4" t="s">
        <v>167</v>
      </c>
      <c r="E130" s="4">
        <v>5.52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5">
        <v>1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245</v>
      </c>
      <c r="S130">
        <f>VLOOKUP(R130:R467,'[1]Statistiche_Fantagazzetta_(MILA'!$V$3:$W$514,2,FALSE)</f>
        <v>0</v>
      </c>
      <c r="T130" s="8">
        <v>2013</v>
      </c>
      <c r="U130" s="8">
        <v>31</v>
      </c>
      <c r="V130" s="8">
        <v>1</v>
      </c>
      <c r="W130">
        <f t="shared" si="1"/>
        <v>5.52</v>
      </c>
    </row>
    <row r="131" spans="1:23" x14ac:dyDescent="0.25">
      <c r="A131">
        <v>392</v>
      </c>
      <c r="B131" s="4">
        <v>248</v>
      </c>
      <c r="C131" s="4" t="s">
        <v>18</v>
      </c>
      <c r="D131" s="4" t="s">
        <v>168</v>
      </c>
      <c r="E131" s="4">
        <v>5.01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5">
        <v>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248</v>
      </c>
      <c r="S131">
        <f>VLOOKUP(R131:R468,'[1]Statistiche_Fantagazzetta_(MILA'!$V$3:$W$514,2,FALSE)</f>
        <v>0</v>
      </c>
      <c r="T131" s="8">
        <v>2013</v>
      </c>
      <c r="U131" s="8">
        <v>31</v>
      </c>
      <c r="V131" s="8">
        <v>1</v>
      </c>
      <c r="W131">
        <f t="shared" ref="W131:W194" si="2">IF(E131:E383="6*",0,E131)</f>
        <v>5.01</v>
      </c>
    </row>
    <row r="132" spans="1:23" x14ac:dyDescent="0.25">
      <c r="A132">
        <v>396</v>
      </c>
      <c r="B132" s="4">
        <v>256</v>
      </c>
      <c r="C132" s="4" t="s">
        <v>18</v>
      </c>
      <c r="D132" s="4" t="s">
        <v>169</v>
      </c>
      <c r="E132" s="4">
        <v>6.53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256</v>
      </c>
      <c r="S132" t="e">
        <f>VLOOKUP(R132:R469,'[1]Statistiche_Fantagazzetta_(MILA'!$V$3:$W$514,2,FALSE)</f>
        <v>#N/A</v>
      </c>
      <c r="T132" s="8">
        <v>2013</v>
      </c>
      <c r="U132" s="8">
        <v>31</v>
      </c>
      <c r="V132" s="8">
        <v>1</v>
      </c>
      <c r="W132">
        <f t="shared" si="2"/>
        <v>6.53</v>
      </c>
    </row>
    <row r="133" spans="1:23" x14ac:dyDescent="0.25">
      <c r="A133">
        <v>398</v>
      </c>
      <c r="B133" s="4">
        <v>263</v>
      </c>
      <c r="C133" s="4" t="s">
        <v>18</v>
      </c>
      <c r="D133" s="4" t="s">
        <v>170</v>
      </c>
      <c r="E133" s="4" t="s">
        <v>23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263</v>
      </c>
      <c r="S133">
        <f>VLOOKUP(R133:R470,'[1]Statistiche_Fantagazzetta_(MILA'!$V$3:$W$514,2,FALSE)</f>
        <v>0</v>
      </c>
      <c r="T133" s="8">
        <v>2013</v>
      </c>
      <c r="U133" s="8">
        <v>31</v>
      </c>
      <c r="V133" s="8">
        <v>1</v>
      </c>
      <c r="W133">
        <f t="shared" si="2"/>
        <v>0</v>
      </c>
    </row>
    <row r="134" spans="1:23" x14ac:dyDescent="0.25">
      <c r="A134">
        <v>403</v>
      </c>
      <c r="B134" s="4">
        <v>267</v>
      </c>
      <c r="C134" s="4" t="s">
        <v>18</v>
      </c>
      <c r="D134" s="4" t="s">
        <v>171</v>
      </c>
      <c r="E134" s="4">
        <v>6.02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267</v>
      </c>
      <c r="S134">
        <f>VLOOKUP(R134:R471,'[1]Statistiche_Fantagazzetta_(MILA'!$V$3:$W$514,2,FALSE)</f>
        <v>0</v>
      </c>
      <c r="T134" s="8">
        <v>2013</v>
      </c>
      <c r="U134" s="8">
        <v>31</v>
      </c>
      <c r="V134" s="8">
        <v>1</v>
      </c>
      <c r="W134">
        <f t="shared" si="2"/>
        <v>6.02</v>
      </c>
    </row>
    <row r="135" spans="1:23" ht="15" customHeight="1" x14ac:dyDescent="0.25">
      <c r="A135">
        <v>407</v>
      </c>
      <c r="B135" s="14">
        <v>246</v>
      </c>
      <c r="C135" s="15" t="s">
        <v>25</v>
      </c>
      <c r="D135" s="15" t="s">
        <v>172</v>
      </c>
      <c r="E135" s="15">
        <v>6.54</v>
      </c>
      <c r="F135" s="16">
        <v>1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6">
        <v>1</v>
      </c>
      <c r="M135" s="15">
        <v>0</v>
      </c>
      <c r="N135" s="15">
        <v>0</v>
      </c>
      <c r="O135" s="15">
        <v>0</v>
      </c>
      <c r="P135" s="16">
        <v>1</v>
      </c>
      <c r="Q135" s="17">
        <v>0</v>
      </c>
      <c r="R135" s="20">
        <v>246</v>
      </c>
      <c r="S135" t="e">
        <f>VLOOKUP(R135:R472,'[1]Statistiche_Fantagazzetta_(MILA'!$V$3:$W$514,2,FALSE)</f>
        <v>#N/A</v>
      </c>
      <c r="T135" s="8">
        <v>2013</v>
      </c>
      <c r="U135" s="8">
        <v>31</v>
      </c>
      <c r="V135" s="8">
        <v>1</v>
      </c>
      <c r="W135">
        <f t="shared" si="2"/>
        <v>6.54</v>
      </c>
    </row>
    <row r="136" spans="1:23" x14ac:dyDescent="0.25">
      <c r="A136">
        <v>410</v>
      </c>
      <c r="B136" s="4">
        <v>351</v>
      </c>
      <c r="C136" s="4" t="s">
        <v>18</v>
      </c>
      <c r="D136" s="4" t="s">
        <v>231</v>
      </c>
      <c r="E136" s="4">
        <v>4.51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5">
        <v>1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351</v>
      </c>
      <c r="S136">
        <f>VLOOKUP(R136:R473,'[1]Statistiche_Fantagazzetta_(MILA'!$V$3:$W$514,2,FALSE)</f>
        <v>0</v>
      </c>
      <c r="T136" s="8">
        <v>2013</v>
      </c>
      <c r="U136" s="8">
        <v>31</v>
      </c>
      <c r="V136" s="8">
        <v>1</v>
      </c>
      <c r="W136">
        <f t="shared" si="2"/>
        <v>4.51</v>
      </c>
    </row>
    <row r="137" spans="1:23" x14ac:dyDescent="0.25">
      <c r="A137">
        <v>415</v>
      </c>
      <c r="B137" s="4">
        <v>259</v>
      </c>
      <c r="C137" s="4" t="s">
        <v>25</v>
      </c>
      <c r="D137" s="4" t="s">
        <v>173</v>
      </c>
      <c r="E137" s="4">
        <v>7.04</v>
      </c>
      <c r="F137" s="5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5">
        <v>1</v>
      </c>
      <c r="O137" s="4">
        <v>0</v>
      </c>
      <c r="P137" s="4">
        <v>0</v>
      </c>
      <c r="Q137" s="4">
        <v>0</v>
      </c>
      <c r="R137" s="4">
        <v>259</v>
      </c>
      <c r="S137">
        <f>VLOOKUP(R137:R474,'[1]Statistiche_Fantagazzetta_(MILA'!$V$3:$W$514,2,FALSE)</f>
        <v>0</v>
      </c>
      <c r="T137" s="8">
        <v>2013</v>
      </c>
      <c r="U137" s="8">
        <v>31</v>
      </c>
      <c r="V137" s="8">
        <v>1</v>
      </c>
      <c r="W137">
        <f t="shared" si="2"/>
        <v>7.04</v>
      </c>
    </row>
    <row r="138" spans="1:23" x14ac:dyDescent="0.25">
      <c r="A138">
        <v>416</v>
      </c>
      <c r="B138" s="4">
        <v>262</v>
      </c>
      <c r="C138" s="4" t="s">
        <v>25</v>
      </c>
      <c r="D138" s="4" t="s">
        <v>174</v>
      </c>
      <c r="E138" s="4">
        <v>5.51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262</v>
      </c>
      <c r="S138" t="e">
        <f>VLOOKUP(R138:R475,'[1]Statistiche_Fantagazzetta_(MILA'!$V$3:$W$514,2,FALSE)</f>
        <v>#N/A</v>
      </c>
      <c r="T138" s="8">
        <v>2013</v>
      </c>
      <c r="U138" s="8">
        <v>31</v>
      </c>
      <c r="V138" s="8">
        <v>1</v>
      </c>
      <c r="W138">
        <f t="shared" si="2"/>
        <v>5.51</v>
      </c>
    </row>
    <row r="139" spans="1:23" x14ac:dyDescent="0.25">
      <c r="A139">
        <v>418</v>
      </c>
      <c r="B139" s="4">
        <v>264</v>
      </c>
      <c r="C139" s="4" t="s">
        <v>25</v>
      </c>
      <c r="D139" s="4" t="s">
        <v>175</v>
      </c>
      <c r="E139" s="4">
        <v>6.02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5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264</v>
      </c>
      <c r="S139">
        <f>VLOOKUP(R139:R476,'[1]Statistiche_Fantagazzetta_(MILA'!$V$3:$W$514,2,FALSE)</f>
        <v>0</v>
      </c>
      <c r="T139" s="8">
        <v>2013</v>
      </c>
      <c r="U139" s="8">
        <v>31</v>
      </c>
      <c r="V139" s="8">
        <v>1</v>
      </c>
      <c r="W139">
        <f t="shared" si="2"/>
        <v>6.02</v>
      </c>
    </row>
    <row r="140" spans="1:23" x14ac:dyDescent="0.25">
      <c r="A140">
        <v>423</v>
      </c>
      <c r="B140" s="4">
        <v>632</v>
      </c>
      <c r="C140" s="4" t="s">
        <v>31</v>
      </c>
      <c r="D140" s="4" t="s">
        <v>177</v>
      </c>
      <c r="E140" s="4">
        <v>6.53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5">
        <v>1</v>
      </c>
      <c r="O140" s="4">
        <v>0</v>
      </c>
      <c r="P140" s="4">
        <v>0</v>
      </c>
      <c r="Q140" s="4">
        <v>0</v>
      </c>
      <c r="R140" s="4">
        <v>632</v>
      </c>
      <c r="S140">
        <f>VLOOKUP(R140:R477,'[1]Statistiche_Fantagazzetta_(MILA'!$V$3:$W$514,2,FALSE)</f>
        <v>0</v>
      </c>
      <c r="T140" s="8">
        <v>2013</v>
      </c>
      <c r="U140" s="8">
        <v>31</v>
      </c>
      <c r="V140" s="8">
        <v>1</v>
      </c>
      <c r="W140">
        <f t="shared" si="2"/>
        <v>6.53</v>
      </c>
    </row>
    <row r="141" spans="1:23" x14ac:dyDescent="0.25">
      <c r="A141">
        <v>424</v>
      </c>
      <c r="B141" s="4">
        <v>255</v>
      </c>
      <c r="C141" s="4" t="s">
        <v>31</v>
      </c>
      <c r="D141" s="4" t="s">
        <v>176</v>
      </c>
      <c r="E141" s="4">
        <v>6.53</v>
      </c>
      <c r="F141" s="5">
        <v>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255</v>
      </c>
      <c r="S141">
        <f>VLOOKUP(R141:R478,'[1]Statistiche_Fantagazzetta_(MILA'!$V$3:$W$514,2,FALSE)</f>
        <v>0</v>
      </c>
      <c r="T141" s="8">
        <v>2013</v>
      </c>
      <c r="U141" s="8">
        <v>31</v>
      </c>
      <c r="V141" s="8">
        <v>1</v>
      </c>
      <c r="W141">
        <f t="shared" si="2"/>
        <v>6.53</v>
      </c>
    </row>
    <row r="142" spans="1:23" x14ac:dyDescent="0.25">
      <c r="A142">
        <v>432</v>
      </c>
      <c r="B142" s="4">
        <v>271</v>
      </c>
      <c r="C142" s="4" t="s">
        <v>16</v>
      </c>
      <c r="D142" s="4" t="s">
        <v>181</v>
      </c>
      <c r="E142" s="4">
        <v>6.52</v>
      </c>
      <c r="F142" s="4">
        <v>0</v>
      </c>
      <c r="G142" s="5">
        <v>2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271</v>
      </c>
      <c r="S142">
        <f>VLOOKUP(R142:R479,'[1]Statistiche_Fantagazzetta_(MILA'!$V$3:$W$514,2,FALSE)</f>
        <v>0</v>
      </c>
      <c r="T142" s="8">
        <v>2013</v>
      </c>
      <c r="U142" s="8">
        <v>31</v>
      </c>
      <c r="V142" s="8">
        <v>1</v>
      </c>
      <c r="W142">
        <f t="shared" si="2"/>
        <v>6.52</v>
      </c>
    </row>
    <row r="143" spans="1:23" x14ac:dyDescent="0.25">
      <c r="A143">
        <v>434</v>
      </c>
      <c r="B143" s="4">
        <v>399</v>
      </c>
      <c r="C143" s="4" t="s">
        <v>18</v>
      </c>
      <c r="D143" s="4" t="s">
        <v>185</v>
      </c>
      <c r="E143" s="4">
        <v>6.02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5">
        <v>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399</v>
      </c>
      <c r="S143" t="e">
        <f>VLOOKUP(R143:R480,'[1]Statistiche_Fantagazzetta_(MILA'!$V$3:$W$514,2,FALSE)</f>
        <v>#N/A</v>
      </c>
      <c r="T143" s="8">
        <v>2013</v>
      </c>
      <c r="U143" s="8">
        <v>31</v>
      </c>
      <c r="V143" s="8">
        <v>1</v>
      </c>
      <c r="W143">
        <f t="shared" si="2"/>
        <v>6.02</v>
      </c>
    </row>
    <row r="144" spans="1:23" x14ac:dyDescent="0.25">
      <c r="A144">
        <v>437</v>
      </c>
      <c r="B144" s="4">
        <v>279</v>
      </c>
      <c r="C144" s="4" t="s">
        <v>18</v>
      </c>
      <c r="D144" s="4" t="s">
        <v>182</v>
      </c>
      <c r="E144" s="4">
        <v>6.01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279</v>
      </c>
      <c r="S144">
        <f>VLOOKUP(R144:R481,'[1]Statistiche_Fantagazzetta_(MILA'!$V$3:$W$514,2,FALSE)</f>
        <v>0</v>
      </c>
      <c r="T144" s="8">
        <v>2013</v>
      </c>
      <c r="U144" s="8">
        <v>31</v>
      </c>
      <c r="V144" s="8">
        <v>1</v>
      </c>
      <c r="W144">
        <f t="shared" si="2"/>
        <v>6.01</v>
      </c>
    </row>
    <row r="145" spans="1:23" x14ac:dyDescent="0.25">
      <c r="A145">
        <v>440</v>
      </c>
      <c r="B145" s="4">
        <v>358</v>
      </c>
      <c r="C145" s="4" t="s">
        <v>18</v>
      </c>
      <c r="D145" s="4" t="s">
        <v>184</v>
      </c>
      <c r="E145" s="4">
        <v>6.02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358</v>
      </c>
      <c r="S145">
        <f>VLOOKUP(R145:R482,'[1]Statistiche_Fantagazzetta_(MILA'!$V$3:$W$514,2,FALSE)</f>
        <v>0</v>
      </c>
      <c r="T145" s="8">
        <v>2013</v>
      </c>
      <c r="U145" s="8">
        <v>31</v>
      </c>
      <c r="V145" s="8">
        <v>1</v>
      </c>
      <c r="W145">
        <f t="shared" si="2"/>
        <v>6.02</v>
      </c>
    </row>
    <row r="146" spans="1:23" x14ac:dyDescent="0.25">
      <c r="A146">
        <v>444</v>
      </c>
      <c r="B146" s="4">
        <v>289</v>
      </c>
      <c r="C146" s="4" t="s">
        <v>18</v>
      </c>
      <c r="D146" s="4" t="s">
        <v>183</v>
      </c>
      <c r="E146" s="4">
        <v>6.02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289</v>
      </c>
      <c r="S146" t="e">
        <f>VLOOKUP(R146:R483,'[1]Statistiche_Fantagazzetta_(MILA'!$V$3:$W$514,2,FALSE)</f>
        <v>#N/A</v>
      </c>
      <c r="T146" s="8">
        <v>2013</v>
      </c>
      <c r="U146" s="8">
        <v>31</v>
      </c>
      <c r="V146" s="8">
        <v>1</v>
      </c>
      <c r="W146">
        <f t="shared" si="2"/>
        <v>6.02</v>
      </c>
    </row>
    <row r="147" spans="1:23" x14ac:dyDescent="0.25">
      <c r="A147">
        <v>446</v>
      </c>
      <c r="B147" s="4">
        <v>273</v>
      </c>
      <c r="C147" s="4" t="s">
        <v>25</v>
      </c>
      <c r="D147" s="4" t="s">
        <v>189</v>
      </c>
      <c r="E147" s="4">
        <v>6.53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273</v>
      </c>
      <c r="S147">
        <f>VLOOKUP(R147:R484,'[1]Statistiche_Fantagazzetta_(MILA'!$V$3:$W$514,2,FALSE)</f>
        <v>0</v>
      </c>
      <c r="T147" s="8">
        <v>2013</v>
      </c>
      <c r="U147" s="8">
        <v>31</v>
      </c>
      <c r="V147" s="8">
        <v>1</v>
      </c>
      <c r="W147">
        <f t="shared" si="2"/>
        <v>6.53</v>
      </c>
    </row>
    <row r="148" spans="1:23" x14ac:dyDescent="0.25">
      <c r="A148">
        <v>447</v>
      </c>
      <c r="B148" s="4">
        <v>87</v>
      </c>
      <c r="C148" s="4" t="s">
        <v>25</v>
      </c>
      <c r="D148" s="4" t="s">
        <v>187</v>
      </c>
      <c r="E148" s="4">
        <v>5.51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87</v>
      </c>
      <c r="S148" t="e">
        <f>VLOOKUP(R148:R485,'[1]Statistiche_Fantagazzetta_(MILA'!$V$3:$W$514,2,FALSE)</f>
        <v>#N/A</v>
      </c>
      <c r="T148" s="8">
        <v>2013</v>
      </c>
      <c r="U148" s="8">
        <v>31</v>
      </c>
      <c r="V148" s="8">
        <v>1</v>
      </c>
      <c r="W148">
        <f t="shared" si="2"/>
        <v>5.51</v>
      </c>
    </row>
    <row r="149" spans="1:23" x14ac:dyDescent="0.25">
      <c r="A149">
        <v>448</v>
      </c>
      <c r="B149" s="4">
        <v>194</v>
      </c>
      <c r="C149" s="4" t="s">
        <v>25</v>
      </c>
      <c r="D149" s="4" t="s">
        <v>188</v>
      </c>
      <c r="E149" s="4">
        <v>6.53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194</v>
      </c>
      <c r="S149">
        <f>VLOOKUP(R149:R486,'[1]Statistiche_Fantagazzetta_(MILA'!$V$3:$W$514,2,FALSE)</f>
        <v>0</v>
      </c>
      <c r="T149" s="8">
        <v>2013</v>
      </c>
      <c r="U149" s="8">
        <v>31</v>
      </c>
      <c r="V149" s="8">
        <v>1</v>
      </c>
      <c r="W149">
        <f t="shared" si="2"/>
        <v>6.53</v>
      </c>
    </row>
    <row r="150" spans="1:23" x14ac:dyDescent="0.25">
      <c r="A150">
        <v>449</v>
      </c>
      <c r="B150" s="4">
        <v>281</v>
      </c>
      <c r="C150" s="4" t="s">
        <v>25</v>
      </c>
      <c r="D150" s="4" t="s">
        <v>190</v>
      </c>
      <c r="E150" s="4">
        <v>6.02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5">
        <v>1</v>
      </c>
      <c r="O150" s="4">
        <v>0</v>
      </c>
      <c r="P150" s="4">
        <v>0</v>
      </c>
      <c r="Q150" s="4">
        <v>0</v>
      </c>
      <c r="R150" s="4">
        <v>281</v>
      </c>
      <c r="S150" t="e">
        <f>VLOOKUP(R150:R487,'[1]Statistiche_Fantagazzetta_(MILA'!$V$3:$W$514,2,FALSE)</f>
        <v>#N/A</v>
      </c>
      <c r="T150" s="8">
        <v>2013</v>
      </c>
      <c r="U150" s="8">
        <v>31</v>
      </c>
      <c r="V150" s="8">
        <v>1</v>
      </c>
      <c r="W150">
        <f t="shared" si="2"/>
        <v>6.02</v>
      </c>
    </row>
    <row r="151" spans="1:23" x14ac:dyDescent="0.25">
      <c r="A151">
        <v>452</v>
      </c>
      <c r="B151" s="4">
        <v>187</v>
      </c>
      <c r="C151" s="4" t="s">
        <v>31</v>
      </c>
      <c r="D151" s="4" t="s">
        <v>191</v>
      </c>
      <c r="E151" s="4">
        <v>5.01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187</v>
      </c>
      <c r="S151">
        <f>VLOOKUP(R151:R488,'[1]Statistiche_Fantagazzetta_(MILA'!$V$3:$W$514,2,FALSE)</f>
        <v>0</v>
      </c>
      <c r="T151" s="8">
        <v>2013</v>
      </c>
      <c r="U151" s="8">
        <v>31</v>
      </c>
      <c r="V151" s="8">
        <v>1</v>
      </c>
      <c r="W151">
        <f t="shared" si="2"/>
        <v>5.01</v>
      </c>
    </row>
    <row r="152" spans="1:23" ht="15" customHeight="1" x14ac:dyDescent="0.25">
      <c r="A152">
        <v>455</v>
      </c>
      <c r="B152" s="14">
        <v>634</v>
      </c>
      <c r="C152" s="15" t="s">
        <v>31</v>
      </c>
      <c r="D152" s="15" t="s">
        <v>194</v>
      </c>
      <c r="E152" s="15">
        <v>6.03</v>
      </c>
      <c r="F152" s="16">
        <v>1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8">
        <v>1</v>
      </c>
      <c r="R152" s="20">
        <v>634</v>
      </c>
      <c r="S152">
        <f>VLOOKUP(R152:R489,'[1]Statistiche_Fantagazzetta_(MILA'!$V$3:$W$514,2,FALSE)</f>
        <v>0</v>
      </c>
      <c r="T152" s="8">
        <v>2013</v>
      </c>
      <c r="U152" s="8">
        <v>31</v>
      </c>
      <c r="V152" s="8">
        <v>1</v>
      </c>
      <c r="W152">
        <f t="shared" si="2"/>
        <v>6.03</v>
      </c>
    </row>
    <row r="153" spans="1:23" x14ac:dyDescent="0.25">
      <c r="A153">
        <v>456</v>
      </c>
      <c r="B153" s="4">
        <v>285</v>
      </c>
      <c r="C153" s="4" t="s">
        <v>31</v>
      </c>
      <c r="D153" s="4" t="s">
        <v>192</v>
      </c>
      <c r="E153" s="4">
        <v>7.54</v>
      </c>
      <c r="F153" s="5">
        <v>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285</v>
      </c>
      <c r="S153">
        <f>VLOOKUP(R153:R490,'[1]Statistiche_Fantagazzetta_(MILA'!$V$3:$W$514,2,FALSE)</f>
        <v>0</v>
      </c>
      <c r="T153" s="8">
        <v>2013</v>
      </c>
      <c r="U153" s="8">
        <v>31</v>
      </c>
      <c r="V153" s="8">
        <v>1</v>
      </c>
      <c r="W153">
        <f t="shared" si="2"/>
        <v>7.54</v>
      </c>
    </row>
    <row r="154" spans="1:23" x14ac:dyDescent="0.25">
      <c r="A154">
        <v>457</v>
      </c>
      <c r="B154" s="4">
        <v>288</v>
      </c>
      <c r="C154" s="4" t="s">
        <v>31</v>
      </c>
      <c r="D154" s="4" t="s">
        <v>193</v>
      </c>
      <c r="E154" s="4">
        <v>5.51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288</v>
      </c>
      <c r="S154" t="e">
        <f>VLOOKUP(R154:R491,'[1]Statistiche_Fantagazzetta_(MILA'!$V$3:$W$514,2,FALSE)</f>
        <v>#N/A</v>
      </c>
      <c r="T154" s="8">
        <v>2013</v>
      </c>
      <c r="U154" s="8">
        <v>31</v>
      </c>
      <c r="V154" s="8">
        <v>1</v>
      </c>
      <c r="W154">
        <f t="shared" si="2"/>
        <v>5.51</v>
      </c>
    </row>
    <row r="155" spans="1:23" x14ac:dyDescent="0.25">
      <c r="A155">
        <v>458</v>
      </c>
      <c r="B155" s="4">
        <v>291</v>
      </c>
      <c r="C155" s="4" t="s">
        <v>16</v>
      </c>
      <c r="D155" s="4" t="s">
        <v>197</v>
      </c>
      <c r="E155" s="4">
        <v>6.52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291</v>
      </c>
      <c r="S155">
        <f>VLOOKUP(R155:R492,'[1]Statistiche_Fantagazzetta_(MILA'!$V$3:$W$514,2,FALSE)</f>
        <v>0</v>
      </c>
      <c r="T155" s="8">
        <v>2013</v>
      </c>
      <c r="U155" s="8">
        <v>31</v>
      </c>
      <c r="V155" s="8">
        <v>1</v>
      </c>
      <c r="W155">
        <f t="shared" si="2"/>
        <v>6.52</v>
      </c>
    </row>
    <row r="156" spans="1:23" x14ac:dyDescent="0.25">
      <c r="A156">
        <v>464</v>
      </c>
      <c r="B156" s="4">
        <v>296</v>
      </c>
      <c r="C156" s="4" t="s">
        <v>18</v>
      </c>
      <c r="D156" s="4" t="s">
        <v>198</v>
      </c>
      <c r="E156" s="4">
        <v>6.52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296</v>
      </c>
      <c r="S156">
        <f>VLOOKUP(R156:R493,'[1]Statistiche_Fantagazzetta_(MILA'!$V$3:$W$514,2,FALSE)</f>
        <v>0</v>
      </c>
      <c r="T156" s="8">
        <v>2013</v>
      </c>
      <c r="U156" s="8">
        <v>31</v>
      </c>
      <c r="V156" s="8">
        <v>1</v>
      </c>
      <c r="W156">
        <f t="shared" si="2"/>
        <v>6.52</v>
      </c>
    </row>
    <row r="157" spans="1:23" x14ac:dyDescent="0.25">
      <c r="A157">
        <v>470</v>
      </c>
      <c r="B157" s="4">
        <v>680</v>
      </c>
      <c r="C157" s="4" t="s">
        <v>18</v>
      </c>
      <c r="D157" s="4" t="s">
        <v>200</v>
      </c>
      <c r="E157" s="4">
        <v>6.53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5">
        <v>1</v>
      </c>
      <c r="O157" s="4">
        <v>0</v>
      </c>
      <c r="P157" s="4">
        <v>0</v>
      </c>
      <c r="Q157" s="4">
        <v>0</v>
      </c>
      <c r="R157" s="4">
        <v>680</v>
      </c>
      <c r="S157">
        <f>VLOOKUP(R157:R494,'[1]Statistiche_Fantagazzetta_(MILA'!$V$3:$W$514,2,FALSE)</f>
        <v>0</v>
      </c>
      <c r="T157" s="8">
        <v>2013</v>
      </c>
      <c r="U157" s="8">
        <v>31</v>
      </c>
      <c r="V157" s="8">
        <v>1</v>
      </c>
      <c r="W157">
        <f t="shared" si="2"/>
        <v>6.53</v>
      </c>
    </row>
    <row r="158" spans="1:23" x14ac:dyDescent="0.25">
      <c r="A158">
        <v>472</v>
      </c>
      <c r="B158" s="4">
        <v>316</v>
      </c>
      <c r="C158" s="4" t="s">
        <v>18</v>
      </c>
      <c r="D158" s="4" t="s">
        <v>199</v>
      </c>
      <c r="E158" s="4">
        <v>6.01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316</v>
      </c>
      <c r="S158">
        <f>VLOOKUP(R158:R495,'[1]Statistiche_Fantagazzetta_(MILA'!$V$3:$W$514,2,FALSE)</f>
        <v>0</v>
      </c>
      <c r="T158" s="8">
        <v>2013</v>
      </c>
      <c r="U158" s="8">
        <v>31</v>
      </c>
      <c r="V158" s="8">
        <v>1</v>
      </c>
      <c r="W158">
        <f t="shared" si="2"/>
        <v>6.01</v>
      </c>
    </row>
    <row r="159" spans="1:23" x14ac:dyDescent="0.25">
      <c r="A159">
        <v>477</v>
      </c>
      <c r="B159" s="4">
        <v>298</v>
      </c>
      <c r="C159" s="4" t="s">
        <v>25</v>
      </c>
      <c r="D159" s="4" t="s">
        <v>201</v>
      </c>
      <c r="E159" s="4">
        <v>6.52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298</v>
      </c>
      <c r="S159">
        <f>VLOOKUP(R159:R496,'[1]Statistiche_Fantagazzetta_(MILA'!$V$3:$W$514,2,FALSE)</f>
        <v>0</v>
      </c>
      <c r="T159" s="8">
        <v>2013</v>
      </c>
      <c r="U159" s="8">
        <v>31</v>
      </c>
      <c r="V159" s="8">
        <v>1</v>
      </c>
      <c r="W159">
        <f t="shared" si="2"/>
        <v>6.52</v>
      </c>
    </row>
    <row r="160" spans="1:23" x14ac:dyDescent="0.25">
      <c r="A160">
        <v>479</v>
      </c>
      <c r="B160" s="4">
        <v>301</v>
      </c>
      <c r="C160" s="4" t="s">
        <v>25</v>
      </c>
      <c r="D160" s="4" t="s">
        <v>202</v>
      </c>
      <c r="E160" s="4">
        <v>6.02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5">
        <v>1</v>
      </c>
      <c r="O160" s="4">
        <v>0</v>
      </c>
      <c r="P160" s="4">
        <v>0</v>
      </c>
      <c r="Q160" s="4">
        <v>0</v>
      </c>
      <c r="R160" s="4">
        <v>301</v>
      </c>
      <c r="S160">
        <f>VLOOKUP(R160:R497,'[1]Statistiche_Fantagazzetta_(MILA'!$V$3:$W$514,2,FALSE)</f>
        <v>0</v>
      </c>
      <c r="T160" s="8">
        <v>2013</v>
      </c>
      <c r="U160" s="8">
        <v>31</v>
      </c>
      <c r="V160" s="8">
        <v>1</v>
      </c>
      <c r="W160">
        <f t="shared" si="2"/>
        <v>6.02</v>
      </c>
    </row>
    <row r="161" spans="1:23" x14ac:dyDescent="0.25">
      <c r="A161">
        <v>480</v>
      </c>
      <c r="B161" s="4">
        <v>698</v>
      </c>
      <c r="C161" s="4" t="s">
        <v>25</v>
      </c>
      <c r="D161" s="4" t="s">
        <v>207</v>
      </c>
      <c r="E161" s="4">
        <v>6.01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698</v>
      </c>
      <c r="S161" t="e">
        <f>VLOOKUP(R161:R498,'[1]Statistiche_Fantagazzetta_(MILA'!$V$3:$W$514,2,FALSE)</f>
        <v>#N/A</v>
      </c>
      <c r="T161" s="8">
        <v>2013</v>
      </c>
      <c r="U161" s="8">
        <v>31</v>
      </c>
      <c r="V161" s="8">
        <v>1</v>
      </c>
      <c r="W161">
        <f t="shared" si="2"/>
        <v>6.01</v>
      </c>
    </row>
    <row r="162" spans="1:23" x14ac:dyDescent="0.25">
      <c r="A162">
        <v>481</v>
      </c>
      <c r="B162" s="4">
        <v>679</v>
      </c>
      <c r="C162" s="4" t="s">
        <v>25</v>
      </c>
      <c r="D162" s="4" t="s">
        <v>206</v>
      </c>
      <c r="E162" s="4">
        <v>6.01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5">
        <v>1</v>
      </c>
      <c r="O162" s="4">
        <v>0</v>
      </c>
      <c r="P162" s="4">
        <v>0</v>
      </c>
      <c r="Q162" s="4">
        <v>0</v>
      </c>
      <c r="R162" s="4">
        <v>679</v>
      </c>
      <c r="S162" t="e">
        <f>VLOOKUP(R162:R499,'[1]Statistiche_Fantagazzetta_(MILA'!$V$3:$W$514,2,FALSE)</f>
        <v>#N/A</v>
      </c>
      <c r="T162" s="8">
        <v>2013</v>
      </c>
      <c r="U162" s="8">
        <v>31</v>
      </c>
      <c r="V162" s="8">
        <v>1</v>
      </c>
      <c r="W162">
        <f t="shared" si="2"/>
        <v>6.01</v>
      </c>
    </row>
    <row r="163" spans="1:23" x14ac:dyDescent="0.25">
      <c r="A163">
        <v>483</v>
      </c>
      <c r="B163" s="4">
        <v>305</v>
      </c>
      <c r="C163" s="4" t="s">
        <v>25</v>
      </c>
      <c r="D163" s="4" t="s">
        <v>203</v>
      </c>
      <c r="E163" s="4">
        <v>6.52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305</v>
      </c>
      <c r="S163">
        <f>VLOOKUP(R163:R500,'[1]Statistiche_Fantagazzetta_(MILA'!$V$3:$W$514,2,FALSE)</f>
        <v>0</v>
      </c>
      <c r="T163" s="8">
        <v>2013</v>
      </c>
      <c r="U163" s="8">
        <v>31</v>
      </c>
      <c r="V163" s="8">
        <v>1</v>
      </c>
      <c r="W163">
        <f t="shared" si="2"/>
        <v>6.52</v>
      </c>
    </row>
    <row r="164" spans="1:23" x14ac:dyDescent="0.25">
      <c r="A164">
        <v>484</v>
      </c>
      <c r="B164" s="4">
        <v>310</v>
      </c>
      <c r="C164" s="4" t="s">
        <v>25</v>
      </c>
      <c r="D164" s="4" t="s">
        <v>204</v>
      </c>
      <c r="E164" s="4">
        <v>6.01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310</v>
      </c>
      <c r="S164" t="e">
        <f>VLOOKUP(R164:R501,'[1]Statistiche_Fantagazzetta_(MILA'!$V$3:$W$514,2,FALSE)</f>
        <v>#N/A</v>
      </c>
      <c r="T164" s="8">
        <v>2013</v>
      </c>
      <c r="U164" s="8">
        <v>31</v>
      </c>
      <c r="V164" s="8">
        <v>1</v>
      </c>
      <c r="W164">
        <f t="shared" si="2"/>
        <v>6.01</v>
      </c>
    </row>
    <row r="165" spans="1:23" x14ac:dyDescent="0.25">
      <c r="A165">
        <v>486</v>
      </c>
      <c r="B165" s="4">
        <v>710</v>
      </c>
      <c r="C165" s="4" t="s">
        <v>25</v>
      </c>
      <c r="D165" s="4" t="s">
        <v>208</v>
      </c>
      <c r="E165" s="4">
        <v>6.52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710</v>
      </c>
      <c r="S165">
        <f>VLOOKUP(R165:R502,'[1]Statistiche_Fantagazzetta_(MILA'!$V$3:$W$514,2,FALSE)</f>
        <v>0</v>
      </c>
      <c r="T165" s="8">
        <v>2013</v>
      </c>
      <c r="U165" s="8">
        <v>31</v>
      </c>
      <c r="V165" s="8">
        <v>1</v>
      </c>
      <c r="W165">
        <f t="shared" si="2"/>
        <v>6.52</v>
      </c>
    </row>
    <row r="166" spans="1:23" x14ac:dyDescent="0.25">
      <c r="A166">
        <v>487</v>
      </c>
      <c r="B166" s="4">
        <v>294</v>
      </c>
      <c r="C166" s="4" t="s">
        <v>31</v>
      </c>
      <c r="D166" s="4" t="s">
        <v>209</v>
      </c>
      <c r="E166" s="4">
        <v>7.04</v>
      </c>
      <c r="F166" s="5">
        <v>1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5">
        <v>1</v>
      </c>
      <c r="Q166" s="4">
        <v>0</v>
      </c>
      <c r="R166" s="4">
        <v>294</v>
      </c>
      <c r="S166" t="e">
        <f>VLOOKUP(R166:R503,'[1]Statistiche_Fantagazzetta_(MILA'!$V$3:$W$514,2,FALSE)</f>
        <v>#N/A</v>
      </c>
      <c r="T166" s="8">
        <v>2013</v>
      </c>
      <c r="U166" s="8">
        <v>31</v>
      </c>
      <c r="V166" s="8">
        <v>1</v>
      </c>
      <c r="W166">
        <f t="shared" si="2"/>
        <v>7.04</v>
      </c>
    </row>
    <row r="167" spans="1:23" x14ac:dyDescent="0.25">
      <c r="A167">
        <v>495</v>
      </c>
      <c r="B167" s="4">
        <v>311</v>
      </c>
      <c r="C167" s="4" t="s">
        <v>31</v>
      </c>
      <c r="D167" s="4" t="s">
        <v>210</v>
      </c>
      <c r="E167" s="4">
        <v>6.02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311</v>
      </c>
      <c r="S167" t="e">
        <f>VLOOKUP(R167:R504,'[1]Statistiche_Fantagazzetta_(MILA'!$V$3:$W$514,2,FALSE)</f>
        <v>#N/A</v>
      </c>
      <c r="T167" s="8">
        <v>2013</v>
      </c>
      <c r="U167" s="8">
        <v>31</v>
      </c>
      <c r="V167" s="8">
        <v>1</v>
      </c>
      <c r="W167">
        <f t="shared" si="2"/>
        <v>6.02</v>
      </c>
    </row>
    <row r="168" spans="1:23" x14ac:dyDescent="0.25">
      <c r="A168">
        <v>500</v>
      </c>
      <c r="B168" s="4">
        <v>342</v>
      </c>
      <c r="C168" s="4" t="s">
        <v>16</v>
      </c>
      <c r="D168" s="4" t="s">
        <v>213</v>
      </c>
      <c r="E168" s="4">
        <v>6.02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342</v>
      </c>
      <c r="S168">
        <f>VLOOKUP(R168:R505,'[1]Statistiche_Fantagazzetta_(MILA'!$V$3:$W$514,2,FALSE)</f>
        <v>0</v>
      </c>
      <c r="T168" s="8">
        <v>2013</v>
      </c>
      <c r="U168" s="8">
        <v>31</v>
      </c>
      <c r="V168" s="8">
        <v>1</v>
      </c>
      <c r="W168">
        <f t="shared" si="2"/>
        <v>6.02</v>
      </c>
    </row>
    <row r="169" spans="1:23" ht="15" customHeight="1" x14ac:dyDescent="0.25">
      <c r="A169">
        <v>501</v>
      </c>
      <c r="B169" s="14">
        <v>318</v>
      </c>
      <c r="C169" s="15" t="s">
        <v>18</v>
      </c>
      <c r="D169" s="15" t="s">
        <v>214</v>
      </c>
      <c r="E169" s="15">
        <v>6.52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7">
        <v>0</v>
      </c>
      <c r="R169" s="20">
        <v>318</v>
      </c>
      <c r="S169">
        <f>VLOOKUP(R169:R506,'[1]Statistiche_Fantagazzetta_(MILA'!$V$3:$W$514,2,FALSE)</f>
        <v>0</v>
      </c>
      <c r="T169" s="8">
        <v>2013</v>
      </c>
      <c r="U169" s="8">
        <v>31</v>
      </c>
      <c r="V169" s="8">
        <v>1</v>
      </c>
      <c r="W169">
        <f t="shared" si="2"/>
        <v>6.52</v>
      </c>
    </row>
    <row r="170" spans="1:23" x14ac:dyDescent="0.25">
      <c r="A170">
        <v>504</v>
      </c>
      <c r="B170" s="4">
        <v>714</v>
      </c>
      <c r="C170" s="4" t="s">
        <v>18</v>
      </c>
      <c r="D170" s="4" t="s">
        <v>217</v>
      </c>
      <c r="E170" s="4">
        <v>7.03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714</v>
      </c>
      <c r="S170" t="e">
        <f>VLOOKUP(R170:R507,'[1]Statistiche_Fantagazzetta_(MILA'!$V$3:$W$514,2,FALSE)</f>
        <v>#N/A</v>
      </c>
      <c r="T170" s="8">
        <v>2013</v>
      </c>
      <c r="U170" s="8">
        <v>31</v>
      </c>
      <c r="V170" s="8">
        <v>1</v>
      </c>
      <c r="W170">
        <f t="shared" si="2"/>
        <v>7.03</v>
      </c>
    </row>
    <row r="171" spans="1:23" x14ac:dyDescent="0.25">
      <c r="A171">
        <v>507</v>
      </c>
      <c r="B171" s="4">
        <v>709</v>
      </c>
      <c r="C171" s="4" t="s">
        <v>18</v>
      </c>
      <c r="D171" s="4" t="s">
        <v>216</v>
      </c>
      <c r="E171" s="4">
        <v>7.04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5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709</v>
      </c>
      <c r="S171" t="e">
        <f>VLOOKUP(R171:R508,'[1]Statistiche_Fantagazzetta_(MILA'!$V$3:$W$514,2,FALSE)</f>
        <v>#N/A</v>
      </c>
      <c r="T171" s="8">
        <v>2013</v>
      </c>
      <c r="U171" s="8">
        <v>31</v>
      </c>
      <c r="V171" s="8">
        <v>1</v>
      </c>
      <c r="W171">
        <f t="shared" si="2"/>
        <v>7.04</v>
      </c>
    </row>
    <row r="172" spans="1:23" x14ac:dyDescent="0.25">
      <c r="A172">
        <v>519</v>
      </c>
      <c r="B172" s="4">
        <v>328</v>
      </c>
      <c r="C172" s="4" t="s">
        <v>25</v>
      </c>
      <c r="D172" s="4" t="s">
        <v>218</v>
      </c>
      <c r="E172" s="4" t="s">
        <v>23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328</v>
      </c>
      <c r="S172">
        <f>VLOOKUP(R172:R509,'[1]Statistiche_Fantagazzetta_(MILA'!$V$3:$W$514,2,FALSE)</f>
        <v>0</v>
      </c>
      <c r="T172" s="8">
        <v>2013</v>
      </c>
      <c r="U172" s="8">
        <v>31</v>
      </c>
      <c r="V172" s="8">
        <v>1</v>
      </c>
      <c r="W172">
        <f t="shared" si="2"/>
        <v>0</v>
      </c>
    </row>
    <row r="173" spans="1:23" x14ac:dyDescent="0.25">
      <c r="A173">
        <v>520</v>
      </c>
      <c r="B173" s="4">
        <v>332</v>
      </c>
      <c r="C173" s="4" t="s">
        <v>25</v>
      </c>
      <c r="D173" s="4" t="s">
        <v>219</v>
      </c>
      <c r="E173" s="4">
        <v>6.52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332</v>
      </c>
      <c r="S173" t="e">
        <f>VLOOKUP(R173:R510,'[1]Statistiche_Fantagazzetta_(MILA'!$V$3:$W$514,2,FALSE)</f>
        <v>#N/A</v>
      </c>
      <c r="T173" s="8">
        <v>2013</v>
      </c>
      <c r="U173" s="8">
        <v>31</v>
      </c>
      <c r="V173" s="8">
        <v>1</v>
      </c>
      <c r="W173">
        <f t="shared" si="2"/>
        <v>6.52</v>
      </c>
    </row>
    <row r="174" spans="1:23" x14ac:dyDescent="0.25">
      <c r="A174">
        <v>521</v>
      </c>
      <c r="B174" s="4">
        <v>334</v>
      </c>
      <c r="C174" s="4" t="s">
        <v>25</v>
      </c>
      <c r="D174" s="4" t="s">
        <v>220</v>
      </c>
      <c r="E174" s="4">
        <v>6.52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5">
        <v>1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334</v>
      </c>
      <c r="S174" t="e">
        <f>VLOOKUP(R174:R511,'[1]Statistiche_Fantagazzetta_(MILA'!$V$3:$W$514,2,FALSE)</f>
        <v>#N/A</v>
      </c>
      <c r="T174" s="8">
        <v>2013</v>
      </c>
      <c r="U174" s="8">
        <v>31</v>
      </c>
      <c r="V174" s="8">
        <v>1</v>
      </c>
      <c r="W174">
        <f t="shared" si="2"/>
        <v>6.52</v>
      </c>
    </row>
    <row r="175" spans="1:23" x14ac:dyDescent="0.25">
      <c r="A175">
        <v>522</v>
      </c>
      <c r="B175" s="4">
        <v>519</v>
      </c>
      <c r="C175" s="4" t="s">
        <v>25</v>
      </c>
      <c r="D175" s="4" t="s">
        <v>221</v>
      </c>
      <c r="E175" s="4">
        <v>6.53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519</v>
      </c>
      <c r="S175">
        <f>VLOOKUP(R175:R512,'[1]Statistiche_Fantagazzetta_(MILA'!$V$3:$W$514,2,FALSE)</f>
        <v>0</v>
      </c>
      <c r="T175" s="8">
        <v>2013</v>
      </c>
      <c r="U175" s="8">
        <v>31</v>
      </c>
      <c r="V175" s="8">
        <v>1</v>
      </c>
      <c r="W175">
        <f t="shared" si="2"/>
        <v>6.53</v>
      </c>
    </row>
    <row r="176" spans="1:23" x14ac:dyDescent="0.25">
      <c r="A176">
        <v>529</v>
      </c>
      <c r="B176" s="4">
        <v>335</v>
      </c>
      <c r="C176" s="4" t="s">
        <v>31</v>
      </c>
      <c r="D176" s="4" t="s">
        <v>224</v>
      </c>
      <c r="E176" s="4">
        <v>7.54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5">
        <v>1</v>
      </c>
      <c r="O176" s="4">
        <v>0</v>
      </c>
      <c r="P176" s="4">
        <v>0</v>
      </c>
      <c r="Q176" s="4">
        <v>0</v>
      </c>
      <c r="R176" s="4">
        <v>335</v>
      </c>
      <c r="S176">
        <f>VLOOKUP(R176:R513,'[1]Statistiche_Fantagazzetta_(MILA'!$V$3:$W$514,2,FALSE)</f>
        <v>0</v>
      </c>
      <c r="T176" s="8">
        <v>2013</v>
      </c>
      <c r="U176" s="8">
        <v>31</v>
      </c>
      <c r="V176" s="8">
        <v>1</v>
      </c>
      <c r="W176">
        <f t="shared" si="2"/>
        <v>7.54</v>
      </c>
    </row>
    <row r="177" spans="1:23" x14ac:dyDescent="0.25">
      <c r="A177">
        <v>530</v>
      </c>
      <c r="B177" s="4">
        <v>337</v>
      </c>
      <c r="C177" s="4" t="s">
        <v>31</v>
      </c>
      <c r="D177" s="4" t="s">
        <v>225</v>
      </c>
      <c r="E177" s="4">
        <v>7.04</v>
      </c>
      <c r="F177" s="5">
        <v>1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337</v>
      </c>
      <c r="S177">
        <f>VLOOKUP(R177:R514,'[1]Statistiche_Fantagazzetta_(MILA'!$V$3:$W$514,2,FALSE)</f>
        <v>0</v>
      </c>
      <c r="T177" s="8">
        <v>2013</v>
      </c>
      <c r="U177" s="8">
        <v>31</v>
      </c>
      <c r="V177" s="8">
        <v>1</v>
      </c>
      <c r="W177">
        <f t="shared" si="2"/>
        <v>7.04</v>
      </c>
    </row>
    <row r="178" spans="1:23" x14ac:dyDescent="0.25">
      <c r="A178">
        <v>532</v>
      </c>
      <c r="B178" s="4">
        <v>339</v>
      </c>
      <c r="C178" s="4" t="s">
        <v>31</v>
      </c>
      <c r="D178" s="4" t="s">
        <v>226</v>
      </c>
      <c r="E178" s="4">
        <v>6.53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339</v>
      </c>
      <c r="S178" t="e">
        <f>VLOOKUP(R178:R515,'[1]Statistiche_Fantagazzetta_(MILA'!$V$3:$W$514,2,FALSE)</f>
        <v>#N/A</v>
      </c>
      <c r="T178" s="8">
        <v>2013</v>
      </c>
      <c r="U178" s="8">
        <v>31</v>
      </c>
      <c r="V178" s="8">
        <v>1</v>
      </c>
      <c r="W178">
        <f t="shared" si="2"/>
        <v>6.53</v>
      </c>
    </row>
    <row r="179" spans="1:23" x14ac:dyDescent="0.25">
      <c r="A179">
        <v>538</v>
      </c>
      <c r="B179" s="4">
        <v>359</v>
      </c>
      <c r="C179" s="4" t="s">
        <v>16</v>
      </c>
      <c r="D179" s="4" t="s">
        <v>229</v>
      </c>
      <c r="E179" s="4">
        <v>5.51</v>
      </c>
      <c r="F179" s="4">
        <v>0</v>
      </c>
      <c r="G179" s="5">
        <v>3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359</v>
      </c>
      <c r="S179">
        <f>VLOOKUP(R179:R516,'[1]Statistiche_Fantagazzetta_(MILA'!$V$3:$W$514,2,FALSE)</f>
        <v>0</v>
      </c>
      <c r="T179" s="8">
        <v>2013</v>
      </c>
      <c r="U179" s="8">
        <v>31</v>
      </c>
      <c r="V179" s="8">
        <v>1</v>
      </c>
      <c r="W179">
        <f t="shared" si="2"/>
        <v>5.51</v>
      </c>
    </row>
    <row r="180" spans="1:23" x14ac:dyDescent="0.25">
      <c r="A180">
        <v>541</v>
      </c>
      <c r="B180" s="4">
        <v>135</v>
      </c>
      <c r="C180" s="4" t="s">
        <v>18</v>
      </c>
      <c r="D180" s="4" t="s">
        <v>230</v>
      </c>
      <c r="E180" s="4">
        <v>5.52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135</v>
      </c>
      <c r="S180">
        <f>VLOOKUP(R180:R517,'[1]Statistiche_Fantagazzetta_(MILA'!$V$3:$W$514,2,FALSE)</f>
        <v>0</v>
      </c>
      <c r="T180" s="8">
        <v>2013</v>
      </c>
      <c r="U180" s="8">
        <v>31</v>
      </c>
      <c r="V180" s="8">
        <v>1</v>
      </c>
      <c r="W180">
        <f t="shared" si="2"/>
        <v>5.52</v>
      </c>
    </row>
    <row r="181" spans="1:23" x14ac:dyDescent="0.25">
      <c r="A181">
        <v>543</v>
      </c>
      <c r="B181" s="4">
        <v>354</v>
      </c>
      <c r="C181" s="4" t="s">
        <v>18</v>
      </c>
      <c r="D181" s="4" t="s">
        <v>233</v>
      </c>
      <c r="E181" s="4">
        <v>5.01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5">
        <v>1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354</v>
      </c>
      <c r="S181" t="e">
        <f>VLOOKUP(R181:R518,'[1]Statistiche_Fantagazzetta_(MILA'!$V$3:$W$514,2,FALSE)</f>
        <v>#N/A</v>
      </c>
      <c r="T181" s="8">
        <v>2013</v>
      </c>
      <c r="U181" s="8">
        <v>31</v>
      </c>
      <c r="V181" s="8">
        <v>1</v>
      </c>
      <c r="W181">
        <f t="shared" si="2"/>
        <v>5.01</v>
      </c>
    </row>
    <row r="182" spans="1:23" x14ac:dyDescent="0.25">
      <c r="A182">
        <v>544</v>
      </c>
      <c r="B182" s="4">
        <v>706</v>
      </c>
      <c r="C182" s="4" t="s">
        <v>18</v>
      </c>
      <c r="D182" s="4" t="s">
        <v>234</v>
      </c>
      <c r="E182" s="4" t="s">
        <v>23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706</v>
      </c>
      <c r="S182">
        <f>VLOOKUP(R182:R519,'[1]Statistiche_Fantagazzetta_(MILA'!$V$3:$W$514,2,FALSE)</f>
        <v>0</v>
      </c>
      <c r="T182" s="8">
        <v>2013</v>
      </c>
      <c r="U182" s="8">
        <v>31</v>
      </c>
      <c r="V182" s="8">
        <v>1</v>
      </c>
      <c r="W182">
        <f t="shared" si="2"/>
        <v>0</v>
      </c>
    </row>
    <row r="183" spans="1:23" x14ac:dyDescent="0.25">
      <c r="A183">
        <v>550</v>
      </c>
      <c r="B183" s="4">
        <v>344</v>
      </c>
      <c r="C183" s="4" t="s">
        <v>25</v>
      </c>
      <c r="D183" s="4" t="s">
        <v>236</v>
      </c>
      <c r="E183" s="4">
        <v>6.02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344</v>
      </c>
      <c r="S183" t="e">
        <f>VLOOKUP(R183:R520,'[1]Statistiche_Fantagazzetta_(MILA'!$V$3:$W$514,2,FALSE)</f>
        <v>#N/A</v>
      </c>
      <c r="T183" s="8">
        <v>2013</v>
      </c>
      <c r="U183" s="8">
        <v>31</v>
      </c>
      <c r="V183" s="8">
        <v>1</v>
      </c>
      <c r="W183">
        <f t="shared" si="2"/>
        <v>6.02</v>
      </c>
    </row>
    <row r="184" spans="1:23" x14ac:dyDescent="0.25">
      <c r="A184">
        <v>551</v>
      </c>
      <c r="B184" s="4">
        <v>348</v>
      </c>
      <c r="C184" s="4" t="s">
        <v>25</v>
      </c>
      <c r="D184" s="4" t="s">
        <v>237</v>
      </c>
      <c r="E184" s="4">
        <v>6.53</v>
      </c>
      <c r="F184" s="5">
        <v>1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348</v>
      </c>
      <c r="S184">
        <f>VLOOKUP(R184:R521,'[1]Statistiche_Fantagazzetta_(MILA'!$V$3:$W$514,2,FALSE)</f>
        <v>0</v>
      </c>
      <c r="T184" s="8">
        <v>2013</v>
      </c>
      <c r="U184" s="8">
        <v>31</v>
      </c>
      <c r="V184" s="8">
        <v>1</v>
      </c>
      <c r="W184">
        <f t="shared" si="2"/>
        <v>6.53</v>
      </c>
    </row>
    <row r="185" spans="1:23" x14ac:dyDescent="0.25">
      <c r="A185">
        <v>554</v>
      </c>
      <c r="B185" s="4">
        <v>353</v>
      </c>
      <c r="C185" s="4" t="s">
        <v>18</v>
      </c>
      <c r="D185" s="4" t="s">
        <v>232</v>
      </c>
      <c r="E185" s="4">
        <v>5.5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353</v>
      </c>
      <c r="S185" t="e">
        <f>VLOOKUP(R185:R522,'[1]Statistiche_Fantagazzetta_(MILA'!$V$3:$W$514,2,FALSE)</f>
        <v>#N/A</v>
      </c>
      <c r="T185" s="8">
        <v>2013</v>
      </c>
      <c r="U185" s="8">
        <v>31</v>
      </c>
      <c r="V185" s="8">
        <v>1</v>
      </c>
      <c r="W185">
        <f t="shared" si="2"/>
        <v>5.5</v>
      </c>
    </row>
    <row r="186" spans="1:23" ht="15" customHeight="1" x14ac:dyDescent="0.25">
      <c r="A186">
        <v>556</v>
      </c>
      <c r="B186" s="14">
        <v>356</v>
      </c>
      <c r="C186" s="15" t="s">
        <v>25</v>
      </c>
      <c r="D186" s="15" t="s">
        <v>238</v>
      </c>
      <c r="E186" s="15">
        <v>6.53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7">
        <v>0</v>
      </c>
      <c r="R186" s="20">
        <v>356</v>
      </c>
      <c r="S186" t="e">
        <f>VLOOKUP(R186:R523,'[1]Statistiche_Fantagazzetta_(MILA'!$V$3:$W$514,2,FALSE)</f>
        <v>#N/A</v>
      </c>
      <c r="T186" s="8">
        <v>2013</v>
      </c>
      <c r="U186" s="8">
        <v>31</v>
      </c>
      <c r="V186" s="8">
        <v>1</v>
      </c>
      <c r="W186">
        <f t="shared" si="2"/>
        <v>6.53</v>
      </c>
    </row>
    <row r="187" spans="1:23" x14ac:dyDescent="0.25">
      <c r="A187">
        <v>559</v>
      </c>
      <c r="B187" s="4">
        <v>361</v>
      </c>
      <c r="C187" s="4" t="s">
        <v>25</v>
      </c>
      <c r="D187" s="4" t="s">
        <v>239</v>
      </c>
      <c r="E187" s="4">
        <v>5.01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361</v>
      </c>
      <c r="S187">
        <f>VLOOKUP(R187:R524,'[1]Statistiche_Fantagazzetta_(MILA'!$V$3:$W$514,2,FALSE)</f>
        <v>0</v>
      </c>
      <c r="T187" s="8">
        <v>2013</v>
      </c>
      <c r="U187" s="8">
        <v>31</v>
      </c>
      <c r="V187" s="8">
        <v>1</v>
      </c>
      <c r="W187">
        <f t="shared" si="2"/>
        <v>5.01</v>
      </c>
    </row>
    <row r="188" spans="1:23" x14ac:dyDescent="0.25">
      <c r="A188">
        <v>561</v>
      </c>
      <c r="B188" s="4">
        <v>366</v>
      </c>
      <c r="C188" s="4" t="s">
        <v>25</v>
      </c>
      <c r="D188" s="4" t="s">
        <v>240</v>
      </c>
      <c r="E188" s="4">
        <v>6.53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366</v>
      </c>
      <c r="S188">
        <f>VLOOKUP(R188:R525,'[1]Statistiche_Fantagazzetta_(MILA'!$V$3:$W$514,2,FALSE)</f>
        <v>0</v>
      </c>
      <c r="T188" s="8">
        <v>2013</v>
      </c>
      <c r="U188" s="8">
        <v>31</v>
      </c>
      <c r="V188" s="8">
        <v>1</v>
      </c>
      <c r="W188">
        <f t="shared" si="2"/>
        <v>6.53</v>
      </c>
    </row>
    <row r="189" spans="1:23" x14ac:dyDescent="0.25">
      <c r="A189">
        <v>562</v>
      </c>
      <c r="B189" s="4">
        <v>213</v>
      </c>
      <c r="C189" s="4" t="s">
        <v>25</v>
      </c>
      <c r="D189" s="4" t="s">
        <v>235</v>
      </c>
      <c r="E189" s="4">
        <v>5.01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213</v>
      </c>
      <c r="S189">
        <f>VLOOKUP(R189:R526,'[1]Statistiche_Fantagazzetta_(MILA'!$V$3:$W$514,2,FALSE)</f>
        <v>0</v>
      </c>
      <c r="T189" s="8">
        <v>2013</v>
      </c>
      <c r="U189" s="8">
        <v>31</v>
      </c>
      <c r="V189" s="8">
        <v>1</v>
      </c>
      <c r="W189">
        <f t="shared" si="2"/>
        <v>5.01</v>
      </c>
    </row>
    <row r="190" spans="1:23" x14ac:dyDescent="0.25">
      <c r="A190">
        <v>564</v>
      </c>
      <c r="B190" s="4">
        <v>349</v>
      </c>
      <c r="C190" s="4" t="s">
        <v>31</v>
      </c>
      <c r="D190" s="4" t="s">
        <v>241</v>
      </c>
      <c r="E190" s="4">
        <v>7.02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5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349</v>
      </c>
      <c r="S190">
        <f>VLOOKUP(R190:R527,'[1]Statistiche_Fantagazzetta_(MILA'!$V$3:$W$514,2,FALSE)</f>
        <v>0</v>
      </c>
      <c r="T190" s="8">
        <v>2013</v>
      </c>
      <c r="U190" s="8">
        <v>31</v>
      </c>
      <c r="V190" s="8">
        <v>1</v>
      </c>
      <c r="W190">
        <f t="shared" si="2"/>
        <v>7.02</v>
      </c>
    </row>
    <row r="191" spans="1:23" x14ac:dyDescent="0.25">
      <c r="A191">
        <v>567</v>
      </c>
      <c r="B191" s="4">
        <v>365</v>
      </c>
      <c r="C191" s="4" t="s">
        <v>31</v>
      </c>
      <c r="D191" s="4" t="s">
        <v>242</v>
      </c>
      <c r="E191" s="4">
        <v>5.51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365</v>
      </c>
      <c r="S191" t="e">
        <f>VLOOKUP(R191:R528,'[1]Statistiche_Fantagazzetta_(MILA'!$V$3:$W$514,2,FALSE)</f>
        <v>#N/A</v>
      </c>
      <c r="T191" s="8">
        <v>2013</v>
      </c>
      <c r="U191" s="8">
        <v>31</v>
      </c>
      <c r="V191" s="8">
        <v>1</v>
      </c>
      <c r="W191">
        <f t="shared" si="2"/>
        <v>5.51</v>
      </c>
    </row>
    <row r="192" spans="1:23" x14ac:dyDescent="0.25">
      <c r="A192">
        <v>569</v>
      </c>
      <c r="B192" s="4">
        <v>380</v>
      </c>
      <c r="C192" s="4" t="s">
        <v>16</v>
      </c>
      <c r="D192" s="4" t="s">
        <v>245</v>
      </c>
      <c r="E192" s="4">
        <v>6.02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380</v>
      </c>
      <c r="S192">
        <f>VLOOKUP(R192:R529,'[1]Statistiche_Fantagazzetta_(MILA'!$V$3:$W$514,2,FALSE)</f>
        <v>0</v>
      </c>
      <c r="T192" s="8">
        <v>2013</v>
      </c>
      <c r="U192" s="8">
        <v>31</v>
      </c>
      <c r="V192" s="8">
        <v>1</v>
      </c>
      <c r="W192">
        <f t="shared" si="2"/>
        <v>6.02</v>
      </c>
    </row>
    <row r="193" spans="1:23" x14ac:dyDescent="0.25">
      <c r="A193">
        <v>573</v>
      </c>
      <c r="B193" s="4">
        <v>373</v>
      </c>
      <c r="C193" s="4" t="s">
        <v>18</v>
      </c>
      <c r="D193" s="4" t="s">
        <v>246</v>
      </c>
      <c r="E193" s="4">
        <v>6.53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373</v>
      </c>
      <c r="S193">
        <f>VLOOKUP(R193:R530,'[1]Statistiche_Fantagazzetta_(MILA'!$V$3:$W$514,2,FALSE)</f>
        <v>0</v>
      </c>
      <c r="T193" s="8">
        <v>2013</v>
      </c>
      <c r="U193" s="8">
        <v>31</v>
      </c>
      <c r="V193" s="8">
        <v>1</v>
      </c>
      <c r="W193">
        <f t="shared" si="2"/>
        <v>6.53</v>
      </c>
    </row>
    <row r="194" spans="1:23" x14ac:dyDescent="0.25">
      <c r="A194">
        <v>574</v>
      </c>
      <c r="B194" s="4">
        <v>378</v>
      </c>
      <c r="C194" s="4" t="s">
        <v>18</v>
      </c>
      <c r="D194" s="4" t="s">
        <v>247</v>
      </c>
      <c r="E194" s="4">
        <v>6.52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378</v>
      </c>
      <c r="S194">
        <f>VLOOKUP(R194:R531,'[1]Statistiche_Fantagazzetta_(MILA'!$V$3:$W$514,2,FALSE)</f>
        <v>0</v>
      </c>
      <c r="T194" s="8">
        <v>2013</v>
      </c>
      <c r="U194" s="8">
        <v>31</v>
      </c>
      <c r="V194" s="8">
        <v>1</v>
      </c>
      <c r="W194">
        <f t="shared" si="2"/>
        <v>6.52</v>
      </c>
    </row>
    <row r="195" spans="1:23" x14ac:dyDescent="0.25">
      <c r="A195">
        <v>578</v>
      </c>
      <c r="B195" s="4">
        <v>391</v>
      </c>
      <c r="C195" s="4" t="s">
        <v>18</v>
      </c>
      <c r="D195" s="4" t="s">
        <v>248</v>
      </c>
      <c r="E195" s="4">
        <v>6.01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5">
        <v>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391</v>
      </c>
      <c r="S195">
        <f>VLOOKUP(R195:R532,'[1]Statistiche_Fantagazzetta_(MILA'!$V$3:$W$514,2,FALSE)</f>
        <v>0</v>
      </c>
      <c r="T195" s="8">
        <v>2013</v>
      </c>
      <c r="U195" s="8">
        <v>31</v>
      </c>
      <c r="V195" s="8">
        <v>1</v>
      </c>
      <c r="W195">
        <f t="shared" ref="W195:W258" si="3">IF(E195:E447="6*",0,E195)</f>
        <v>6.01</v>
      </c>
    </row>
    <row r="196" spans="1:23" x14ac:dyDescent="0.25">
      <c r="A196">
        <v>580</v>
      </c>
      <c r="B196" s="4">
        <v>396</v>
      </c>
      <c r="C196" s="4" t="s">
        <v>18</v>
      </c>
      <c r="D196" s="4" t="s">
        <v>249</v>
      </c>
      <c r="E196" s="4">
        <v>6.02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396</v>
      </c>
      <c r="S196">
        <f>VLOOKUP(R196:R533,'[1]Statistiche_Fantagazzetta_(MILA'!$V$3:$W$514,2,FALSE)</f>
        <v>0</v>
      </c>
      <c r="T196" s="8">
        <v>2013</v>
      </c>
      <c r="U196" s="8">
        <v>31</v>
      </c>
      <c r="V196" s="8">
        <v>1</v>
      </c>
      <c r="W196">
        <f t="shared" si="3"/>
        <v>6.02</v>
      </c>
    </row>
    <row r="197" spans="1:23" x14ac:dyDescent="0.25">
      <c r="A197">
        <v>581</v>
      </c>
      <c r="B197" s="4">
        <v>379</v>
      </c>
      <c r="C197" s="4" t="s">
        <v>25</v>
      </c>
      <c r="D197" s="4" t="s">
        <v>251</v>
      </c>
      <c r="E197" s="4">
        <v>6.52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379</v>
      </c>
      <c r="S197">
        <f>VLOOKUP(R197:R534,'[1]Statistiche_Fantagazzetta_(MILA'!$V$3:$W$514,2,FALSE)</f>
        <v>0</v>
      </c>
      <c r="T197" s="8">
        <v>2013</v>
      </c>
      <c r="U197" s="8">
        <v>31</v>
      </c>
      <c r="V197" s="8">
        <v>1</v>
      </c>
      <c r="W197">
        <f t="shared" si="3"/>
        <v>6.52</v>
      </c>
    </row>
    <row r="198" spans="1:23" x14ac:dyDescent="0.25">
      <c r="A198">
        <v>583</v>
      </c>
      <c r="B198" s="4">
        <v>383</v>
      </c>
      <c r="C198" s="4" t="s">
        <v>25</v>
      </c>
      <c r="D198" s="4" t="s">
        <v>252</v>
      </c>
      <c r="E198" s="4">
        <v>6.01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383</v>
      </c>
      <c r="S198">
        <f>VLOOKUP(R198:R535,'[1]Statistiche_Fantagazzetta_(MILA'!$V$3:$W$514,2,FALSE)</f>
        <v>0</v>
      </c>
      <c r="T198" s="8">
        <v>2013</v>
      </c>
      <c r="U198" s="8">
        <v>31</v>
      </c>
      <c r="V198" s="8">
        <v>1</v>
      </c>
      <c r="W198">
        <f t="shared" si="3"/>
        <v>6.01</v>
      </c>
    </row>
    <row r="199" spans="1:23" x14ac:dyDescent="0.25">
      <c r="A199">
        <v>585</v>
      </c>
      <c r="B199" s="4">
        <v>72</v>
      </c>
      <c r="C199" s="4" t="s">
        <v>25</v>
      </c>
      <c r="D199" s="4" t="s">
        <v>250</v>
      </c>
      <c r="E199" s="4">
        <v>6.53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5">
        <v>1</v>
      </c>
      <c r="O199" s="4">
        <v>0</v>
      </c>
      <c r="P199" s="4">
        <v>0</v>
      </c>
      <c r="Q199" s="4">
        <v>0</v>
      </c>
      <c r="R199" s="4">
        <v>72</v>
      </c>
      <c r="S199" t="e">
        <f>VLOOKUP(R199:R536,'[1]Statistiche_Fantagazzetta_(MILA'!$V$3:$W$514,2,FALSE)</f>
        <v>#N/A</v>
      </c>
      <c r="T199" s="8">
        <v>2013</v>
      </c>
      <c r="U199" s="8">
        <v>31</v>
      </c>
      <c r="V199" s="8">
        <v>1</v>
      </c>
      <c r="W199">
        <f t="shared" si="3"/>
        <v>6.53</v>
      </c>
    </row>
    <row r="200" spans="1:23" x14ac:dyDescent="0.25">
      <c r="A200">
        <v>586</v>
      </c>
      <c r="B200" s="4">
        <v>390</v>
      </c>
      <c r="C200" s="4" t="s">
        <v>25</v>
      </c>
      <c r="D200" s="4" t="s">
        <v>253</v>
      </c>
      <c r="E200" s="4">
        <v>6.01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390</v>
      </c>
      <c r="S200">
        <f>VLOOKUP(R200:R537,'[1]Statistiche_Fantagazzetta_(MILA'!$V$3:$W$514,2,FALSE)</f>
        <v>0</v>
      </c>
      <c r="T200" s="8">
        <v>2013</v>
      </c>
      <c r="U200" s="8">
        <v>31</v>
      </c>
      <c r="V200" s="8">
        <v>1</v>
      </c>
      <c r="W200">
        <f t="shared" si="3"/>
        <v>6.01</v>
      </c>
    </row>
    <row r="201" spans="1:23" x14ac:dyDescent="0.25">
      <c r="A201">
        <v>589</v>
      </c>
      <c r="B201" s="4">
        <v>395</v>
      </c>
      <c r="C201" s="4" t="s">
        <v>25</v>
      </c>
      <c r="D201" s="4" t="s">
        <v>254</v>
      </c>
      <c r="E201" s="4">
        <v>6.52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395</v>
      </c>
      <c r="S201" t="e">
        <f>VLOOKUP(R201:R538,'[1]Statistiche_Fantagazzetta_(MILA'!$V$3:$W$514,2,FALSE)</f>
        <v>#N/A</v>
      </c>
      <c r="T201" s="8">
        <v>2013</v>
      </c>
      <c r="U201" s="8">
        <v>31</v>
      </c>
      <c r="V201" s="8">
        <v>1</v>
      </c>
      <c r="W201">
        <f t="shared" si="3"/>
        <v>6.52</v>
      </c>
    </row>
    <row r="202" spans="1:23" x14ac:dyDescent="0.25">
      <c r="A202">
        <v>591</v>
      </c>
      <c r="B202" s="4">
        <v>381</v>
      </c>
      <c r="C202" s="4" t="s">
        <v>31</v>
      </c>
      <c r="D202" s="4" t="s">
        <v>256</v>
      </c>
      <c r="E202" s="4">
        <v>6.02</v>
      </c>
      <c r="F202" s="5">
        <v>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5">
        <v>1</v>
      </c>
      <c r="Q202" s="4">
        <v>0</v>
      </c>
      <c r="R202" s="4">
        <v>381</v>
      </c>
      <c r="S202" t="e">
        <f>VLOOKUP(R202:R539,'[1]Statistiche_Fantagazzetta_(MILA'!$V$3:$W$514,2,FALSE)</f>
        <v>#N/A</v>
      </c>
      <c r="T202" s="8">
        <v>2013</v>
      </c>
      <c r="U202" s="8">
        <v>31</v>
      </c>
      <c r="V202" s="8">
        <v>1</v>
      </c>
      <c r="W202">
        <f t="shared" si="3"/>
        <v>6.02</v>
      </c>
    </row>
    <row r="203" spans="1:23" ht="15" customHeight="1" x14ac:dyDescent="0.25">
      <c r="A203">
        <v>592</v>
      </c>
      <c r="B203" s="14">
        <v>560</v>
      </c>
      <c r="C203" s="15" t="s">
        <v>31</v>
      </c>
      <c r="D203" s="15" t="s">
        <v>258</v>
      </c>
      <c r="E203" s="15">
        <v>5.51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7">
        <v>0</v>
      </c>
      <c r="R203" s="20">
        <v>560</v>
      </c>
      <c r="S203">
        <f>VLOOKUP(R203:R540,'[1]Statistiche_Fantagazzetta_(MILA'!$V$3:$W$514,2,FALSE)</f>
        <v>0</v>
      </c>
      <c r="T203" s="8">
        <v>2013</v>
      </c>
      <c r="U203" s="8">
        <v>31</v>
      </c>
      <c r="V203" s="8">
        <v>1</v>
      </c>
      <c r="W203">
        <f t="shared" si="3"/>
        <v>5.51</v>
      </c>
    </row>
    <row r="204" spans="1:23" x14ac:dyDescent="0.25">
      <c r="A204">
        <v>595</v>
      </c>
      <c r="B204" s="4">
        <v>397</v>
      </c>
      <c r="C204" s="4" t="s">
        <v>31</v>
      </c>
      <c r="D204" s="4" t="s">
        <v>257</v>
      </c>
      <c r="E204" s="4">
        <v>6.02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5">
        <v>1</v>
      </c>
      <c r="O204" s="4">
        <v>0</v>
      </c>
      <c r="P204" s="4">
        <v>0</v>
      </c>
      <c r="Q204" s="4">
        <v>0</v>
      </c>
      <c r="R204" s="4">
        <v>397</v>
      </c>
      <c r="S204" t="e">
        <f>VLOOKUP(R204:R541,'[1]Statistiche_Fantagazzetta_(MILA'!$V$3:$W$514,2,FALSE)</f>
        <v>#N/A</v>
      </c>
      <c r="T204" s="8">
        <v>2013</v>
      </c>
      <c r="U204" s="8">
        <v>31</v>
      </c>
      <c r="V204" s="8">
        <v>1</v>
      </c>
      <c r="W204">
        <f t="shared" si="3"/>
        <v>6.02</v>
      </c>
    </row>
    <row r="205" spans="1:23" x14ac:dyDescent="0.25">
      <c r="A205">
        <v>596</v>
      </c>
      <c r="B205" s="4">
        <v>401</v>
      </c>
      <c r="C205" s="4" t="s">
        <v>16</v>
      </c>
      <c r="D205" s="4" t="s">
        <v>261</v>
      </c>
      <c r="E205" s="4">
        <v>6.02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401</v>
      </c>
      <c r="S205" t="e">
        <f>VLOOKUP(R205:R542,'[1]Statistiche_Fantagazzetta_(MILA'!$V$3:$W$514,2,FALSE)</f>
        <v>#N/A</v>
      </c>
      <c r="T205" s="8">
        <v>2013</v>
      </c>
      <c r="U205" s="8">
        <v>31</v>
      </c>
      <c r="V205" s="8">
        <v>1</v>
      </c>
      <c r="W205">
        <f t="shared" si="3"/>
        <v>6.02</v>
      </c>
    </row>
    <row r="206" spans="1:23" x14ac:dyDescent="0.25">
      <c r="A206">
        <v>601</v>
      </c>
      <c r="B206" s="4">
        <v>402</v>
      </c>
      <c r="C206" s="4" t="s">
        <v>18</v>
      </c>
      <c r="D206" s="4" t="s">
        <v>263</v>
      </c>
      <c r="E206" s="4">
        <v>6.53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402</v>
      </c>
      <c r="S206" t="e">
        <f>VLOOKUP(R206:R543,'[1]Statistiche_Fantagazzetta_(MILA'!$V$3:$W$514,2,FALSE)</f>
        <v>#N/A</v>
      </c>
      <c r="T206" s="8">
        <v>2013</v>
      </c>
      <c r="U206" s="8">
        <v>31</v>
      </c>
      <c r="V206" s="8">
        <v>1</v>
      </c>
      <c r="W206">
        <f t="shared" si="3"/>
        <v>6.53</v>
      </c>
    </row>
    <row r="207" spans="1:23" x14ac:dyDescent="0.25">
      <c r="A207">
        <v>602</v>
      </c>
      <c r="B207" s="4">
        <v>559</v>
      </c>
      <c r="C207" s="4" t="s">
        <v>18</v>
      </c>
      <c r="D207" s="4" t="s">
        <v>267</v>
      </c>
      <c r="E207" s="4">
        <v>6.01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559</v>
      </c>
      <c r="S207">
        <f>VLOOKUP(R207:R544,'[1]Statistiche_Fantagazzetta_(MILA'!$V$3:$W$514,2,FALSE)</f>
        <v>0</v>
      </c>
      <c r="T207" s="8">
        <v>2013</v>
      </c>
      <c r="U207" s="8">
        <v>31</v>
      </c>
      <c r="V207" s="8">
        <v>1</v>
      </c>
      <c r="W207">
        <f t="shared" si="3"/>
        <v>6.01</v>
      </c>
    </row>
    <row r="208" spans="1:23" x14ac:dyDescent="0.25">
      <c r="A208">
        <v>603</v>
      </c>
      <c r="B208" s="4">
        <v>407</v>
      </c>
      <c r="C208" s="4" t="s">
        <v>18</v>
      </c>
      <c r="D208" s="4" t="s">
        <v>264</v>
      </c>
      <c r="E208" s="4">
        <v>6.02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407</v>
      </c>
      <c r="S208">
        <f>VLOOKUP(R208:R545,'[1]Statistiche_Fantagazzetta_(MILA'!$V$3:$W$514,2,FALSE)</f>
        <v>0</v>
      </c>
      <c r="T208" s="8">
        <v>2013</v>
      </c>
      <c r="U208" s="8">
        <v>31</v>
      </c>
      <c r="V208" s="8">
        <v>1</v>
      </c>
      <c r="W208">
        <f t="shared" si="3"/>
        <v>6.02</v>
      </c>
    </row>
    <row r="209" spans="1:23" x14ac:dyDescent="0.25">
      <c r="A209">
        <v>604</v>
      </c>
      <c r="B209" s="4">
        <v>411</v>
      </c>
      <c r="C209" s="4" t="s">
        <v>18</v>
      </c>
      <c r="D209" s="4" t="s">
        <v>265</v>
      </c>
      <c r="E209" s="4">
        <v>6.02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411</v>
      </c>
      <c r="S209" t="e">
        <f>VLOOKUP(R209:R546,'[1]Statistiche_Fantagazzetta_(MILA'!$V$3:$W$514,2,FALSE)</f>
        <v>#N/A</v>
      </c>
      <c r="T209" s="8">
        <v>2013</v>
      </c>
      <c r="U209" s="8">
        <v>31</v>
      </c>
      <c r="V209" s="8">
        <v>1</v>
      </c>
      <c r="W209">
        <f t="shared" si="3"/>
        <v>6.02</v>
      </c>
    </row>
    <row r="210" spans="1:23" x14ac:dyDescent="0.25">
      <c r="A210">
        <v>605</v>
      </c>
      <c r="B210" s="4">
        <v>413</v>
      </c>
      <c r="C210" s="4" t="s">
        <v>18</v>
      </c>
      <c r="D210" s="4" t="s">
        <v>266</v>
      </c>
      <c r="E210" s="4">
        <v>6.53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413</v>
      </c>
      <c r="S210">
        <f>VLOOKUP(R210:R547,'[1]Statistiche_Fantagazzetta_(MILA'!$V$3:$W$514,2,FALSE)</f>
        <v>0</v>
      </c>
      <c r="T210" s="8">
        <v>2013</v>
      </c>
      <c r="U210" s="8">
        <v>31</v>
      </c>
      <c r="V210" s="8">
        <v>1</v>
      </c>
      <c r="W210">
        <f t="shared" si="3"/>
        <v>6.53</v>
      </c>
    </row>
    <row r="211" spans="1:23" x14ac:dyDescent="0.25">
      <c r="A211">
        <v>608</v>
      </c>
      <c r="B211" s="4">
        <v>409</v>
      </c>
      <c r="C211" s="4" t="s">
        <v>25</v>
      </c>
      <c r="D211" s="4" t="s">
        <v>268</v>
      </c>
      <c r="E211" s="4">
        <v>5.5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409</v>
      </c>
      <c r="S211">
        <f>VLOOKUP(R211:R548,'[1]Statistiche_Fantagazzetta_(MILA'!$V$3:$W$514,2,FALSE)</f>
        <v>0</v>
      </c>
      <c r="T211" s="8">
        <v>2013</v>
      </c>
      <c r="U211" s="8">
        <v>31</v>
      </c>
      <c r="V211" s="8">
        <v>1</v>
      </c>
      <c r="W211">
        <f t="shared" si="3"/>
        <v>5.5</v>
      </c>
    </row>
    <row r="212" spans="1:23" x14ac:dyDescent="0.25">
      <c r="A212">
        <v>610</v>
      </c>
      <c r="B212" s="4">
        <v>416</v>
      </c>
      <c r="C212" s="4" t="s">
        <v>25</v>
      </c>
      <c r="D212" s="4" t="s">
        <v>269</v>
      </c>
      <c r="E212" s="4" t="s">
        <v>23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416</v>
      </c>
      <c r="S212">
        <f>VLOOKUP(R212:R549,'[1]Statistiche_Fantagazzetta_(MILA'!$V$3:$W$514,2,FALSE)</f>
        <v>0</v>
      </c>
      <c r="T212" s="8">
        <v>2013</v>
      </c>
      <c r="U212" s="8">
        <v>31</v>
      </c>
      <c r="V212" s="8">
        <v>1</v>
      </c>
      <c r="W212">
        <f t="shared" si="3"/>
        <v>0</v>
      </c>
    </row>
    <row r="213" spans="1:23" x14ac:dyDescent="0.25">
      <c r="A213">
        <v>615</v>
      </c>
      <c r="B213" s="4">
        <v>421</v>
      </c>
      <c r="C213" s="4" t="s">
        <v>25</v>
      </c>
      <c r="D213" s="4" t="s">
        <v>270</v>
      </c>
      <c r="E213" s="4">
        <v>6.02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421</v>
      </c>
      <c r="S213" t="e">
        <f>VLOOKUP(R213:R550,'[1]Statistiche_Fantagazzetta_(MILA'!$V$3:$W$514,2,FALSE)</f>
        <v>#N/A</v>
      </c>
      <c r="T213" s="8">
        <v>2013</v>
      </c>
      <c r="U213" s="8">
        <v>31</v>
      </c>
      <c r="V213" s="8">
        <v>1</v>
      </c>
      <c r="W213">
        <f t="shared" si="3"/>
        <v>6.02</v>
      </c>
    </row>
    <row r="214" spans="1:23" x14ac:dyDescent="0.25">
      <c r="A214">
        <v>617</v>
      </c>
      <c r="B214" s="4">
        <v>403</v>
      </c>
      <c r="C214" s="4" t="s">
        <v>31</v>
      </c>
      <c r="D214" s="4" t="s">
        <v>273</v>
      </c>
      <c r="E214" s="4">
        <v>6.02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403</v>
      </c>
      <c r="S214">
        <f>VLOOKUP(R214:R551,'[1]Statistiche_Fantagazzetta_(MILA'!$V$3:$W$514,2,FALSE)</f>
        <v>0</v>
      </c>
      <c r="T214" s="8">
        <v>2013</v>
      </c>
      <c r="U214" s="8">
        <v>31</v>
      </c>
      <c r="V214" s="8">
        <v>1</v>
      </c>
      <c r="W214">
        <f t="shared" si="3"/>
        <v>6.02</v>
      </c>
    </row>
    <row r="215" spans="1:23" x14ac:dyDescent="0.25">
      <c r="A215">
        <v>618</v>
      </c>
      <c r="B215" s="4">
        <v>406</v>
      </c>
      <c r="C215" s="4" t="s">
        <v>31</v>
      </c>
      <c r="D215" s="4" t="s">
        <v>274</v>
      </c>
      <c r="E215" s="4">
        <v>6.02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406</v>
      </c>
      <c r="S215">
        <f>VLOOKUP(R215:R552,'[1]Statistiche_Fantagazzetta_(MILA'!$V$3:$W$514,2,FALSE)</f>
        <v>0</v>
      </c>
      <c r="T215" s="8">
        <v>2013</v>
      </c>
      <c r="U215" s="8">
        <v>31</v>
      </c>
      <c r="V215" s="8">
        <v>1</v>
      </c>
      <c r="W215">
        <f t="shared" si="3"/>
        <v>6.02</v>
      </c>
    </row>
    <row r="216" spans="1:23" x14ac:dyDescent="0.25">
      <c r="A216">
        <v>621</v>
      </c>
      <c r="B216" s="4">
        <v>363</v>
      </c>
      <c r="C216" s="4" t="s">
        <v>31</v>
      </c>
      <c r="D216" s="4" t="s">
        <v>272</v>
      </c>
      <c r="E216" s="4">
        <v>5.51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5">
        <v>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363</v>
      </c>
      <c r="S216">
        <f>VLOOKUP(R216:R553,'[1]Statistiche_Fantagazzetta_(MILA'!$V$3:$W$514,2,FALSE)</f>
        <v>0</v>
      </c>
      <c r="T216" s="8">
        <v>2013</v>
      </c>
      <c r="U216" s="8">
        <v>31</v>
      </c>
      <c r="V216" s="8">
        <v>1</v>
      </c>
      <c r="W216">
        <f t="shared" si="3"/>
        <v>5.51</v>
      </c>
    </row>
    <row r="217" spans="1:23" x14ac:dyDescent="0.25">
      <c r="A217">
        <v>622</v>
      </c>
      <c r="B217" s="4">
        <v>658</v>
      </c>
      <c r="C217" s="4" t="s">
        <v>16</v>
      </c>
      <c r="D217" s="4" t="s">
        <v>277</v>
      </c>
      <c r="E217" s="4">
        <v>6.02</v>
      </c>
      <c r="F217" s="4">
        <v>0</v>
      </c>
      <c r="G217" s="5">
        <v>2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658</v>
      </c>
      <c r="S217" t="e">
        <f>VLOOKUP(R217:R554,'[1]Statistiche_Fantagazzetta_(MILA'!$V$3:$W$514,2,FALSE)</f>
        <v>#N/A</v>
      </c>
      <c r="T217" s="8">
        <v>2013</v>
      </c>
      <c r="U217" s="8">
        <v>31</v>
      </c>
      <c r="V217" s="8">
        <v>1</v>
      </c>
      <c r="W217">
        <f t="shared" si="3"/>
        <v>6.02</v>
      </c>
    </row>
    <row r="218" spans="1:23" x14ac:dyDescent="0.25">
      <c r="A218">
        <v>630</v>
      </c>
      <c r="B218" s="4">
        <v>324</v>
      </c>
      <c r="C218" s="4" t="s">
        <v>18</v>
      </c>
      <c r="D218" s="4" t="s">
        <v>278</v>
      </c>
      <c r="E218" s="4">
        <v>6.53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324</v>
      </c>
      <c r="S218">
        <f>VLOOKUP(R218:R555,'[1]Statistiche_Fantagazzetta_(MILA'!$V$3:$W$514,2,FALSE)</f>
        <v>0</v>
      </c>
      <c r="T218" s="8">
        <v>2013</v>
      </c>
      <c r="U218" s="8">
        <v>31</v>
      </c>
      <c r="V218" s="8">
        <v>1</v>
      </c>
      <c r="W218">
        <f t="shared" si="3"/>
        <v>6.53</v>
      </c>
    </row>
    <row r="219" spans="1:23" x14ac:dyDescent="0.25">
      <c r="A219">
        <v>632</v>
      </c>
      <c r="B219" s="4">
        <v>431</v>
      </c>
      <c r="C219" s="4" t="s">
        <v>18</v>
      </c>
      <c r="D219" s="4" t="s">
        <v>280</v>
      </c>
      <c r="E219" s="4">
        <v>6.02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431</v>
      </c>
      <c r="S219" t="e">
        <f>VLOOKUP(R219:R556,'[1]Statistiche_Fantagazzetta_(MILA'!$V$3:$W$514,2,FALSE)</f>
        <v>#N/A</v>
      </c>
      <c r="T219" s="8">
        <v>2013</v>
      </c>
      <c r="U219" s="8">
        <v>31</v>
      </c>
      <c r="V219" s="8">
        <v>1</v>
      </c>
      <c r="W219">
        <f t="shared" si="3"/>
        <v>6.02</v>
      </c>
    </row>
    <row r="220" spans="1:23" ht="15" customHeight="1" x14ac:dyDescent="0.25">
      <c r="A220">
        <v>633</v>
      </c>
      <c r="B220" s="14">
        <v>435</v>
      </c>
      <c r="C220" s="15" t="s">
        <v>18</v>
      </c>
      <c r="D220" s="15" t="s">
        <v>281</v>
      </c>
      <c r="E220" s="15">
        <v>6.01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7">
        <v>0</v>
      </c>
      <c r="R220" s="20">
        <v>435</v>
      </c>
      <c r="S220">
        <f>VLOOKUP(R220:R557,'[1]Statistiche_Fantagazzetta_(MILA'!$V$3:$W$514,2,FALSE)</f>
        <v>0</v>
      </c>
      <c r="T220" s="8">
        <v>2013</v>
      </c>
      <c r="U220" s="8">
        <v>31</v>
      </c>
      <c r="V220" s="8">
        <v>1</v>
      </c>
      <c r="W220">
        <f t="shared" si="3"/>
        <v>6.01</v>
      </c>
    </row>
    <row r="221" spans="1:23" x14ac:dyDescent="0.25">
      <c r="A221">
        <v>635</v>
      </c>
      <c r="B221" s="4">
        <v>357</v>
      </c>
      <c r="C221" s="4" t="s">
        <v>18</v>
      </c>
      <c r="D221" s="4" t="s">
        <v>279</v>
      </c>
      <c r="E221" s="4">
        <v>5.51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5">
        <v>1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357</v>
      </c>
      <c r="S221">
        <f>VLOOKUP(R221:R558,'[1]Statistiche_Fantagazzetta_(MILA'!$V$3:$W$514,2,FALSE)</f>
        <v>0</v>
      </c>
      <c r="T221" s="8">
        <v>2013</v>
      </c>
      <c r="U221" s="8">
        <v>31</v>
      </c>
      <c r="V221" s="8">
        <v>1</v>
      </c>
      <c r="W221">
        <f t="shared" si="3"/>
        <v>5.51</v>
      </c>
    </row>
    <row r="222" spans="1:23" x14ac:dyDescent="0.25">
      <c r="A222">
        <v>641</v>
      </c>
      <c r="B222" s="4">
        <v>162</v>
      </c>
      <c r="C222" s="4" t="s">
        <v>25</v>
      </c>
      <c r="D222" s="4" t="s">
        <v>282</v>
      </c>
      <c r="E222" s="4">
        <v>5.5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162</v>
      </c>
      <c r="S222">
        <f>VLOOKUP(R222:R559,'[1]Statistiche_Fantagazzetta_(MILA'!$V$3:$W$514,2,FALSE)</f>
        <v>0</v>
      </c>
      <c r="T222" s="8">
        <v>2013</v>
      </c>
      <c r="U222" s="8">
        <v>31</v>
      </c>
      <c r="V222" s="8">
        <v>1</v>
      </c>
      <c r="W222">
        <f t="shared" si="3"/>
        <v>5.5</v>
      </c>
    </row>
    <row r="223" spans="1:23" x14ac:dyDescent="0.25">
      <c r="A223">
        <v>643</v>
      </c>
      <c r="B223" s="4">
        <v>350</v>
      </c>
      <c r="C223" s="4" t="s">
        <v>25</v>
      </c>
      <c r="D223" s="4" t="s">
        <v>283</v>
      </c>
      <c r="E223" s="4">
        <v>5.52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350</v>
      </c>
      <c r="S223" t="e">
        <f>VLOOKUP(R223:R560,'[1]Statistiche_Fantagazzetta_(MILA'!$V$3:$W$514,2,FALSE)</f>
        <v>#N/A</v>
      </c>
      <c r="T223" s="8">
        <v>2013</v>
      </c>
      <c r="U223" s="8">
        <v>31</v>
      </c>
      <c r="V223" s="8">
        <v>1</v>
      </c>
      <c r="W223">
        <f t="shared" si="3"/>
        <v>5.52</v>
      </c>
    </row>
    <row r="224" spans="1:23" x14ac:dyDescent="0.25">
      <c r="A224">
        <v>648</v>
      </c>
      <c r="B224" s="4">
        <v>439</v>
      </c>
      <c r="C224" s="4" t="s">
        <v>25</v>
      </c>
      <c r="D224" s="4" t="s">
        <v>284</v>
      </c>
      <c r="E224" s="4">
        <v>5.01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439</v>
      </c>
      <c r="S224" t="e">
        <f>VLOOKUP(R224:R561,'[1]Statistiche_Fantagazzetta_(MILA'!$V$3:$W$514,2,FALSE)</f>
        <v>#N/A</v>
      </c>
      <c r="T224" s="8">
        <v>2013</v>
      </c>
      <c r="U224" s="8">
        <v>31</v>
      </c>
      <c r="V224" s="8">
        <v>1</v>
      </c>
      <c r="W224">
        <f t="shared" si="3"/>
        <v>5.01</v>
      </c>
    </row>
    <row r="225" spans="1:23" x14ac:dyDescent="0.25">
      <c r="A225">
        <v>654</v>
      </c>
      <c r="B225" s="4">
        <v>544</v>
      </c>
      <c r="C225" s="4" t="s">
        <v>31</v>
      </c>
      <c r="D225" s="4" t="s">
        <v>290</v>
      </c>
      <c r="E225" s="4" t="s">
        <v>23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544</v>
      </c>
      <c r="S225">
        <f>VLOOKUP(R225:R562,'[1]Statistiche_Fantagazzetta_(MILA'!$V$3:$W$514,2,FALSE)</f>
        <v>0</v>
      </c>
      <c r="T225" s="8">
        <v>2013</v>
      </c>
      <c r="U225" s="8">
        <v>31</v>
      </c>
      <c r="V225" s="8">
        <v>1</v>
      </c>
      <c r="W225">
        <f t="shared" si="3"/>
        <v>0</v>
      </c>
    </row>
    <row r="226" spans="1:23" x14ac:dyDescent="0.25">
      <c r="A226">
        <v>655</v>
      </c>
      <c r="B226" s="4">
        <v>252</v>
      </c>
      <c r="C226" s="4" t="s">
        <v>31</v>
      </c>
      <c r="D226" s="4" t="s">
        <v>285</v>
      </c>
      <c r="E226" s="4">
        <v>5.01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252</v>
      </c>
      <c r="S226">
        <f>VLOOKUP(R226:R563,'[1]Statistiche_Fantagazzetta_(MILA'!$V$3:$W$514,2,FALSE)</f>
        <v>0</v>
      </c>
      <c r="T226" s="8">
        <v>2013</v>
      </c>
      <c r="U226" s="8">
        <v>31</v>
      </c>
      <c r="V226" s="8">
        <v>1</v>
      </c>
      <c r="W226">
        <f t="shared" si="3"/>
        <v>5.01</v>
      </c>
    </row>
    <row r="227" spans="1:23" x14ac:dyDescent="0.25">
      <c r="A227">
        <v>657</v>
      </c>
      <c r="B227" s="4">
        <v>438</v>
      </c>
      <c r="C227" s="4" t="s">
        <v>31</v>
      </c>
      <c r="D227" s="4" t="s">
        <v>288</v>
      </c>
      <c r="E227" s="4">
        <v>5.51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438</v>
      </c>
      <c r="S227">
        <f>VLOOKUP(R227:R564,'[1]Statistiche_Fantagazzetta_(MILA'!$V$3:$W$514,2,FALSE)</f>
        <v>0</v>
      </c>
      <c r="T227" s="8">
        <v>2013</v>
      </c>
      <c r="U227" s="8">
        <v>31</v>
      </c>
      <c r="V227" s="8">
        <v>1</v>
      </c>
      <c r="W227">
        <f t="shared" si="3"/>
        <v>5.51</v>
      </c>
    </row>
    <row r="228" spans="1:23" x14ac:dyDescent="0.25">
      <c r="A228">
        <v>659</v>
      </c>
      <c r="B228" s="4">
        <v>447</v>
      </c>
      <c r="C228" s="4" t="s">
        <v>31</v>
      </c>
      <c r="D228" s="4" t="s">
        <v>289</v>
      </c>
      <c r="E228" s="4">
        <v>5.51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447</v>
      </c>
      <c r="S228">
        <f>VLOOKUP(R228:R565,'[1]Statistiche_Fantagazzetta_(MILA'!$V$3:$W$514,2,FALSE)</f>
        <v>0</v>
      </c>
      <c r="T228" s="8">
        <v>2013</v>
      </c>
      <c r="U228" s="8">
        <v>31</v>
      </c>
      <c r="V228" s="8">
        <v>1</v>
      </c>
      <c r="W228">
        <f t="shared" si="3"/>
        <v>5.51</v>
      </c>
    </row>
    <row r="229" spans="1:23" x14ac:dyDescent="0.25">
      <c r="A229">
        <v>663</v>
      </c>
      <c r="B229" s="4">
        <v>469</v>
      </c>
      <c r="C229" s="4" t="s">
        <v>16</v>
      </c>
      <c r="D229" s="4" t="s">
        <v>293</v>
      </c>
      <c r="E229" s="4">
        <v>6.02</v>
      </c>
      <c r="F229" s="4">
        <v>0</v>
      </c>
      <c r="G229" s="5">
        <v>1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469</v>
      </c>
      <c r="S229" t="e">
        <f>VLOOKUP(R229:R566,'[1]Statistiche_Fantagazzetta_(MILA'!$V$3:$W$514,2,FALSE)</f>
        <v>#N/A</v>
      </c>
      <c r="T229" s="8">
        <v>2013</v>
      </c>
      <c r="U229" s="8">
        <v>31</v>
      </c>
      <c r="V229" s="8">
        <v>1</v>
      </c>
      <c r="W229">
        <f t="shared" si="3"/>
        <v>6.02</v>
      </c>
    </row>
    <row r="230" spans="1:23" x14ac:dyDescent="0.25">
      <c r="A230">
        <v>666</v>
      </c>
      <c r="B230" s="4">
        <v>451</v>
      </c>
      <c r="C230" s="4" t="s">
        <v>18</v>
      </c>
      <c r="D230" s="4" t="s">
        <v>294</v>
      </c>
      <c r="E230" s="4">
        <v>6.52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451</v>
      </c>
      <c r="S230" t="e">
        <f>VLOOKUP(R230:R567,'[1]Statistiche_Fantagazzetta_(MILA'!$V$3:$W$514,2,FALSE)</f>
        <v>#N/A</v>
      </c>
      <c r="T230" s="8">
        <v>2013</v>
      </c>
      <c r="U230" s="8">
        <v>31</v>
      </c>
      <c r="V230" s="8">
        <v>1</v>
      </c>
      <c r="W230">
        <f t="shared" si="3"/>
        <v>6.52</v>
      </c>
    </row>
    <row r="231" spans="1:23" x14ac:dyDescent="0.25">
      <c r="A231">
        <v>667</v>
      </c>
      <c r="B231" s="4">
        <v>455</v>
      </c>
      <c r="C231" s="4" t="s">
        <v>18</v>
      </c>
      <c r="D231" s="4" t="s">
        <v>295</v>
      </c>
      <c r="E231" s="4">
        <v>7.03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455</v>
      </c>
      <c r="S231">
        <f>VLOOKUP(R231:R568,'[1]Statistiche_Fantagazzetta_(MILA'!$V$3:$W$514,2,FALSE)</f>
        <v>0</v>
      </c>
      <c r="T231" s="8">
        <v>2013</v>
      </c>
      <c r="U231" s="8">
        <v>31</v>
      </c>
      <c r="V231" s="8">
        <v>1</v>
      </c>
      <c r="W231">
        <f t="shared" si="3"/>
        <v>7.03</v>
      </c>
    </row>
    <row r="232" spans="1:23" x14ac:dyDescent="0.25">
      <c r="A232">
        <v>668</v>
      </c>
      <c r="B232" s="4">
        <v>461</v>
      </c>
      <c r="C232" s="4" t="s">
        <v>18</v>
      </c>
      <c r="D232" s="4" t="s">
        <v>296</v>
      </c>
      <c r="E232" s="4">
        <v>6.02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461</v>
      </c>
      <c r="S232" t="e">
        <f>VLOOKUP(R232:R569,'[1]Statistiche_Fantagazzetta_(MILA'!$V$3:$W$514,2,FALSE)</f>
        <v>#N/A</v>
      </c>
      <c r="T232" s="8">
        <v>2013</v>
      </c>
      <c r="U232" s="8">
        <v>31</v>
      </c>
      <c r="V232" s="8">
        <v>1</v>
      </c>
      <c r="W232">
        <f t="shared" si="3"/>
        <v>6.02</v>
      </c>
    </row>
    <row r="233" spans="1:23" x14ac:dyDescent="0.25">
      <c r="A233">
        <v>669</v>
      </c>
      <c r="B233" s="4">
        <v>465</v>
      </c>
      <c r="C233" s="4" t="s">
        <v>18</v>
      </c>
      <c r="D233" s="4" t="s">
        <v>297</v>
      </c>
      <c r="E233" s="4">
        <v>6.53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465</v>
      </c>
      <c r="S233">
        <f>VLOOKUP(R233:R570,'[1]Statistiche_Fantagazzetta_(MILA'!$V$3:$W$514,2,FALSE)</f>
        <v>0</v>
      </c>
      <c r="T233" s="8">
        <v>2013</v>
      </c>
      <c r="U233" s="8">
        <v>31</v>
      </c>
      <c r="V233" s="8">
        <v>1</v>
      </c>
      <c r="W233">
        <f t="shared" si="3"/>
        <v>6.53</v>
      </c>
    </row>
    <row r="234" spans="1:23" x14ac:dyDescent="0.25">
      <c r="A234">
        <v>673</v>
      </c>
      <c r="B234" s="4">
        <v>728</v>
      </c>
      <c r="C234" s="4" t="s">
        <v>18</v>
      </c>
      <c r="D234" s="4" t="s">
        <v>298</v>
      </c>
      <c r="E234" s="4" t="s">
        <v>23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728</v>
      </c>
      <c r="S234" t="e">
        <f>VLOOKUP(R234:R571,'[1]Statistiche_Fantagazzetta_(MILA'!$V$3:$W$514,2,FALSE)</f>
        <v>#N/A</v>
      </c>
      <c r="T234" s="8">
        <v>2013</v>
      </c>
      <c r="U234" s="8">
        <v>31</v>
      </c>
      <c r="V234" s="8">
        <v>1</v>
      </c>
      <c r="W234">
        <f t="shared" si="3"/>
        <v>0</v>
      </c>
    </row>
    <row r="235" spans="1:23" x14ac:dyDescent="0.25">
      <c r="A235">
        <v>675</v>
      </c>
      <c r="B235" s="4">
        <v>449</v>
      </c>
      <c r="C235" s="4" t="s">
        <v>25</v>
      </c>
      <c r="D235" s="4" t="s">
        <v>301</v>
      </c>
      <c r="E235" s="4">
        <v>5.51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449</v>
      </c>
      <c r="S235">
        <f>VLOOKUP(R235:R572,'[1]Statistiche_Fantagazzetta_(MILA'!$V$3:$W$514,2,FALSE)</f>
        <v>0</v>
      </c>
      <c r="T235" s="8">
        <v>2013</v>
      </c>
      <c r="U235" s="8">
        <v>31</v>
      </c>
      <c r="V235" s="8">
        <v>1</v>
      </c>
      <c r="W235">
        <f t="shared" si="3"/>
        <v>5.51</v>
      </c>
    </row>
    <row r="236" spans="1:23" x14ac:dyDescent="0.25">
      <c r="A236">
        <v>676</v>
      </c>
      <c r="B236" s="4">
        <v>457</v>
      </c>
      <c r="C236" s="4" t="s">
        <v>25</v>
      </c>
      <c r="D236" s="4" t="s">
        <v>303</v>
      </c>
      <c r="E236" s="4">
        <v>6.53</v>
      </c>
      <c r="F236" s="5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5">
        <v>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457</v>
      </c>
      <c r="S236">
        <f>VLOOKUP(R236:R573,'[1]Statistiche_Fantagazzetta_(MILA'!$V$3:$W$514,2,FALSE)</f>
        <v>0</v>
      </c>
      <c r="T236" s="8">
        <v>2013</v>
      </c>
      <c r="U236" s="8">
        <v>31</v>
      </c>
      <c r="V236" s="8">
        <v>1</v>
      </c>
      <c r="W236">
        <f t="shared" si="3"/>
        <v>6.53</v>
      </c>
    </row>
    <row r="237" spans="1:23" ht="15" customHeight="1" x14ac:dyDescent="0.25">
      <c r="A237">
        <v>677</v>
      </c>
      <c r="B237" s="14">
        <v>458</v>
      </c>
      <c r="C237" s="15" t="s">
        <v>25</v>
      </c>
      <c r="D237" s="15" t="s">
        <v>304</v>
      </c>
      <c r="E237" s="15" t="s">
        <v>23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7">
        <v>0</v>
      </c>
      <c r="R237" s="20">
        <v>458</v>
      </c>
      <c r="S237">
        <f>VLOOKUP(R237:R574,'[1]Statistiche_Fantagazzetta_(MILA'!$V$3:$W$514,2,FALSE)</f>
        <v>0</v>
      </c>
      <c r="T237" s="8">
        <v>2013</v>
      </c>
      <c r="U237" s="8">
        <v>31</v>
      </c>
      <c r="V237" s="8">
        <v>1</v>
      </c>
      <c r="W237">
        <f t="shared" si="3"/>
        <v>0</v>
      </c>
    </row>
    <row r="238" spans="1:23" x14ac:dyDescent="0.25">
      <c r="A238">
        <v>680</v>
      </c>
      <c r="B238" s="4">
        <v>432</v>
      </c>
      <c r="C238" s="4" t="s">
        <v>25</v>
      </c>
      <c r="D238" s="4" t="s">
        <v>300</v>
      </c>
      <c r="E238" s="4">
        <v>5.51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432</v>
      </c>
      <c r="S238">
        <f>VLOOKUP(R238:R575,'[1]Statistiche_Fantagazzetta_(MILA'!$V$3:$W$514,2,FALSE)</f>
        <v>0</v>
      </c>
      <c r="T238" s="8">
        <v>2013</v>
      </c>
      <c r="U238" s="8">
        <v>31</v>
      </c>
      <c r="V238" s="8">
        <v>1</v>
      </c>
      <c r="W238">
        <f t="shared" si="3"/>
        <v>5.51</v>
      </c>
    </row>
    <row r="239" spans="1:23" x14ac:dyDescent="0.25">
      <c r="A239">
        <v>682</v>
      </c>
      <c r="B239" s="4">
        <v>104</v>
      </c>
      <c r="C239" s="4" t="s">
        <v>25</v>
      </c>
      <c r="D239" s="4" t="s">
        <v>299</v>
      </c>
      <c r="E239" s="4" t="s">
        <v>23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104</v>
      </c>
      <c r="S239" t="e">
        <f>VLOOKUP(R239:R576,'[1]Statistiche_Fantagazzetta_(MILA'!$V$3:$W$514,2,FALSE)</f>
        <v>#N/A</v>
      </c>
      <c r="T239" s="8">
        <v>2013</v>
      </c>
      <c r="U239" s="8">
        <v>31</v>
      </c>
      <c r="V239" s="8">
        <v>1</v>
      </c>
      <c r="W239">
        <f t="shared" si="3"/>
        <v>0</v>
      </c>
    </row>
    <row r="240" spans="1:23" x14ac:dyDescent="0.25">
      <c r="A240">
        <v>683</v>
      </c>
      <c r="B240" s="4">
        <v>471</v>
      </c>
      <c r="C240" s="4" t="s">
        <v>25</v>
      </c>
      <c r="D240" s="4" t="s">
        <v>305</v>
      </c>
      <c r="E240" s="4">
        <v>7.03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5">
        <v>1</v>
      </c>
      <c r="O240" s="4">
        <v>0</v>
      </c>
      <c r="P240" s="4">
        <v>0</v>
      </c>
      <c r="Q240" s="4">
        <v>0</v>
      </c>
      <c r="R240" s="4">
        <v>471</v>
      </c>
      <c r="S240">
        <f>VLOOKUP(R240:R577,'[1]Statistiche_Fantagazzetta_(MILA'!$V$3:$W$514,2,FALSE)</f>
        <v>0</v>
      </c>
      <c r="T240" s="8">
        <v>2013</v>
      </c>
      <c r="U240" s="8">
        <v>31</v>
      </c>
      <c r="V240" s="8">
        <v>1</v>
      </c>
      <c r="W240">
        <f t="shared" si="3"/>
        <v>7.03</v>
      </c>
    </row>
    <row r="241" spans="1:23" x14ac:dyDescent="0.25">
      <c r="A241">
        <v>685</v>
      </c>
      <c r="B241" s="4">
        <v>453</v>
      </c>
      <c r="C241" s="4" t="s">
        <v>25</v>
      </c>
      <c r="D241" s="4" t="s">
        <v>302</v>
      </c>
      <c r="E241" s="4">
        <v>7.04</v>
      </c>
      <c r="F241" s="5">
        <v>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5">
        <v>1</v>
      </c>
      <c r="O241" s="4">
        <v>0</v>
      </c>
      <c r="P241" s="5">
        <v>1</v>
      </c>
      <c r="Q241" s="4">
        <v>0</v>
      </c>
      <c r="R241" s="4">
        <v>453</v>
      </c>
      <c r="S241" t="e">
        <f>VLOOKUP(R241:R578,'[1]Statistiche_Fantagazzetta_(MILA'!$V$3:$W$514,2,FALSE)</f>
        <v>#N/A</v>
      </c>
      <c r="T241" s="8">
        <v>2013</v>
      </c>
      <c r="U241" s="8">
        <v>31</v>
      </c>
      <c r="V241" s="8">
        <v>1</v>
      </c>
      <c r="W241">
        <f t="shared" si="3"/>
        <v>7.04</v>
      </c>
    </row>
    <row r="242" spans="1:23" x14ac:dyDescent="0.25">
      <c r="A242">
        <v>688</v>
      </c>
      <c r="B242" s="4">
        <v>467</v>
      </c>
      <c r="C242" s="4" t="s">
        <v>31</v>
      </c>
      <c r="D242" s="4" t="s">
        <v>306</v>
      </c>
      <c r="E242" s="4">
        <v>6.53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467</v>
      </c>
      <c r="S242" t="e">
        <f>VLOOKUP(R242:R579,'[1]Statistiche_Fantagazzetta_(MILA'!$V$3:$W$514,2,FALSE)</f>
        <v>#N/A</v>
      </c>
      <c r="T242" s="8">
        <v>2013</v>
      </c>
      <c r="U242" s="8">
        <v>31</v>
      </c>
      <c r="V242" s="8">
        <v>1</v>
      </c>
      <c r="W242">
        <f t="shared" si="3"/>
        <v>6.53</v>
      </c>
    </row>
    <row r="243" spans="1:23" x14ac:dyDescent="0.25">
      <c r="A243">
        <v>692</v>
      </c>
      <c r="B243" s="4">
        <v>727</v>
      </c>
      <c r="C243" s="4" t="s">
        <v>16</v>
      </c>
      <c r="D243" s="4" t="s">
        <v>309</v>
      </c>
      <c r="E243" s="4">
        <v>7.54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727</v>
      </c>
      <c r="S243" t="e">
        <f>VLOOKUP(R243:R580,'[1]Statistiche_Fantagazzetta_(MILA'!$V$3:$W$514,2,FALSE)</f>
        <v>#N/A</v>
      </c>
      <c r="T243" s="8">
        <v>2013</v>
      </c>
      <c r="U243" s="8">
        <v>31</v>
      </c>
      <c r="V243" s="8">
        <v>1</v>
      </c>
      <c r="W243">
        <f t="shared" si="3"/>
        <v>7.54</v>
      </c>
    </row>
    <row r="244" spans="1:23" x14ac:dyDescent="0.25">
      <c r="A244">
        <v>693</v>
      </c>
      <c r="B244" s="4">
        <v>475</v>
      </c>
      <c r="C244" s="4" t="s">
        <v>18</v>
      </c>
      <c r="D244" s="4" t="s">
        <v>310</v>
      </c>
      <c r="E244" s="4">
        <v>5.51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475</v>
      </c>
      <c r="S244">
        <f>VLOOKUP(R244:R581,'[1]Statistiche_Fantagazzetta_(MILA'!$V$3:$W$514,2,FALSE)</f>
        <v>0</v>
      </c>
      <c r="T244" s="8">
        <v>2013</v>
      </c>
      <c r="U244" s="8">
        <v>31</v>
      </c>
      <c r="V244" s="8">
        <v>1</v>
      </c>
      <c r="W244">
        <f t="shared" si="3"/>
        <v>5.51</v>
      </c>
    </row>
    <row r="245" spans="1:23" x14ac:dyDescent="0.25">
      <c r="A245">
        <v>697</v>
      </c>
      <c r="B245" s="4">
        <v>483</v>
      </c>
      <c r="C245" s="4" t="s">
        <v>18</v>
      </c>
      <c r="D245" s="4" t="s">
        <v>312</v>
      </c>
      <c r="E245" s="4">
        <v>6.53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483</v>
      </c>
      <c r="S245">
        <f>VLOOKUP(R245:R582,'[1]Statistiche_Fantagazzetta_(MILA'!$V$3:$W$514,2,FALSE)</f>
        <v>0</v>
      </c>
      <c r="T245" s="8">
        <v>2013</v>
      </c>
      <c r="U245" s="8">
        <v>31</v>
      </c>
      <c r="V245" s="8">
        <v>1</v>
      </c>
      <c r="W245">
        <f t="shared" si="3"/>
        <v>6.53</v>
      </c>
    </row>
    <row r="246" spans="1:23" x14ac:dyDescent="0.25">
      <c r="A246">
        <v>700</v>
      </c>
      <c r="B246" s="4">
        <v>486</v>
      </c>
      <c r="C246" s="4" t="s">
        <v>18</v>
      </c>
      <c r="D246" s="4" t="s">
        <v>314</v>
      </c>
      <c r="E246" s="4">
        <v>6.02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486</v>
      </c>
      <c r="S246">
        <f>VLOOKUP(R246:R583,'[1]Statistiche_Fantagazzetta_(MILA'!$V$3:$W$514,2,FALSE)</f>
        <v>0</v>
      </c>
      <c r="T246" s="8">
        <v>2013</v>
      </c>
      <c r="U246" s="8">
        <v>31</v>
      </c>
      <c r="V246" s="8">
        <v>1</v>
      </c>
      <c r="W246">
        <f t="shared" si="3"/>
        <v>6.02</v>
      </c>
    </row>
    <row r="247" spans="1:23" x14ac:dyDescent="0.25">
      <c r="A247">
        <v>703</v>
      </c>
      <c r="B247" s="4">
        <v>505</v>
      </c>
      <c r="C247" s="4" t="s">
        <v>18</v>
      </c>
      <c r="D247" s="4" t="s">
        <v>315</v>
      </c>
      <c r="E247" s="4" t="s">
        <v>23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505</v>
      </c>
      <c r="S247" t="e">
        <f>VLOOKUP(R247:R584,'[1]Statistiche_Fantagazzetta_(MILA'!$V$3:$W$514,2,FALSE)</f>
        <v>#N/A</v>
      </c>
      <c r="T247" s="8">
        <v>2013</v>
      </c>
      <c r="U247" s="8">
        <v>31</v>
      </c>
      <c r="V247" s="8">
        <v>1</v>
      </c>
      <c r="W247">
        <f t="shared" si="3"/>
        <v>0</v>
      </c>
    </row>
    <row r="248" spans="1:23" x14ac:dyDescent="0.25">
      <c r="A248">
        <v>704</v>
      </c>
      <c r="B248" s="4">
        <v>473</v>
      </c>
      <c r="C248" s="4" t="s">
        <v>25</v>
      </c>
      <c r="D248" s="4" t="s">
        <v>316</v>
      </c>
      <c r="E248" s="4">
        <v>6.01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473</v>
      </c>
      <c r="S248">
        <f>VLOOKUP(R248:R585,'[1]Statistiche_Fantagazzetta_(MILA'!$V$3:$W$514,2,FALSE)</f>
        <v>0</v>
      </c>
      <c r="T248" s="8">
        <v>2013</v>
      </c>
      <c r="U248" s="8">
        <v>31</v>
      </c>
      <c r="V248" s="8">
        <v>1</v>
      </c>
      <c r="W248">
        <f t="shared" si="3"/>
        <v>6.01</v>
      </c>
    </row>
    <row r="249" spans="1:23" x14ac:dyDescent="0.25">
      <c r="A249">
        <v>705</v>
      </c>
      <c r="B249" s="4">
        <v>474</v>
      </c>
      <c r="C249" s="4" t="s">
        <v>25</v>
      </c>
      <c r="D249" s="4" t="s">
        <v>317</v>
      </c>
      <c r="E249" s="4">
        <v>5.51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474</v>
      </c>
      <c r="S249" t="e">
        <f>VLOOKUP(R249:R586,'[1]Statistiche_Fantagazzetta_(MILA'!$V$3:$W$514,2,FALSE)</f>
        <v>#N/A</v>
      </c>
      <c r="T249" s="8">
        <v>2013</v>
      </c>
      <c r="U249" s="8">
        <v>31</v>
      </c>
      <c r="V249" s="8">
        <v>1</v>
      </c>
      <c r="W249">
        <f t="shared" si="3"/>
        <v>5.51</v>
      </c>
    </row>
    <row r="250" spans="1:23" x14ac:dyDescent="0.25">
      <c r="A250">
        <v>706</v>
      </c>
      <c r="B250" s="4">
        <v>484</v>
      </c>
      <c r="C250" s="4" t="s">
        <v>25</v>
      </c>
      <c r="D250" s="4" t="s">
        <v>318</v>
      </c>
      <c r="E250" s="4">
        <v>6.53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484</v>
      </c>
      <c r="S250">
        <f>VLOOKUP(R250:R587,'[1]Statistiche_Fantagazzetta_(MILA'!$V$3:$W$514,2,FALSE)</f>
        <v>0</v>
      </c>
      <c r="T250" s="8">
        <v>2013</v>
      </c>
      <c r="U250" s="8">
        <v>31</v>
      </c>
      <c r="V250" s="8">
        <v>1</v>
      </c>
      <c r="W250">
        <f t="shared" si="3"/>
        <v>6.53</v>
      </c>
    </row>
    <row r="251" spans="1:23" x14ac:dyDescent="0.25">
      <c r="A251">
        <v>710</v>
      </c>
      <c r="B251" s="4">
        <v>499</v>
      </c>
      <c r="C251" s="4" t="s">
        <v>25</v>
      </c>
      <c r="D251" s="4" t="s">
        <v>319</v>
      </c>
      <c r="E251" s="4">
        <v>7.03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5">
        <v>1</v>
      </c>
      <c r="O251" s="4">
        <v>0</v>
      </c>
      <c r="P251" s="4">
        <v>0</v>
      </c>
      <c r="Q251" s="4">
        <v>0</v>
      </c>
      <c r="R251" s="4">
        <v>499</v>
      </c>
      <c r="S251" t="e">
        <f>VLOOKUP(R251:R588,'[1]Statistiche_Fantagazzetta_(MILA'!$V$3:$W$514,2,FALSE)</f>
        <v>#N/A</v>
      </c>
      <c r="T251" s="8">
        <v>2013</v>
      </c>
      <c r="U251" s="8">
        <v>31</v>
      </c>
      <c r="V251" s="8">
        <v>1</v>
      </c>
      <c r="W251">
        <f t="shared" si="3"/>
        <v>7.03</v>
      </c>
    </row>
    <row r="252" spans="1:23" x14ac:dyDescent="0.25">
      <c r="A252">
        <v>711</v>
      </c>
      <c r="B252" s="4">
        <v>500</v>
      </c>
      <c r="C252" s="4" t="s">
        <v>25</v>
      </c>
      <c r="D252" s="4" t="s">
        <v>320</v>
      </c>
      <c r="E252" s="4">
        <v>5.01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500</v>
      </c>
      <c r="S252">
        <f>VLOOKUP(R252:R589,'[1]Statistiche_Fantagazzetta_(MILA'!$V$3:$W$514,2,FALSE)</f>
        <v>0</v>
      </c>
      <c r="T252" s="8">
        <v>2013</v>
      </c>
      <c r="U252" s="8">
        <v>31</v>
      </c>
      <c r="V252" s="8">
        <v>1</v>
      </c>
      <c r="W252">
        <f t="shared" si="3"/>
        <v>5.01</v>
      </c>
    </row>
    <row r="253" spans="1:23" x14ac:dyDescent="0.25">
      <c r="A253">
        <v>716</v>
      </c>
      <c r="B253" s="4">
        <v>482</v>
      </c>
      <c r="C253" s="4" t="s">
        <v>31</v>
      </c>
      <c r="D253" s="4" t="s">
        <v>321</v>
      </c>
      <c r="E253" s="4">
        <v>6.54</v>
      </c>
      <c r="F253" s="5">
        <v>1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5">
        <v>1</v>
      </c>
      <c r="Q253" s="4">
        <v>0</v>
      </c>
      <c r="R253" s="4">
        <v>482</v>
      </c>
      <c r="S253">
        <f>VLOOKUP(R253:R590,'[1]Statistiche_Fantagazzetta_(MILA'!$V$3:$W$514,2,FALSE)</f>
        <v>0</v>
      </c>
      <c r="T253" s="8">
        <v>2013</v>
      </c>
      <c r="U253" s="8">
        <v>31</v>
      </c>
      <c r="V253" s="8">
        <v>1</v>
      </c>
      <c r="W253">
        <f t="shared" si="3"/>
        <v>6.54</v>
      </c>
    </row>
    <row r="254" spans="1:23" ht="15" customHeight="1" x14ac:dyDescent="0.25">
      <c r="A254">
        <v>720</v>
      </c>
      <c r="B254" s="14">
        <v>40</v>
      </c>
      <c r="C254" s="15" t="s">
        <v>16</v>
      </c>
      <c r="D254" s="15" t="s">
        <v>37</v>
      </c>
      <c r="E254" s="15">
        <v>6.02</v>
      </c>
      <c r="F254" s="15">
        <v>0</v>
      </c>
      <c r="G254" s="16">
        <v>2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7">
        <v>0</v>
      </c>
      <c r="R254" s="20">
        <v>40</v>
      </c>
      <c r="S254">
        <v>720</v>
      </c>
      <c r="T254" s="8">
        <v>2013</v>
      </c>
      <c r="U254" s="8">
        <v>31</v>
      </c>
      <c r="V254" s="8">
        <v>1</v>
      </c>
      <c r="W254">
        <f t="shared" si="3"/>
        <v>6.02</v>
      </c>
    </row>
    <row r="255" spans="1:23" x14ac:dyDescent="0.25">
      <c r="A255" t="e">
        <v>#N/A</v>
      </c>
      <c r="B255" s="4">
        <v>616</v>
      </c>
      <c r="C255" s="4" t="s">
        <v>35</v>
      </c>
      <c r="D255" s="4" t="s">
        <v>36</v>
      </c>
      <c r="E255" s="4">
        <v>7.54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616</v>
      </c>
      <c r="S255">
        <f>VLOOKUP(R255:R591,'[1]Statistiche_Fantagazzetta_(MILA'!$V$3:$W$514,2,FALSE)</f>
        <v>0</v>
      </c>
      <c r="T255" s="8">
        <v>2013</v>
      </c>
      <c r="U255" s="8">
        <v>31</v>
      </c>
      <c r="V255" s="8">
        <v>1</v>
      </c>
      <c r="W255">
        <f t="shared" si="3"/>
        <v>7.54</v>
      </c>
    </row>
    <row r="256" spans="1:23" x14ac:dyDescent="0.25">
      <c r="A256" t="e">
        <v>#N/A</v>
      </c>
      <c r="B256" s="3" t="s">
        <v>0</v>
      </c>
      <c r="C256" s="3" t="s">
        <v>1</v>
      </c>
      <c r="D256" s="3" t="s">
        <v>2</v>
      </c>
      <c r="E256" s="3" t="s">
        <v>3</v>
      </c>
      <c r="F256" s="3" t="s">
        <v>4</v>
      </c>
      <c r="G256" s="3" t="s">
        <v>5</v>
      </c>
      <c r="H256" s="3" t="s">
        <v>6</v>
      </c>
      <c r="I256" s="3" t="s">
        <v>7</v>
      </c>
      <c r="J256" s="3" t="s">
        <v>8</v>
      </c>
      <c r="K256" s="3" t="s">
        <v>9</v>
      </c>
      <c r="L256" s="3" t="s">
        <v>10</v>
      </c>
      <c r="M256" s="3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0</v>
      </c>
      <c r="S256" t="e">
        <f>VLOOKUP(R256:R593,'[1]Statistiche_Fantagazzetta_(MILA'!$V$3:$W$514,2,FALSE)</f>
        <v>#N/A</v>
      </c>
      <c r="T256" s="8">
        <v>2013</v>
      </c>
      <c r="U256" s="8">
        <v>31</v>
      </c>
      <c r="V256" s="8">
        <v>1</v>
      </c>
      <c r="W256" t="str">
        <f t="shared" si="3"/>
        <v>VF</v>
      </c>
    </row>
    <row r="257" spans="1:23" x14ac:dyDescent="0.25">
      <c r="A257" t="e">
        <v>#N/A</v>
      </c>
      <c r="B257" s="4">
        <v>37</v>
      </c>
      <c r="C257" s="4" t="s">
        <v>31</v>
      </c>
      <c r="D257" s="4" t="s">
        <v>48</v>
      </c>
      <c r="E257" s="4">
        <v>5.52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37</v>
      </c>
      <c r="S257" t="e">
        <f>VLOOKUP(R257:R594,'[1]Statistiche_Fantagazzetta_(MILA'!$V$3:$W$514,2,FALSE)</f>
        <v>#N/A</v>
      </c>
      <c r="T257" s="8">
        <v>2013</v>
      </c>
      <c r="U257" s="8">
        <v>31</v>
      </c>
      <c r="V257" s="8">
        <v>1</v>
      </c>
      <c r="W257">
        <f t="shared" si="3"/>
        <v>5.52</v>
      </c>
    </row>
    <row r="258" spans="1:23" x14ac:dyDescent="0.25">
      <c r="A258" t="e">
        <v>#N/A</v>
      </c>
      <c r="B258" s="4">
        <v>682</v>
      </c>
      <c r="C258" s="4" t="s">
        <v>35</v>
      </c>
      <c r="D258" s="4" t="s">
        <v>51</v>
      </c>
      <c r="E258" s="4">
        <v>4.5199999999999996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682</v>
      </c>
      <c r="S258">
        <f>VLOOKUP(R258:R595,'[1]Statistiche_Fantagazzetta_(MILA'!$V$3:$W$514,2,FALSE)</f>
        <v>0</v>
      </c>
      <c r="T258" s="8">
        <v>2013</v>
      </c>
      <c r="U258" s="8">
        <v>31</v>
      </c>
      <c r="V258" s="8">
        <v>1</v>
      </c>
      <c r="W258">
        <f t="shared" si="3"/>
        <v>4.5199999999999996</v>
      </c>
    </row>
    <row r="259" spans="1:23" ht="240" x14ac:dyDescent="0.25">
      <c r="A259" t="e">
        <v>#N/A</v>
      </c>
      <c r="B259" s="13" t="s">
        <v>52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9"/>
      <c r="S259" t="e">
        <f>VLOOKUP(R259:R596,'[1]Statistiche_Fantagazzetta_(MILA'!$V$3:$W$514,2,FALSE)</f>
        <v>#N/A</v>
      </c>
      <c r="T259" s="8">
        <v>2013</v>
      </c>
      <c r="U259" s="8">
        <v>31</v>
      </c>
      <c r="V259" s="8">
        <v>1</v>
      </c>
      <c r="W259">
        <f t="shared" ref="W259:W291" si="4">IF(E259:E511="6*",0,E259)</f>
        <v>0</v>
      </c>
    </row>
    <row r="260" spans="1:23" x14ac:dyDescent="0.25">
      <c r="A260" t="e">
        <v>#N/A</v>
      </c>
      <c r="B260" s="3" t="s">
        <v>0</v>
      </c>
      <c r="C260" s="3" t="s">
        <v>1</v>
      </c>
      <c r="D260" s="3" t="s">
        <v>2</v>
      </c>
      <c r="E260" s="3" t="s">
        <v>3</v>
      </c>
      <c r="F260" s="3" t="s">
        <v>4</v>
      </c>
      <c r="G260" s="3" t="s">
        <v>5</v>
      </c>
      <c r="H260" s="3" t="s">
        <v>6</v>
      </c>
      <c r="I260" s="3" t="s">
        <v>7</v>
      </c>
      <c r="J260" s="3" t="s">
        <v>8</v>
      </c>
      <c r="K260" s="3" t="s">
        <v>9</v>
      </c>
      <c r="L260" s="3" t="s">
        <v>10</v>
      </c>
      <c r="M260" s="3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0</v>
      </c>
      <c r="S260" t="e">
        <f>VLOOKUP(R260:R597,'[1]Statistiche_Fantagazzetta_(MILA'!$V$3:$W$514,2,FALSE)</f>
        <v>#N/A</v>
      </c>
      <c r="T260" s="8">
        <v>2013</v>
      </c>
      <c r="U260" s="8">
        <v>31</v>
      </c>
      <c r="V260" s="8">
        <v>1</v>
      </c>
      <c r="W260" t="str">
        <f t="shared" si="4"/>
        <v>VF</v>
      </c>
    </row>
    <row r="261" spans="1:23" x14ac:dyDescent="0.25">
      <c r="A261" t="e">
        <v>#N/A</v>
      </c>
      <c r="B261" s="4">
        <v>60</v>
      </c>
      <c r="C261" s="4" t="s">
        <v>18</v>
      </c>
      <c r="D261" s="4" t="s">
        <v>55</v>
      </c>
      <c r="E261" s="4">
        <v>5.01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60</v>
      </c>
      <c r="S261">
        <f>VLOOKUP(R261:R598,'[1]Statistiche_Fantagazzetta_(MILA'!$V$3:$W$514,2,FALSE)</f>
        <v>0</v>
      </c>
      <c r="T261" s="8">
        <v>2013</v>
      </c>
      <c r="U261" s="8">
        <v>31</v>
      </c>
      <c r="V261" s="8">
        <v>1</v>
      </c>
      <c r="W261">
        <f t="shared" si="4"/>
        <v>5.01</v>
      </c>
    </row>
    <row r="262" spans="1:23" x14ac:dyDescent="0.25">
      <c r="A262" t="e">
        <v>#N/A</v>
      </c>
      <c r="B262" s="4">
        <v>73</v>
      </c>
      <c r="C262" s="4" t="s">
        <v>31</v>
      </c>
      <c r="D262" s="4" t="s">
        <v>66</v>
      </c>
      <c r="E262" s="4">
        <v>6.53</v>
      </c>
      <c r="F262" s="5">
        <v>1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73</v>
      </c>
      <c r="S262" t="e">
        <f>VLOOKUP(R262:R599,'[1]Statistiche_Fantagazzetta_(MILA'!$V$3:$W$514,2,FALSE)</f>
        <v>#N/A</v>
      </c>
      <c r="T262" s="8">
        <v>2013</v>
      </c>
      <c r="U262" s="8">
        <v>31</v>
      </c>
      <c r="V262" s="8">
        <v>1</v>
      </c>
      <c r="W262">
        <f t="shared" si="4"/>
        <v>6.53</v>
      </c>
    </row>
    <row r="263" spans="1:23" x14ac:dyDescent="0.25">
      <c r="A263" t="e">
        <v>#N/A</v>
      </c>
      <c r="B263" s="4">
        <v>618</v>
      </c>
      <c r="C263" s="4" t="s">
        <v>35</v>
      </c>
      <c r="D263" s="4" t="s">
        <v>67</v>
      </c>
      <c r="E263" s="4">
        <v>5.01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618</v>
      </c>
      <c r="S263">
        <f>VLOOKUP(R263:R600,'[1]Statistiche_Fantagazzetta_(MILA'!$V$3:$W$514,2,FALSE)</f>
        <v>0</v>
      </c>
      <c r="T263" s="8">
        <v>2013</v>
      </c>
      <c r="U263" s="8">
        <v>31</v>
      </c>
      <c r="V263" s="8">
        <v>1</v>
      </c>
      <c r="W263">
        <f t="shared" si="4"/>
        <v>5.01</v>
      </c>
    </row>
    <row r="264" spans="1:23" ht="240" x14ac:dyDescent="0.25">
      <c r="A264" t="e">
        <v>#N/A</v>
      </c>
      <c r="B264" s="13" t="s">
        <v>68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9"/>
      <c r="S264" t="e">
        <f>VLOOKUP(R264:R601,'[1]Statistiche_Fantagazzetta_(MILA'!$V$3:$W$514,2,FALSE)</f>
        <v>#N/A</v>
      </c>
      <c r="T264" s="8">
        <v>2013</v>
      </c>
      <c r="U264" s="8">
        <v>31</v>
      </c>
      <c r="V264" s="8">
        <v>1</v>
      </c>
      <c r="W264">
        <f t="shared" si="4"/>
        <v>0</v>
      </c>
    </row>
    <row r="265" spans="1:23" x14ac:dyDescent="0.25">
      <c r="A265" t="e">
        <v>#N/A</v>
      </c>
      <c r="B265" s="3" t="s">
        <v>0</v>
      </c>
      <c r="C265" s="3" t="s">
        <v>1</v>
      </c>
      <c r="D265" s="3" t="s">
        <v>2</v>
      </c>
      <c r="E265" s="3" t="s">
        <v>3</v>
      </c>
      <c r="F265" s="3" t="s">
        <v>4</v>
      </c>
      <c r="G265" s="3" t="s">
        <v>5</v>
      </c>
      <c r="H265" s="3" t="s">
        <v>6</v>
      </c>
      <c r="I265" s="3" t="s">
        <v>7</v>
      </c>
      <c r="J265" s="3" t="s">
        <v>8</v>
      </c>
      <c r="K265" s="3" t="s">
        <v>9</v>
      </c>
      <c r="L265" s="3" t="s">
        <v>10</v>
      </c>
      <c r="M265" s="3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0</v>
      </c>
      <c r="S265" t="e">
        <f>VLOOKUP(R265:R602,'[1]Statistiche_Fantagazzetta_(MILA'!$V$3:$W$514,2,FALSE)</f>
        <v>#N/A</v>
      </c>
      <c r="T265" s="8">
        <v>2013</v>
      </c>
      <c r="U265" s="8">
        <v>31</v>
      </c>
      <c r="V265" s="8">
        <v>1</v>
      </c>
      <c r="W265" t="str">
        <f t="shared" si="4"/>
        <v>VF</v>
      </c>
    </row>
    <row r="266" spans="1:23" x14ac:dyDescent="0.25">
      <c r="A266" t="e">
        <v>#N/A</v>
      </c>
      <c r="B266" s="4">
        <v>651</v>
      </c>
      <c r="C266" s="4" t="s">
        <v>25</v>
      </c>
      <c r="D266" s="4" t="s">
        <v>77</v>
      </c>
      <c r="E266" s="4">
        <v>6.01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651</v>
      </c>
      <c r="S266" t="e">
        <f>VLOOKUP(R266:R603,'[1]Statistiche_Fantagazzetta_(MILA'!$V$3:$W$514,2,FALSE)</f>
        <v>#N/A</v>
      </c>
      <c r="T266" s="8">
        <v>2013</v>
      </c>
      <c r="U266" s="8">
        <v>31</v>
      </c>
      <c r="V266" s="8">
        <v>1</v>
      </c>
      <c r="W266">
        <f t="shared" si="4"/>
        <v>6.01</v>
      </c>
    </row>
    <row r="267" spans="1:23" x14ac:dyDescent="0.25">
      <c r="A267" t="e">
        <v>#N/A</v>
      </c>
      <c r="B267" s="4">
        <v>684</v>
      </c>
      <c r="C267" s="4" t="s">
        <v>25</v>
      </c>
      <c r="D267" s="4" t="s">
        <v>78</v>
      </c>
      <c r="E267" s="4">
        <v>6.52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5">
        <v>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684</v>
      </c>
      <c r="S267">
        <f>VLOOKUP(R267:R604,'[1]Statistiche_Fantagazzetta_(MILA'!$V$3:$W$514,2,FALSE)</f>
        <v>0</v>
      </c>
      <c r="T267" s="8">
        <v>2013</v>
      </c>
      <c r="U267" s="8">
        <v>31</v>
      </c>
      <c r="V267" s="8">
        <v>1</v>
      </c>
      <c r="W267">
        <f t="shared" si="4"/>
        <v>6.52</v>
      </c>
    </row>
    <row r="268" spans="1:23" x14ac:dyDescent="0.25">
      <c r="A268" t="e">
        <v>#N/A</v>
      </c>
      <c r="B268" s="4">
        <v>619</v>
      </c>
      <c r="C268" s="4" t="s">
        <v>35</v>
      </c>
      <c r="D268" s="4" t="s">
        <v>83</v>
      </c>
      <c r="E268" s="4">
        <v>6.02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619</v>
      </c>
      <c r="S268" t="e">
        <f>VLOOKUP(R268:R605,'[1]Statistiche_Fantagazzetta_(MILA'!$V$3:$W$514,2,FALSE)</f>
        <v>#N/A</v>
      </c>
      <c r="T268" s="8">
        <v>2013</v>
      </c>
      <c r="U268" s="8">
        <v>31</v>
      </c>
      <c r="V268" s="8">
        <v>1</v>
      </c>
      <c r="W268">
        <f t="shared" si="4"/>
        <v>6.02</v>
      </c>
    </row>
    <row r="269" spans="1:23" ht="225" x14ac:dyDescent="0.25">
      <c r="A269" t="e">
        <v>#N/A</v>
      </c>
      <c r="B269" s="13" t="s">
        <v>84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9"/>
      <c r="S269" t="e">
        <f>VLOOKUP(R269:R606,'[1]Statistiche_Fantagazzetta_(MILA'!$V$3:$W$514,2,FALSE)</f>
        <v>#N/A</v>
      </c>
      <c r="T269" s="8">
        <v>2013</v>
      </c>
      <c r="U269" s="8">
        <v>31</v>
      </c>
      <c r="V269" s="8">
        <v>1</v>
      </c>
      <c r="W269">
        <f t="shared" si="4"/>
        <v>0</v>
      </c>
    </row>
    <row r="270" spans="1:23" x14ac:dyDescent="0.25">
      <c r="A270" t="e">
        <v>#N/A</v>
      </c>
      <c r="B270" s="3" t="s">
        <v>0</v>
      </c>
      <c r="C270" s="3" t="s">
        <v>1</v>
      </c>
      <c r="D270" s="3" t="s">
        <v>2</v>
      </c>
      <c r="E270" s="3" t="s">
        <v>3</v>
      </c>
      <c r="F270" s="3" t="s">
        <v>4</v>
      </c>
      <c r="G270" s="3" t="s">
        <v>5</v>
      </c>
      <c r="H270" s="3" t="s">
        <v>6</v>
      </c>
      <c r="I270" s="3" t="s">
        <v>7</v>
      </c>
      <c r="J270" s="3" t="s">
        <v>8</v>
      </c>
      <c r="K270" s="3" t="s">
        <v>9</v>
      </c>
      <c r="L270" s="3" t="s">
        <v>10</v>
      </c>
      <c r="M270" s="3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0</v>
      </c>
      <c r="S270" t="e">
        <f>VLOOKUP(R270:R607,'[1]Statistiche_Fantagazzetta_(MILA'!$V$3:$W$514,2,FALSE)</f>
        <v>#N/A</v>
      </c>
      <c r="T270" s="8">
        <v>2013</v>
      </c>
      <c r="U270" s="8">
        <v>31</v>
      </c>
      <c r="V270" s="8">
        <v>1</v>
      </c>
      <c r="W270" t="str">
        <f t="shared" si="4"/>
        <v>VF</v>
      </c>
    </row>
    <row r="271" spans="1:23" ht="15" customHeight="1" x14ac:dyDescent="0.25">
      <c r="A271" t="e">
        <v>#N/A</v>
      </c>
      <c r="B271" s="14">
        <v>110</v>
      </c>
      <c r="C271" s="15" t="s">
        <v>18</v>
      </c>
      <c r="D271" s="15" t="s">
        <v>88</v>
      </c>
      <c r="E271" s="15">
        <v>5.01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7">
        <v>0</v>
      </c>
      <c r="R271" s="20">
        <v>110</v>
      </c>
      <c r="S271">
        <f>VLOOKUP(R271:R608,'[1]Statistiche_Fantagazzetta_(MILA'!$V$3:$W$514,2,FALSE)</f>
        <v>0</v>
      </c>
      <c r="T271" s="8">
        <v>2013</v>
      </c>
      <c r="U271" s="8">
        <v>31</v>
      </c>
      <c r="V271" s="8">
        <v>1</v>
      </c>
      <c r="W271">
        <f t="shared" si="4"/>
        <v>5.01</v>
      </c>
    </row>
    <row r="272" spans="1:23" x14ac:dyDescent="0.25">
      <c r="A272" t="e">
        <v>#N/A</v>
      </c>
      <c r="B272" s="4">
        <v>130</v>
      </c>
      <c r="C272" s="4" t="s">
        <v>31</v>
      </c>
      <c r="D272" s="4" t="s">
        <v>97</v>
      </c>
      <c r="E272" s="4">
        <v>5.01</v>
      </c>
      <c r="F272" s="4">
        <v>0</v>
      </c>
      <c r="G272" s="4">
        <v>0</v>
      </c>
      <c r="H272" s="4">
        <v>0</v>
      </c>
      <c r="I272" s="5">
        <v>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130</v>
      </c>
      <c r="S272">
        <f>VLOOKUP(R272:R609,'[1]Statistiche_Fantagazzetta_(MILA'!$V$3:$W$514,2,FALSE)</f>
        <v>0</v>
      </c>
      <c r="T272" s="8">
        <v>2013</v>
      </c>
      <c r="U272" s="8">
        <v>31</v>
      </c>
      <c r="V272" s="8">
        <v>1</v>
      </c>
      <c r="W272">
        <f t="shared" si="4"/>
        <v>5.01</v>
      </c>
    </row>
    <row r="273" spans="1:23" x14ac:dyDescent="0.25">
      <c r="A273" t="e">
        <v>#N/A</v>
      </c>
      <c r="B273" s="4">
        <v>672</v>
      </c>
      <c r="C273" s="4" t="s">
        <v>35</v>
      </c>
      <c r="D273" s="4" t="s">
        <v>99</v>
      </c>
      <c r="E273" s="4">
        <v>5.01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672</v>
      </c>
      <c r="S273" t="e">
        <f>VLOOKUP(R273:R610,'[1]Statistiche_Fantagazzetta_(MILA'!$V$3:$W$514,2,FALSE)</f>
        <v>#N/A</v>
      </c>
      <c r="T273" s="8">
        <v>2013</v>
      </c>
      <c r="U273" s="8">
        <v>31</v>
      </c>
      <c r="V273" s="8">
        <v>1</v>
      </c>
      <c r="W273">
        <f t="shared" si="4"/>
        <v>5.01</v>
      </c>
    </row>
    <row r="274" spans="1:23" ht="255" x14ac:dyDescent="0.25">
      <c r="A274" t="e">
        <v>#N/A</v>
      </c>
      <c r="B274" s="13" t="s">
        <v>100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9"/>
      <c r="S274" t="e">
        <f>VLOOKUP(R274:R611,'[1]Statistiche_Fantagazzetta_(MILA'!$V$3:$W$514,2,FALSE)</f>
        <v>#N/A</v>
      </c>
      <c r="T274" s="8">
        <v>2013</v>
      </c>
      <c r="U274" s="8">
        <v>31</v>
      </c>
      <c r="V274" s="8">
        <v>1</v>
      </c>
      <c r="W274">
        <f t="shared" si="4"/>
        <v>0</v>
      </c>
    </row>
    <row r="275" spans="1:23" x14ac:dyDescent="0.25">
      <c r="A275" t="e">
        <v>#N/A</v>
      </c>
      <c r="B275" s="3" t="s">
        <v>0</v>
      </c>
      <c r="C275" s="3" t="s">
        <v>1</v>
      </c>
      <c r="D275" s="3" t="s">
        <v>2</v>
      </c>
      <c r="E275" s="3" t="s">
        <v>3</v>
      </c>
      <c r="F275" s="3" t="s">
        <v>4</v>
      </c>
      <c r="G275" s="3" t="s">
        <v>5</v>
      </c>
      <c r="H275" s="3" t="s">
        <v>6</v>
      </c>
      <c r="I275" s="3" t="s">
        <v>7</v>
      </c>
      <c r="J275" s="3" t="s">
        <v>8</v>
      </c>
      <c r="K275" s="3" t="s">
        <v>9</v>
      </c>
      <c r="L275" s="3" t="s">
        <v>10</v>
      </c>
      <c r="M275" s="3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0</v>
      </c>
      <c r="S275" t="e">
        <f>VLOOKUP(R275:R612,'[1]Statistiche_Fantagazzetta_(MILA'!$V$3:$W$514,2,FALSE)</f>
        <v>#N/A</v>
      </c>
      <c r="T275" s="8">
        <v>2013</v>
      </c>
      <c r="U275" s="8">
        <v>31</v>
      </c>
      <c r="V275" s="8">
        <v>1</v>
      </c>
      <c r="W275" t="str">
        <f t="shared" si="4"/>
        <v>VF</v>
      </c>
    </row>
    <row r="276" spans="1:23" x14ac:dyDescent="0.25">
      <c r="A276" t="e">
        <v>#N/A</v>
      </c>
      <c r="B276" s="4">
        <v>711</v>
      </c>
      <c r="C276" s="4" t="s">
        <v>18</v>
      </c>
      <c r="D276" s="4" t="s">
        <v>104</v>
      </c>
      <c r="E276" s="4">
        <v>6.02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711</v>
      </c>
      <c r="S276">
        <f>VLOOKUP(R276:R613,'[1]Statistiche_Fantagazzetta_(MILA'!$V$3:$W$514,2,FALSE)</f>
        <v>0</v>
      </c>
      <c r="T276" s="8">
        <v>2013</v>
      </c>
      <c r="U276" s="8">
        <v>31</v>
      </c>
      <c r="V276" s="8">
        <v>1</v>
      </c>
      <c r="W276">
        <f t="shared" si="4"/>
        <v>6.02</v>
      </c>
    </row>
    <row r="277" spans="1:23" x14ac:dyDescent="0.25">
      <c r="A277" t="e">
        <v>#N/A</v>
      </c>
      <c r="B277" s="4">
        <v>134</v>
      </c>
      <c r="C277" s="4" t="s">
        <v>25</v>
      </c>
      <c r="D277" s="4" t="s">
        <v>107</v>
      </c>
      <c r="E277" s="4">
        <v>6.02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134</v>
      </c>
      <c r="S277">
        <f>VLOOKUP(R277:R614,'[1]Statistiche_Fantagazzetta_(MILA'!$V$3:$W$514,2,FALSE)</f>
        <v>0</v>
      </c>
      <c r="T277" s="8">
        <v>2013</v>
      </c>
      <c r="U277" s="8">
        <v>31</v>
      </c>
      <c r="V277" s="8">
        <v>1</v>
      </c>
      <c r="W277">
        <f t="shared" si="4"/>
        <v>6.02</v>
      </c>
    </row>
    <row r="278" spans="1:23" x14ac:dyDescent="0.25">
      <c r="A278" t="e">
        <v>#N/A</v>
      </c>
      <c r="B278" s="4">
        <v>139</v>
      </c>
      <c r="C278" s="4" t="s">
        <v>25</v>
      </c>
      <c r="D278" s="4" t="s">
        <v>109</v>
      </c>
      <c r="E278" s="4">
        <v>6.02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139</v>
      </c>
      <c r="S278">
        <f>VLOOKUP(R278:R615,'[1]Statistiche_Fantagazzetta_(MILA'!$V$3:$W$514,2,FALSE)</f>
        <v>0</v>
      </c>
      <c r="T278" s="8">
        <v>2013</v>
      </c>
      <c r="U278" s="8">
        <v>31</v>
      </c>
      <c r="V278" s="8">
        <v>1</v>
      </c>
      <c r="W278">
        <f t="shared" si="4"/>
        <v>6.02</v>
      </c>
    </row>
    <row r="279" spans="1:23" x14ac:dyDescent="0.25">
      <c r="A279" t="e">
        <v>#N/A</v>
      </c>
      <c r="B279" s="4">
        <v>621</v>
      </c>
      <c r="C279" s="4" t="s">
        <v>35</v>
      </c>
      <c r="D279" s="4" t="s">
        <v>115</v>
      </c>
      <c r="E279" s="4">
        <v>6.02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621</v>
      </c>
      <c r="S279">
        <f>VLOOKUP(R279:R616,'[1]Statistiche_Fantagazzetta_(MILA'!$V$3:$W$514,2,FALSE)</f>
        <v>0</v>
      </c>
      <c r="T279" s="8">
        <v>2013</v>
      </c>
      <c r="U279" s="8">
        <v>31</v>
      </c>
      <c r="V279" s="8">
        <v>1</v>
      </c>
      <c r="W279">
        <f t="shared" si="4"/>
        <v>6.02</v>
      </c>
    </row>
    <row r="280" spans="1:23" ht="225" x14ac:dyDescent="0.25">
      <c r="A280" t="e">
        <v>#N/A</v>
      </c>
      <c r="B280" s="13" t="s">
        <v>116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9"/>
      <c r="S280" t="e">
        <f>VLOOKUP(R280:R617,'[1]Statistiche_Fantagazzetta_(MILA'!$V$3:$W$514,2,FALSE)</f>
        <v>#N/A</v>
      </c>
      <c r="T280" s="8">
        <v>2013</v>
      </c>
      <c r="U280" s="8">
        <v>31</v>
      </c>
      <c r="V280" s="8">
        <v>1</v>
      </c>
      <c r="W280">
        <f t="shared" si="4"/>
        <v>0</v>
      </c>
    </row>
    <row r="281" spans="1:23" x14ac:dyDescent="0.25">
      <c r="A281" t="e">
        <v>#N/A</v>
      </c>
      <c r="B281" s="3" t="s">
        <v>0</v>
      </c>
      <c r="C281" s="3" t="s">
        <v>1</v>
      </c>
      <c r="D281" s="3" t="s">
        <v>2</v>
      </c>
      <c r="E281" s="3" t="s">
        <v>3</v>
      </c>
      <c r="F281" s="3" t="s">
        <v>4</v>
      </c>
      <c r="G281" s="3" t="s">
        <v>5</v>
      </c>
      <c r="H281" s="3" t="s">
        <v>6</v>
      </c>
      <c r="I281" s="3" t="s">
        <v>7</v>
      </c>
      <c r="J281" s="3" t="s">
        <v>8</v>
      </c>
      <c r="K281" s="3" t="s">
        <v>9</v>
      </c>
      <c r="L281" s="3" t="s">
        <v>10</v>
      </c>
      <c r="M281" s="3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0</v>
      </c>
      <c r="S281" t="e">
        <f>VLOOKUP(R281:R618,'[1]Statistiche_Fantagazzetta_(MILA'!$V$3:$W$514,2,FALSE)</f>
        <v>#N/A</v>
      </c>
      <c r="T281" s="8">
        <v>2013</v>
      </c>
      <c r="U281" s="8">
        <v>31</v>
      </c>
      <c r="V281" s="8">
        <v>1</v>
      </c>
      <c r="W281" t="str">
        <f t="shared" si="4"/>
        <v>VF</v>
      </c>
    </row>
    <row r="282" spans="1:23" x14ac:dyDescent="0.25">
      <c r="A282" t="e">
        <v>#N/A</v>
      </c>
      <c r="B282" s="4">
        <v>654</v>
      </c>
      <c r="C282" s="4" t="s">
        <v>25</v>
      </c>
      <c r="D282" s="4" t="s">
        <v>126</v>
      </c>
      <c r="E282" s="4">
        <v>5.0199999999999996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654</v>
      </c>
      <c r="S282">
        <f>VLOOKUP(R282:R619,'[1]Statistiche_Fantagazzetta_(MILA'!$V$3:$W$514,2,FALSE)</f>
        <v>0</v>
      </c>
      <c r="T282" s="8">
        <v>2013</v>
      </c>
      <c r="U282" s="8">
        <v>31</v>
      </c>
      <c r="V282" s="8">
        <v>1</v>
      </c>
      <c r="W282">
        <f t="shared" si="4"/>
        <v>5.0199999999999996</v>
      </c>
    </row>
    <row r="283" spans="1:23" x14ac:dyDescent="0.25">
      <c r="A283" t="e">
        <v>#N/A</v>
      </c>
      <c r="B283" s="4">
        <v>171</v>
      </c>
      <c r="C283" s="4" t="s">
        <v>31</v>
      </c>
      <c r="D283" s="4" t="s">
        <v>129</v>
      </c>
      <c r="E283" s="4">
        <v>5.01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171</v>
      </c>
      <c r="S283">
        <f>VLOOKUP(R283:R620,'[1]Statistiche_Fantagazzetta_(MILA'!$V$3:$W$514,2,FALSE)</f>
        <v>0</v>
      </c>
      <c r="T283" s="8">
        <v>2013</v>
      </c>
      <c r="U283" s="8">
        <v>31</v>
      </c>
      <c r="V283" s="8">
        <v>1</v>
      </c>
      <c r="W283">
        <f t="shared" si="4"/>
        <v>5.01</v>
      </c>
    </row>
    <row r="284" spans="1:23" x14ac:dyDescent="0.25">
      <c r="A284" t="e">
        <v>#N/A</v>
      </c>
      <c r="B284" s="4">
        <v>322</v>
      </c>
      <c r="C284" s="4" t="s">
        <v>31</v>
      </c>
      <c r="D284" s="4" t="s">
        <v>130</v>
      </c>
      <c r="E284" s="4">
        <v>5.0199999999999996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322</v>
      </c>
      <c r="S284" t="e">
        <f>VLOOKUP(R284:R621,'[1]Statistiche_Fantagazzetta_(MILA'!$V$3:$W$514,2,FALSE)</f>
        <v>#N/A</v>
      </c>
      <c r="T284" s="8">
        <v>2013</v>
      </c>
      <c r="U284" s="8">
        <v>31</v>
      </c>
      <c r="V284" s="8">
        <v>1</v>
      </c>
      <c r="W284">
        <f t="shared" si="4"/>
        <v>5.0199999999999996</v>
      </c>
    </row>
    <row r="285" spans="1:23" x14ac:dyDescent="0.25">
      <c r="A285" t="e">
        <v>#N/A</v>
      </c>
      <c r="B285" s="4">
        <v>669</v>
      </c>
      <c r="C285" s="4" t="s">
        <v>35</v>
      </c>
      <c r="D285" s="4" t="s">
        <v>131</v>
      </c>
      <c r="E285" s="4">
        <v>5.0199999999999996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669</v>
      </c>
      <c r="S285">
        <f>VLOOKUP(R285:R622,'[1]Statistiche_Fantagazzetta_(MILA'!$V$3:$W$514,2,FALSE)</f>
        <v>0</v>
      </c>
      <c r="T285" s="8">
        <v>2013</v>
      </c>
      <c r="U285" s="8">
        <v>31</v>
      </c>
      <c r="V285" s="8">
        <v>1</v>
      </c>
      <c r="W285">
        <f t="shared" si="4"/>
        <v>5.0199999999999996</v>
      </c>
    </row>
    <row r="286" spans="1:23" ht="225" x14ac:dyDescent="0.25">
      <c r="A286" t="e">
        <v>#N/A</v>
      </c>
      <c r="B286" s="13" t="s">
        <v>132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9"/>
      <c r="S286" t="e">
        <f>VLOOKUP(R286:R623,'[1]Statistiche_Fantagazzetta_(MILA'!$V$3:$W$514,2,FALSE)</f>
        <v>#N/A</v>
      </c>
      <c r="T286" s="8">
        <v>2013</v>
      </c>
      <c r="U286" s="8">
        <v>31</v>
      </c>
      <c r="V286" s="8">
        <v>1</v>
      </c>
      <c r="W286">
        <f t="shared" si="4"/>
        <v>0</v>
      </c>
    </row>
    <row r="287" spans="1:23" x14ac:dyDescent="0.25">
      <c r="A287" t="e">
        <v>#N/A</v>
      </c>
      <c r="B287" s="3" t="s">
        <v>0</v>
      </c>
      <c r="C287" s="3" t="s">
        <v>1</v>
      </c>
      <c r="D287" s="3" t="s">
        <v>2</v>
      </c>
      <c r="E287" s="3" t="s">
        <v>3</v>
      </c>
      <c r="F287" s="3" t="s">
        <v>4</v>
      </c>
      <c r="G287" s="3" t="s">
        <v>5</v>
      </c>
      <c r="H287" s="3" t="s">
        <v>6</v>
      </c>
      <c r="I287" s="3" t="s">
        <v>7</v>
      </c>
      <c r="J287" s="3" t="s">
        <v>8</v>
      </c>
      <c r="K287" s="3" t="s">
        <v>9</v>
      </c>
      <c r="L287" s="3" t="s">
        <v>10</v>
      </c>
      <c r="M287" s="3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0</v>
      </c>
      <c r="S287" t="e">
        <f>VLOOKUP(R287:R624,'[1]Statistiche_Fantagazzetta_(MILA'!$V$3:$W$514,2,FALSE)</f>
        <v>#N/A</v>
      </c>
      <c r="T287" s="8">
        <v>2013</v>
      </c>
      <c r="U287" s="8">
        <v>31</v>
      </c>
      <c r="W287" t="str">
        <f t="shared" si="4"/>
        <v>VF</v>
      </c>
    </row>
    <row r="288" spans="1:23" ht="15" customHeight="1" x14ac:dyDescent="0.25">
      <c r="A288" t="e">
        <v>#N/A</v>
      </c>
      <c r="B288" s="14">
        <v>199</v>
      </c>
      <c r="C288" s="15" t="s">
        <v>18</v>
      </c>
      <c r="D288" s="15" t="s">
        <v>135</v>
      </c>
      <c r="E288" s="15">
        <v>6.02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7">
        <v>0</v>
      </c>
      <c r="R288" s="20">
        <v>199</v>
      </c>
      <c r="S288">
        <f>VLOOKUP(R288:R625,'[1]Statistiche_Fantagazzetta_(MILA'!$V$3:$W$514,2,FALSE)</f>
        <v>0</v>
      </c>
      <c r="T288" s="8">
        <v>2013</v>
      </c>
      <c r="U288" s="8">
        <v>31</v>
      </c>
      <c r="W288">
        <f t="shared" si="4"/>
        <v>6.02</v>
      </c>
    </row>
    <row r="289" spans="1:23" x14ac:dyDescent="0.25">
      <c r="A289" t="e">
        <v>#N/A</v>
      </c>
      <c r="B289" s="4">
        <v>185</v>
      </c>
      <c r="C289" s="4" t="s">
        <v>25</v>
      </c>
      <c r="D289" s="4" t="s">
        <v>139</v>
      </c>
      <c r="E289" s="4">
        <v>5.01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185</v>
      </c>
      <c r="S289">
        <f>VLOOKUP(R289:R626,'[1]Statistiche_Fantagazzetta_(MILA'!$V$3:$W$514,2,FALSE)</f>
        <v>0</v>
      </c>
      <c r="T289" s="8">
        <v>2013</v>
      </c>
      <c r="U289" s="8">
        <v>31</v>
      </c>
      <c r="W289">
        <f t="shared" si="4"/>
        <v>5.01</v>
      </c>
    </row>
    <row r="290" spans="1:23" x14ac:dyDescent="0.25">
      <c r="A290" t="e">
        <v>#N/A</v>
      </c>
      <c r="B290" s="4">
        <v>623</v>
      </c>
      <c r="C290" s="4" t="s">
        <v>35</v>
      </c>
      <c r="D290" s="4" t="s">
        <v>147</v>
      </c>
      <c r="E290" s="4">
        <v>5.0199999999999996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623</v>
      </c>
      <c r="S290" t="e">
        <f>VLOOKUP(R290:R627,'[1]Statistiche_Fantagazzetta_(MILA'!$V$3:$W$514,2,FALSE)</f>
        <v>#N/A</v>
      </c>
      <c r="T290" s="8">
        <v>2013</v>
      </c>
      <c r="U290" s="8">
        <v>31</v>
      </c>
      <c r="W290">
        <f t="shared" si="4"/>
        <v>5.0199999999999996</v>
      </c>
    </row>
    <row r="291" spans="1:23" ht="240" x14ac:dyDescent="0.25">
      <c r="A291" t="e">
        <v>#N/A</v>
      </c>
      <c r="B291" s="13" t="s">
        <v>148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9"/>
      <c r="S291" t="e">
        <f>VLOOKUP(R291:R628,'[1]Statistiche_Fantagazzetta_(MILA'!$V$3:$W$514,2,FALSE)</f>
        <v>#N/A</v>
      </c>
      <c r="T291" s="8">
        <v>2013</v>
      </c>
      <c r="U291" s="8">
        <v>31</v>
      </c>
      <c r="W291">
        <f t="shared" si="4"/>
        <v>0</v>
      </c>
    </row>
    <row r="292" spans="1:23" x14ac:dyDescent="0.25">
      <c r="A292" t="e">
        <v>#N/A</v>
      </c>
      <c r="B292" s="3" t="s">
        <v>0</v>
      </c>
      <c r="C292" s="3" t="s">
        <v>1</v>
      </c>
      <c r="D292" s="3" t="s">
        <v>2</v>
      </c>
      <c r="E292" s="3" t="s">
        <v>3</v>
      </c>
      <c r="F292" s="3" t="s">
        <v>4</v>
      </c>
      <c r="G292" s="3" t="s">
        <v>5</v>
      </c>
      <c r="H292" s="3" t="s">
        <v>6</v>
      </c>
      <c r="I292" s="3" t="s">
        <v>7</v>
      </c>
      <c r="J292" s="3" t="s">
        <v>8</v>
      </c>
      <c r="K292" s="3" t="s">
        <v>9</v>
      </c>
      <c r="L292" s="3" t="s">
        <v>10</v>
      </c>
      <c r="M292" s="3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0</v>
      </c>
      <c r="S292" t="e">
        <f>VLOOKUP(R292:R629,'[1]Statistiche_Fantagazzetta_(MILA'!$V$3:$W$514,2,FALSE)</f>
        <v>#N/A</v>
      </c>
      <c r="T292" s="8">
        <v>2013</v>
      </c>
      <c r="U292" s="8">
        <v>31</v>
      </c>
    </row>
    <row r="293" spans="1:23" x14ac:dyDescent="0.25">
      <c r="A293" t="e">
        <v>#N/A</v>
      </c>
      <c r="B293" s="4">
        <v>615</v>
      </c>
      <c r="C293" s="4" t="s">
        <v>35</v>
      </c>
      <c r="D293" s="4" t="s">
        <v>163</v>
      </c>
      <c r="E293" s="4">
        <v>5.01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615</v>
      </c>
      <c r="S293">
        <f>VLOOKUP(R293:R630,'[1]Statistiche_Fantagazzetta_(MILA'!$V$3:$W$514,2,FALSE)</f>
        <v>0</v>
      </c>
      <c r="T293" s="8">
        <v>2013</v>
      </c>
      <c r="U293" s="8">
        <v>31</v>
      </c>
    </row>
    <row r="294" spans="1:23" ht="225" x14ac:dyDescent="0.25">
      <c r="A294" t="e">
        <v>#N/A</v>
      </c>
      <c r="B294" s="13" t="s">
        <v>164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9"/>
      <c r="S294" t="e">
        <f>VLOOKUP(R294:R631,'[1]Statistiche_Fantagazzetta_(MILA'!$V$3:$W$514,2,FALSE)</f>
        <v>#N/A</v>
      </c>
      <c r="T294" s="8">
        <v>2013</v>
      </c>
      <c r="U294" s="8">
        <v>31</v>
      </c>
    </row>
    <row r="295" spans="1:23" x14ac:dyDescent="0.25">
      <c r="A295" t="e">
        <v>#N/A</v>
      </c>
      <c r="B295" s="3" t="s">
        <v>0</v>
      </c>
      <c r="C295" s="3" t="s">
        <v>1</v>
      </c>
      <c r="D295" s="3" t="s">
        <v>2</v>
      </c>
      <c r="E295" s="3" t="s">
        <v>3</v>
      </c>
      <c r="F295" s="3" t="s">
        <v>4</v>
      </c>
      <c r="G295" s="3" t="s">
        <v>5</v>
      </c>
      <c r="H295" s="3" t="s">
        <v>6</v>
      </c>
      <c r="I295" s="3" t="s">
        <v>7</v>
      </c>
      <c r="J295" s="3" t="s">
        <v>8</v>
      </c>
      <c r="K295" s="3" t="s">
        <v>9</v>
      </c>
      <c r="L295" s="3" t="s">
        <v>10</v>
      </c>
      <c r="M295" s="3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0</v>
      </c>
      <c r="S295" t="e">
        <f>VLOOKUP(R295:R632,'[1]Statistiche_Fantagazzetta_(MILA'!$V$3:$W$514,2,FALSE)</f>
        <v>#N/A</v>
      </c>
      <c r="T295" s="8">
        <v>2013</v>
      </c>
      <c r="U295" s="8">
        <v>31</v>
      </c>
    </row>
    <row r="296" spans="1:23" x14ac:dyDescent="0.25">
      <c r="A296" t="e">
        <v>#N/A</v>
      </c>
      <c r="B296" s="4">
        <v>707</v>
      </c>
      <c r="C296" s="4" t="s">
        <v>31</v>
      </c>
      <c r="D296" s="4" t="s">
        <v>178</v>
      </c>
      <c r="E296" s="4" t="s">
        <v>23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707</v>
      </c>
      <c r="S296" t="e">
        <f>VLOOKUP(R296:R633,'[1]Statistiche_Fantagazzetta_(MILA'!$V$3:$W$514,2,FALSE)</f>
        <v>#N/A</v>
      </c>
      <c r="T296" s="8">
        <v>2013</v>
      </c>
      <c r="U296" s="8">
        <v>31</v>
      </c>
    </row>
    <row r="297" spans="1:23" x14ac:dyDescent="0.25">
      <c r="A297" t="e">
        <v>#N/A</v>
      </c>
      <c r="B297" s="4">
        <v>681</v>
      </c>
      <c r="C297" s="4" t="s">
        <v>35</v>
      </c>
      <c r="D297" s="4" t="s">
        <v>179</v>
      </c>
      <c r="E297" s="4">
        <v>6.53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681</v>
      </c>
      <c r="S297">
        <f>VLOOKUP(R297:R634,'[1]Statistiche_Fantagazzetta_(MILA'!$V$3:$W$514,2,FALSE)</f>
        <v>0</v>
      </c>
      <c r="T297" s="8">
        <v>2013</v>
      </c>
      <c r="U297" s="8">
        <v>31</v>
      </c>
    </row>
    <row r="298" spans="1:23" ht="240" x14ac:dyDescent="0.25">
      <c r="A298" t="e">
        <v>#N/A</v>
      </c>
      <c r="B298" s="13" t="s">
        <v>180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9"/>
      <c r="S298" t="e">
        <f>VLOOKUP(R298:R635,'[1]Statistiche_Fantagazzetta_(MILA'!$V$3:$W$514,2,FALSE)</f>
        <v>#N/A</v>
      </c>
      <c r="T298" s="8">
        <v>2013</v>
      </c>
      <c r="U298" s="8">
        <v>31</v>
      </c>
    </row>
    <row r="299" spans="1:23" x14ac:dyDescent="0.25">
      <c r="A299" t="e">
        <v>#N/A</v>
      </c>
      <c r="B299" s="3" t="s">
        <v>0</v>
      </c>
      <c r="C299" s="3" t="s">
        <v>1</v>
      </c>
      <c r="D299" s="3" t="s">
        <v>2</v>
      </c>
      <c r="E299" s="3" t="s">
        <v>3</v>
      </c>
      <c r="F299" s="3" t="s">
        <v>4</v>
      </c>
      <c r="G299" s="3" t="s">
        <v>5</v>
      </c>
      <c r="H299" s="3" t="s">
        <v>6</v>
      </c>
      <c r="I299" s="3" t="s">
        <v>7</v>
      </c>
      <c r="J299" s="3" t="s">
        <v>8</v>
      </c>
      <c r="K299" s="3" t="s">
        <v>9</v>
      </c>
      <c r="L299" s="3" t="s">
        <v>10</v>
      </c>
      <c r="M299" s="3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0</v>
      </c>
      <c r="S299" t="e">
        <f>VLOOKUP(R299:R636,'[1]Statistiche_Fantagazzetta_(MILA'!$V$3:$W$514,2,FALSE)</f>
        <v>#N/A</v>
      </c>
      <c r="T299" s="8">
        <v>2013</v>
      </c>
      <c r="U299" s="8">
        <v>31</v>
      </c>
    </row>
    <row r="300" spans="1:23" x14ac:dyDescent="0.25">
      <c r="A300" t="e">
        <v>#N/A</v>
      </c>
      <c r="B300" s="4">
        <v>699</v>
      </c>
      <c r="C300" s="4" t="s">
        <v>35</v>
      </c>
      <c r="D300" s="4" t="s">
        <v>195</v>
      </c>
      <c r="E300" s="4">
        <v>6.02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699</v>
      </c>
      <c r="S300" t="e">
        <f>VLOOKUP(R300:R637,'[1]Statistiche_Fantagazzetta_(MILA'!$V$3:$W$514,2,FALSE)</f>
        <v>#N/A</v>
      </c>
      <c r="T300" s="8">
        <v>2013</v>
      </c>
      <c r="U300" s="8">
        <v>31</v>
      </c>
    </row>
    <row r="301" spans="1:23" ht="225" x14ac:dyDescent="0.25">
      <c r="A301" t="e">
        <v>#N/A</v>
      </c>
      <c r="B301" s="13" t="s">
        <v>196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9"/>
      <c r="S301" t="e">
        <f>VLOOKUP(R301:R638,'[1]Statistiche_Fantagazzetta_(MILA'!$V$3:$W$514,2,FALSE)</f>
        <v>#N/A</v>
      </c>
      <c r="T301" s="8">
        <v>2013</v>
      </c>
      <c r="U301" s="8">
        <v>31</v>
      </c>
    </row>
    <row r="302" spans="1:23" x14ac:dyDescent="0.25">
      <c r="A302" t="e">
        <v>#N/A</v>
      </c>
      <c r="B302" s="3" t="s">
        <v>0</v>
      </c>
      <c r="C302" s="3" t="s">
        <v>1</v>
      </c>
      <c r="D302" s="3" t="s">
        <v>2</v>
      </c>
      <c r="E302" s="3" t="s">
        <v>3</v>
      </c>
      <c r="F302" s="3" t="s">
        <v>4</v>
      </c>
      <c r="G302" s="3" t="s">
        <v>5</v>
      </c>
      <c r="H302" s="3" t="s">
        <v>6</v>
      </c>
      <c r="I302" s="3" t="s">
        <v>7</v>
      </c>
      <c r="J302" s="3" t="s">
        <v>8</v>
      </c>
      <c r="K302" s="3" t="s">
        <v>9</v>
      </c>
      <c r="L302" s="3" t="s">
        <v>10</v>
      </c>
      <c r="M302" s="3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0</v>
      </c>
      <c r="S302" t="e">
        <f>VLOOKUP(R302:R639,'[1]Statistiche_Fantagazzetta_(MILA'!$V$3:$W$514,2,FALSE)</f>
        <v>#N/A</v>
      </c>
      <c r="T302" s="8">
        <v>2013</v>
      </c>
      <c r="U302" s="8">
        <v>31</v>
      </c>
    </row>
    <row r="303" spans="1:23" x14ac:dyDescent="0.25">
      <c r="A303" t="e">
        <v>#N/A</v>
      </c>
      <c r="B303" s="4">
        <v>646</v>
      </c>
      <c r="C303" s="4" t="s">
        <v>25</v>
      </c>
      <c r="D303" s="4" t="s">
        <v>205</v>
      </c>
      <c r="E303" s="4">
        <v>7.54</v>
      </c>
      <c r="F303" s="5">
        <v>2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646</v>
      </c>
      <c r="S303">
        <f>VLOOKUP(R303:R640,'[1]Statistiche_Fantagazzetta_(MILA'!$V$3:$W$514,2,FALSE)</f>
        <v>0</v>
      </c>
      <c r="T303" s="8">
        <v>2013</v>
      </c>
      <c r="U303" s="8">
        <v>31</v>
      </c>
    </row>
    <row r="304" spans="1:23" x14ac:dyDescent="0.25">
      <c r="A304" t="e">
        <v>#N/A</v>
      </c>
      <c r="B304" s="4">
        <v>688</v>
      </c>
      <c r="C304" s="4" t="s">
        <v>35</v>
      </c>
      <c r="D304" s="4" t="s">
        <v>211</v>
      </c>
      <c r="E304" s="4">
        <v>7.04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688</v>
      </c>
      <c r="S304">
        <f>VLOOKUP(R304:R641,'[1]Statistiche_Fantagazzetta_(MILA'!$V$3:$W$514,2,FALSE)</f>
        <v>0</v>
      </c>
      <c r="T304" s="8">
        <v>2013</v>
      </c>
      <c r="U304" s="8">
        <v>31</v>
      </c>
    </row>
    <row r="305" spans="1:21" ht="15" customHeight="1" x14ac:dyDescent="0.25">
      <c r="A305" t="e">
        <v>#N/A</v>
      </c>
      <c r="B305" s="2" t="s">
        <v>212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S305" t="e">
        <f>VLOOKUP(R305:R642,'[1]Statistiche_Fantagazzetta_(MILA'!$V$3:$W$514,2,FALSE)</f>
        <v>#N/A</v>
      </c>
      <c r="T305" s="8">
        <v>2013</v>
      </c>
      <c r="U305" s="8">
        <v>31</v>
      </c>
    </row>
    <row r="306" spans="1:21" x14ac:dyDescent="0.25">
      <c r="A306" t="e">
        <v>#N/A</v>
      </c>
      <c r="B306" s="3" t="s">
        <v>0</v>
      </c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0</v>
      </c>
      <c r="S306" t="e">
        <f>VLOOKUP(R306:R643,'[1]Statistiche_Fantagazzetta_(MILA'!$V$3:$W$514,2,FALSE)</f>
        <v>#N/A</v>
      </c>
      <c r="T306" s="8">
        <v>2013</v>
      </c>
      <c r="U306" s="8">
        <v>31</v>
      </c>
    </row>
    <row r="307" spans="1:21" x14ac:dyDescent="0.25">
      <c r="A307" t="e">
        <v>#N/A</v>
      </c>
      <c r="B307" s="4">
        <v>329</v>
      </c>
      <c r="C307" s="4" t="s">
        <v>18</v>
      </c>
      <c r="D307" s="4" t="s">
        <v>215</v>
      </c>
      <c r="E307" s="4">
        <v>6.53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329</v>
      </c>
      <c r="S307">
        <f>VLOOKUP(R307:R644,'[1]Statistiche_Fantagazzetta_(MILA'!$V$3:$W$514,2,FALSE)</f>
        <v>0</v>
      </c>
      <c r="T307" s="8">
        <v>2013</v>
      </c>
      <c r="U307" s="8">
        <v>31</v>
      </c>
    </row>
    <row r="308" spans="1:21" x14ac:dyDescent="0.25">
      <c r="A308" t="e">
        <v>#N/A</v>
      </c>
      <c r="B308" s="4">
        <v>323</v>
      </c>
      <c r="C308" s="4" t="s">
        <v>31</v>
      </c>
      <c r="D308" s="4" t="s">
        <v>222</v>
      </c>
      <c r="E308" s="4">
        <v>7.54</v>
      </c>
      <c r="F308" s="5">
        <v>1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5">
        <v>1</v>
      </c>
      <c r="Q308" s="4">
        <v>0</v>
      </c>
      <c r="R308" s="4">
        <v>323</v>
      </c>
      <c r="S308" t="e">
        <f>VLOOKUP(R308:R645,'[1]Statistiche_Fantagazzetta_(MILA'!$V$3:$W$514,2,FALSE)</f>
        <v>#N/A</v>
      </c>
      <c r="T308" s="8">
        <v>2013</v>
      </c>
      <c r="U308" s="8">
        <v>31</v>
      </c>
    </row>
    <row r="309" spans="1:21" x14ac:dyDescent="0.25">
      <c r="A309" t="e">
        <v>#N/A</v>
      </c>
      <c r="B309" s="4">
        <v>333</v>
      </c>
      <c r="C309" s="4" t="s">
        <v>31</v>
      </c>
      <c r="D309" s="4" t="s">
        <v>223</v>
      </c>
      <c r="E309" s="4">
        <v>6.52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333</v>
      </c>
      <c r="S309">
        <f>VLOOKUP(R309:R646,'[1]Statistiche_Fantagazzetta_(MILA'!$V$3:$W$514,2,FALSE)</f>
        <v>0</v>
      </c>
      <c r="T309" s="8">
        <v>2013</v>
      </c>
      <c r="U309" s="8">
        <v>31</v>
      </c>
    </row>
    <row r="310" spans="1:21" x14ac:dyDescent="0.25">
      <c r="A310" t="e">
        <v>#N/A</v>
      </c>
      <c r="B310" s="4">
        <v>626</v>
      </c>
      <c r="C310" s="4" t="s">
        <v>35</v>
      </c>
      <c r="D310" s="4" t="s">
        <v>227</v>
      </c>
      <c r="E310" s="4">
        <v>7.54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626</v>
      </c>
      <c r="S310">
        <f>VLOOKUP(R310:R647,'[1]Statistiche_Fantagazzetta_(MILA'!$V$3:$W$514,2,FALSE)</f>
        <v>0</v>
      </c>
      <c r="T310" s="8">
        <v>2013</v>
      </c>
      <c r="U310" s="8">
        <v>31</v>
      </c>
    </row>
    <row r="311" spans="1:21" ht="225" x14ac:dyDescent="0.25">
      <c r="A311" t="e">
        <v>#N/A</v>
      </c>
      <c r="B311" s="13" t="s">
        <v>228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9"/>
      <c r="S311" t="e">
        <f>VLOOKUP(R311:R648,'[1]Statistiche_Fantagazzetta_(MILA'!$V$3:$W$514,2,FALSE)</f>
        <v>#N/A</v>
      </c>
      <c r="T311" s="8">
        <v>2013</v>
      </c>
      <c r="U311" s="8">
        <v>31</v>
      </c>
    </row>
    <row r="312" spans="1:21" x14ac:dyDescent="0.25">
      <c r="A312" t="e">
        <v>#N/A</v>
      </c>
      <c r="B312" s="3" t="s">
        <v>0</v>
      </c>
      <c r="C312" s="3" t="s">
        <v>1</v>
      </c>
      <c r="D312" s="3" t="s">
        <v>2</v>
      </c>
      <c r="E312" s="3" t="s">
        <v>3</v>
      </c>
      <c r="F312" s="3" t="s">
        <v>4</v>
      </c>
      <c r="G312" s="3" t="s">
        <v>5</v>
      </c>
      <c r="H312" s="3" t="s">
        <v>6</v>
      </c>
      <c r="I312" s="3" t="s">
        <v>7</v>
      </c>
      <c r="J312" s="3" t="s">
        <v>8</v>
      </c>
      <c r="K312" s="3" t="s">
        <v>9</v>
      </c>
      <c r="L312" s="3" t="s">
        <v>10</v>
      </c>
      <c r="M312" s="3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0</v>
      </c>
      <c r="S312" t="e">
        <f>VLOOKUP(R312:R649,'[1]Statistiche_Fantagazzetta_(MILA'!$V$3:$W$514,2,FALSE)</f>
        <v>#N/A</v>
      </c>
      <c r="T312" s="8">
        <v>2013</v>
      </c>
      <c r="U312" s="8">
        <v>31</v>
      </c>
    </row>
    <row r="313" spans="1:21" x14ac:dyDescent="0.25">
      <c r="A313" t="e">
        <v>#N/A</v>
      </c>
      <c r="B313" s="4">
        <v>627</v>
      </c>
      <c r="C313" s="4" t="s">
        <v>35</v>
      </c>
      <c r="D313" s="4" t="s">
        <v>243</v>
      </c>
      <c r="E313" s="4">
        <v>6.02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627</v>
      </c>
      <c r="S313">
        <f>VLOOKUP(R313:R650,'[1]Statistiche_Fantagazzetta_(MILA'!$V$3:$W$514,2,FALSE)</f>
        <v>0</v>
      </c>
      <c r="T313" s="8">
        <v>2013</v>
      </c>
      <c r="U313" s="8">
        <v>31</v>
      </c>
    </row>
    <row r="314" spans="1:21" ht="225" x14ac:dyDescent="0.25">
      <c r="A314" t="e">
        <v>#N/A</v>
      </c>
      <c r="B314" s="13" t="s">
        <v>244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9"/>
      <c r="S314" t="e">
        <f>VLOOKUP(R314:R651,'[1]Statistiche_Fantagazzetta_(MILA'!$V$3:$W$514,2,FALSE)</f>
        <v>#N/A</v>
      </c>
      <c r="T314" s="8">
        <v>2013</v>
      </c>
      <c r="U314" s="8">
        <v>31</v>
      </c>
    </row>
    <row r="315" spans="1:21" x14ac:dyDescent="0.25">
      <c r="A315" t="e">
        <v>#N/A</v>
      </c>
      <c r="B315" s="3" t="s">
        <v>0</v>
      </c>
      <c r="C315" s="3" t="s">
        <v>1</v>
      </c>
      <c r="D315" s="3" t="s">
        <v>2</v>
      </c>
      <c r="E315" s="3" t="s">
        <v>3</v>
      </c>
      <c r="F315" s="3" t="s">
        <v>4</v>
      </c>
      <c r="G315" s="3" t="s">
        <v>5</v>
      </c>
      <c r="H315" s="3" t="s">
        <v>6</v>
      </c>
      <c r="I315" s="3" t="s">
        <v>7</v>
      </c>
      <c r="J315" s="3" t="s">
        <v>8</v>
      </c>
      <c r="K315" s="3" t="s">
        <v>9</v>
      </c>
      <c r="L315" s="3" t="s">
        <v>10</v>
      </c>
      <c r="M315" s="3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0</v>
      </c>
      <c r="S315" t="e">
        <f>VLOOKUP(R315:R652,'[1]Statistiche_Fantagazzetta_(MILA'!$V$3:$W$514,2,FALSE)</f>
        <v>#N/A</v>
      </c>
      <c r="T315" s="8">
        <v>2013</v>
      </c>
      <c r="U315" s="8">
        <v>31</v>
      </c>
    </row>
    <row r="316" spans="1:21" x14ac:dyDescent="0.25">
      <c r="A316" t="e">
        <v>#N/A</v>
      </c>
      <c r="B316" s="4">
        <v>696</v>
      </c>
      <c r="C316" s="4" t="s">
        <v>25</v>
      </c>
      <c r="D316" s="4" t="s">
        <v>255</v>
      </c>
      <c r="E316" s="4">
        <v>6.03</v>
      </c>
      <c r="F316" s="5">
        <v>1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696</v>
      </c>
      <c r="S316" t="e">
        <f>VLOOKUP(R316:R653,'[1]Statistiche_Fantagazzetta_(MILA'!$V$3:$W$514,2,FALSE)</f>
        <v>#N/A</v>
      </c>
      <c r="T316" s="8">
        <v>2013</v>
      </c>
      <c r="U316" s="8">
        <v>31</v>
      </c>
    </row>
    <row r="317" spans="1:21" x14ac:dyDescent="0.25">
      <c r="A317" t="e">
        <v>#N/A</v>
      </c>
      <c r="B317" s="4">
        <v>628</v>
      </c>
      <c r="C317" s="4" t="s">
        <v>35</v>
      </c>
      <c r="D317" s="4" t="s">
        <v>259</v>
      </c>
      <c r="E317" s="4">
        <v>6.02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628</v>
      </c>
      <c r="S317">
        <f>VLOOKUP(R317:R654,'[1]Statistiche_Fantagazzetta_(MILA'!$V$3:$W$514,2,FALSE)</f>
        <v>0</v>
      </c>
      <c r="T317" s="8">
        <v>2013</v>
      </c>
      <c r="U317" s="8">
        <v>31</v>
      </c>
    </row>
    <row r="318" spans="1:21" ht="255" x14ac:dyDescent="0.25">
      <c r="A318" t="e">
        <v>#N/A</v>
      </c>
      <c r="B318" s="13" t="s">
        <v>260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9"/>
      <c r="S318" t="e">
        <f>VLOOKUP(R318:R655,'[1]Statistiche_Fantagazzetta_(MILA'!$V$3:$W$514,2,FALSE)</f>
        <v>#N/A</v>
      </c>
      <c r="T318" s="8">
        <v>2013</v>
      </c>
      <c r="U318" s="8">
        <v>31</v>
      </c>
    </row>
    <row r="319" spans="1:21" x14ac:dyDescent="0.25">
      <c r="A319" t="e">
        <v>#N/A</v>
      </c>
      <c r="B319" s="3" t="s">
        <v>0</v>
      </c>
      <c r="C319" s="3" t="s">
        <v>1</v>
      </c>
      <c r="D319" s="3" t="s">
        <v>2</v>
      </c>
      <c r="E319" s="3" t="s">
        <v>3</v>
      </c>
      <c r="F319" s="3" t="s">
        <v>4</v>
      </c>
      <c r="G319" s="3" t="s">
        <v>5</v>
      </c>
      <c r="H319" s="3" t="s">
        <v>6</v>
      </c>
      <c r="I319" s="3" t="s">
        <v>7</v>
      </c>
      <c r="J319" s="3" t="s">
        <v>8</v>
      </c>
      <c r="K319" s="3" t="s">
        <v>9</v>
      </c>
      <c r="L319" s="3" t="s">
        <v>10</v>
      </c>
      <c r="M319" s="3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0</v>
      </c>
      <c r="S319" t="e">
        <f>VLOOKUP(R319:R656,'[1]Statistiche_Fantagazzetta_(MILA'!$V$3:$W$514,2,FALSE)</f>
        <v>#N/A</v>
      </c>
      <c r="T319" s="8">
        <v>2013</v>
      </c>
      <c r="U319" s="8">
        <v>31</v>
      </c>
    </row>
    <row r="320" spans="1:21" x14ac:dyDescent="0.25">
      <c r="A320" t="e">
        <v>#N/A</v>
      </c>
      <c r="B320" s="4">
        <v>398</v>
      </c>
      <c r="C320" s="4" t="s">
        <v>18</v>
      </c>
      <c r="D320" s="4" t="s">
        <v>262</v>
      </c>
      <c r="E320" s="4">
        <v>6.02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5">
        <v>1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398</v>
      </c>
      <c r="S320">
        <f>VLOOKUP(R320:R657,'[1]Statistiche_Fantagazzetta_(MILA'!$V$3:$W$514,2,FALSE)</f>
        <v>0</v>
      </c>
      <c r="T320" s="8">
        <v>2013</v>
      </c>
      <c r="U320" s="8">
        <v>31</v>
      </c>
    </row>
    <row r="321" spans="1:21" x14ac:dyDescent="0.25">
      <c r="A321" t="e">
        <v>#N/A</v>
      </c>
      <c r="B321" s="4">
        <v>99</v>
      </c>
      <c r="C321" s="4" t="s">
        <v>31</v>
      </c>
      <c r="D321" s="4" t="s">
        <v>271</v>
      </c>
      <c r="E321" s="4">
        <v>6.02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99</v>
      </c>
      <c r="S321">
        <f>VLOOKUP(R321:R658,'[1]Statistiche_Fantagazzetta_(MILA'!$V$3:$W$514,2,FALSE)</f>
        <v>0</v>
      </c>
      <c r="T321" s="8">
        <v>2013</v>
      </c>
      <c r="U321" s="8">
        <v>31</v>
      </c>
    </row>
    <row r="322" spans="1:21" ht="15" customHeight="1" x14ac:dyDescent="0.25">
      <c r="A322" t="e">
        <v>#N/A</v>
      </c>
      <c r="B322" s="14">
        <v>674</v>
      </c>
      <c r="C322" s="15" t="s">
        <v>35</v>
      </c>
      <c r="D322" s="15" t="s">
        <v>275</v>
      </c>
      <c r="E322" s="15">
        <v>5.51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6">
        <v>1</v>
      </c>
      <c r="N322" s="15">
        <v>0</v>
      </c>
      <c r="O322" s="15">
        <v>0</v>
      </c>
      <c r="P322" s="15">
        <v>0</v>
      </c>
      <c r="Q322" s="17">
        <v>0</v>
      </c>
      <c r="R322" s="20">
        <v>674</v>
      </c>
      <c r="S322" t="e">
        <f>VLOOKUP(R322:R659,'[1]Statistiche_Fantagazzetta_(MILA'!$V$3:$W$514,2,FALSE)</f>
        <v>#N/A</v>
      </c>
      <c r="T322" s="8">
        <v>2013</v>
      </c>
      <c r="U322" s="8">
        <v>31</v>
      </c>
    </row>
    <row r="323" spans="1:21" ht="240" x14ac:dyDescent="0.25">
      <c r="A323" t="e">
        <v>#N/A</v>
      </c>
      <c r="B323" s="13" t="s">
        <v>276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9"/>
      <c r="S323" t="e">
        <f>VLOOKUP(R323:R660,'[1]Statistiche_Fantagazzetta_(MILA'!$V$3:$W$514,2,FALSE)</f>
        <v>#N/A</v>
      </c>
      <c r="T323" s="8">
        <v>2013</v>
      </c>
      <c r="U323" s="8">
        <v>31</v>
      </c>
    </row>
    <row r="324" spans="1:21" x14ac:dyDescent="0.25">
      <c r="A324" t="e">
        <v>#N/A</v>
      </c>
      <c r="B324" s="3" t="s">
        <v>0</v>
      </c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0</v>
      </c>
      <c r="S324" t="e">
        <f>VLOOKUP(R324:R661,'[1]Statistiche_Fantagazzetta_(MILA'!$V$3:$W$514,2,FALSE)</f>
        <v>#N/A</v>
      </c>
      <c r="T324" s="8">
        <v>2013</v>
      </c>
      <c r="U324" s="8">
        <v>31</v>
      </c>
    </row>
    <row r="325" spans="1:21" x14ac:dyDescent="0.25">
      <c r="A325" t="e">
        <v>#N/A</v>
      </c>
      <c r="B325" s="4">
        <v>369</v>
      </c>
      <c r="C325" s="4" t="s">
        <v>31</v>
      </c>
      <c r="D325" s="4" t="s">
        <v>286</v>
      </c>
      <c r="E325" s="4">
        <v>6.53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369</v>
      </c>
      <c r="S325">
        <f>VLOOKUP(R325:R662,'[1]Statistiche_Fantagazzetta_(MILA'!$V$3:$W$514,2,FALSE)</f>
        <v>0</v>
      </c>
      <c r="T325" s="8">
        <v>2013</v>
      </c>
      <c r="U325" s="8">
        <v>31</v>
      </c>
    </row>
    <row r="326" spans="1:21" x14ac:dyDescent="0.25">
      <c r="A326" t="e">
        <v>#N/A</v>
      </c>
      <c r="B326" s="4">
        <v>427</v>
      </c>
      <c r="C326" s="4" t="s">
        <v>31</v>
      </c>
      <c r="D326" s="4" t="s">
        <v>287</v>
      </c>
      <c r="E326" s="4">
        <v>5.52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427</v>
      </c>
      <c r="S326" t="e">
        <f>VLOOKUP(R326:R663,'[1]Statistiche_Fantagazzetta_(MILA'!$V$3:$W$514,2,FALSE)</f>
        <v>#N/A</v>
      </c>
      <c r="T326" s="8">
        <v>2013</v>
      </c>
      <c r="U326" s="8">
        <v>31</v>
      </c>
    </row>
    <row r="327" spans="1:21" x14ac:dyDescent="0.25">
      <c r="A327" t="e">
        <v>#N/A</v>
      </c>
      <c r="B327" s="4">
        <v>629</v>
      </c>
      <c r="C327" s="4" t="s">
        <v>35</v>
      </c>
      <c r="D327" s="4" t="s">
        <v>291</v>
      </c>
      <c r="E327" s="4">
        <v>6.02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629</v>
      </c>
      <c r="S327">
        <f>VLOOKUP(R327:R664,'[1]Statistiche_Fantagazzetta_(MILA'!$V$3:$W$514,2,FALSE)</f>
        <v>0</v>
      </c>
      <c r="T327" s="8">
        <v>2013</v>
      </c>
      <c r="U327" s="8">
        <v>31</v>
      </c>
    </row>
    <row r="328" spans="1:21" ht="225" x14ac:dyDescent="0.25">
      <c r="A328" t="e">
        <v>#N/A</v>
      </c>
      <c r="B328" s="13" t="s">
        <v>292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9"/>
      <c r="S328" t="e">
        <f>VLOOKUP(R328:R665,'[1]Statistiche_Fantagazzetta_(MILA'!$V$3:$W$514,2,FALSE)</f>
        <v>#N/A</v>
      </c>
      <c r="T328" s="8">
        <v>2013</v>
      </c>
      <c r="U328" s="8">
        <v>31</v>
      </c>
    </row>
    <row r="329" spans="1:21" x14ac:dyDescent="0.25">
      <c r="A329" t="e">
        <v>#N/A</v>
      </c>
      <c r="B329" s="3" t="s">
        <v>0</v>
      </c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0</v>
      </c>
      <c r="S329" t="e">
        <f>VLOOKUP(R329:R666,'[1]Statistiche_Fantagazzetta_(MILA'!$V$3:$W$514,2,FALSE)</f>
        <v>#N/A</v>
      </c>
      <c r="T329" s="8">
        <v>2013</v>
      </c>
      <c r="U329" s="8">
        <v>31</v>
      </c>
    </row>
    <row r="330" spans="1:21" x14ac:dyDescent="0.25">
      <c r="A330" t="e">
        <v>#N/A</v>
      </c>
      <c r="B330" s="4">
        <v>630</v>
      </c>
      <c r="C330" s="4" t="s">
        <v>35</v>
      </c>
      <c r="D330" s="4" t="s">
        <v>307</v>
      </c>
      <c r="E330" s="4">
        <v>7.04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630</v>
      </c>
      <c r="S330">
        <f>VLOOKUP(R330:R667,'[1]Statistiche_Fantagazzetta_(MILA'!$V$3:$W$514,2,FALSE)</f>
        <v>0</v>
      </c>
      <c r="T330" s="8">
        <v>2013</v>
      </c>
      <c r="U330" s="8">
        <v>31</v>
      </c>
    </row>
    <row r="331" spans="1:21" ht="240" x14ac:dyDescent="0.25">
      <c r="A331" t="e">
        <v>#N/A</v>
      </c>
      <c r="B331" s="13" t="s">
        <v>308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9"/>
      <c r="S331" t="e">
        <f>VLOOKUP(R331:R668,'[1]Statistiche_Fantagazzetta_(MILA'!$V$3:$W$514,2,FALSE)</f>
        <v>#N/A</v>
      </c>
      <c r="T331" s="8">
        <v>2013</v>
      </c>
      <c r="U331" s="8">
        <v>31</v>
      </c>
    </row>
    <row r="332" spans="1:21" x14ac:dyDescent="0.25">
      <c r="A332" t="e">
        <v>#N/A</v>
      </c>
      <c r="B332" s="3" t="s">
        <v>0</v>
      </c>
      <c r="C332" s="3" t="s">
        <v>1</v>
      </c>
      <c r="D332" s="3" t="s">
        <v>2</v>
      </c>
      <c r="E332" s="3" t="s">
        <v>3</v>
      </c>
      <c r="F332" s="3" t="s">
        <v>4</v>
      </c>
      <c r="G332" s="3" t="s">
        <v>5</v>
      </c>
      <c r="H332" s="3" t="s">
        <v>6</v>
      </c>
      <c r="I332" s="3" t="s">
        <v>7</v>
      </c>
      <c r="J332" s="3" t="s">
        <v>8</v>
      </c>
      <c r="K332" s="3" t="s">
        <v>9</v>
      </c>
      <c r="L332" s="3" t="s">
        <v>10</v>
      </c>
      <c r="M332" s="3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0</v>
      </c>
      <c r="S332" t="e">
        <f>VLOOKUP(R332:R669,'[1]Statistiche_Fantagazzetta_(MILA'!$V$3:$W$514,2,FALSE)</f>
        <v>#N/A</v>
      </c>
      <c r="T332" s="8">
        <v>2013</v>
      </c>
      <c r="U332" s="8">
        <v>31</v>
      </c>
    </row>
    <row r="333" spans="1:21" x14ac:dyDescent="0.25">
      <c r="A333" t="e">
        <v>#N/A</v>
      </c>
      <c r="B333" s="4">
        <v>485</v>
      </c>
      <c r="C333" s="4" t="s">
        <v>18</v>
      </c>
      <c r="D333" s="4" t="s">
        <v>313</v>
      </c>
      <c r="E333" s="4">
        <v>5.51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5">
        <v>1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485</v>
      </c>
      <c r="S333">
        <f>VLOOKUP(R333:R670,'[1]Statistiche_Fantagazzetta_(MILA'!$V$3:$W$514,2,FALSE)</f>
        <v>0</v>
      </c>
      <c r="T333" s="8">
        <v>2013</v>
      </c>
      <c r="U333" s="8">
        <v>31</v>
      </c>
    </row>
    <row r="334" spans="1:21" x14ac:dyDescent="0.25">
      <c r="A334" t="e">
        <v>#N/A</v>
      </c>
      <c r="B334" s="4">
        <v>490</v>
      </c>
      <c r="C334" s="4" t="s">
        <v>31</v>
      </c>
      <c r="D334" s="4" t="s">
        <v>322</v>
      </c>
      <c r="E334" s="4">
        <v>5.01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490</v>
      </c>
      <c r="S334" t="e">
        <f>VLOOKUP(R334:R671,'[1]Statistiche_Fantagazzetta_(MILA'!$V$3:$W$514,2,FALSE)</f>
        <v>#N/A</v>
      </c>
      <c r="T334" s="8">
        <v>2013</v>
      </c>
      <c r="U334" s="8">
        <v>31</v>
      </c>
    </row>
    <row r="335" spans="1:21" x14ac:dyDescent="0.25">
      <c r="A335" t="e">
        <v>#N/A</v>
      </c>
      <c r="B335" s="4">
        <v>631</v>
      </c>
      <c r="C335" s="4" t="s">
        <v>35</v>
      </c>
      <c r="D335" s="4" t="s">
        <v>323</v>
      </c>
      <c r="E335" s="4">
        <v>6.53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631</v>
      </c>
      <c r="S335" t="e">
        <f>VLOOKUP(R335:R672,'[1]Statistiche_Fantagazzetta_(MILA'!$V$3:$W$514,2,FALSE)</f>
        <v>#N/A</v>
      </c>
      <c r="T335" s="8">
        <v>2013</v>
      </c>
      <c r="U335" s="8">
        <v>31</v>
      </c>
    </row>
    <row r="336" spans="1:21" ht="270" x14ac:dyDescent="0.25">
      <c r="A336" t="e">
        <v>#N/A</v>
      </c>
      <c r="B336" s="13" t="s">
        <v>324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9"/>
      <c r="S336" t="e">
        <f>VLOOKUP(R336:R673,'[1]Statistiche_Fantagazzetta_(MILA'!$V$3:$W$514,2,FALSE)</f>
        <v>#N/A</v>
      </c>
      <c r="T336" s="8">
        <v>2013</v>
      </c>
      <c r="U336" s="8">
        <v>31</v>
      </c>
    </row>
    <row r="337" spans="1:21" x14ac:dyDescent="0.25">
      <c r="A337" t="e">
        <v>#N/A</v>
      </c>
      <c r="B337" s="3" t="s">
        <v>0</v>
      </c>
      <c r="C337" s="3" t="s">
        <v>1</v>
      </c>
      <c r="D337" s="3" t="s">
        <v>2</v>
      </c>
      <c r="E337" s="3" t="s">
        <v>3</v>
      </c>
      <c r="F337" s="3" t="s">
        <v>4</v>
      </c>
      <c r="G337" s="3" t="s">
        <v>5</v>
      </c>
      <c r="H337" s="3" t="s">
        <v>6</v>
      </c>
      <c r="I337" s="3" t="s">
        <v>7</v>
      </c>
      <c r="J337" s="3" t="s">
        <v>8</v>
      </c>
      <c r="K337" s="3" t="s">
        <v>9</v>
      </c>
      <c r="L337" s="3" t="s">
        <v>10</v>
      </c>
      <c r="M337" s="3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0</v>
      </c>
      <c r="S337" t="e">
        <f>VLOOKUP(R337:R674,'[1]Statistiche_Fantagazzetta_(MILA'!$V$3:$W$514,2,FALSE)</f>
        <v>#N/A</v>
      </c>
      <c r="T337" s="8">
        <v>2013</v>
      </c>
      <c r="U337" s="8">
        <v>31</v>
      </c>
    </row>
    <row r="338" spans="1:21" x14ac:dyDescent="0.25">
      <c r="A338" t="e">
        <v>#N/A</v>
      </c>
      <c r="B338" s="4">
        <v>612</v>
      </c>
      <c r="C338" s="4" t="s">
        <v>35</v>
      </c>
      <c r="D338" s="4" t="s">
        <v>339</v>
      </c>
      <c r="E338" s="4">
        <v>7.04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612</v>
      </c>
      <c r="S338" t="e">
        <f>VLOOKUP(R338:R675,'[1]Statistiche_Fantagazzetta_(MILA'!$V$3:$W$514,2,FALSE)</f>
        <v>#N/A</v>
      </c>
      <c r="T338" s="8">
        <v>2013</v>
      </c>
      <c r="U338" s="8">
        <v>31</v>
      </c>
    </row>
    <row r="339" spans="1:21" ht="15" customHeight="1" x14ac:dyDescent="0.25">
      <c r="B339" s="1" t="s">
        <v>340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2"/>
      <c r="Q339" s="6"/>
    </row>
  </sheetData>
  <sortState ref="A2:U338">
    <sortCondition ref="A2"/>
  </sortState>
  <hyperlinks>
    <hyperlink ref="B339" r:id="rId1" display="http://www.fantagazzetta.com/"/>
    <hyperlink ref="R339" r:id="rId2" display="http://www.fantagazzetta.com/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Voti_Fantagazzetta_(MILANO)_all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2014-04-03T11:56:38Z</dcterms:created>
  <dcterms:modified xsi:type="dcterms:W3CDTF">2014-04-03T12:09:15Z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e73ad0b7-767c-42ad-ae0c-7ac5813ab534</vt:lpwstr>
  </property>
</Properties>
</file>