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dannyfisher/Desktop/Casualty Case Template FINAL -- updated 01:"/>
    </mc:Choice>
  </mc:AlternateContent>
  <xr:revisionPtr revIDLastSave="0" documentId="8_{9678F040-6450-B64B-9820-14201F102C7A}" xr6:coauthVersionLast="47" xr6:coauthVersionMax="47" xr10:uidLastSave="{00000000-0000-0000-0000-000000000000}"/>
  <bookViews>
    <workbookView xWindow="0" yWindow="740" windowWidth="28800" windowHeight="17040" firstSheet="87" activeTab="88" xr2:uid="{C6E7AFE6-A81F-FF43-8FC6-92D8CFBF7115}"/>
  </bookViews>
  <sheets>
    <sheet name="1" sheetId="13" r:id="rId1"/>
    <sheet name="2" sheetId="23" r:id="rId2"/>
    <sheet name="3" sheetId="24" r:id="rId3"/>
    <sheet name="TEMPLATE" sheetId="48" r:id="rId4"/>
    <sheet name="4" sheetId="25" r:id="rId5"/>
    <sheet name="5" sheetId="26" r:id="rId6"/>
    <sheet name="6" sheetId="27" r:id="rId7"/>
    <sheet name="7" sheetId="28" r:id="rId8"/>
    <sheet name="8" sheetId="29" r:id="rId9"/>
    <sheet name="9" sheetId="30" r:id="rId10"/>
    <sheet name="10" sheetId="31" r:id="rId11"/>
    <sheet name="11" sheetId="14" r:id="rId12"/>
    <sheet name="12" sheetId="32" r:id="rId13"/>
    <sheet name="13" sheetId="33" r:id="rId14"/>
    <sheet name="14" sheetId="34" r:id="rId15"/>
    <sheet name="15" sheetId="35" r:id="rId16"/>
    <sheet name="16" sheetId="36" r:id="rId17"/>
    <sheet name="17" sheetId="37" r:id="rId18"/>
    <sheet name="18" sheetId="40" r:id="rId19"/>
    <sheet name="19" sheetId="39" r:id="rId20"/>
    <sheet name="20" sheetId="47" r:id="rId21"/>
    <sheet name="21" sheetId="41" r:id="rId22"/>
    <sheet name="22" sheetId="42" r:id="rId23"/>
    <sheet name="23" sheetId="44" r:id="rId24"/>
    <sheet name="24" sheetId="45" r:id="rId25"/>
    <sheet name="25" sheetId="46" r:id="rId26"/>
    <sheet name="26 (KR)" sheetId="50" r:id="rId27"/>
    <sheet name="27 (KR)" sheetId="52" r:id="rId28"/>
    <sheet name="28 (KR) " sheetId="53" r:id="rId29"/>
    <sheet name="29 (KR)" sheetId="54" r:id="rId30"/>
    <sheet name="30 (KR)" sheetId="55" r:id="rId31"/>
    <sheet name="31 (KR)" sheetId="56" r:id="rId32"/>
    <sheet name="32 (KR)" sheetId="57" r:id="rId33"/>
    <sheet name="33 (KR)" sheetId="58" r:id="rId34"/>
    <sheet name="34 (KR)" sheetId="59" r:id="rId35"/>
    <sheet name="35 (KR)" sheetId="60" r:id="rId36"/>
    <sheet name="36 (KR)" sheetId="51" r:id="rId37"/>
    <sheet name="37 (KR)" sheetId="61" r:id="rId38"/>
    <sheet name="38 (KR)" sheetId="62" r:id="rId39"/>
    <sheet name="39 (KR)" sheetId="63" r:id="rId40"/>
    <sheet name="40 (KR)" sheetId="64" r:id="rId41"/>
    <sheet name="41 (KR)" sheetId="65" r:id="rId42"/>
    <sheet name="42 (KR)" sheetId="66" r:id="rId43"/>
    <sheet name="43 (KR)" sheetId="67" r:id="rId44"/>
    <sheet name="44 (KR)" sheetId="68" r:id="rId45"/>
    <sheet name="45 (KR)" sheetId="69" r:id="rId46"/>
    <sheet name="46 (KR)" sheetId="70" r:id="rId47"/>
    <sheet name="47 (KR)" sheetId="71" r:id="rId48"/>
    <sheet name="48 (KR)" sheetId="72" r:id="rId49"/>
    <sheet name="49 (LU)" sheetId="73" r:id="rId50"/>
    <sheet name="050 (LU)" sheetId="74" r:id="rId51"/>
    <sheet name="051 (KH)" sheetId="75" r:id="rId52"/>
    <sheet name="052 (LU)" sheetId="76" r:id="rId53"/>
    <sheet name="053 (LU)" sheetId="77" r:id="rId54"/>
    <sheet name="54 (KR)" sheetId="78" r:id="rId55"/>
    <sheet name="55 (KR)" sheetId="79" r:id="rId56"/>
    <sheet name="056 (LU)" sheetId="80" r:id="rId57"/>
    <sheet name="57(KR)" sheetId="81" r:id="rId58"/>
    <sheet name="058 (LU)" sheetId="82" r:id="rId59"/>
    <sheet name="59 (KR)" sheetId="83" r:id="rId60"/>
    <sheet name="60 (KR)" sheetId="84" r:id="rId61"/>
    <sheet name="061 (LU)" sheetId="85" r:id="rId62"/>
    <sheet name="062 (LU)" sheetId="86" r:id="rId63"/>
    <sheet name="63 (KR)" sheetId="87" r:id="rId64"/>
    <sheet name="064 (LU)" sheetId="88" r:id="rId65"/>
    <sheet name="065 (LU)" sheetId="89" r:id="rId66"/>
    <sheet name="66 (KR)" sheetId="90" r:id="rId67"/>
    <sheet name="67 (KR)" sheetId="91" r:id="rId68"/>
    <sheet name="68 (KR)" sheetId="92" r:id="rId69"/>
    <sheet name="69 (KR)" sheetId="93" r:id="rId70"/>
    <sheet name="70 (KR)" sheetId="94" r:id="rId71"/>
    <sheet name="71 (KR)" sheetId="95" r:id="rId72"/>
    <sheet name="72 (KR)" sheetId="96" r:id="rId73"/>
    <sheet name="73 (KH)" sheetId="97" r:id="rId74"/>
    <sheet name="74 (KH) " sheetId="98" r:id="rId75"/>
    <sheet name="75 (KH) " sheetId="99" r:id="rId76"/>
    <sheet name="76 (KH)" sheetId="100" r:id="rId77"/>
    <sheet name="77 (KH)" sheetId="101" r:id="rId78"/>
    <sheet name="78 (KH)" sheetId="102" r:id="rId79"/>
    <sheet name="079 (LU)" sheetId="103" r:id="rId80"/>
    <sheet name="080 (LU)" sheetId="104" r:id="rId81"/>
    <sheet name="081 (LU)" sheetId="105" r:id="rId82"/>
    <sheet name="082 (LU)" sheetId="106" r:id="rId83"/>
    <sheet name="083 (LU)" sheetId="107" r:id="rId84"/>
    <sheet name="084 (LU)" sheetId="108" r:id="rId85"/>
    <sheet name="085 (LU)" sheetId="109" r:id="rId86"/>
    <sheet name="086 (LU)" sheetId="110" r:id="rId87"/>
    <sheet name="087 (LU)" sheetId="111" r:id="rId88"/>
    <sheet name="088 (LU)" sheetId="112" r:id="rId89"/>
    <sheet name="89 (KH) " sheetId="124" r:id="rId90"/>
    <sheet name="90 (KH)" sheetId="123" r:id="rId91"/>
    <sheet name="91 (KH)" sheetId="122" r:id="rId92"/>
    <sheet name="92 (KH)" sheetId="121" r:id="rId93"/>
    <sheet name="93 (KH)" sheetId="120" r:id="rId94"/>
    <sheet name="94 (KH)" sheetId="119" r:id="rId95"/>
    <sheet name="95 (KH)" sheetId="118" r:id="rId96"/>
    <sheet name="96 (KH)" sheetId="117" r:id="rId97"/>
    <sheet name="97 (KH)" sheetId="116" r:id="rId98"/>
    <sheet name="98 (KH)" sheetId="115" r:id="rId99"/>
    <sheet name="99 (KH)" sheetId="114" r:id="rId100"/>
    <sheet name="100 (KH)" sheetId="113" r:id="rId101"/>
    <sheet name="101 (LU)" sheetId="125" r:id="rId102"/>
    <sheet name="102 (LU)" sheetId="126" r:id="rId103"/>
    <sheet name="103 (LU)" sheetId="127" r:id="rId104"/>
    <sheet name="104 (LU)" sheetId="128" r:id="rId105"/>
    <sheet name="105 (LU)" sheetId="129" r:id="rId106"/>
    <sheet name="106 (KR)" sheetId="130" r:id="rId107"/>
    <sheet name="107 (KR)" sheetId="131" r:id="rId108"/>
    <sheet name="108 (KR)" sheetId="132" r:id="rId109"/>
    <sheet name="109 (KR)" sheetId="133" r:id="rId110"/>
    <sheet name="110 (KR)" sheetId="135" r:id="rId111"/>
    <sheet name="111 (KR)" sheetId="134" r:id="rId112"/>
    <sheet name="112 (KR)" sheetId="136" r:id="rId113"/>
    <sheet name="113 (KR)" sheetId="137" r:id="rId114"/>
    <sheet name="114 (KR)" sheetId="138" r:id="rId115"/>
    <sheet name="115 (KR)" sheetId="139" r:id="rId116"/>
    <sheet name="116 (KR)" sheetId="140" r:id="rId117"/>
    <sheet name="117 (KR)" sheetId="141" r:id="rId118"/>
    <sheet name="118 (KR)" sheetId="142" r:id="rId119"/>
    <sheet name="119 (KR)" sheetId="143" r:id="rId120"/>
    <sheet name="120 (KR)" sheetId="144" r:id="rId121"/>
    <sheet name="121 (KR)" sheetId="145" r:id="rId122"/>
    <sheet name="122 (KR)" sheetId="146" r:id="rId123"/>
    <sheet name="123 (KR)" sheetId="147" r:id="rId124"/>
    <sheet name="124 (KR)" sheetId="148" r:id="rId125"/>
    <sheet name="125 (KR)" sheetId="149" r:id="rId126"/>
    <sheet name="126 (KR)" sheetId="150" r:id="rId127"/>
    <sheet name="127 (KR)" sheetId="151" r:id="rId128"/>
    <sheet name="128 (KR)" sheetId="152" r:id="rId129"/>
    <sheet name="129 (KR)" sheetId="153" r:id="rId130"/>
    <sheet name="130 (KR)" sheetId="154" r:id="rId131"/>
    <sheet name="Data sources for the dropdowns" sheetId="2" r:id="rId13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46" l="1"/>
  <c r="D24" i="46"/>
  <c r="L23" i="47"/>
  <c r="L24" i="47" s="1"/>
  <c r="D23" i="47"/>
  <c r="D24" i="47" s="1"/>
  <c r="T23" i="36"/>
  <c r="T24" i="36" s="1"/>
  <c r="L23" i="46"/>
  <c r="L24" i="46" s="1"/>
  <c r="M23" i="45"/>
  <c r="M24" i="45" s="1"/>
  <c r="D23" i="45"/>
  <c r="D24" i="45" s="1"/>
  <c r="L23" i="44"/>
  <c r="L24" i="44" s="1"/>
  <c r="D23" i="44"/>
  <c r="D24" i="44" s="1"/>
  <c r="M23" i="42"/>
  <c r="M24" i="42" s="1"/>
  <c r="D23" i="42"/>
  <c r="D24" i="42" s="1"/>
  <c r="P23" i="41"/>
  <c r="P24" i="41" s="1"/>
  <c r="D23" i="41"/>
  <c r="D24" i="41" s="1"/>
  <c r="T23" i="40"/>
  <c r="T24" i="40" s="1"/>
  <c r="D23" i="40"/>
  <c r="D24" i="40" s="1"/>
  <c r="L23" i="39"/>
  <c r="L24" i="39" s="1"/>
  <c r="D23" i="39"/>
  <c r="D24" i="39" s="1"/>
  <c r="L23" i="37"/>
  <c r="L24" i="37" s="1"/>
  <c r="D23" i="37"/>
  <c r="D24" i="37" s="1"/>
  <c r="L23" i="36"/>
  <c r="L24" i="36" s="1"/>
  <c r="D23" i="36"/>
  <c r="D24" i="36" s="1"/>
  <c r="L23" i="35"/>
  <c r="L24" i="35" s="1"/>
  <c r="D23" i="35"/>
  <c r="D24" i="35" s="1"/>
  <c r="L23" i="34"/>
  <c r="L24" i="34" s="1"/>
  <c r="D23" i="34"/>
  <c r="D24" i="34" s="1"/>
  <c r="L23" i="33"/>
  <c r="L24" i="33" s="1"/>
  <c r="D23" i="33"/>
  <c r="D24" i="33" s="1"/>
  <c r="L23" i="32"/>
  <c r="L24" i="32" s="1"/>
  <c r="D23" i="32"/>
  <c r="D24" i="32" s="1"/>
  <c r="L23" i="14"/>
  <c r="L24" i="14" s="1"/>
  <c r="D23" i="14"/>
  <c r="D24" i="14" s="1"/>
  <c r="L23" i="31"/>
  <c r="L24" i="31" s="1"/>
  <c r="D23" i="31"/>
  <c r="D24" i="31" s="1"/>
  <c r="L23" i="30"/>
  <c r="L24" i="30" s="1"/>
  <c r="D23" i="30"/>
  <c r="D24" i="30" s="1"/>
  <c r="D24" i="29"/>
  <c r="L23" i="29"/>
  <c r="L24" i="29" s="1"/>
  <c r="D23" i="29"/>
  <c r="L23" i="28"/>
  <c r="L24" i="28" s="1"/>
  <c r="D23" i="28"/>
  <c r="D24" i="28" s="1"/>
  <c r="L23" i="27"/>
  <c r="L24" i="27" s="1"/>
  <c r="D23" i="27"/>
  <c r="D24" i="27" s="1"/>
  <c r="L23" i="26"/>
  <c r="L24" i="26" s="1"/>
  <c r="D23" i="26"/>
  <c r="D24" i="26" s="1"/>
  <c r="L23" i="25"/>
  <c r="L24" i="25" s="1"/>
  <c r="D23" i="25"/>
  <c r="D24" i="25" s="1"/>
  <c r="D23" i="24"/>
  <c r="D24" i="24" s="1"/>
  <c r="L23" i="24" s="1"/>
  <c r="L24" i="24" s="1"/>
  <c r="D23" i="23"/>
  <c r="D24" i="23" s="1"/>
  <c r="G23" i="23" s="1"/>
  <c r="G24" i="23" s="1"/>
  <c r="L23" i="23" s="1"/>
  <c r="L24" i="23" s="1"/>
  <c r="D23" i="13"/>
  <c r="D24" i="13" l="1"/>
  <c r="L23" i="13" s="1"/>
  <c r="L24" i="13" s="1"/>
</calcChain>
</file>

<file path=xl/sharedStrings.xml><?xml version="1.0" encoding="utf-8"?>
<sst xmlns="http://schemas.openxmlformats.org/spreadsheetml/2006/main" count="31435" uniqueCount="1150">
  <si>
    <t>CASUALTY DESCRIPTION</t>
  </si>
  <si>
    <t>NOTE: PLEASE FILL OUT ONLY THE YELLOW CELLS</t>
  </si>
  <si>
    <t>Case ID</t>
  </si>
  <si>
    <t>001</t>
  </si>
  <si>
    <t>Arrival Severity Status Designation</t>
  </si>
  <si>
    <t>moderate</t>
  </si>
  <si>
    <t>Gender (M/F)</t>
  </si>
  <si>
    <t>F</t>
  </si>
  <si>
    <t>Age (#)</t>
  </si>
  <si>
    <t xml:space="preserve">Injury (ies) ICD-10 </t>
  </si>
  <si>
    <t>S82. 109A</t>
  </si>
  <si>
    <t>S51.819A</t>
  </si>
  <si>
    <t>Injury (ies) AIS</t>
  </si>
  <si>
    <t>Combat (2) v Non-combat (1)</t>
  </si>
  <si>
    <t>Max ISS Score (#)</t>
  </si>
  <si>
    <t xml:space="preserve">Mechanism of Injury </t>
  </si>
  <si>
    <t>missile blast</t>
  </si>
  <si>
    <t>Primay Injury Type</t>
  </si>
  <si>
    <t>closed tibial plateau fracture</t>
  </si>
  <si>
    <t>Secondary Injury Type</t>
  </si>
  <si>
    <t>arm laceration</t>
  </si>
  <si>
    <t>Tertiary Injury Type</t>
  </si>
  <si>
    <t>Medical complications</t>
  </si>
  <si>
    <t>none</t>
  </si>
  <si>
    <t>Medical Status</t>
  </si>
  <si>
    <t>internal fixation with orthopaedics</t>
  </si>
  <si>
    <t>After surgery sent to med hotel for PT/OT for 6 weeks</t>
  </si>
  <si>
    <t>RESOURCE TYPE</t>
  </si>
  <si>
    <t>TIME 0 = Point of Definitive Care</t>
  </si>
  <si>
    <t>1st Bed Type:</t>
  </si>
  <si>
    <t>Med/Surg</t>
  </si>
  <si>
    <t xml:space="preserve">   &lt;-- Dropdown</t>
  </si>
  <si>
    <t>2nd Bed Type:</t>
  </si>
  <si>
    <t>Columns for additional type switches</t>
  </si>
  <si>
    <t>Post Acute Bed Type:</t>
  </si>
  <si>
    <t>Rehabilitation Hospital</t>
  </si>
  <si>
    <t>Hours =</t>
  </si>
  <si>
    <t>Start =</t>
  </si>
  <si>
    <t>End =</t>
  </si>
  <si>
    <t>Surgical/Trauma Specialty Involvement</t>
  </si>
  <si>
    <t>Dropdown Menu for Specialty Involvement</t>
  </si>
  <si>
    <t>Dropdown Menu for Post Acute Resources</t>
  </si>
  <si>
    <t>PRIMARY</t>
  </si>
  <si>
    <t>Orthopedic Surgery</t>
  </si>
  <si>
    <t>POST ACUTE 1</t>
  </si>
  <si>
    <t>Intensive Daily PT</t>
  </si>
  <si>
    <t>SECONDARY</t>
  </si>
  <si>
    <t>Trauma Surgery</t>
  </si>
  <si>
    <t>POST ACUTE 2</t>
  </si>
  <si>
    <t>Orthopedics Rehab</t>
  </si>
  <si>
    <t>TERTIARY</t>
  </si>
  <si>
    <t>POST ACUTE 3</t>
  </si>
  <si>
    <t>Other Specialty Resources</t>
  </si>
  <si>
    <t>Disposition</t>
  </si>
  <si>
    <t>002</t>
  </si>
  <si>
    <t>serious</t>
  </si>
  <si>
    <t>M</t>
  </si>
  <si>
    <t>S58.12</t>
  </si>
  <si>
    <t xml:space="preserve">partial traumatic below the elbow amputation </t>
  </si>
  <si>
    <t>HDS, taken to OR for attempted limb salvage the ICU for freq neurovascular checks</t>
  </si>
  <si>
    <t>Failed Limb salvage, OR for amputation then floor bed</t>
  </si>
  <si>
    <t xml:space="preserve">medical hotel for wound healing, then prosthetics fitting </t>
  </si>
  <si>
    <t>ICU/Critical Care</t>
  </si>
  <si>
    <t>Medical Hotel/Equivalent</t>
  </si>
  <si>
    <t>Wound Services</t>
  </si>
  <si>
    <t>Vascular Surgery</t>
  </si>
  <si>
    <t>Prosthetics</t>
  </si>
  <si>
    <t>POST ACUTE 4</t>
  </si>
  <si>
    <t>Mental Health Services - Therapist</t>
  </si>
  <si>
    <t>Mental Health Services - Medical (Pychiatrist)</t>
  </si>
  <si>
    <t>Psychiatry</t>
  </si>
  <si>
    <t>Medical discharge home</t>
  </si>
  <si>
    <t>003</t>
  </si>
  <si>
    <t>Minor</t>
  </si>
  <si>
    <t>H83.1</t>
  </si>
  <si>
    <t>mild TBI</t>
  </si>
  <si>
    <t>blast ear</t>
  </si>
  <si>
    <t>dc to home with outpatient f/u</t>
  </si>
  <si>
    <t>Internal Medicine (Hospitalist)</t>
  </si>
  <si>
    <t>Neurology</t>
  </si>
  <si>
    <t>POST ACUTE 35</t>
  </si>
  <si>
    <t>Return to duty</t>
  </si>
  <si>
    <t>3rd Bed Type:</t>
  </si>
  <si>
    <t>4th Bed Type:</t>
  </si>
  <si>
    <t>5th Bed Type:</t>
  </si>
  <si>
    <t>POST ACUTE 5</t>
  </si>
  <si>
    <t>6th Bed Type:</t>
  </si>
  <si>
    <t>7th Bed Type:</t>
  </si>
  <si>
    <t>8th Bed Type:</t>
  </si>
  <si>
    <t>9th Bed Type:</t>
  </si>
  <si>
    <t>10th Bed Type:</t>
  </si>
  <si>
    <t>004</t>
  </si>
  <si>
    <t>T50.3</t>
  </si>
  <si>
    <t>explosive</t>
  </si>
  <si>
    <t>inhalational injury due to combined smoke, fumes and gases</t>
  </si>
  <si>
    <t>mildy tachypneic, mildly hypoxic, not in distress</t>
  </si>
  <si>
    <t>Pulmonary</t>
  </si>
  <si>
    <t>005</t>
  </si>
  <si>
    <t>S82.219B</t>
  </si>
  <si>
    <t>S82.409B</t>
  </si>
  <si>
    <t>accidental fall from vehicle</t>
  </si>
  <si>
    <t>open fracture of the upper tibia</t>
  </si>
  <si>
    <t xml:space="preserve">open fracture of the fibula </t>
  </si>
  <si>
    <t>infection</t>
  </si>
  <si>
    <t>open fracture requiring repair with subsequent infection requiring IV abx and surgical revisions</t>
  </si>
  <si>
    <t>dc to hotel with outpt abx infusions</t>
  </si>
  <si>
    <t>Infusion services</t>
  </si>
  <si>
    <t>006</t>
  </si>
  <si>
    <t>SO5.21XA</t>
  </si>
  <si>
    <t>S05.422A</t>
  </si>
  <si>
    <t>shrapnel injury, blast</t>
  </si>
  <si>
    <t xml:space="preserve">left eye contusion </t>
  </si>
  <si>
    <t>right eye globe rupture</t>
  </si>
  <si>
    <t>left eye retained foreign body</t>
  </si>
  <si>
    <t>HDS, decreased visual acuity bilaterally</t>
  </si>
  <si>
    <t>Trauma Ophthalmology</t>
  </si>
  <si>
    <t>007</t>
  </si>
  <si>
    <t>mild</t>
  </si>
  <si>
    <t>S49.84X</t>
  </si>
  <si>
    <t>S532.1</t>
  </si>
  <si>
    <t>S52.9</t>
  </si>
  <si>
    <t>complex hand injury</t>
  </si>
  <si>
    <t>5% partial thickness burn</t>
  </si>
  <si>
    <t>complex hand injury requiring multiple specialty surgical intervention</t>
  </si>
  <si>
    <t>outpt rehab</t>
  </si>
  <si>
    <t xml:space="preserve">Plastic Reconstructive  </t>
  </si>
  <si>
    <t>008</t>
  </si>
  <si>
    <t>S06.5X0A</t>
  </si>
  <si>
    <t>blast injury</t>
  </si>
  <si>
    <t>stable subdural hematoma without shift</t>
  </si>
  <si>
    <t>concussion</t>
  </si>
  <si>
    <t>SDH without shift req neuro checks</t>
  </si>
  <si>
    <t>downgrade after stable imaging, normal checks</t>
  </si>
  <si>
    <t>Neuro Rehab</t>
  </si>
  <si>
    <t>Neurosurgery – Spinal and Brain</t>
  </si>
  <si>
    <t>009</t>
  </si>
  <si>
    <t>S32.001A</t>
  </si>
  <si>
    <t>multiple stable spinal fractures not requiring surgery</t>
  </si>
  <si>
    <t>minor burns</t>
  </si>
  <si>
    <t>severe pain 2/2 spinal fractures</t>
  </si>
  <si>
    <t>Acute Rehabilitation Unit (ARU)</t>
  </si>
  <si>
    <t>Pain management services</t>
  </si>
  <si>
    <t>Intensive Daily OT</t>
  </si>
  <si>
    <t>010</t>
  </si>
  <si>
    <t>N48.3</t>
  </si>
  <si>
    <t>N48.5</t>
  </si>
  <si>
    <t>N48.7</t>
  </si>
  <si>
    <t>penetrating bladder injury</t>
  </si>
  <si>
    <t>Testicular injury</t>
  </si>
  <si>
    <t>stable but with severe injury to the Gu system</t>
  </si>
  <si>
    <t>Urology</t>
  </si>
  <si>
    <t>011</t>
  </si>
  <si>
    <t>severe</t>
  </si>
  <si>
    <t xml:space="preserve"> M</t>
  </si>
  <si>
    <t>S72.11XA</t>
  </si>
  <si>
    <t>S52.221XA</t>
  </si>
  <si>
    <t>GSW</t>
  </si>
  <si>
    <t>closed femur fracture</t>
  </si>
  <si>
    <t>injury to femoral artery</t>
  </si>
  <si>
    <t>stable after surg but requiring frequent vascular checks</t>
  </si>
  <si>
    <t>recovering, placement</t>
  </si>
  <si>
    <t>dc to rehab for intensive recovery</t>
  </si>
  <si>
    <t>012</t>
  </si>
  <si>
    <t>f</t>
  </si>
  <si>
    <t>S26.851A</t>
  </si>
  <si>
    <t>blast</t>
  </si>
  <si>
    <t>blast lung</t>
  </si>
  <si>
    <t>rib fractures</t>
  </si>
  <si>
    <t>mild respiratory distress requiring high flow but not intubation, pain control</t>
  </si>
  <si>
    <t>013</t>
  </si>
  <si>
    <t>F23.3</t>
  </si>
  <si>
    <t>Z63.8</t>
  </si>
  <si>
    <t>N/A</t>
  </si>
  <si>
    <t>severe stress exposure</t>
  </si>
  <si>
    <t>stress psychosis</t>
  </si>
  <si>
    <t>suicidal ideation</t>
  </si>
  <si>
    <t>severe psychosis with SI</t>
  </si>
  <si>
    <t>014</t>
  </si>
  <si>
    <t>S06.6X</t>
  </si>
  <si>
    <t>blunt trauma to head</t>
  </si>
  <si>
    <t>severe concussion /  TBI without hemorrhage</t>
  </si>
  <si>
    <t>015</t>
  </si>
  <si>
    <t>T20..4</t>
  </si>
  <si>
    <t>S52.539B</t>
  </si>
  <si>
    <t>25% partial thickness burns</t>
  </si>
  <si>
    <t>Colles Fracture</t>
  </si>
  <si>
    <t>HDS, no respiratory compromise, extensive burn with forearm fracture</t>
  </si>
  <si>
    <t>Burn</t>
  </si>
  <si>
    <t>Other Rehab</t>
  </si>
  <si>
    <t>016</t>
  </si>
  <si>
    <t>critical</t>
  </si>
  <si>
    <t>S06.401A</t>
  </si>
  <si>
    <t>S88.121A</t>
  </si>
  <si>
    <t>T20.4</t>
  </si>
  <si>
    <t>missle blast</t>
  </si>
  <si>
    <t xml:space="preserve">severe open wound of lower limb </t>
  </si>
  <si>
    <t>partial amputation of lower limb</t>
  </si>
  <si>
    <t>15% partial thickness burn</t>
  </si>
  <si>
    <t>severe wound infection, sepsis</t>
  </si>
  <si>
    <t>unstable, severe infected LLE wound req amputation</t>
  </si>
  <si>
    <t>prolonged stay and revision surgery</t>
  </si>
  <si>
    <t>To rehab while stump healing</t>
  </si>
  <si>
    <t>infection recurrs requiring debridement surg</t>
  </si>
  <si>
    <t>Back to rehab for  6 weeks and intensive rehab, fitng for prosthetic at 6 wekks</t>
  </si>
  <si>
    <t>24th Bed Type:</t>
  </si>
  <si>
    <t>Nephrology</t>
  </si>
  <si>
    <t>017</t>
  </si>
  <si>
    <t>S06.6X9A</t>
  </si>
  <si>
    <t>S06.5X1A</t>
  </si>
  <si>
    <t>blast I njury</t>
  </si>
  <si>
    <t xml:space="preserve">severe brain injury </t>
  </si>
  <si>
    <t>subarachnoid hemorrhage</t>
  </si>
  <si>
    <t>subdural hematoma with shift</t>
  </si>
  <si>
    <t>critically ill s/p partial crani pta, needs another nsgy</t>
  </si>
  <si>
    <t>brain death</t>
  </si>
  <si>
    <t xml:space="preserve">Death </t>
  </si>
  <si>
    <t>020</t>
  </si>
  <si>
    <t>T16</t>
  </si>
  <si>
    <t>T14</t>
  </si>
  <si>
    <t>extensive burns - upper limbs head and neck, trunk</t>
  </si>
  <si>
    <t>pneumonia, skin infection, sepsis, AKI</t>
  </si>
  <si>
    <t>critical - 20% full thickness burns, inhalational injury req vent</t>
  </si>
  <si>
    <t>off vent but still req burn care and has low grade infectious sx</t>
  </si>
  <si>
    <t>develops sepsis 2/2 pna, skin infection</t>
  </si>
  <si>
    <t>infection clearing, no longer critical</t>
  </si>
  <si>
    <t>Burn ICU</t>
  </si>
  <si>
    <t>019</t>
  </si>
  <si>
    <t>Critical</t>
  </si>
  <si>
    <t>T21.4</t>
  </si>
  <si>
    <t>S14.12</t>
  </si>
  <si>
    <t>spinal cord injury at lumbar level with paraplegia</t>
  </si>
  <si>
    <t>30% full thickness burns</t>
  </si>
  <si>
    <t>arrives on a vent</t>
  </si>
  <si>
    <t>HDS on vent with severe burns and spinal cord injury req surg</t>
  </si>
  <si>
    <t>Skilled Nursing Facility (SNF)</t>
  </si>
  <si>
    <t>severe brain injury with permanent disability</t>
  </si>
  <si>
    <t>Stable discharge to long-term care</t>
  </si>
  <si>
    <t>021</t>
  </si>
  <si>
    <t>S02.401A</t>
  </si>
  <si>
    <t>S27.0XXA</t>
  </si>
  <si>
    <t>penetrating trauma to the chest 2/2 GSW</t>
  </si>
  <si>
    <t>open chest wound</t>
  </si>
  <si>
    <t>hemothorax</t>
  </si>
  <si>
    <t>pneumothorax</t>
  </si>
  <si>
    <t>HD unstable, open chest wound with CT in place</t>
  </si>
  <si>
    <t>downgraded to floor, infection better controlled but ongoing</t>
  </si>
  <si>
    <t>unstable after VATS, back to ICU</t>
  </si>
  <si>
    <t>improving, infection resolving</t>
  </si>
  <si>
    <t>Cardiothoracic Surgery</t>
  </si>
  <si>
    <t>Home Health Aid (ADL)</t>
  </si>
  <si>
    <t>Cardiology</t>
  </si>
  <si>
    <t>022</t>
  </si>
  <si>
    <t>S02.5</t>
  </si>
  <si>
    <t>T17.8</t>
  </si>
  <si>
    <t>S02.19</t>
  </si>
  <si>
    <t>explosion</t>
  </si>
  <si>
    <t>multiple facial fractures</t>
  </si>
  <si>
    <t>injury to the trachea</t>
  </si>
  <si>
    <t>tracheotomy</t>
  </si>
  <si>
    <t>intubated or arrival, severe face and airway injury</t>
  </si>
  <si>
    <t>Gets trach, transferred to ARU</t>
  </si>
  <si>
    <t>Long-term Care Facility</t>
  </si>
  <si>
    <t>023</t>
  </si>
  <si>
    <t>S09.401A</t>
  </si>
  <si>
    <t>S03.401A</t>
  </si>
  <si>
    <t>penetrating trauma to the abdomen with bowel injury</t>
  </si>
  <si>
    <t>sepsis, multisystem organ failure</t>
  </si>
  <si>
    <t>septic, bowel injury req emergent surg, open abd</t>
  </si>
  <si>
    <t>transferred to the floor, continues to be stable, transfer to rehab</t>
  </si>
  <si>
    <t>dc to rehab on HD d/t permanent kidney damage</t>
  </si>
  <si>
    <t>Dialysis services</t>
  </si>
  <si>
    <t>024</t>
  </si>
  <si>
    <t>T20.22</t>
  </si>
  <si>
    <t>S82.209</t>
  </si>
  <si>
    <t>exposion</t>
  </si>
  <si>
    <t>partial arm amputation</t>
  </si>
  <si>
    <t>closed tibia fracture</t>
  </si>
  <si>
    <t>30% partial thickness burns</t>
  </si>
  <si>
    <t>skin infection, vascular injury, compartment syndrome</t>
  </si>
  <si>
    <t>extesive burns, closed fx causing compartment syndrome with crush pathology, partial amputation</t>
  </si>
  <si>
    <t>025</t>
  </si>
  <si>
    <t>S12.041</t>
  </si>
  <si>
    <t>unstable cspine fracture</t>
  </si>
  <si>
    <t>intubated on arrival, unstable cspine, SAH nonsurgical</t>
  </si>
  <si>
    <t>extubated, has ongoing significant cognitive and neuro deficits</t>
  </si>
  <si>
    <t>026</t>
  </si>
  <si>
    <t>S09.22XA</t>
  </si>
  <si>
    <t>T20.00XA</t>
  </si>
  <si>
    <t>T27.3XXA</t>
  </si>
  <si>
    <t>Explosion</t>
  </si>
  <si>
    <t>Neck &amp; Face burn (4.5% TBSA)</t>
  </si>
  <si>
    <t>inhlation injury</t>
  </si>
  <si>
    <t>tympanic membrane rupture</t>
  </si>
  <si>
    <t>intubated on arrival</t>
  </si>
  <si>
    <t>extubated ongoing burn &amp; ENT needs</t>
  </si>
  <si>
    <t>Resources:</t>
  </si>
  <si>
    <t>1)</t>
  </si>
  <si>
    <t>Chan, R. K., Siller-Jackson, A., Verrett, A. J., Wu, J., &amp; Hale, R. G. (2012). Ten years of war: a characterization of craniomaxillofacial injuries incurred during operations Enduring Freedom and Iraqi Freedom. The Journal of Trauma and Acute Care Surgery, 73(6 Suppl 5), S453–S458. https://doi.org/10.1097/TA.0b013e3182754868</t>
  </si>
  <si>
    <t>2)</t>
  </si>
  <si>
    <t>Masini, B. D., Waterman, S. M., Wenke, J. C., Owens, B. D., Hsu, J. R., &amp; Ficke, J. R. (2009). Resource Utilization and Disability Outcome Assessment of Combat Casualties From Operation Iraqi Freedom and Operation Enduring Freedom. Journal of Orthopaedic Trauma, 23(4), 261–266. https://doi.org/10.1097/BOT.0b013e31819dfa04</t>
  </si>
  <si>
    <t>3)</t>
  </si>
  <si>
    <t>Ogilvie, M. P. , Pereira, B. M. , Ryan, M. L. &amp; Panthaki, Z. J. (2010). Emergency Department Assessment and Management of Facial Trauma From War-Related Injuries. Journal of Craniofacial Surgery, 21 (4), 1002-1008. doi: 10.1097/SCS.0b013e3181e1e7e0.</t>
  </si>
  <si>
    <t>4)</t>
  </si>
  <si>
    <t>Kashkooe, A., Yadollahi, M., &amp; Pazhuheian, F. (2020). What factors affect length of hospital stay among trauma patients? A single-center study, Southwestern Iran. Chinese Journal of Traumatology, 23(3), 176–180. https://doi.org/10.1016/j.cjtee.2020.01.002</t>
  </si>
  <si>
    <t>5)</t>
  </si>
  <si>
    <t>Canzi, G., De Ponti, E., Fossati, C., Novelli, G., Cimbanassi, S., Bozzetti, A., &amp; Sozzi, D. (2019). Understanding the relevance of comprehensive facial injury (CFI) score: Statistical analysis of overall surgical time and length of stay outcomes. Journal of Cranio-Maxillo-Facial Surgery, 47(9), 1456–1463. https://doi.org/10.1016/j.jcms.2019.07.005</t>
  </si>
  <si>
    <t>6)</t>
  </si>
  <si>
    <t>Taylor SL, Sen S, Greenhalgh DG, Lawless M, Curri T, Palmieri TL. Real-Time Prediction for Burn Length of Stay Via Median Residual Hospital Length of Stay Methodology. J Burn Care Res. 2016 Sep-Oct;37(5):e476-82. doi: 10.1097/BCR.0000000000000332. PMID: 27355650; PMCID: PMC5014656.</t>
  </si>
  <si>
    <t>027</t>
  </si>
  <si>
    <t>S15.302A</t>
  </si>
  <si>
    <t>S01.00XA</t>
  </si>
  <si>
    <t>Foreign body laeration to L internal jugular vein</t>
  </si>
  <si>
    <t>scalp wound</t>
  </si>
  <si>
    <t>scalp wound infection</t>
  </si>
  <si>
    <t>s/p initial neck exploration and primary scalp closure</t>
  </si>
  <si>
    <t>extubated, scalp wound infected, drain out on day 5</t>
  </si>
  <si>
    <t>d/c home w wound care services</t>
  </si>
  <si>
    <t>Cooper, M. A., &amp; Haut, E. R. (2015). A case of internal jugular injury with delayed symptom onset after a stab wound to Zone 1 of the neck. The Journal of Trauma and Acute Care Surgery, 78(3), 652–654. https://doi.org/10.1097/TA.0000000000000532</t>
  </si>
  <si>
    <t>028</t>
  </si>
  <si>
    <t>S11.019A</t>
  </si>
  <si>
    <t>S27.819A</t>
  </si>
  <si>
    <t>T79.7XXA</t>
  </si>
  <si>
    <t>Foreign Body penetration of larynx</t>
  </si>
  <si>
    <t>Foreign body penetration of esophagus</t>
  </si>
  <si>
    <t>pneumomediastinum</t>
  </si>
  <si>
    <t>mediastinitis</t>
  </si>
  <si>
    <t>S/p initial neck exploration, intubated</t>
  </si>
  <si>
    <t>s/p thoracotomy w laryngeal &amp; esophageal repair, removal of FB shrapnel, now ith mediastinitis req ID</t>
  </si>
  <si>
    <t>Expired</t>
  </si>
  <si>
    <t>Brown Baer, P. R., Wenke, J. C., Thomas, S. J., &amp; Hale, C. R. G. (2012). Investigation of Severe Craniomaxillofacial Battle Injuries Sustained by U.S. Service Members: A Case Series. Craniomaxillofacial Trauma &amp; Reconstruction, 5(4), 243–252. https://doi.org/10.1055/s-0032-1329542</t>
  </si>
  <si>
    <t>029</t>
  </si>
  <si>
    <t>Moderate</t>
  </si>
  <si>
    <t>S05.31XA</t>
  </si>
  <si>
    <t>S02.31XB</t>
  </si>
  <si>
    <t>S06.301</t>
  </si>
  <si>
    <t>R eye wound (ocular lac w/o prolapse or loss of intraoc tissue)</t>
  </si>
  <si>
    <t>R Inferior oribital wall floor fracture w inferior rectus entrapment</t>
  </si>
  <si>
    <t>TBI mild</t>
  </si>
  <si>
    <t>Stable</t>
  </si>
  <si>
    <t>d/c home</t>
  </si>
  <si>
    <t>Hawley, C. A., de Burgh, H. T., Russell, R. J., &amp; Mead, A. (2015). Traumatic brain injury recorded in the UK Joint Theatre Trauma Registry among the UK Armed Forces. The Journal of Head Trauma Rehabilitation, 30(1), E47–E56. https://doi.org/10.1097/HTR.0000000000000023</t>
  </si>
  <si>
    <t>030</t>
  </si>
  <si>
    <t>S02.413B</t>
  </si>
  <si>
    <t>S06.304A</t>
  </si>
  <si>
    <t>S22.000A</t>
  </si>
  <si>
    <t>MVC</t>
  </si>
  <si>
    <t>Le Fort III open fracture</t>
  </si>
  <si>
    <t>TBI Mod-Severe</t>
  </si>
  <si>
    <t>T8-T11 compression fractures</t>
  </si>
  <si>
    <t>s/p initial debridement, washout, &amp; closed reduction of mandible. Now intubated in ICU. Gets tracheotomy + facial internal fixation reconstruction 9 days later</t>
  </si>
  <si>
    <t>Harrington rods for T8-T11 placed on day 16, no complications</t>
  </si>
  <si>
    <t>d/c to neuro rehab</t>
  </si>
  <si>
    <t>031</t>
  </si>
  <si>
    <t>S02.40FA</t>
  </si>
  <si>
    <t>S04.52XA</t>
  </si>
  <si>
    <t>L zygomatic fracture (closed)</t>
  </si>
  <si>
    <t>Facial nerve injury</t>
  </si>
  <si>
    <t>L zygomatic fx + facial nerve injury + mild TBI, uncomplicated course</t>
  </si>
  <si>
    <t>d/c to home w/ outpatient neuro rehab</t>
  </si>
  <si>
    <t>7)</t>
  </si>
  <si>
    <t>Welch, T. B., &amp; Boyne, P. J. (1991). The management of traumatic scalp injuries: Report of cases. Journal of Oral and Maxillofacial Surgery, 49(9), 1007–1014. https://doi.org/10.1016/0278-2391(91)90068-W</t>
  </si>
  <si>
    <t>032</t>
  </si>
  <si>
    <t>Serious</t>
  </si>
  <si>
    <t>S02.69AB</t>
  </si>
  <si>
    <t>S02.109A</t>
  </si>
  <si>
    <t>Total avulsed mandibular fracture</t>
  </si>
  <si>
    <t>TBI mod-severe</t>
  </si>
  <si>
    <t>Skull fracture - base</t>
  </si>
  <si>
    <t>Infection, Flap failure</t>
  </si>
  <si>
    <t>Txf s/p tracheotomy, wound debriedment, and mandibular ex-fix. Brought to ICU for vent. Internal fixation done on day 7. Pneumonia day 7. Flap procedure done on day 21, failed n day 28. RTOR day 50</t>
  </si>
  <si>
    <t>s/p successful flap, infection cleared</t>
  </si>
  <si>
    <t>d/c to long term care facility (5 years?)</t>
  </si>
  <si>
    <t>Surgical Center services</t>
  </si>
  <si>
    <t>033</t>
  </si>
  <si>
    <t>S06.6X1A</t>
  </si>
  <si>
    <t>S02.0XXB</t>
  </si>
  <si>
    <t>H90.4</t>
  </si>
  <si>
    <t>SAH w/ TBI mild</t>
  </si>
  <si>
    <t>Temporal skull fracture</t>
  </si>
  <si>
    <t>Acoustic nerve injury</t>
  </si>
  <si>
    <t>Ear wound infection</t>
  </si>
  <si>
    <t>Explosion causing small SAH w/ TBI and ear wound w/ sensorineural hearing loss</t>
  </si>
  <si>
    <t>To floor for continued monitoring/ENT consultation/management of ear wound infection</t>
  </si>
  <si>
    <t>034</t>
  </si>
  <si>
    <t>S02.101A</t>
  </si>
  <si>
    <t>S06.301A</t>
  </si>
  <si>
    <t>F43.1</t>
  </si>
  <si>
    <t>TBI - mild</t>
  </si>
  <si>
    <t>PTSD</t>
  </si>
  <si>
    <t>GSW to helmet, causing skull fx and mild TBI</t>
  </si>
  <si>
    <t>035</t>
  </si>
  <si>
    <t>S02.412B</t>
  </si>
  <si>
    <t>S02.91XB</t>
  </si>
  <si>
    <t>Subdural Hemorrhage w/ 6mm shift</t>
  </si>
  <si>
    <t>Le Fort II (open)</t>
  </si>
  <si>
    <t>Skull fracture - vault (open)</t>
  </si>
  <si>
    <t>Seizure + extracranial cerebral herniation requiring rescue decompression</t>
  </si>
  <si>
    <t>MVC rollover - txp s/p decompressive crani, intubated, ex-fix for le fort. Seizure + extracranial herniation requiring rescue decompression on day 6. Internal fixation of Le Fort o day 21</t>
  </si>
  <si>
    <t>Extubated and downgraded on day 35</t>
  </si>
  <si>
    <t>to neuro rehab</t>
  </si>
  <si>
    <t>Breeze, J., Bowley, D. M., Harrisson, S. E., Dye, J., Neal, C., Bell, R. S., Armonda, R. A., Beggs, A. D., DuBose, J., Rickard, R. F., &amp; Powers, D. B. (2020). Survival after traumatic brain injury improves with deployment of neurosurgeons: a comparison of US and UK military treatment facilities during the Iraq and Afghanistan conflicts. Journal of Neurology, Neurosurgery and Psychiatry, 91(4), 359–365. https://doi.org/10.1136/jnnp-2019-321723</t>
  </si>
  <si>
    <t>036</t>
  </si>
  <si>
    <t xml:space="preserve">S84.12XA  </t>
  </si>
  <si>
    <t>S46.311A</t>
  </si>
  <si>
    <t xml:space="preserve">Injury of peroneal nerve at lower leg level, left leg, initial encounter </t>
  </si>
  <si>
    <t>Strain of muscle, fascia and tendon of triceps, right arm, initial encounter</t>
  </si>
  <si>
    <t>Stable on arrival, requires L Peroneal nerve repair and R elbow ligament repair</t>
  </si>
  <si>
    <t>GW Civilian Trauma Dataset</t>
  </si>
  <si>
    <t>037</t>
  </si>
  <si>
    <t>S91.331A</t>
  </si>
  <si>
    <t>S06.0X1A</t>
  </si>
  <si>
    <t>T31.2</t>
  </si>
  <si>
    <t>S31.640</t>
  </si>
  <si>
    <t>Blast</t>
  </si>
  <si>
    <t>Puncture wound with foreign body of abdominal wall, right upper quadrant with penetration into peritoneal cavity.</t>
  </si>
  <si>
    <t>Burn 22%</t>
  </si>
  <si>
    <t>Puncture wound without foreign body, right foot, initial encounter</t>
  </si>
  <si>
    <t>Concussion with loss of consciousness of 30 minutes or less, initial encounter</t>
  </si>
  <si>
    <t xml:space="preserve">S/p emergent exploratory surgery with abdominal drainage </t>
  </si>
  <si>
    <t>Txf to regular burn bed. Required rocedure: Excision of R Low Arm Subcu/Fascia, Perc Approach</t>
  </si>
  <si>
    <t>Skilled nursing facility for continued burn managemet and OT</t>
  </si>
  <si>
    <t>038</t>
  </si>
  <si>
    <t>S36.115A</t>
  </si>
  <si>
    <t>S27.803A</t>
  </si>
  <si>
    <t>S27.1XXA</t>
  </si>
  <si>
    <t>Moderate laceration of liver, initial encounter</t>
  </si>
  <si>
    <t>Laceration of diaphragm, initial encounter</t>
  </si>
  <si>
    <t>Traumatic hemothorax, initial encounter</t>
  </si>
  <si>
    <t>In ICU s/p initial exploratory surgery w/ stomach, liver, and diaphragm repair, abdomen left open. Requiring return to OR for abdominal closure. Has a chest tube in place.</t>
  </si>
  <si>
    <t>To med/surg for continued post-op and chest tube management</t>
  </si>
  <si>
    <t>To acute rehab</t>
  </si>
  <si>
    <t>039</t>
  </si>
  <si>
    <t>S82.851A</t>
  </si>
  <si>
    <t>Fall</t>
  </si>
  <si>
    <t>Displaced trimalleolar fracture of right lower leg, initial encounter for closed fracture</t>
  </si>
  <si>
    <t xml:space="preserve">Stable to med/surg. Requiring surgery: Reposition Right Fibula with Int Fix, Open Approach </t>
  </si>
  <si>
    <t>040</t>
  </si>
  <si>
    <t>S15.022A</t>
  </si>
  <si>
    <t>S15.222A</t>
  </si>
  <si>
    <t>S71.112A</t>
  </si>
  <si>
    <t>S41.112A</t>
  </si>
  <si>
    <t>Major laceration of left carotid artery and left external jugular vein</t>
  </si>
  <si>
    <t>Laceration without foreign body, left thigh, initial encounter</t>
  </si>
  <si>
    <t>Laceration without foreign body of left upper arm, initial encounter</t>
  </si>
  <si>
    <t>Surgical site infection, blood stream infection</t>
  </si>
  <si>
    <t>s/p exploratory neck surgery w/ repair of carotid and external jugular vessels. Stable for med-surg. Requires GI endoscopy to explore possible esophogeal injury (none found)</t>
  </si>
  <si>
    <t>Complications: surgical site infection of the neck + blood stream infection</t>
  </si>
  <si>
    <t>Jia H, Li L, Li W, Hou T, Ma H, Yang Y, Wu A, Liu Y, Wen J, Yang H, Luo X, Xing Y, Zhang W, Wu Y, Ding L, Liu W, Lin L, Li Y, Chen M. Impact of Healthcare-Associated Infections on Length of Stay: A Study in 68 Hospitals in China. Biomed Res Int. 2019 Apr 18;2019:2590563. doi: 10.1155/2019/2590563. PMID: 31119159; PMCID: PMC6500696.</t>
  </si>
  <si>
    <t>041</t>
  </si>
  <si>
    <t>S06.5X6A</t>
  </si>
  <si>
    <t>T31.5</t>
  </si>
  <si>
    <t>T27. 3XXA</t>
  </si>
  <si>
    <t>Traumatic subdural hemorrhage w LOC &gt; 24 hours wo return to pre-existing conscious level w patient surviving, initial encounter</t>
  </si>
  <si>
    <t>Fracture of vault of skull, initial encounter for open fracture</t>
  </si>
  <si>
    <t>55% TBS burn + inhalation burn</t>
  </si>
  <si>
    <t>Surgical site infection, ventilator associated pneumonia, blood stream infection</t>
  </si>
  <si>
    <t>Intubated in the ICU s/p VP shunt placed. Complication: VAP</t>
  </si>
  <si>
    <t>Not with a trach + PEG, stable for floor. Will need several more reconstructive surgeries. Complications: surgical site infection, blood stream infection</t>
  </si>
  <si>
    <t>To long-term care facility for continued burn care and neuro rehab. Never recovers neurologically, so will need long-term care for life.</t>
  </si>
  <si>
    <t>042</t>
  </si>
  <si>
    <t>S72.452B</t>
  </si>
  <si>
    <t>Displaced supracondylar fx wo intracondylar extension of lower end of left femur, initial encounter for open fx type I or II</t>
  </si>
  <si>
    <t>Stable with ex-fix in place, requiring an internal fixation</t>
  </si>
  <si>
    <t>043</t>
  </si>
  <si>
    <t>S01.112A</t>
  </si>
  <si>
    <t>S52.501A</t>
  </si>
  <si>
    <t>S32.810A</t>
  </si>
  <si>
    <t>Traumatic pneumothorax, initial encounter</t>
  </si>
  <si>
    <t>Multiple fractures of pelvis with stable disruption of pelvic ring, initial encounter for closed fracture</t>
  </si>
  <si>
    <t>Unspecified fracture of the lower end of right radius, initial encounter for closed fracture</t>
  </si>
  <si>
    <t>Laceration without foreign body of left eyelid and periocular area, initial encounter</t>
  </si>
  <si>
    <t>S/p chest tube - stable to med/surg - will need ortho surgery on R radius as well as chest tube care</t>
  </si>
  <si>
    <t>044</t>
  </si>
  <si>
    <t>S92.111B</t>
  </si>
  <si>
    <t>S92.251B</t>
  </si>
  <si>
    <t>S72.91XB</t>
  </si>
  <si>
    <t>S31.21XA</t>
  </si>
  <si>
    <t>Unspecified fracture of right femur, initial encounter for open fracture type I or II</t>
  </si>
  <si>
    <t>Displaced fracture of neck of right talus and right navicular (scaphoid), initial encounter for open fracture</t>
  </si>
  <si>
    <t>Laceration without foreign body of penis, initial encounter</t>
  </si>
  <si>
    <t>s/p ex-fix on femur - stable to med/surg - will require internal fixation of the femur + penile repair with urology</t>
  </si>
  <si>
    <t>045</t>
  </si>
  <si>
    <t>Serous</t>
  </si>
  <si>
    <t>S22.089B</t>
  </si>
  <si>
    <t>S27.331A</t>
  </si>
  <si>
    <t>Traumatic hemothorax with lung laceration, initial encounter</t>
  </si>
  <si>
    <t>Unspecified fracture of T11-T12 vertebra, initial encounter for open fracture</t>
  </si>
  <si>
    <t>S/p ex-lap and chest tube - stable to medsurg</t>
  </si>
  <si>
    <t>d/c acute rehab</t>
  </si>
  <si>
    <t>046</t>
  </si>
  <si>
    <t>S27.322A</t>
  </si>
  <si>
    <t>S22.41XB</t>
  </si>
  <si>
    <t>S22.058B</t>
  </si>
  <si>
    <t>Traumatic hemothorax with lung contusion, initial encounter</t>
  </si>
  <si>
    <t>Other fracture of T5-T6 vertebra, initial encounter for open fracture</t>
  </si>
  <si>
    <t>Multiple fractures of ribs, right side, initial encounter for open fracture</t>
  </si>
  <si>
    <t>s/p chest tube - stable to med/surg</t>
  </si>
  <si>
    <t>d/c to acute rehab</t>
  </si>
  <si>
    <t>047</t>
  </si>
  <si>
    <t>S06.6X5A</t>
  </si>
  <si>
    <t>S06.2X5A</t>
  </si>
  <si>
    <t>S22.018A</t>
  </si>
  <si>
    <t>S06. 2X9D</t>
  </si>
  <si>
    <t>Traumatic subarachnoid hemorrhage w LOC &gt; 24 hours w return to pre-existing conscious level, initial encounter</t>
  </si>
  <si>
    <t>Diffuse traumatic brain injury w LOC &gt; 24 hours w return to pre-existing conscious levels, initial encounter (moderate-severe TBI)</t>
  </si>
  <si>
    <t>Other fracture of first thoracic vertebra, initial encounter for closed fracture</t>
  </si>
  <si>
    <t>S/p intubation + ventricular drain placement - to ICU</t>
  </si>
  <si>
    <t>to med/surg after ventricular drain pulled and given trach + PEG</t>
  </si>
  <si>
    <t>to skilled nursing facility/neuro rehab</t>
  </si>
  <si>
    <t>048</t>
  </si>
  <si>
    <t>S32.018A</t>
  </si>
  <si>
    <t>S27.808A</t>
  </si>
  <si>
    <t>S52.611A</t>
  </si>
  <si>
    <t>Other injury of diaphragm, initial encounter</t>
  </si>
  <si>
    <t>Other fracture of first lumbar vertebra, initial encounter for closed fracture</t>
  </si>
  <si>
    <t>Displaced fracture of right ulna styloid process, initial encounter for closed fracture</t>
  </si>
  <si>
    <t xml:space="preserve">s/p Pleuri-vac in place - stable to med/surg. Will require operative diaphragm repair. </t>
  </si>
  <si>
    <t>discharge home w/ home pt</t>
  </si>
  <si>
    <t>049 (LU)</t>
  </si>
  <si>
    <t>S02.2XXA</t>
  </si>
  <si>
    <t>S02.40CA</t>
  </si>
  <si>
    <t>S02.40DA</t>
  </si>
  <si>
    <t>S00.31XA</t>
  </si>
  <si>
    <t>MVC, face hit steering wheel</t>
  </si>
  <si>
    <t xml:space="preserve">fracture of the nasal bone </t>
  </si>
  <si>
    <t>fracture/displacement of the R and L maxilla, LeFort II</t>
  </si>
  <si>
    <t>abraison to nose</t>
  </si>
  <si>
    <t>stable requires facial reconstruction</t>
  </si>
  <si>
    <t>Putri IL, Agustina W.  A breakthrough in Maxillary LeFort II fracture reconstruction. Ann Med Surg (Lond). 2021</t>
  </si>
  <si>
    <t>050</t>
  </si>
  <si>
    <t>S22.028A</t>
  </si>
  <si>
    <t>S22.040A</t>
  </si>
  <si>
    <t>Blast, struck by flying concrete debris</t>
  </si>
  <si>
    <t>traumatic pneumothorax, R  sided</t>
  </si>
  <si>
    <t>fracture of T1-2, T4-6</t>
  </si>
  <si>
    <t>stable s/p thoracostomy tube</t>
  </si>
  <si>
    <t>s/p thoracostomy tube removal, requires, thoracic vertebra fusion and bracing</t>
  </si>
  <si>
    <t>www.thoracic.org</t>
  </si>
  <si>
    <t>www.spine-health.com</t>
  </si>
  <si>
    <t>051</t>
  </si>
  <si>
    <t>Resources</t>
  </si>
  <si>
    <t>Ludwig K, Enker WE, Delaney CP, et al. Gastrointestinal Tract Recovery in Patients Undergoing Bowel Resection: Results of a Randomized Trial of Alvimopan and Placebo With a Standardized Accelerated Postoperative Care Pathway</t>
  </si>
  <si>
    <t>S36.438A</t>
  </si>
  <si>
    <t>S36.63XA</t>
  </si>
  <si>
    <t>S32.391B</t>
  </si>
  <si>
    <t xml:space="preserve">Laceration of other part of small intestine                                                                                                                                  </t>
  </si>
  <si>
    <t xml:space="preserve">Laceration of rectum                                                                                                                                            </t>
  </si>
  <si>
    <t xml:space="preserve">Open fracture of right ilium                                                                                                                               </t>
  </si>
  <si>
    <t>Septicemia</t>
  </si>
  <si>
    <t>Septic shock on pressors; OR for emergent ex-lap; pelvis stabilized with binder, OR for open fx washout</t>
  </si>
  <si>
    <t xml:space="preserve">S/p ex-lap + revision w/ partial bowel resection, Sepsis resolved  </t>
  </si>
  <si>
    <t>Discharge to Acute Rehab</t>
  </si>
  <si>
    <t>General Surgery</t>
  </si>
  <si>
    <t>052</t>
  </si>
  <si>
    <t>S52.572A</t>
  </si>
  <si>
    <t>S52.612A</t>
  </si>
  <si>
    <t>Blast&gt;&gt;fall on outstretched L arm</t>
  </si>
  <si>
    <t>traumatic L sided pneumothorax, 45%</t>
  </si>
  <si>
    <t>intraarticular fracture of lower end of L radius</t>
  </si>
  <si>
    <t>displaced fracture of L ulna styloid process</t>
  </si>
  <si>
    <t>stable s/p L thoracostomy tube placement</t>
  </si>
  <si>
    <t xml:space="preserve">s/p tube removal, requires volar distal plating </t>
  </si>
  <si>
    <t>required hand rehabilitation</t>
  </si>
  <si>
    <t>Takeuchi N., et al.  Recovery of wrist function after volar locking plate fixation for distal radius fracture. J Hand surg Asian Pac. 2016</t>
  </si>
  <si>
    <t>053</t>
  </si>
  <si>
    <t>S32.591B</t>
  </si>
  <si>
    <t>S31.823A</t>
  </si>
  <si>
    <t>S31.813A</t>
  </si>
  <si>
    <t>S71.131A</t>
  </si>
  <si>
    <t>Open fracture of the pelvis d/t GSW</t>
  </si>
  <si>
    <t>GSW in b/l buttock and R thigh</t>
  </si>
  <si>
    <t>fracture stabilized w/ pelvic binder, hemorrhage controlled w/ packing, required transfusion.  will require reconstruction</t>
  </si>
  <si>
    <t>s/p IR vessle ligation, patient requires internal pelvic stabalization/recontstuction surgery</t>
  </si>
  <si>
    <t>once basic PT/OT milestones met, pt discharged to rehab</t>
  </si>
  <si>
    <t>interventional radiology</t>
  </si>
  <si>
    <t>Black EA, Lawson CM, Smith S, Daley BJ. Open Pelvic Fractures: The university of tennessee medical center at knowxville experience over ten years.  Iowa Orthop J. 2011</t>
  </si>
  <si>
    <t>054</t>
  </si>
  <si>
    <t>S02.652B</t>
  </si>
  <si>
    <t>S02.40DB</t>
  </si>
  <si>
    <t>S01.511A</t>
  </si>
  <si>
    <t>Fracture of angle of left mandible, initial encounter for open fracture</t>
  </si>
  <si>
    <t>Maxillary fracture, left side, initial encounter for open fracture</t>
  </si>
  <si>
    <t>Laceration without foreign body of lip, initial encounter</t>
  </si>
  <si>
    <t>s/p External fixation of mandable - stable to med/surg. Will need an internal fixation of the mandable surgery</t>
  </si>
  <si>
    <t>055</t>
  </si>
  <si>
    <t>S36.032A</t>
  </si>
  <si>
    <t>S36.33XA</t>
  </si>
  <si>
    <t>S27.2XXA</t>
  </si>
  <si>
    <t>Major laceration of spleen and stomach, initial encounter</t>
  </si>
  <si>
    <t>Traumatic hemopneumothorax, initial encounter</t>
  </si>
  <si>
    <t>s/p ex lap with repair of spleen, stomach, and diaphragm and ICU-level observation; pleurivac in place - stable for med/surg</t>
  </si>
  <si>
    <t>pleurivac taken out, d/c home</t>
  </si>
  <si>
    <t>056</t>
  </si>
  <si>
    <t>S36.530A</t>
  </si>
  <si>
    <t>S36.893A</t>
  </si>
  <si>
    <t>S72.141B</t>
  </si>
  <si>
    <t>S72.21XB</t>
  </si>
  <si>
    <t>Fall out of moving vehicle</t>
  </si>
  <si>
    <t>laceration of small intesting, and R ascending colon</t>
  </si>
  <si>
    <t>displaced intrathoracic and subtrochanteric fx of R femur</t>
  </si>
  <si>
    <t>fracture of R ilium</t>
  </si>
  <si>
    <t>sepsis</t>
  </si>
  <si>
    <t>s/p hemorrhage control requiring blood product and stabalizing surgery</t>
  </si>
  <si>
    <t>once patient stabilized s/p bowel resection and ostomy placement, patient undergoes ortho surg for femur fx.</t>
  </si>
  <si>
    <t>discharged to SNF</t>
  </si>
  <si>
    <t>myclevelandclinic.org, colectomy</t>
  </si>
  <si>
    <t>057</t>
  </si>
  <si>
    <t>S42.111B</t>
  </si>
  <si>
    <t>T31.1</t>
  </si>
  <si>
    <t>*Burn 15%</t>
  </si>
  <si>
    <t>Displaced fracture of body of scapula, right shoulder, initial encounter for open fracture</t>
  </si>
  <si>
    <t>s/p chest tube and external fixation of mandible, currently intubated; requires internal fixaction of mandable</t>
  </si>
  <si>
    <t>Once extubated, downgrade to regular burn bed to continue burn management, ortho management, ENT/OMFS management, and chest tube management</t>
  </si>
  <si>
    <t>Transferred to non-burn bed due to no further burn needs</t>
  </si>
  <si>
    <t>chest tube pulled, d/c to acute rehab for PT</t>
  </si>
  <si>
    <t>058</t>
  </si>
  <si>
    <t>ped v auto</t>
  </si>
  <si>
    <t>displaced subtrochanteric fracture of R femur</t>
  </si>
  <si>
    <t>stable. transfer for femur fx surgery</t>
  </si>
  <si>
    <t>s/p surgery, transfered to medical hotel for rehab</t>
  </si>
  <si>
    <t>059</t>
  </si>
  <si>
    <t>S36.114A</t>
  </si>
  <si>
    <t>S36.030A</t>
  </si>
  <si>
    <t>S22.32XA</t>
  </si>
  <si>
    <t>Minor laceration of liver, initial encounter</t>
  </si>
  <si>
    <t>Superficial (capsular) laceration of spleen, initial encounter</t>
  </si>
  <si>
    <t>Fracture of one rib, left side, initial encounter for closed fracture</t>
  </si>
  <si>
    <t>s/p ex-lap and ICU observation - stable for med/surg</t>
  </si>
  <si>
    <t>060</t>
  </si>
  <si>
    <t>S45.001A</t>
  </si>
  <si>
    <t>S44.31XA</t>
  </si>
  <si>
    <t>Traumatic hemopneumothorax with lung laceration, initial encounter</t>
  </si>
  <si>
    <t>Unspecified injury of axillary artery, right side, initial encounter</t>
  </si>
  <si>
    <t>Injury of axillary nerve, right arm, initial encounter</t>
  </si>
  <si>
    <t>s/p IR bypass of R axillary artery and R axillary vein repair, s/p pleurivac - stable for med/surg</t>
  </si>
  <si>
    <t>once chest tube pulled, can d/c home</t>
  </si>
  <si>
    <t>061</t>
  </si>
  <si>
    <t>S31.149A</t>
  </si>
  <si>
    <t>S31.629A</t>
  </si>
  <si>
    <t>GSW to abdomen</t>
  </si>
  <si>
    <t>2 GSWs to abdomen with 1) retained bullet in abdominal cavity 2)retained bullet in abd wall</t>
  </si>
  <si>
    <t>patient transfered in stable condition required ex lap exploration with bowel examination</t>
  </si>
  <si>
    <t>s/p ex lap pt required skilled care and wound care</t>
  </si>
  <si>
    <t>healthy.kaiserperminente.org /exlaps</t>
  </si>
  <si>
    <t>062</t>
  </si>
  <si>
    <t>S11.93XA</t>
  </si>
  <si>
    <t>S61.531A</t>
  </si>
  <si>
    <t>S51.831A</t>
  </si>
  <si>
    <t>S21.231A</t>
  </si>
  <si>
    <t>3,1</t>
  </si>
  <si>
    <t>GSW to R back wall of thorax</t>
  </si>
  <si>
    <t>GSW to R forearm and wrist</t>
  </si>
  <si>
    <t>GSW to neck, no hard signs</t>
  </si>
  <si>
    <t>patient stable for transfer requires further work up</t>
  </si>
  <si>
    <t>when eval complete, transfered to medical hotel for monitoring</t>
  </si>
  <si>
    <t>063</t>
  </si>
  <si>
    <t>S52.091B</t>
  </si>
  <si>
    <t>Other fracture of upper end of right ulna, initial encounter for open fracture type I or II</t>
  </si>
  <si>
    <t>stable for med/surg - needs ortho procedure for R ulnar fixation w/ ulnar nerve release</t>
  </si>
  <si>
    <t>064</t>
  </si>
  <si>
    <t>S82.402B</t>
  </si>
  <si>
    <t>S22.31XA</t>
  </si>
  <si>
    <t>traumatic pneumothorax, 30%</t>
  </si>
  <si>
    <t>Unspecified fracture of L fibular shaft</t>
  </si>
  <si>
    <t>fracture of one rib, R side</t>
  </si>
  <si>
    <t>stable thoracostomy tube w/pleurivac placed</t>
  </si>
  <si>
    <t>s/p chest tube removal and leg cast, to medical hotel, leg cast off in 4 weeks</t>
  </si>
  <si>
    <t>www.nhsfractureclinic.microsoft</t>
  </si>
  <si>
    <t>065</t>
  </si>
  <si>
    <t>S80.211A</t>
  </si>
  <si>
    <t>S85.012A</t>
  </si>
  <si>
    <t>S63.095A</t>
  </si>
  <si>
    <t>GSW to leg with fall on outstretched hand</t>
  </si>
  <si>
    <t>laceration of popliteal artery, L leg</t>
  </si>
  <si>
    <t>dislocation of L wrist and hand</t>
  </si>
  <si>
    <t xml:space="preserve">Abraison of R knee </t>
  </si>
  <si>
    <t>hemorrhage controlled on site, prior to transfer, requires IR intervention</t>
  </si>
  <si>
    <t>s/p IR, and splinting of wrist, tx to SNF</t>
  </si>
  <si>
    <t>Conkle DM, et al. Surgical treatment of popliteal artery  injuries, arch surg</t>
  </si>
  <si>
    <t>066</t>
  </si>
  <si>
    <t>S36.531A</t>
  </si>
  <si>
    <t>S32.058A</t>
  </si>
  <si>
    <t>S32.131B</t>
  </si>
  <si>
    <t>Laceration os small intestines and transverse colon</t>
  </si>
  <si>
    <t>Minimally displaced Zone III fracture of sacrum, initial encounter for open fracture</t>
  </si>
  <si>
    <t>Other fracture of fifth lumbar vertebra, initial encounter for closed fracture</t>
  </si>
  <si>
    <t>s/p ex-lap and inestines/colon repair and IR exploration of pelvic vessels - stable for med/surg</t>
  </si>
  <si>
    <t>d/c home w home PT</t>
  </si>
  <si>
    <t>067</t>
  </si>
  <si>
    <t>S32.042B</t>
  </si>
  <si>
    <t>S42.491B</t>
  </si>
  <si>
    <t>T31.3</t>
  </si>
  <si>
    <t>Unstable burst fracture of fourth lumbar vertebra, initial encounter for open fracture</t>
  </si>
  <si>
    <t>Burn 35% + inhalation burn</t>
  </si>
  <si>
    <t>Other displaced fracture of lower end of right humerus, initial encounter for open fracture</t>
  </si>
  <si>
    <t>s/p extubation - ICU for inhalation burn injury, significant burn, and neuroprotective precations; will need neurosurgery for spinal fusion and fixation</t>
  </si>
  <si>
    <t>s/p intubation and spinal surgery - stable for med/surg burn unit. Will now need multiple plastic revisions for burn</t>
  </si>
  <si>
    <t>d/c to SNF for burn/wound management</t>
  </si>
  <si>
    <t>068</t>
  </si>
  <si>
    <t>S82.252A</t>
  </si>
  <si>
    <t>S82.431A</t>
  </si>
  <si>
    <t>Displaced comminuted fracture of shaft of left tibia, initial encounter for closed fracture</t>
  </si>
  <si>
    <t>Displaced oblique fracture of shaft of right fibula, initial encounter for closed fracture</t>
  </si>
  <si>
    <t>stable for med/surg - will need internal fixation of L tibia</t>
  </si>
  <si>
    <t>d/c home w/ home PT</t>
  </si>
  <si>
    <t>069</t>
  </si>
  <si>
    <t>S72.352A</t>
  </si>
  <si>
    <t>S02.42XA</t>
  </si>
  <si>
    <t>S02.5XXA</t>
  </si>
  <si>
    <t>Displaced comminuted fracture of shaft of left femur, initial encounter for closed fracture</t>
  </si>
  <si>
    <t>Fracture of alveolus of maxilla, initial encounter for closed fracture</t>
  </si>
  <si>
    <t>Fracture of tooth (traumatic), initial encounter for closed fracture</t>
  </si>
  <si>
    <t>s/p femur ex-fix - stable for med/surg. Will need ortho internal fixation of femur</t>
  </si>
  <si>
    <t>d/c home w o/p PT</t>
  </si>
  <si>
    <t>070</t>
  </si>
  <si>
    <t>S02.19XB</t>
  </si>
  <si>
    <t>S02.85XA</t>
  </si>
  <si>
    <t>S06.4X1A</t>
  </si>
  <si>
    <t>Epidural hemorrhage with loss of consciousness of 30 minutes or less, initial encounter</t>
  </si>
  <si>
    <t>Other fracture of base of skull, initial encounter for open fracture</t>
  </si>
  <si>
    <t>Fracture of orbit, unspecified, initial encounter for closed fracture</t>
  </si>
  <si>
    <t>s/p crani and chest tube - ICU required</t>
  </si>
  <si>
    <t>stable for med/surg</t>
  </si>
  <si>
    <t>once chest tube taken out, to neuro rehab</t>
  </si>
  <si>
    <t>071</t>
  </si>
  <si>
    <t>S85.141A</t>
  </si>
  <si>
    <t>S82.401B</t>
  </si>
  <si>
    <t>Unspecified fracture of shaft of right fibula, initial encounter for open fracture type I or II</t>
  </si>
  <si>
    <t xml:space="preserve">Laceration of anterior tibial artery, right leg, initial encounter
</t>
  </si>
  <si>
    <t>s/p internal fixation and anterior tibial artery repair - stable for med surg, requires secondary washout with ortho</t>
  </si>
  <si>
    <t>d/c home w/ outpatient PT</t>
  </si>
  <si>
    <t>072</t>
  </si>
  <si>
    <t>S72.351A</t>
  </si>
  <si>
    <t>Displaced comminuted fracture of shaft of right femur, initial encounter for closed fracture</t>
  </si>
  <si>
    <t>s/p ex-fix for femur, ICU 2/2 compartment pressure concerns; requires internal fixation with ortho</t>
  </si>
  <si>
    <t>no further concern for compartment syndrome, stable for med/surg</t>
  </si>
  <si>
    <t>d/c home with outpatient pt</t>
  </si>
  <si>
    <t>073</t>
  </si>
  <si>
    <t xml:space="preserve">S02.0XXA      </t>
  </si>
  <si>
    <t xml:space="preserve">S06.350A      </t>
  </si>
  <si>
    <t xml:space="preserve">S02.102A      </t>
  </si>
  <si>
    <t xml:space="preserve">Traumatic hemorrhage of left cerebrum without loss of consciousness, initial encounter                                                                                                              </t>
  </si>
  <si>
    <t xml:space="preserve">Traumatic subarachnoid hemorrhage without loss of consciousness, initial encounter                                                                                                                  </t>
  </si>
  <si>
    <t xml:space="preserve">Fracture of base of skull, left side, initial encounter for closed fracture                                                                                                                         </t>
  </si>
  <si>
    <t>None</t>
  </si>
  <si>
    <t>Intubated for GCS 3, on sedation; taken for repeat CTH with stability of hemorrhage from prior to medvac</t>
  </si>
  <si>
    <t>Bleed stable x 24 hours, sedation off with purposeful movements, extubated successfully with return of normal mentation</t>
  </si>
  <si>
    <t>D/c to neuro-rehab</t>
  </si>
  <si>
    <t>074</t>
  </si>
  <si>
    <t xml:space="preserve">S81.812A      </t>
  </si>
  <si>
    <t xml:space="preserve">S81.811A </t>
  </si>
  <si>
    <t xml:space="preserve">Laceration without foreign body, left lower leg, initial encounter                                                                                                                                  </t>
  </si>
  <si>
    <t xml:space="preserve">Laceration without foreign body, right lower leg, initial encounter                                                                                                                                 </t>
  </si>
  <si>
    <t>Stable, complicated wounds/defects to BLE requiring plastics</t>
  </si>
  <si>
    <t>D/c for continued wound care s/p plastics skin grafts</t>
  </si>
  <si>
    <t>075</t>
  </si>
  <si>
    <t xml:space="preserve">S82.841B      </t>
  </si>
  <si>
    <t>Ped vs. auto</t>
  </si>
  <si>
    <t>Open Type II displaced bimalleolar fracture of right lower leg</t>
  </si>
  <si>
    <t>Fx stabilized in splint- to OR for ORIF; discharged home in cast w/ PT/OT outpt</t>
  </si>
  <si>
    <t>076</t>
  </si>
  <si>
    <t xml:space="preserve">S01.411A      </t>
  </si>
  <si>
    <t xml:space="preserve">S02.40EB      </t>
  </si>
  <si>
    <t xml:space="preserve">S02.40CB      </t>
  </si>
  <si>
    <t xml:space="preserve">S02.85XB      </t>
  </si>
  <si>
    <t>Struck by falling rubble</t>
  </si>
  <si>
    <t xml:space="preserve">Fracture of orbit, unspecified, initial encounter for open fracture                                                                                                                                 </t>
  </si>
  <si>
    <t xml:space="preserve">Maxillary fracture, right side, initial encounter for open fracture                                                                                                                                 </t>
  </si>
  <si>
    <t xml:space="preserve">Laceration without foreign body of right cheek and temporomandibular area, initial encounter                                                                                                        </t>
  </si>
  <si>
    <t>Open face fracture irrigated, plated&gt; discharged home after tolerating soft diet</t>
  </si>
  <si>
    <t>077</t>
  </si>
  <si>
    <t>Severe</t>
  </si>
  <si>
    <t>1) Ohbuchi H, Hagiwara S, Arai N, Yoneyama T, Takahashi Y, Inazuka M, Kubota Y, Chernov M, Kasuya H. Optimal timing and safety of the external ventricular drainage...</t>
  </si>
  <si>
    <t>2) Hamilton, M. G. (2023). Editorial. Weaning external ventricular drains after aneurysmal subarachnoid hemorrhage...</t>
  </si>
  <si>
    <t xml:space="preserve">S06.6X1A      </t>
  </si>
  <si>
    <t xml:space="preserve">S06.361A      </t>
  </si>
  <si>
    <t xml:space="preserve">S06.5X1A      </t>
  </si>
  <si>
    <t xml:space="preserve">S72.432A      </t>
  </si>
  <si>
    <t xml:space="preserve">Traumatic subarachnoid hemorrhage, subdural, cerebral hemorrhage, with loss of consciousness of 30 minutes or less                                                                                          </t>
  </si>
  <si>
    <t xml:space="preserve">Displaced fracture of medial condyle of left femur, initial encounter for closed fracture                                                                                                           </t>
  </si>
  <si>
    <t xml:space="preserve">Other specified fracture of right pubis, initial encounter for closed fracture                                                                                                                      </t>
  </si>
  <si>
    <t>Re-bleed</t>
  </si>
  <si>
    <t>Intubated- femur in extenal fixation, SAH expanding, EVD placed, successful coiling with NSGY</t>
  </si>
  <si>
    <t>Stable; femur ORIF day 8, extubated day 10, stepped down day 12, EVD removed on day 14</t>
  </si>
  <si>
    <t>Discharged to rehab</t>
  </si>
  <si>
    <t>078</t>
  </si>
  <si>
    <t>1) Rai KM, Mohanty SK, Kale R, Chakrabarty A, Prasad D. Management of Vascular Injuries in a Forward Hospital...</t>
  </si>
  <si>
    <t>2) Takeda S, Tatebe M, Mori Y, Tanaka K, Tabuchi A, Hirata H. Acute traumatic superficial femoral arterial laceration...</t>
  </si>
  <si>
    <t xml:space="preserve">S75.011A      </t>
  </si>
  <si>
    <t xml:space="preserve">S37.23XA      </t>
  </si>
  <si>
    <t xml:space="preserve">S36.438A      </t>
  </si>
  <si>
    <t xml:space="preserve">Blast, Shrapnel </t>
  </si>
  <si>
    <t xml:space="preserve">Laceration of femoral artery branch, right leg, initial encounter                                                                                                                                    </t>
  </si>
  <si>
    <t xml:space="preserve">Laceration of bladder, initial encounter                                                                                                                                                            </t>
  </si>
  <si>
    <t xml:space="preserve">Laceration of other part of small intestine, initial encounter                                                                                                                                      </t>
  </si>
  <si>
    <t>S/p ligation of vessel, limb ischemic; ICU s/p RLE AKA, ex-lap</t>
  </si>
  <si>
    <t>Stable, stepped down</t>
  </si>
  <si>
    <t>D/c to acute rehab, wound revision in future</t>
  </si>
  <si>
    <t>079</t>
  </si>
  <si>
    <t>S270XXA</t>
  </si>
  <si>
    <t>S43.204A</t>
  </si>
  <si>
    <t>S40.211A</t>
  </si>
  <si>
    <t>Traumatic pneumothorax, R side, 50%</t>
  </si>
  <si>
    <t>dislocation of the sternoclavicular joint</t>
  </si>
  <si>
    <t>abraisions to knee and shoulder</t>
  </si>
  <si>
    <t>stable after thoracostomy tube/pleurevac placed</t>
  </si>
  <si>
    <t>after tube removed, patient arm placed in sling, while healing. will require PT for ROM</t>
  </si>
  <si>
    <t>080</t>
  </si>
  <si>
    <t>S06.329A</t>
  </si>
  <si>
    <t>S06.319A</t>
  </si>
  <si>
    <t>S065X9A</t>
  </si>
  <si>
    <t>S02.0XXA</t>
  </si>
  <si>
    <t>hit in head by falling debris</t>
  </si>
  <si>
    <t>contusion and laceration of the b/l cerebrum w/ LOC</t>
  </si>
  <si>
    <t>Traumatic Subdural hematoma w/LOC</t>
  </si>
  <si>
    <t>Fracture of the vault of skull, closed</t>
  </si>
  <si>
    <t>hemodynamically stable for transfer</t>
  </si>
  <si>
    <t>when brain swelling improves, downgraded to med/surg bed</t>
  </si>
  <si>
    <t>when basic neuro rehab  goals have been met, transfered to SNF</t>
  </si>
  <si>
    <t>081</t>
  </si>
  <si>
    <t>S82.192A</t>
  </si>
  <si>
    <t>S82.232A</t>
  </si>
  <si>
    <t>S85.092A</t>
  </si>
  <si>
    <t>S61.412A</t>
  </si>
  <si>
    <t>fracture of upper end of left tibia</t>
  </si>
  <si>
    <t>displaced oblique fracture of shaft of tibia</t>
  </si>
  <si>
    <t>injuriy to popliteal artery</t>
  </si>
  <si>
    <t>stable for transport will require ortho surgery</t>
  </si>
  <si>
    <t>s/p ortho/vasc surg will discharge to SNF for rehab</t>
  </si>
  <si>
    <t>082</t>
  </si>
  <si>
    <t>S02.614A</t>
  </si>
  <si>
    <t>S02.66XB</t>
  </si>
  <si>
    <t>punched in face</t>
  </si>
  <si>
    <t>fracture of ramus of middle mandible</t>
  </si>
  <si>
    <t>fracture of symphysis of mandible</t>
  </si>
  <si>
    <t>hemodynamically stable will require MMF fixation</t>
  </si>
  <si>
    <t>after surgery, patient sent to SNF white wires remain in place (3 weeks)</t>
  </si>
  <si>
    <t>Yuen HW, Hohnman MH, Mazzoni T. Mandibular fracture. StatPearls. 2023.</t>
  </si>
  <si>
    <t>Note: Maxilofacial surgery is not an option for primary specialty type</t>
  </si>
  <si>
    <t>083</t>
  </si>
  <si>
    <t>S03.41XA</t>
  </si>
  <si>
    <t>S02.601A</t>
  </si>
  <si>
    <t>S02.602A</t>
  </si>
  <si>
    <t>Blast, debris to face</t>
  </si>
  <si>
    <t>fracture of  and L body of mandible</t>
  </si>
  <si>
    <t>sprain of jaw</t>
  </si>
  <si>
    <t>fracture of tooth</t>
  </si>
  <si>
    <t>stable, will require max/face surgery</t>
  </si>
  <si>
    <t>s/p surgery discharged to medical hotel</t>
  </si>
  <si>
    <t>Note: Maxilofacial surgery is not an option for specialty type.</t>
  </si>
  <si>
    <t>084</t>
  </si>
  <si>
    <t>S82.391A</t>
  </si>
  <si>
    <t>S93.04XA</t>
  </si>
  <si>
    <t>S82.451A</t>
  </si>
  <si>
    <t>fracture of lower end of R tibia</t>
  </si>
  <si>
    <t>Dislocation of R ankle joint</t>
  </si>
  <si>
    <t>displaced comminuted fracture of shaft of R fibula</t>
  </si>
  <si>
    <t>hemodynamically stable, will require ortho surgery</t>
  </si>
  <si>
    <t>discharge to medical hotel, PT/OT</t>
  </si>
  <si>
    <t>085</t>
  </si>
  <si>
    <t>S06.1X1A</t>
  </si>
  <si>
    <t>S00.03XA</t>
  </si>
  <si>
    <t>hit in head by flying debris</t>
  </si>
  <si>
    <t>traumatic cerebral edema with LOC</t>
  </si>
  <si>
    <t>traumatic subdural hemorrhage</t>
  </si>
  <si>
    <t>contusion of scalp</t>
  </si>
  <si>
    <t>hemodynamically stable, will require neuro monitoring</t>
  </si>
  <si>
    <t>discharge to neuro rehab</t>
  </si>
  <si>
    <t>086</t>
  </si>
  <si>
    <t>S32.431A</t>
  </si>
  <si>
    <t>Crush</t>
  </si>
  <si>
    <t>multiple fractures of pelvis</t>
  </si>
  <si>
    <t>displaced fracture of anterior column of R acetabulum</t>
  </si>
  <si>
    <t>fracture of fifth lumbar vertebra</t>
  </si>
  <si>
    <t>stable.  will require surgical stabalization of pelvis</t>
  </si>
  <si>
    <t>discharge to ortho  rehab/PT/OT</t>
  </si>
  <si>
    <t>087</t>
  </si>
  <si>
    <t>S51.032A</t>
  </si>
  <si>
    <t>S41.031A</t>
  </si>
  <si>
    <t>S41.132A</t>
  </si>
  <si>
    <t>S41.032A</t>
  </si>
  <si>
    <t>blast injury, with multiple laceratons from flying glass</t>
  </si>
  <si>
    <t>traumatic R sided pneumothorax</t>
  </si>
  <si>
    <t>lacerations to L elbow, upper arm, shoulder</t>
  </si>
  <si>
    <t>laceration to R shoulder</t>
  </si>
  <si>
    <t>stable s/p thoracostomy tube and pleurevac, discharged when tube removed, and wound care completed</t>
  </si>
  <si>
    <t>088</t>
  </si>
  <si>
    <t>S72.142</t>
  </si>
  <si>
    <t>displaced intertrochanteric fracture of L femur</t>
  </si>
  <si>
    <t>hemodynamically stable will require ortho surgery</t>
  </si>
  <si>
    <t>s/p surgical intervention patient sent to SNF for rehab</t>
  </si>
  <si>
    <t>Hwang LC, et al. Intertrochanteric fractures in adults younger than 40 years of age. Arch Orthop Trauma Surg. 2001</t>
  </si>
  <si>
    <t>089</t>
  </si>
  <si>
    <t>1) Kodama H, Saku I, Tomoyama S. Surgical treatment of femoral medial condyle fracture with</t>
  </si>
  <si>
    <t>2) Calvo R, Figueroa D, Anastasiadis Z, Espinoza G, Sarango D. Medial femoral condyle fracture ...</t>
  </si>
  <si>
    <t>3) Tillinghast CM, Gary JL. Compartment Syndrome of the Lower Extremity. 2019 Sep 3. In: Mauffrey C, Hak DJ, Martin III MP, editors. Compartment Syndrome: A Guide to Diagnosis...</t>
  </si>
  <si>
    <t xml:space="preserve">S72.434B      </t>
  </si>
  <si>
    <t>Fall down stairs down-range</t>
  </si>
  <si>
    <t xml:space="preserve">Nondisplaced fracture of medial condyle of right femur, initial encounter for open fracture type I or II                                                                                            </t>
  </si>
  <si>
    <t>Post-op compartment syndrome</t>
  </si>
  <si>
    <t>HDS on arrival; ORIF on day 2. Post-op compartment syndrome day 4 requiring fasciotomy</t>
  </si>
  <si>
    <t>Discharge home with wound care services</t>
  </si>
  <si>
    <t>090</t>
  </si>
  <si>
    <t xml:space="preserve">1) Simman R. Wound closure and the reconstructive ladder in plastic surgery. </t>
  </si>
  <si>
    <t>2) Ramsey ML, Walker B, Patel BC. Full-Thickness Skin Grafts</t>
  </si>
  <si>
    <t>3) Niedzielska I, Obszyński Ł, Bąk M, Niedzielski D. The Role of Full-Thickness Skin Grafts in Patient's Rehabilitation</t>
  </si>
  <si>
    <t xml:space="preserve">S01.21XA      </t>
  </si>
  <si>
    <t xml:space="preserve">S00.12XA      </t>
  </si>
  <si>
    <t xml:space="preserve">S01.511A      </t>
  </si>
  <si>
    <t>Blast, Shrapnel</t>
  </si>
  <si>
    <t xml:space="preserve">Laceration without foreign body of nose, initial encounter                                                                                                                                          </t>
  </si>
  <si>
    <t xml:space="preserve">Contusion of left eyelid and periocular area, initial encounter                                                                                                                                     </t>
  </si>
  <si>
    <t>Stable, Plastics services for full-thickness skin grafting</t>
  </si>
  <si>
    <t>Discharged home w/ outpatient wound services</t>
  </si>
  <si>
    <t>091</t>
  </si>
  <si>
    <t xml:space="preserve">S72.351A      </t>
  </si>
  <si>
    <t xml:space="preserve">Displaced comminuted fracture of shaft of right femur, initial encounter for closed fracture                                                                                                        </t>
  </si>
  <si>
    <t>Stable w/ external fixation, OR with ortho for ORIF</t>
  </si>
  <si>
    <t>092</t>
  </si>
  <si>
    <t>1) Hughes E, Fahy G. A 24-month review of globe rupture in a tertiary referral hospital.</t>
  </si>
  <si>
    <t xml:space="preserve">S05.31XA      </t>
  </si>
  <si>
    <t>Ballistic, shrapnel</t>
  </si>
  <si>
    <t xml:space="preserve">Ocular laceration without prolapse or loss of intraocular tissue, right eye, initial encounter                                                                                                      </t>
  </si>
  <si>
    <t>Stable; Optho for microsurgery repair</t>
  </si>
  <si>
    <t>Discharge home with clost opthop f/u</t>
  </si>
  <si>
    <t>093</t>
  </si>
  <si>
    <t>1) Zeiler J, Idell S, Norwood S, Cook A. Hemothorax: A Review of the Literature.</t>
  </si>
  <si>
    <t xml:space="preserve">S27.2XXA      </t>
  </si>
  <si>
    <t xml:space="preserve">S27.321A      </t>
  </si>
  <si>
    <t>Traumatic hemopneumothorax of left lung</t>
  </si>
  <si>
    <t>Contusion of left lung</t>
  </si>
  <si>
    <t>Stable; CT in place with pleurevac, &lt;100 cc/day bloody output; PTX resolved on day 2, CT pulled w/ compliation</t>
  </si>
  <si>
    <t>D/c home with trauma follow-up</t>
  </si>
  <si>
    <t>094</t>
  </si>
  <si>
    <t>1) Rehm CG, Trunkey DD. Colon injuries. In: Holzheimer RG, Mannick JA, editors. Surgical Treatment: Evidence-Based and Problem-Oriented.</t>
  </si>
  <si>
    <t xml:space="preserve">S36.530A      </t>
  </si>
  <si>
    <t xml:space="preserve">S36.428A      </t>
  </si>
  <si>
    <t xml:space="preserve">S71.132A      </t>
  </si>
  <si>
    <t>Blast + Shrapnel</t>
  </si>
  <si>
    <t xml:space="preserve">Laceration of ascending [right] colon, initial encounter                                                                                                                                            </t>
  </si>
  <si>
    <t xml:space="preserve">Contusion of other part of small intestine, initial encounter                                                                                                                                       </t>
  </si>
  <si>
    <t xml:space="preserve">Puncture wound without foreign body, right thigh, initial encounter                                                                                                                                 </t>
  </si>
  <si>
    <t>Arrived on IV abx; OR for ex-lap, repair/resection, anastomosis; left open w/ wound-vac x 2 day followed by OR 2nd look and skin closure</t>
  </si>
  <si>
    <t>Stepped down on day 7, d/c home day 9 with surg f/u</t>
  </si>
  <si>
    <t>095</t>
  </si>
  <si>
    <t>101</t>
  </si>
  <si>
    <t>S02.11HA</t>
  </si>
  <si>
    <t>S42.102A</t>
  </si>
  <si>
    <t>S42.031A</t>
  </si>
  <si>
    <t>S22.41XA</t>
  </si>
  <si>
    <t>S32.591A</t>
  </si>
  <si>
    <t>multiple skull fractures w/ concussion and LOC</t>
  </si>
  <si>
    <t>Scapula and clavicular fractures</t>
  </si>
  <si>
    <t>fracture of R pubis</t>
  </si>
  <si>
    <t>hemodynically stable for transport to the US</t>
  </si>
  <si>
    <t>transfered to SNF for neuro/ortho rehab</t>
  </si>
  <si>
    <t>102</t>
  </si>
  <si>
    <t>S27.321A</t>
  </si>
  <si>
    <t>S22.32XB</t>
  </si>
  <si>
    <t>S32.058B</t>
  </si>
  <si>
    <t>S70.211A</t>
  </si>
  <si>
    <t>S80.212A</t>
  </si>
  <si>
    <t xml:space="preserve">Crush, Debris </t>
  </si>
  <si>
    <t>traumatic pneumothorax, with lung contusion</t>
  </si>
  <si>
    <t>rib fracture</t>
  </si>
  <si>
    <t>vertebral fracture</t>
  </si>
  <si>
    <t>stable s/p thoracostomy tube and pleurievac</t>
  </si>
  <si>
    <t>after pleurevac removed, patient discharged to medical hotel</t>
  </si>
  <si>
    <t>103</t>
  </si>
  <si>
    <t>S82.251A</t>
  </si>
  <si>
    <t>displaced comminuted fracture of R tibia</t>
  </si>
  <si>
    <t>displaced comminuted fracture of R fibula</t>
  </si>
  <si>
    <t>discharged to medical hotel for ortho</t>
  </si>
  <si>
    <t>104</t>
  </si>
  <si>
    <t>S12.400A</t>
  </si>
  <si>
    <t>S14.105A</t>
  </si>
  <si>
    <t>S12.590A</t>
  </si>
  <si>
    <t>MVC, whiplash</t>
  </si>
  <si>
    <t>cervical spine fractur of C5, C6</t>
  </si>
  <si>
    <t>stable with c-collar in place</t>
  </si>
  <si>
    <t>will require cervical bracing</t>
  </si>
  <si>
    <t>105</t>
  </si>
  <si>
    <t>S82.252B</t>
  </si>
  <si>
    <t>Displaced comminuted fracture of shaft of left tibia</t>
  </si>
  <si>
    <t>stable, will require ortho surgery</t>
  </si>
  <si>
    <t>s/p surgical intervention, will require ortho rehab</t>
  </si>
  <si>
    <t>106</t>
  </si>
  <si>
    <t>S02.651B</t>
  </si>
  <si>
    <t>Fracture of angle of right mandible, initial encounter for open fracture</t>
  </si>
  <si>
    <t>s/p external fixation of mandable. Stable for med/surg - will require internal fixation of the mandable with OMFS (or ENT)</t>
  </si>
  <si>
    <t>d/c home with outpatient neuro rehab</t>
  </si>
  <si>
    <t>107</t>
  </si>
  <si>
    <t>S82.191B</t>
  </si>
  <si>
    <t>Other fracture of upper end of right tibia, initial encounter for open fracture type I or II</t>
  </si>
  <si>
    <t>Stable for med/surg in splint - requires washout + tibia and muscle repair with orthopedics</t>
  </si>
  <si>
    <t>d/c home with o/p PT</t>
  </si>
  <si>
    <t>108</t>
  </si>
  <si>
    <t>S82.841A</t>
  </si>
  <si>
    <t>Displaced bimalleolar fracture of right lower leg, initial encounter for closed fracture</t>
  </si>
  <si>
    <t>s/p splinting - stable for med/surg. Will require internal fixation with ortho</t>
  </si>
  <si>
    <t>d/c home w/ o/p PT</t>
  </si>
  <si>
    <t>109</t>
  </si>
  <si>
    <t>S32.82XA</t>
  </si>
  <si>
    <t>S00.81XA</t>
  </si>
  <si>
    <t>Multiple fractures of pelvis without disruption of pelvic ring, initial encounter for closed fracture</t>
  </si>
  <si>
    <t>Abrasion of other part of head, initial encounter</t>
  </si>
  <si>
    <t>Stable for med/surg</t>
  </si>
  <si>
    <t>to acute rehab</t>
  </si>
  <si>
    <t>110</t>
  </si>
  <si>
    <t>S82.251B</t>
  </si>
  <si>
    <t>Displaced comminuted fracture of shaft of right tibia, initial encounter for open fracture type I or II</t>
  </si>
  <si>
    <t>s/p splinting - stable for med/surg. Will require surgery with orthopedics</t>
  </si>
  <si>
    <t>Taiwo W, Wressle A, Bradley L. Predicting length of stay in specialist neurological rehabilitation. Disabil Rehabil. 2018 Mar;40(5):548-552. doi: 10.1080/09638288.2016.1261419. Epub 2016 Dec 15. PMID: 27976930.</t>
  </si>
  <si>
    <t>111</t>
  </si>
  <si>
    <t>S22.21XA</t>
  </si>
  <si>
    <t>Traumatic subdural hemorrhage with loss of consciousness of 30 minutes or less, initial encounter</t>
  </si>
  <si>
    <t>Contusion of lung, bilateral, initial encounter</t>
  </si>
  <si>
    <t>Fracture of manubrium, initial encounter for closed fracture</t>
  </si>
  <si>
    <t>s/p intubation for airway protection - requiring ICU. Subdural drain in place.</t>
  </si>
  <si>
    <t xml:space="preserve">subdural drain taken out, pt extubated - stable for floor. Placed for observation and continued care while looking for intensive neuro rehab. </t>
  </si>
  <si>
    <t>112</t>
  </si>
  <si>
    <t>S81.032A</t>
  </si>
  <si>
    <t>S00.87XA</t>
  </si>
  <si>
    <t>Dog bite</t>
  </si>
  <si>
    <t>Puncture wound without foreign body, left knee, initial encounter</t>
  </si>
  <si>
    <t>Other superficial bite of other part of head, initial encounter</t>
  </si>
  <si>
    <t>stable for med/surg - will require a washout with ortho</t>
  </si>
  <si>
    <t>113</t>
  </si>
  <si>
    <t>S02.641A</t>
  </si>
  <si>
    <t>Fracture of unspecified part of body of left mandible, initial encounter for closed fracture</t>
  </si>
  <si>
    <t>Fracture of ramus of right mandible, initial encounter for closed fracture</t>
  </si>
  <si>
    <t>s/p ex-fix for mandable. Stable for med/surg. Will require internal fixation with OMFS (or ENT if no OMFS)</t>
  </si>
  <si>
    <t>d/c home with o/p neuro rehab and OMFS f/u</t>
  </si>
  <si>
    <t>114</t>
  </si>
  <si>
    <t>Laceration of ascending [right] colon, initial encounter</t>
  </si>
  <si>
    <t>s/p ex-lap and initial repair. Stable for med/surg. Will require washout with surgery.</t>
  </si>
  <si>
    <t>115</t>
  </si>
  <si>
    <t>S36.533A</t>
  </si>
  <si>
    <t>Laceration of other part of small intestine, initial encounter</t>
  </si>
  <si>
    <t>Laceration of sigmoid colon, initial encounter</t>
  </si>
  <si>
    <t xml:space="preserve">s/p ex-lap, abdomen remains open with patient extubated. Will require washout and closure. </t>
  </si>
  <si>
    <t>s/p abdominal washout and closure, extubated, stable for med/surg</t>
  </si>
  <si>
    <t>d/c to acute rehab for ADLs + woundcare</t>
  </si>
  <si>
    <t>116</t>
  </si>
  <si>
    <t>s/p splinting. Stable for med/surg. Will require internal fixation with ortho</t>
  </si>
  <si>
    <t>117</t>
  </si>
  <si>
    <t>S32.028A</t>
  </si>
  <si>
    <t>S32.038A</t>
  </si>
  <si>
    <t>S32.048A</t>
  </si>
  <si>
    <t>Other fracture of first-through-fourth lumbar vertebrae, initial encounter for closed fracture</t>
  </si>
  <si>
    <t>118</t>
  </si>
  <si>
    <t>S02.651A</t>
  </si>
  <si>
    <t>S02.66XA</t>
  </si>
  <si>
    <t>Fracture of angle of right mandible, initial encounter for closed fracture</t>
  </si>
  <si>
    <t>Fracture of symphysis of mandible, initial encounter for closed fracture</t>
  </si>
  <si>
    <t>s/p external fixation of the mandable. Stable for med/surg. Will require internal fixation of the mandable with OMFS (or ENT if no OMFS)</t>
  </si>
  <si>
    <t>119</t>
  </si>
  <si>
    <t>S01.81XA</t>
  </si>
  <si>
    <t>S41.111A</t>
  </si>
  <si>
    <t>Other displaced fracture of sixth cervical vertebra, initial encounter for closed fracture</t>
  </si>
  <si>
    <t>Laceration without foreign body of other part of head, initial encounter</t>
  </si>
  <si>
    <t>Laceration without foreign body of right upper arm, initial encounter</t>
  </si>
  <si>
    <t>s/p lac repairs. Stable for med/surg</t>
  </si>
  <si>
    <t>d/c home with o/p OT and o/p neuro rehab</t>
  </si>
  <si>
    <t>120</t>
  </si>
  <si>
    <t>S01.111A</t>
  </si>
  <si>
    <t>S42.401B</t>
  </si>
  <si>
    <t>Unspecified fracture of lower end of right humerus, initial encounter for open fracture</t>
  </si>
  <si>
    <t>Laceration without foreign body of right eyelid and periocular area, initial encounter</t>
  </si>
  <si>
    <t>s/p splinting. Stable for med/surg, requiring internal fixation by ortho and complex lac repair by ophtho</t>
  </si>
  <si>
    <t>121</t>
  </si>
  <si>
    <t>S22.068A</t>
  </si>
  <si>
    <t>S42.101A</t>
  </si>
  <si>
    <t>Traumatic hemopneumothorax w/ lung laceration, initial encounter</t>
  </si>
  <si>
    <t>Other fracture of T7-T8 thoracic vertebra, initial encounter for closed fracture</t>
  </si>
  <si>
    <t>Fracture of NOS part of scapula, right shoulder, initial encounter for closed fracture</t>
  </si>
  <si>
    <t>s/p chest tube. Stable for med/surg. Will require T2-T7 fusion with neurosurgery</t>
  </si>
  <si>
    <t>s/p chest tube pulled and T2-T7 fusion; d/c to acute rehab</t>
  </si>
  <si>
    <t>122</t>
  </si>
  <si>
    <t>S22.42XB</t>
  </si>
  <si>
    <t>Multiple fractures of ribs, left side, initial encounter for open fracture</t>
  </si>
  <si>
    <t>Laceration without foreign body of left hand, initial encounter</t>
  </si>
  <si>
    <t xml:space="preserve">s/p Chest Tube. ICU for multiple rib fractures and requiring rib plating </t>
  </si>
  <si>
    <t>s/p rib plating</t>
  </si>
  <si>
    <t>s/p chest tube pulled, d/c home</t>
  </si>
  <si>
    <t>123</t>
  </si>
  <si>
    <t>S02.652A</t>
  </si>
  <si>
    <t>Fracture of angle of left mandible, initial encounter for closed fracture</t>
  </si>
  <si>
    <t>s/p external fixation of the mandable. Stable to med/surg. Will need external fixation of the mandable with ENT or OMFS.</t>
  </si>
  <si>
    <t>124</t>
  </si>
  <si>
    <t>Laceration and contusion of lung, unilateral, initial encounter</t>
  </si>
  <si>
    <t>s/p chest tube. Stable for med/surg</t>
  </si>
  <si>
    <t>125</t>
  </si>
  <si>
    <t>S25.09XA</t>
  </si>
  <si>
    <t>S22.070A</t>
  </si>
  <si>
    <t>T31.7</t>
  </si>
  <si>
    <t>Other specified injury of thoracic aorta, initial encounter</t>
  </si>
  <si>
    <t>Wedge compression fracture of T9-T10 vertebra, initial encounter for closed fracture</t>
  </si>
  <si>
    <t>*Burn 75%*</t>
  </si>
  <si>
    <t>s/p aortic repair and intubation. Will require significant burn care and thoracic orthosis brace.</t>
  </si>
  <si>
    <t>s/p extubation and initial burn stabilization</t>
  </si>
  <si>
    <t>to long term care for significant burn revisions needed over several years</t>
  </si>
  <si>
    <t>126</t>
  </si>
  <si>
    <t>S20.91XA</t>
  </si>
  <si>
    <t>Abrasion of NOS parts of thorax, initial encounter</t>
  </si>
  <si>
    <t>s/p splinting. Stable for med/surg. Will require internal fixation with ortho.</t>
  </si>
  <si>
    <t>127</t>
  </si>
  <si>
    <t>R57.1</t>
  </si>
  <si>
    <t>Hypovolemic shock from blood loss</t>
  </si>
  <si>
    <t>s/p external fixation and blood transfusion. ICU for hypovolemia and observation for concern for compartment syndrome. Will require internal fixation with ortho.</t>
  </si>
  <si>
    <t>s/p internal fixation and stabilization. Downgraded to med/surg requiring significant pain control.</t>
  </si>
  <si>
    <t>d/c home with home PT</t>
  </si>
  <si>
    <t>128</t>
  </si>
  <si>
    <t>S76.001A</t>
  </si>
  <si>
    <t>S22.068B</t>
  </si>
  <si>
    <t>Traumatic pneumothorax with open fracture of multiple ribs, initial encounter</t>
  </si>
  <si>
    <t>Other fracture of T7-T8 thoracic vertebra, initial encounter for open fracture</t>
  </si>
  <si>
    <t>Unspecified injury of muscle, fascia and tendon of right hip, initial encounter</t>
  </si>
  <si>
    <t>s/p chest tube. Stable for med/surg. Will require thoracic orthosis brace.</t>
  </si>
  <si>
    <t xml:space="preserve">s/p chest tube removal. D/c to acute rehab. </t>
  </si>
  <si>
    <t>129</t>
  </si>
  <si>
    <t>S82.221A</t>
  </si>
  <si>
    <t>S82.421A</t>
  </si>
  <si>
    <t>S80.811A</t>
  </si>
  <si>
    <t>Displaced transverse fracture of shaft of right tibia, initial encounter for closed fracture</t>
  </si>
  <si>
    <t>Displaced transverse fracture of shaft of right fibula, initial encounter for closed fracture</t>
  </si>
  <si>
    <t>Abrasion, right lower leg, initial encounter</t>
  </si>
  <si>
    <t>s/p splinting. Stable to med/surg. Will require internal fixation with ortho.</t>
  </si>
  <si>
    <t>130</t>
  </si>
  <si>
    <t>S36.116A</t>
  </si>
  <si>
    <t>S37.13XA</t>
  </si>
  <si>
    <t>S32.032B</t>
  </si>
  <si>
    <t>Major laceration of liver, initial encounter</t>
  </si>
  <si>
    <t>Unstable burst fracture of third lumbar vertebra, initial encounter for open fracture</t>
  </si>
  <si>
    <t>Laceration of ureter, initial encounter</t>
  </si>
  <si>
    <t>VATS required and ureter repair issues</t>
  </si>
  <si>
    <t xml:space="preserve">s/p ex-lap with repair of liver and chest tube, remains intubated. Will require ureter repair with urology and lumbar orthosis brace with neurosurgery. </t>
  </si>
  <si>
    <t xml:space="preserve">s/p ureter repair and orthosis, extubated. Stable for med/surge. Course c/b need for VATS surgery and secondary ureter repair. </t>
  </si>
  <si>
    <t>s/p chest tube pulled. To acute rehab for re-conditioning.</t>
  </si>
  <si>
    <t>Bed Types</t>
  </si>
  <si>
    <t>Isolation</t>
  </si>
  <si>
    <t>Other bed types (Pediatrics, NICU, Obstetrics)</t>
  </si>
  <si>
    <t xml:space="preserve">Acute Care Medical Specialty Resources </t>
  </si>
  <si>
    <t>Visiting Nurse</t>
  </si>
  <si>
    <t>Dispositions</t>
  </si>
  <si>
    <t>OMFS</t>
  </si>
  <si>
    <t>ENT</t>
  </si>
  <si>
    <t>Infectious disease</t>
  </si>
  <si>
    <t>Interventional radiology</t>
  </si>
  <si>
    <t>Mental Health Services - Medical (Psychiatrist)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</si>
</sst>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sz val="12"/>
      <color theme="1"/>
      <name val="Calibri (Body)"/>
    </font>
    <font>
      <sz val="12"/>
      <color rgb="FFFF0000"/>
      <name val="Calibri"/>
      <family val="2"/>
      <scheme val="minor"/>
    </font>
    <font>
      <sz val="12"/>
      <color rgb="FF000000"/>
      <name val="Calibri"/>
      <family val="2"/>
      <scheme val="minor"/>
    </font>
    <font>
      <sz val="10"/>
      <color rgb="FF000000"/>
      <name val="Helvetica Neue"/>
      <family val="2"/>
    </font>
    <font>
      <sz val="12"/>
      <color theme="1"/>
      <name val="Helvetica"/>
      <family val="2"/>
    </font>
    <font>
      <sz val="12"/>
      <color theme="0"/>
      <name val="Calibri"/>
      <family val="2"/>
      <scheme val="minor"/>
    </font>
    <font>
      <b/>
      <sz val="12"/>
      <color rgb="FFC00000"/>
      <name val="Calibri"/>
      <family val="2"/>
      <scheme val="minor"/>
    </font>
    <font>
      <sz val="11"/>
      <color theme="1"/>
      <name val="Calibri"/>
      <family val="2"/>
      <scheme val="minor"/>
    </font>
    <font>
      <b/>
      <sz val="11"/>
      <color theme="1"/>
      <name val="Calibri"/>
      <family val="2"/>
      <scheme val="minor"/>
    </font>
    <font>
      <b/>
      <sz val="12"/>
      <color rgb="FF000000"/>
      <name val="Calibri"/>
      <family val="2"/>
      <scheme val="minor"/>
    </font>
    <font>
      <sz val="12"/>
      <color theme="1"/>
      <name val="Calibri"/>
      <family val="2"/>
    </font>
    <font>
      <sz val="12"/>
      <color rgb="FF000000"/>
      <name val="Calibri"/>
      <family val="2"/>
    </font>
    <font>
      <u/>
      <sz val="12"/>
      <color theme="10"/>
      <name val="Calibri"/>
      <family val="2"/>
      <scheme val="minor"/>
    </font>
    <font>
      <sz val="10"/>
      <color rgb="FF000000"/>
      <name val="Helvetica Neue"/>
      <family val="2"/>
    </font>
    <font>
      <sz val="12"/>
      <color theme="1"/>
      <name val="Helvetica"/>
      <family val="2"/>
    </font>
    <font>
      <sz val="11"/>
      <color rgb="FF000000"/>
      <name val="Calibri"/>
      <family val="2"/>
    </font>
    <font>
      <sz val="11"/>
      <color rgb="FF333333"/>
      <name val="Guardian TextSans Web"/>
      <charset val="1"/>
    </font>
    <font>
      <sz val="12"/>
      <color rgb="FF212121"/>
      <name val="BlinkMacSystemFont"/>
      <charset val="1"/>
    </font>
  </fonts>
  <fills count="7">
    <fill>
      <patternFill patternType="none"/>
    </fill>
    <fill>
      <patternFill patternType="gray125"/>
    </fill>
    <fill>
      <patternFill patternType="solid">
        <fgColor theme="0"/>
        <bgColor indexed="64"/>
      </patternFill>
    </fill>
    <fill>
      <patternFill patternType="solid">
        <fgColor rgb="FFFFFD78"/>
        <bgColor indexed="64"/>
      </patternFill>
    </fill>
    <fill>
      <patternFill patternType="solid">
        <fgColor rgb="FFFFFFFF"/>
        <bgColor rgb="FF000000"/>
      </patternFill>
    </fill>
    <fill>
      <patternFill patternType="solid">
        <fgColor rgb="FFFFFD78"/>
        <bgColor rgb="FF000000"/>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s>
  <cellStyleXfs count="2">
    <xf numFmtId="0" fontId="0" fillId="0" borderId="0"/>
    <xf numFmtId="0" fontId="14" fillId="0" borderId="0" applyNumberFormat="0" applyFill="0" applyBorder="0" applyAlignment="0" applyProtection="0"/>
  </cellStyleXfs>
  <cellXfs count="114">
    <xf numFmtId="0" fontId="0" fillId="0" borderId="0" xfId="0"/>
    <xf numFmtId="0" fontId="1" fillId="2" borderId="0" xfId="0" applyFont="1" applyFill="1" applyAlignment="1" applyProtection="1">
      <alignment horizontal="right"/>
      <protection locked="0"/>
    </xf>
    <xf numFmtId="0" fontId="0" fillId="2" borderId="0" xfId="0" applyFill="1" applyAlignment="1" applyProtection="1">
      <alignment horizontal="left" vertical="center"/>
      <protection locked="0"/>
    </xf>
    <xf numFmtId="0" fontId="0" fillId="2" borderId="0" xfId="0" applyFill="1" applyProtection="1">
      <protection locked="0"/>
    </xf>
    <xf numFmtId="0" fontId="5" fillId="2" borderId="0" xfId="0" applyFont="1" applyFill="1" applyProtection="1">
      <protection locked="0"/>
    </xf>
    <xf numFmtId="0" fontId="1" fillId="2" borderId="0" xfId="0" applyFont="1" applyFill="1" applyProtection="1">
      <protection locked="0"/>
    </xf>
    <xf numFmtId="0" fontId="1" fillId="2" borderId="0" xfId="0" applyFont="1" applyFill="1" applyAlignment="1" applyProtection="1">
      <alignment horizontal="left" vertical="center"/>
      <protection locked="0"/>
    </xf>
    <xf numFmtId="0" fontId="0" fillId="2" borderId="0" xfId="0" applyFill="1" applyAlignment="1" applyProtection="1">
      <alignment horizontal="right"/>
      <protection locked="0"/>
    </xf>
    <xf numFmtId="0" fontId="3" fillId="2" borderId="0" xfId="0" applyFont="1" applyFill="1" applyProtection="1">
      <protection locked="0"/>
    </xf>
    <xf numFmtId="0" fontId="4" fillId="2" borderId="0" xfId="0" applyFont="1" applyFill="1" applyProtection="1">
      <protection locked="0"/>
    </xf>
    <xf numFmtId="0" fontId="4" fillId="2" borderId="0" xfId="0" applyFont="1" applyFill="1" applyAlignment="1" applyProtection="1">
      <alignment horizontal="left" vertical="center"/>
      <protection locked="0"/>
    </xf>
    <xf numFmtId="0" fontId="3" fillId="2" borderId="0" xfId="0" applyFont="1" applyFill="1" applyAlignment="1" applyProtection="1">
      <alignment horizontal="left" vertical="center"/>
      <protection locked="0"/>
    </xf>
    <xf numFmtId="0" fontId="1" fillId="2" borderId="1" xfId="0" applyFont="1" applyFill="1" applyBorder="1" applyAlignment="1" applyProtection="1">
      <alignment horizontal="right"/>
      <protection locked="0"/>
    </xf>
    <xf numFmtId="0" fontId="0" fillId="2" borderId="1" xfId="0" applyFill="1" applyBorder="1" applyProtection="1">
      <protection locked="0"/>
    </xf>
    <xf numFmtId="0" fontId="7" fillId="2" borderId="0" xfId="0" applyFont="1" applyFill="1" applyProtection="1">
      <protection locked="0"/>
    </xf>
    <xf numFmtId="0" fontId="0" fillId="2" borderId="0" xfId="0" applyFill="1" applyAlignment="1" applyProtection="1">
      <alignment horizontal="center" vertical="center"/>
      <protection locked="0"/>
    </xf>
    <xf numFmtId="0" fontId="0" fillId="2" borderId="0" xfId="0" applyFill="1" applyAlignment="1" applyProtection="1">
      <alignment horizontal="center"/>
      <protection locked="0"/>
    </xf>
    <xf numFmtId="0" fontId="1" fillId="2" borderId="0" xfId="0" applyFont="1" applyFill="1" applyAlignment="1" applyProtection="1">
      <alignment horizontal="left" wrapText="1"/>
      <protection locked="0"/>
    </xf>
    <xf numFmtId="0" fontId="0" fillId="2" borderId="1" xfId="0" applyFill="1" applyBorder="1" applyAlignment="1" applyProtection="1">
      <alignment vertical="center"/>
      <protection locked="0"/>
    </xf>
    <xf numFmtId="0" fontId="8" fillId="2" borderId="0" xfId="0" applyFont="1" applyFill="1" applyAlignment="1" applyProtection="1">
      <alignment horizontal="left"/>
      <protection locked="0"/>
    </xf>
    <xf numFmtId="0" fontId="8" fillId="2" borderId="0" xfId="0" applyFont="1" applyFill="1" applyAlignment="1" applyProtection="1">
      <alignment horizontal="center"/>
      <protection locked="0"/>
    </xf>
    <xf numFmtId="0" fontId="8" fillId="2" borderId="0" xfId="0" applyFont="1" applyFill="1" applyProtection="1">
      <protection locked="0"/>
    </xf>
    <xf numFmtId="0" fontId="0" fillId="2" borderId="1" xfId="0" applyFill="1" applyBorder="1" applyAlignment="1">
      <alignment horizontal="right"/>
    </xf>
    <xf numFmtId="0" fontId="0" fillId="0" borderId="1" xfId="0" applyBorder="1" applyAlignment="1">
      <alignment horizontal="right"/>
    </xf>
    <xf numFmtId="0" fontId="0" fillId="2" borderId="1" xfId="0" applyFill="1" applyBorder="1"/>
    <xf numFmtId="0" fontId="0" fillId="2" borderId="0" xfId="0" applyFill="1" applyAlignment="1">
      <alignment horizontal="right"/>
    </xf>
    <xf numFmtId="0" fontId="1" fillId="2" borderId="1" xfId="0" applyFont="1" applyFill="1" applyBorder="1" applyProtection="1">
      <protection locked="0"/>
    </xf>
    <xf numFmtId="0" fontId="0" fillId="3" borderId="1" xfId="0" applyFill="1" applyBorder="1" applyProtection="1">
      <protection locked="0"/>
    </xf>
    <xf numFmtId="0" fontId="5" fillId="3" borderId="1" xfId="0" applyFont="1" applyFill="1" applyBorder="1" applyProtection="1">
      <protection locked="0"/>
    </xf>
    <xf numFmtId="0" fontId="2" fillId="3" borderId="1" xfId="0" applyFont="1" applyFill="1" applyBorder="1" applyAlignment="1" applyProtection="1">
      <alignment horizontal="left" vertical="center"/>
      <protection locked="0"/>
    </xf>
    <xf numFmtId="0" fontId="0" fillId="3" borderId="1" xfId="0" applyFill="1" applyBorder="1" applyAlignment="1" applyProtection="1">
      <alignment horizontal="right"/>
      <protection locked="0"/>
    </xf>
    <xf numFmtId="0" fontId="6" fillId="2" borderId="0" xfId="0" applyFont="1" applyFill="1" applyAlignment="1" applyProtection="1">
      <alignment horizontal="center"/>
      <protection locked="0"/>
    </xf>
    <xf numFmtId="0" fontId="5" fillId="2" borderId="0" xfId="0" applyFont="1" applyFill="1" applyAlignment="1" applyProtection="1">
      <alignment horizontal="center"/>
      <protection locked="0"/>
    </xf>
    <xf numFmtId="0" fontId="4" fillId="2" borderId="0" xfId="0" applyFont="1" applyFill="1" applyAlignment="1" applyProtection="1">
      <alignment horizontal="center"/>
      <protection locked="0"/>
    </xf>
    <xf numFmtId="0" fontId="0" fillId="3" borderId="4" xfId="0" applyFill="1" applyBorder="1" applyAlignment="1" applyProtection="1">
      <alignment horizontal="left" vertical="top"/>
      <protection locked="0"/>
    </xf>
    <xf numFmtId="0" fontId="0" fillId="3" borderId="2" xfId="0" applyFill="1" applyBorder="1" applyAlignment="1" applyProtection="1">
      <alignment horizontal="left" vertical="top"/>
      <protection locked="0"/>
    </xf>
    <xf numFmtId="0" fontId="0" fillId="3" borderId="3" xfId="0" applyFill="1" applyBorder="1" applyAlignment="1" applyProtection="1">
      <alignment horizontal="left" vertical="center"/>
      <protection locked="0"/>
    </xf>
    <xf numFmtId="0" fontId="0" fillId="3" borderId="4" xfId="0" applyFill="1" applyBorder="1" applyAlignment="1" applyProtection="1">
      <alignment horizontal="left" vertical="center"/>
      <protection locked="0"/>
    </xf>
    <xf numFmtId="0" fontId="0" fillId="3" borderId="2" xfId="0" applyFill="1" applyBorder="1" applyAlignment="1" applyProtection="1">
      <alignment horizontal="left" vertical="center"/>
      <protection locked="0"/>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3" xfId="0" applyFill="1" applyBorder="1" applyProtection="1">
      <protection locked="0"/>
    </xf>
    <xf numFmtId="0" fontId="0" fillId="3" borderId="4" xfId="0" applyFill="1" applyBorder="1" applyProtection="1">
      <protection locked="0"/>
    </xf>
    <xf numFmtId="0" fontId="0" fillId="3" borderId="2" xfId="0" applyFill="1" applyBorder="1" applyProtection="1">
      <protection locked="0"/>
    </xf>
    <xf numFmtId="49" fontId="0" fillId="3" borderId="3" xfId="0" applyNumberFormat="1" applyFill="1" applyBorder="1" applyAlignment="1" applyProtection="1">
      <alignment horizontal="left" vertical="top"/>
      <protection locked="0"/>
    </xf>
    <xf numFmtId="0" fontId="1" fillId="2" borderId="0" xfId="0" applyFont="1" applyFill="1"/>
    <xf numFmtId="0" fontId="0" fillId="2" borderId="0" xfId="0" applyFill="1"/>
    <xf numFmtId="0" fontId="9" fillId="2" borderId="0" xfId="0" applyFont="1" applyFill="1" applyAlignment="1">
      <alignment horizontal="left" vertical="top"/>
    </xf>
    <xf numFmtId="0" fontId="9" fillId="2" borderId="0" xfId="0" applyFont="1" applyFill="1" applyAlignment="1">
      <alignment vertical="top"/>
    </xf>
    <xf numFmtId="0" fontId="10" fillId="2" borderId="0" xfId="0" applyFont="1" applyFill="1"/>
    <xf numFmtId="0" fontId="0" fillId="2" borderId="0" xfId="0" applyFill="1" applyAlignment="1">
      <alignment horizontal="left" vertical="center"/>
    </xf>
    <xf numFmtId="0" fontId="9" fillId="2" borderId="0" xfId="0" applyFont="1" applyFill="1" applyAlignment="1">
      <alignment vertical="center"/>
    </xf>
    <xf numFmtId="0" fontId="10" fillId="2" borderId="0" xfId="0" applyFont="1" applyFill="1" applyAlignment="1">
      <alignment vertical="center"/>
    </xf>
    <xf numFmtId="0" fontId="4" fillId="4" borderId="1" xfId="0" applyFont="1" applyFill="1" applyBorder="1" applyProtection="1">
      <protection locked="0"/>
    </xf>
    <xf numFmtId="0" fontId="4" fillId="5" borderId="2" xfId="0" applyFont="1" applyFill="1" applyBorder="1" applyProtection="1">
      <protection locked="0"/>
    </xf>
    <xf numFmtId="0" fontId="8" fillId="4" borderId="0" xfId="0" applyFont="1" applyFill="1" applyAlignment="1" applyProtection="1">
      <alignment horizontal="left"/>
      <protection locked="0"/>
    </xf>
    <xf numFmtId="0" fontId="11" fillId="4" borderId="0" xfId="0" applyFont="1" applyFill="1" applyAlignment="1" applyProtection="1">
      <alignment horizontal="right"/>
      <protection locked="0"/>
    </xf>
    <xf numFmtId="0" fontId="4" fillId="4" borderId="0" xfId="0" applyFont="1" applyFill="1" applyProtection="1">
      <protection locked="0"/>
    </xf>
    <xf numFmtId="0" fontId="4" fillId="4" borderId="0" xfId="0" applyFont="1" applyFill="1" applyAlignment="1" applyProtection="1">
      <alignment horizontal="left" vertical="center"/>
      <protection locked="0"/>
    </xf>
    <xf numFmtId="0" fontId="4" fillId="5" borderId="3" xfId="0" applyFont="1" applyFill="1" applyBorder="1" applyAlignment="1" applyProtection="1">
      <alignment horizontal="left"/>
      <protection locked="0"/>
    </xf>
    <xf numFmtId="0" fontId="4" fillId="5" borderId="2" xfId="0" applyFont="1" applyFill="1" applyBorder="1" applyAlignment="1" applyProtection="1">
      <alignment horizontal="left"/>
      <protection locked="0"/>
    </xf>
    <xf numFmtId="0" fontId="11" fillId="4" borderId="0" xfId="0" applyFont="1" applyFill="1" applyProtection="1">
      <protection locked="0"/>
    </xf>
    <xf numFmtId="0" fontId="11" fillId="4" borderId="1" xfId="0" applyFont="1" applyFill="1" applyBorder="1" applyProtection="1">
      <protection locked="0"/>
    </xf>
    <xf numFmtId="0" fontId="4" fillId="4" borderId="0" xfId="0" applyFont="1" applyFill="1" applyAlignment="1" applyProtection="1">
      <alignment horizontal="right"/>
      <protection locked="0"/>
    </xf>
    <xf numFmtId="0" fontId="4" fillId="5" borderId="1" xfId="0" applyFont="1" applyFill="1" applyBorder="1" applyAlignment="1" applyProtection="1">
      <alignment horizontal="right"/>
      <protection locked="0"/>
    </xf>
    <xf numFmtId="0" fontId="4" fillId="4" borderId="0" xfId="0" applyFont="1" applyFill="1" applyAlignment="1">
      <alignment horizontal="right"/>
    </xf>
    <xf numFmtId="0" fontId="4" fillId="0" borderId="5" xfId="0" applyFont="1" applyBorder="1" applyAlignment="1">
      <alignment horizontal="right"/>
    </xf>
    <xf numFmtId="0" fontId="11" fillId="4" borderId="0" xfId="0" applyFont="1" applyFill="1" applyAlignment="1" applyProtection="1">
      <alignment horizontal="left" wrapText="1"/>
      <protection locked="0"/>
    </xf>
    <xf numFmtId="0" fontId="3" fillId="4" borderId="0" xfId="0" applyFont="1" applyFill="1" applyProtection="1">
      <protection locked="0"/>
    </xf>
    <xf numFmtId="0" fontId="4" fillId="5" borderId="1" xfId="0" applyFont="1" applyFill="1" applyBorder="1" applyProtection="1">
      <protection locked="0"/>
    </xf>
    <xf numFmtId="0" fontId="4" fillId="5" borderId="5" xfId="0" applyFont="1" applyFill="1" applyBorder="1" applyProtection="1">
      <protection locked="0"/>
    </xf>
    <xf numFmtId="0" fontId="8" fillId="4" borderId="0" xfId="0" applyFont="1" applyFill="1" applyAlignment="1" applyProtection="1">
      <alignment horizontal="center"/>
      <protection locked="0"/>
    </xf>
    <xf numFmtId="0" fontId="0" fillId="3" borderId="0" xfId="0" applyFill="1" applyAlignment="1" applyProtection="1">
      <alignment horizontal="left"/>
      <protection locked="0"/>
    </xf>
    <xf numFmtId="0" fontId="4" fillId="4" borderId="5" xfId="0" applyFont="1" applyFill="1" applyBorder="1" applyProtection="1">
      <protection locked="0"/>
    </xf>
    <xf numFmtId="0" fontId="0" fillId="2" borderId="6" xfId="0" applyFill="1" applyBorder="1" applyProtection="1">
      <protection locked="0"/>
    </xf>
    <xf numFmtId="0" fontId="0" fillId="2" borderId="7" xfId="0" applyFill="1" applyBorder="1" applyProtection="1">
      <protection locked="0"/>
    </xf>
    <xf numFmtId="0" fontId="0" fillId="2" borderId="7" xfId="0" applyFill="1" applyBorder="1" applyAlignment="1" applyProtection="1">
      <alignment horizontal="left" vertical="center"/>
      <protection locked="0"/>
    </xf>
    <xf numFmtId="0" fontId="0" fillId="2" borderId="7" xfId="0" applyFill="1" applyBorder="1" applyAlignment="1" applyProtection="1">
      <alignment horizontal="center"/>
      <protection locked="0"/>
    </xf>
    <xf numFmtId="0" fontId="0" fillId="2" borderId="9" xfId="0" applyFill="1" applyBorder="1" applyProtection="1">
      <protection locked="0"/>
    </xf>
    <xf numFmtId="0" fontId="0" fillId="2" borderId="10" xfId="0" applyFill="1" applyBorder="1" applyProtection="1">
      <protection locked="0"/>
    </xf>
    <xf numFmtId="0" fontId="0" fillId="2" borderId="11" xfId="0" applyFill="1" applyBorder="1" applyProtection="1">
      <protection locked="0"/>
    </xf>
    <xf numFmtId="0" fontId="0" fillId="2" borderId="12" xfId="0" applyFill="1" applyBorder="1" applyProtection="1">
      <protection locked="0"/>
    </xf>
    <xf numFmtId="0" fontId="0" fillId="2" borderId="12" xfId="0" applyFill="1" applyBorder="1" applyAlignment="1" applyProtection="1">
      <alignment horizontal="center"/>
      <protection locked="0"/>
    </xf>
    <xf numFmtId="0" fontId="0" fillId="2" borderId="13" xfId="0" applyFill="1" applyBorder="1" applyProtection="1">
      <protection locked="0"/>
    </xf>
    <xf numFmtId="0" fontId="0" fillId="0" borderId="8" xfId="0" applyBorder="1"/>
    <xf numFmtId="0" fontId="0" fillId="0" borderId="10" xfId="0" applyBorder="1"/>
    <xf numFmtId="0" fontId="7" fillId="2" borderId="9" xfId="0" applyFont="1" applyFill="1" applyBorder="1" applyProtection="1">
      <protection locked="0"/>
    </xf>
    <xf numFmtId="0" fontId="0" fillId="2" borderId="9" xfId="0" applyFill="1" applyBorder="1" applyAlignment="1" applyProtection="1">
      <alignment horizontal="center" vertical="center"/>
      <protection locked="0"/>
    </xf>
    <xf numFmtId="0" fontId="4" fillId="2" borderId="9" xfId="0" applyFont="1" applyFill="1" applyBorder="1" applyProtection="1">
      <protection locked="0"/>
    </xf>
    <xf numFmtId="0" fontId="3" fillId="2" borderId="9" xfId="0" applyFont="1" applyFill="1" applyBorder="1" applyProtection="1">
      <protection locked="0"/>
    </xf>
    <xf numFmtId="0" fontId="0" fillId="2" borderId="12" xfId="0"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0" fillId="3" borderId="3" xfId="0" applyFill="1" applyBorder="1" applyAlignment="1" applyProtection="1">
      <alignment horizontal="left" vertical="center" wrapText="1"/>
      <protection locked="0"/>
    </xf>
    <xf numFmtId="0" fontId="12" fillId="0" borderId="14" xfId="0" applyFont="1" applyBorder="1" applyAlignment="1">
      <alignment readingOrder="1"/>
    </xf>
    <xf numFmtId="0" fontId="12" fillId="0" borderId="15" xfId="0" applyFont="1" applyBorder="1" applyAlignment="1">
      <alignment readingOrder="1"/>
    </xf>
    <xf numFmtId="0" fontId="13" fillId="0" borderId="0" xfId="0" applyFont="1"/>
    <xf numFmtId="0" fontId="12" fillId="0" borderId="0" xfId="0" applyFont="1" applyAlignment="1">
      <alignment readingOrder="1"/>
    </xf>
    <xf numFmtId="0" fontId="14" fillId="2" borderId="0" xfId="1" applyFill="1" applyProtection="1">
      <protection locked="0"/>
    </xf>
    <xf numFmtId="0" fontId="15" fillId="3" borderId="1" xfId="0" applyFont="1" applyFill="1" applyBorder="1" applyProtection="1">
      <protection locked="0"/>
    </xf>
    <xf numFmtId="0" fontId="15" fillId="2" borderId="0" xfId="0" applyFont="1" applyFill="1" applyProtection="1">
      <protection locked="0"/>
    </xf>
    <xf numFmtId="0" fontId="16" fillId="2" borderId="0" xfId="0" applyFont="1" applyFill="1" applyAlignment="1" applyProtection="1">
      <alignment horizontal="center"/>
      <protection locked="0"/>
    </xf>
    <xf numFmtId="0" fontId="15" fillId="2" borderId="0" xfId="0" applyFont="1" applyFill="1" applyAlignment="1" applyProtection="1">
      <alignment horizontal="center"/>
      <protection locked="0"/>
    </xf>
    <xf numFmtId="0" fontId="2" fillId="3" borderId="1" xfId="0" applyFont="1" applyFill="1" applyBorder="1" applyAlignment="1" applyProtection="1">
      <alignment horizontal="left" vertical="center" wrapText="1"/>
      <protection locked="0"/>
    </xf>
    <xf numFmtId="0" fontId="17" fillId="3" borderId="0" xfId="0" applyFont="1" applyFill="1"/>
    <xf numFmtId="0" fontId="17" fillId="0" borderId="0" xfId="0" applyFont="1"/>
    <xf numFmtId="0" fontId="18" fillId="0" borderId="0" xfId="0" applyFont="1"/>
    <xf numFmtId="0" fontId="0" fillId="3" borderId="0" xfId="0" applyFill="1" applyProtection="1">
      <protection locked="0"/>
    </xf>
    <xf numFmtId="0" fontId="0" fillId="2" borderId="0" xfId="0" applyFill="1" applyAlignment="1" applyProtection="1">
      <alignment horizontal="center" vertical="center" textRotation="90"/>
      <protection locked="0"/>
    </xf>
    <xf numFmtId="0" fontId="12" fillId="0" borderId="0" xfId="0" applyFont="1" applyAlignment="1">
      <alignment horizontal="right" readingOrder="1"/>
    </xf>
    <xf numFmtId="0" fontId="19" fillId="6" borderId="0" xfId="0" applyFont="1" applyFill="1" applyAlignment="1">
      <alignment readingOrder="1"/>
    </xf>
    <xf numFmtId="0" fontId="1" fillId="2" borderId="0" xfId="0" applyFont="1" applyFill="1" applyAlignment="1" applyProtection="1">
      <alignment horizontal="right" vertical="top" wrapText="1"/>
      <protection locked="0"/>
    </xf>
    <xf numFmtId="0" fontId="0" fillId="2" borderId="0" xfId="0" applyFill="1" applyAlignment="1" applyProtection="1">
      <alignment horizontal="right" vertical="center"/>
      <protection locked="0"/>
    </xf>
    <xf numFmtId="0" fontId="0" fillId="2" borderId="0" xfId="0" applyFill="1" applyAlignment="1" applyProtection="1">
      <alignment horizontal="center" vertical="center" textRotation="90"/>
      <protection locked="0"/>
    </xf>
  </cellXfs>
  <cellStyles count="2">
    <cellStyle name="Hyperlink" xfId="1" builtinId="8"/>
    <cellStyle name="Normal" xfId="0" builtinId="0"/>
  </cellStyles>
  <dxfs count="0"/>
  <tableStyles count="0" defaultTableStyle="TableStyleMedium2" defaultPivotStyle="PivotStyleLight16"/>
  <colors>
    <mruColors>
      <color rgb="FFFFFD78"/>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microsoft.com/office/2017/10/relationships/person" Target="persons/perso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1.xml.rels><?xml version="1.0" encoding="UTF-8" standalone="yes"?>
<Relationships xmlns="http://schemas.openxmlformats.org/package/2006/relationships"><Relationship Id="rId2" Type="http://schemas.openxmlformats.org/officeDocument/2006/relationships/hyperlink" Target="http://www.spine-health.com/" TargetMode="External"/><Relationship Id="rId1" Type="http://schemas.openxmlformats.org/officeDocument/2006/relationships/hyperlink" Target="http://www.thoracic.org/"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www.thoracic.org/"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www.nhsfractureclinic.micro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CE7C-D750-1640-A11B-60ABF0DE7487}">
  <sheetPr codeName="Sheet1"/>
  <dimension ref="A1:M56"/>
  <sheetViews>
    <sheetView zoomScale="89" zoomScaleNormal="89" workbookViewId="0">
      <selection activeCell="A38" sqref="A38"/>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5" width="10.83203125" style="3" customWidth="1"/>
    <col min="16" max="16384" width="10.83203125" style="3"/>
  </cols>
  <sheetData>
    <row r="1" spans="1:13">
      <c r="A1" s="1" t="s">
        <v>0</v>
      </c>
      <c r="C1" s="21" t="s">
        <v>1</v>
      </c>
      <c r="E1" s="3"/>
      <c r="F1" s="3"/>
    </row>
    <row r="3" spans="1:13">
      <c r="A3" s="12" t="s">
        <v>2</v>
      </c>
      <c r="B3" s="1"/>
      <c r="C3" s="45" t="s">
        <v>3</v>
      </c>
      <c r="D3" s="34"/>
      <c r="E3" s="34"/>
      <c r="F3" s="35"/>
    </row>
    <row r="4" spans="1:13">
      <c r="A4" s="12" t="s">
        <v>4</v>
      </c>
      <c r="B4" s="1"/>
      <c r="C4" s="36" t="s">
        <v>5</v>
      </c>
      <c r="D4" s="37"/>
      <c r="E4" s="37"/>
      <c r="F4" s="38"/>
    </row>
    <row r="5" spans="1:13">
      <c r="A5" s="12" t="s">
        <v>6</v>
      </c>
      <c r="B5" s="1"/>
      <c r="C5" s="36" t="s">
        <v>7</v>
      </c>
      <c r="D5" s="37"/>
      <c r="E5" s="37"/>
      <c r="F5" s="38"/>
    </row>
    <row r="6" spans="1:13">
      <c r="A6" s="12" t="s">
        <v>8</v>
      </c>
      <c r="B6" s="1"/>
      <c r="C6" s="36">
        <v>23</v>
      </c>
      <c r="D6" s="37"/>
      <c r="E6" s="37"/>
      <c r="F6" s="38"/>
    </row>
    <row r="7" spans="1:13" ht="25" customHeight="1">
      <c r="A7" s="12" t="s">
        <v>9</v>
      </c>
      <c r="B7" s="1"/>
      <c r="C7" s="28" t="s">
        <v>10</v>
      </c>
      <c r="D7" s="28" t="s">
        <v>11</v>
      </c>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10</v>
      </c>
      <c r="D10" s="37"/>
      <c r="E10" s="37"/>
      <c r="F10" s="38"/>
    </row>
    <row r="11" spans="1:13">
      <c r="A11" s="12" t="s">
        <v>15</v>
      </c>
      <c r="B11" s="1"/>
      <c r="C11" s="42" t="s">
        <v>16</v>
      </c>
      <c r="D11" s="43"/>
      <c r="E11" s="43"/>
      <c r="F11" s="44"/>
    </row>
    <row r="12" spans="1:13">
      <c r="A12" s="12" t="s">
        <v>17</v>
      </c>
      <c r="B12" s="1"/>
      <c r="C12" s="42" t="s">
        <v>18</v>
      </c>
      <c r="D12" s="43"/>
      <c r="E12" s="43"/>
      <c r="F12" s="44"/>
    </row>
    <row r="13" spans="1:13">
      <c r="A13" s="12" t="s">
        <v>19</v>
      </c>
      <c r="B13" s="1"/>
      <c r="C13" s="42" t="s">
        <v>20</v>
      </c>
      <c r="D13" s="43"/>
      <c r="E13" s="43"/>
      <c r="F13" s="44"/>
    </row>
    <row r="14" spans="1:13">
      <c r="A14" s="12" t="s">
        <v>21</v>
      </c>
      <c r="B14" s="1"/>
      <c r="C14" s="42"/>
      <c r="D14" s="43"/>
      <c r="E14" s="43"/>
      <c r="F14" s="44"/>
    </row>
    <row r="15" spans="1:13">
      <c r="A15" s="12" t="s">
        <v>22</v>
      </c>
      <c r="B15" s="1"/>
      <c r="C15" s="42" t="s">
        <v>23</v>
      </c>
      <c r="D15" s="43"/>
      <c r="E15" s="43"/>
      <c r="F15" s="44"/>
    </row>
    <row r="17" spans="1:13">
      <c r="A17" s="1"/>
      <c r="C17" s="1" t="s">
        <v>24</v>
      </c>
      <c r="D17" s="39" t="s">
        <v>25</v>
      </c>
      <c r="E17" s="41"/>
      <c r="F17" s="1" t="s">
        <v>24</v>
      </c>
      <c r="G17" s="39"/>
      <c r="H17" s="41"/>
      <c r="K17" s="1" t="s">
        <v>24</v>
      </c>
      <c r="L17" s="39" t="s">
        <v>26</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35</v>
      </c>
      <c r="M20" s="19" t="s">
        <v>31</v>
      </c>
    </row>
    <row r="21" spans="1:13">
      <c r="D21" s="2"/>
      <c r="E21" s="19"/>
      <c r="F21" s="3"/>
      <c r="H21" s="19"/>
      <c r="I21" s="113"/>
      <c r="J21" s="113"/>
    </row>
    <row r="22" spans="1:13">
      <c r="C22" s="7" t="s">
        <v>36</v>
      </c>
      <c r="D22" s="30">
        <v>48</v>
      </c>
      <c r="E22" s="7"/>
      <c r="F22" s="7" t="s">
        <v>36</v>
      </c>
      <c r="G22" s="30"/>
      <c r="H22" s="7"/>
      <c r="I22" s="113"/>
      <c r="J22" s="113"/>
      <c r="K22" s="7" t="s">
        <v>36</v>
      </c>
      <c r="L22" s="30">
        <v>1008</v>
      </c>
    </row>
    <row r="23" spans="1:13">
      <c r="C23" s="7" t="s">
        <v>37</v>
      </c>
      <c r="D23" s="22">
        <f>0</f>
        <v>0</v>
      </c>
      <c r="E23" s="25"/>
      <c r="F23" s="7" t="s">
        <v>37</v>
      </c>
      <c r="G23" s="23"/>
      <c r="H23" s="25"/>
      <c r="I23" s="113"/>
      <c r="J23" s="113"/>
      <c r="K23" s="7" t="s">
        <v>37</v>
      </c>
      <c r="L23" s="24">
        <f>G24</f>
        <v>0</v>
      </c>
    </row>
    <row r="24" spans="1:13">
      <c r="C24" s="7" t="s">
        <v>38</v>
      </c>
      <c r="D24" s="22">
        <f>D23+D22</f>
        <v>48</v>
      </c>
      <c r="E24" s="25"/>
      <c r="F24" s="7" t="s">
        <v>38</v>
      </c>
      <c r="G24" s="23"/>
      <c r="H24" s="25"/>
      <c r="I24" s="113"/>
      <c r="J24" s="113"/>
      <c r="K24" s="7" t="s">
        <v>38</v>
      </c>
      <c r="L24" s="24">
        <f>L23+L22</f>
        <v>1008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43</v>
      </c>
      <c r="E27" s="19" t="s">
        <v>31</v>
      </c>
      <c r="F27" s="19"/>
      <c r="G27" s="27"/>
      <c r="H27" s="19" t="s">
        <v>31</v>
      </c>
      <c r="I27" s="113"/>
      <c r="J27" s="113"/>
      <c r="K27" s="18" t="s">
        <v>44</v>
      </c>
      <c r="L27" s="27" t="s">
        <v>45</v>
      </c>
      <c r="M27" s="19" t="s">
        <v>31</v>
      </c>
    </row>
    <row r="28" spans="1:13">
      <c r="A28" s="111"/>
      <c r="B28" s="15"/>
      <c r="C28" s="13" t="s">
        <v>46</v>
      </c>
      <c r="D28" s="27" t="s">
        <v>47</v>
      </c>
      <c r="E28" s="19" t="s">
        <v>31</v>
      </c>
      <c r="F28" s="19"/>
      <c r="G28" s="27"/>
      <c r="H28" s="19" t="s">
        <v>31</v>
      </c>
      <c r="I28" s="113"/>
      <c r="J28" s="113"/>
      <c r="K28" s="18" t="s">
        <v>48</v>
      </c>
      <c r="L28" s="27" t="s">
        <v>49</v>
      </c>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08"/>
    </row>
    <row r="31" spans="1:13">
      <c r="A31" s="7"/>
      <c r="C31" s="5" t="s">
        <v>52</v>
      </c>
      <c r="E31" s="19"/>
      <c r="F31" s="19"/>
      <c r="G31" s="5" t="s">
        <v>52</v>
      </c>
      <c r="H31" s="20"/>
      <c r="I31" s="113"/>
      <c r="J31" s="113"/>
      <c r="K31" s="108"/>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A27:A29"/>
    <mergeCell ref="A32:A34"/>
    <mergeCell ref="I20:I34"/>
    <mergeCell ref="J20:J34"/>
  </mergeCells>
  <pageMargins left="0.7" right="0.7" top="0.75" bottom="0.75" header="0.3" footer="0.3"/>
  <ignoredErrors>
    <ignoredError sqref="C3"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ABA2C318-3BE1-1B4C-9EB7-DE328A072FCA}">
          <x14:formula1>
            <xm:f>'Data sources for the dropdowns'!$A$2:$A$10</xm:f>
          </x14:formula1>
          <xm:sqref>D20 G20</xm:sqref>
        </x14:dataValidation>
        <x14:dataValidation type="list" allowBlank="1" showInputMessage="1" showErrorMessage="1" promptTitle="Disposition" prompt="Disposition" xr:uid="{D5DF3E2D-77AF-7749-B80C-3B9CE60D54EB}">
          <x14:formula1>
            <xm:f>'Data sources for the dropdowns'!$A$56:$A$59</xm:f>
          </x14:formula1>
          <xm:sqref>L33</xm:sqref>
        </x14:dataValidation>
        <x14:dataValidation type="list" allowBlank="1" showInputMessage="1" showErrorMessage="1" promptTitle="Post Acute Bed Type" prompt="Post Acute Bed Type" xr:uid="{E7EA4A67-AD1C-AF42-9598-55EAB9B4FAB9}">
          <x14:formula1>
            <xm:f>'Data sources for the dropdowns'!$A$36:$A$40</xm:f>
          </x14:formula1>
          <xm:sqref>L20</xm:sqref>
        </x14:dataValidation>
        <x14:dataValidation type="list" allowBlank="1" showInputMessage="1" showErrorMessage="1" promptTitle="Post Acute Resources" prompt="Post Acute Resources" xr:uid="{17FEA457-F315-A74E-95AE-C171F2A83B18}">
          <x14:formula1>
            <xm:f>'Data sources for the dropdowns'!$A$42:$A$58</xm:f>
          </x14:formula1>
          <xm:sqref>L27:L29</xm:sqref>
        </x14:dataValidation>
        <x14:dataValidation type="list" allowBlank="1" showInputMessage="1" showErrorMessage="1" xr:uid="{FC6F58D6-9E91-2044-8D0E-6DB48DF0C366}">
          <x14:formula1>
            <xm:f>'Data sources for the dropdowns'!$A$16:$A$34</xm:f>
          </x14:formula1>
          <xm:sqref>D27:D29 G32:G34 D32:D34 G27:G29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90EF-E897-4C42-916C-FA4FF9ED0B21}">
  <sheetPr codeName="Sheet11"/>
  <dimension ref="A1:M56"/>
  <sheetViews>
    <sheetView zoomScale="171" zoomScaleNormal="89" workbookViewId="0">
      <selection activeCell="H39" sqref="H39"/>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135</v>
      </c>
      <c r="D3" s="34"/>
      <c r="E3" s="34"/>
      <c r="F3" s="35"/>
    </row>
    <row r="4" spans="1:13">
      <c r="A4" s="12" t="s">
        <v>4</v>
      </c>
      <c r="B4" s="1"/>
      <c r="C4" s="36" t="s">
        <v>5</v>
      </c>
      <c r="D4" s="37"/>
      <c r="E4" s="37"/>
      <c r="F4" s="38"/>
    </row>
    <row r="5" spans="1:13">
      <c r="A5" s="12" t="s">
        <v>6</v>
      </c>
      <c r="B5" s="1"/>
      <c r="C5" s="36" t="s">
        <v>56</v>
      </c>
      <c r="D5" s="37"/>
      <c r="E5" s="37"/>
      <c r="F5" s="38"/>
    </row>
    <row r="6" spans="1:13">
      <c r="A6" s="12" t="s">
        <v>8</v>
      </c>
      <c r="B6" s="1"/>
      <c r="C6" s="36">
        <v>25</v>
      </c>
      <c r="D6" s="37"/>
      <c r="E6" s="37"/>
      <c r="F6" s="38"/>
    </row>
    <row r="7" spans="1:13">
      <c r="A7" s="12" t="s">
        <v>9</v>
      </c>
      <c r="B7" s="1"/>
      <c r="C7" s="28" t="s">
        <v>136</v>
      </c>
      <c r="D7" s="28"/>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18</v>
      </c>
      <c r="D10" s="37"/>
      <c r="E10" s="37"/>
      <c r="F10" s="38"/>
    </row>
    <row r="11" spans="1:13">
      <c r="A11" s="12" t="s">
        <v>15</v>
      </c>
      <c r="B11" s="1"/>
      <c r="C11" s="42" t="s">
        <v>128</v>
      </c>
      <c r="D11" s="43"/>
      <c r="E11" s="43"/>
      <c r="F11" s="44"/>
    </row>
    <row r="12" spans="1:13">
      <c r="A12" s="12" t="s">
        <v>17</v>
      </c>
      <c r="B12" s="1"/>
      <c r="C12" s="42" t="s">
        <v>137</v>
      </c>
      <c r="D12" s="43"/>
      <c r="E12" s="43"/>
      <c r="F12" s="44"/>
    </row>
    <row r="13" spans="1:13">
      <c r="A13" s="12" t="s">
        <v>19</v>
      </c>
      <c r="B13" s="1"/>
      <c r="C13" s="42" t="s">
        <v>138</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139</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t="s">
        <v>140</v>
      </c>
      <c r="H20" s="19" t="s">
        <v>31</v>
      </c>
      <c r="I20" s="113" t="s">
        <v>33</v>
      </c>
      <c r="J20" s="113" t="s">
        <v>33</v>
      </c>
      <c r="K20" s="26" t="s">
        <v>34</v>
      </c>
      <c r="L20" s="27" t="s">
        <v>63</v>
      </c>
      <c r="M20" s="19" t="s">
        <v>31</v>
      </c>
    </row>
    <row r="21" spans="1:13">
      <c r="D21" s="2"/>
      <c r="E21" s="19"/>
      <c r="F21" s="3"/>
      <c r="H21" s="19"/>
      <c r="I21" s="113"/>
      <c r="J21" s="113"/>
    </row>
    <row r="22" spans="1:13">
      <c r="C22" s="7" t="s">
        <v>36</v>
      </c>
      <c r="D22" s="30">
        <v>24</v>
      </c>
      <c r="E22" s="7"/>
      <c r="F22" s="7" t="s">
        <v>36</v>
      </c>
      <c r="G22" s="30">
        <v>168</v>
      </c>
      <c r="H22" s="7"/>
      <c r="I22" s="113"/>
      <c r="J22" s="113"/>
      <c r="K22" s="7" t="s">
        <v>36</v>
      </c>
      <c r="L22" s="30">
        <v>1008</v>
      </c>
    </row>
    <row r="23" spans="1:13">
      <c r="C23" s="7" t="s">
        <v>37</v>
      </c>
      <c r="D23" s="22">
        <f>0</f>
        <v>0</v>
      </c>
      <c r="E23" s="25"/>
      <c r="F23" s="7" t="s">
        <v>37</v>
      </c>
      <c r="G23" s="23"/>
      <c r="H23" s="25"/>
      <c r="I23" s="113"/>
      <c r="J23" s="113"/>
      <c r="K23" s="7" t="s">
        <v>37</v>
      </c>
      <c r="L23" s="24">
        <f>G24</f>
        <v>0</v>
      </c>
    </row>
    <row r="24" spans="1:13">
      <c r="C24" s="7" t="s">
        <v>38</v>
      </c>
      <c r="D24" s="22">
        <f>D23+D22</f>
        <v>24</v>
      </c>
      <c r="E24" s="25"/>
      <c r="F24" s="7" t="s">
        <v>38</v>
      </c>
      <c r="G24" s="23"/>
      <c r="H24" s="25"/>
      <c r="I24" s="113"/>
      <c r="J24" s="113"/>
      <c r="K24" s="7" t="s">
        <v>38</v>
      </c>
      <c r="L24" s="24">
        <f>L23+L22</f>
        <v>1008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47</v>
      </c>
      <c r="E27" s="19" t="s">
        <v>31</v>
      </c>
      <c r="F27" s="19"/>
      <c r="G27" s="27"/>
      <c r="H27" s="19" t="s">
        <v>31</v>
      </c>
      <c r="I27" s="113"/>
      <c r="J27" s="113"/>
      <c r="K27" s="18" t="s">
        <v>44</v>
      </c>
      <c r="L27" s="27" t="s">
        <v>141</v>
      </c>
      <c r="M27" s="19" t="s">
        <v>31</v>
      </c>
    </row>
    <row r="28" spans="1:13">
      <c r="A28" s="111"/>
      <c r="B28" s="15"/>
      <c r="C28" s="13" t="s">
        <v>46</v>
      </c>
      <c r="D28" s="27"/>
      <c r="E28" s="19" t="s">
        <v>31</v>
      </c>
      <c r="F28" s="19"/>
      <c r="G28" s="27"/>
      <c r="H28" s="19" t="s">
        <v>31</v>
      </c>
      <c r="I28" s="113"/>
      <c r="J28" s="113"/>
      <c r="K28" s="18" t="s">
        <v>48</v>
      </c>
      <c r="L28" s="27" t="s">
        <v>45</v>
      </c>
      <c r="M28" s="19" t="s">
        <v>31</v>
      </c>
    </row>
    <row r="29" spans="1:13">
      <c r="A29" s="111"/>
      <c r="B29" s="15"/>
      <c r="C29" s="13" t="s">
        <v>50</v>
      </c>
      <c r="D29" s="27"/>
      <c r="E29" s="19" t="s">
        <v>31</v>
      </c>
      <c r="F29" s="19"/>
      <c r="G29" s="27"/>
      <c r="H29" s="19" t="s">
        <v>31</v>
      </c>
      <c r="I29" s="113"/>
      <c r="J29" s="113"/>
      <c r="K29" s="13" t="s">
        <v>51</v>
      </c>
      <c r="L29" s="27" t="s">
        <v>142</v>
      </c>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79</v>
      </c>
      <c r="E32" s="19" t="s">
        <v>31</v>
      </c>
      <c r="F32" s="19"/>
      <c r="G32" s="27" t="s">
        <v>78</v>
      </c>
      <c r="H32" s="19" t="s">
        <v>31</v>
      </c>
      <c r="I32" s="113"/>
      <c r="J32" s="113"/>
      <c r="K32" s="108"/>
      <c r="L32" s="5"/>
    </row>
    <row r="33" spans="1:13">
      <c r="A33" s="112"/>
      <c r="B33" s="15"/>
      <c r="D33" s="27" t="s">
        <v>78</v>
      </c>
      <c r="E33" s="19" t="s">
        <v>31</v>
      </c>
      <c r="F33" s="19"/>
      <c r="G33" s="27" t="s">
        <v>79</v>
      </c>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1C9A9B2-173B-5F4C-B3AC-4F2D1D4B3C29}">
          <x14:formula1>
            <xm:f>'Data sources for the dropdowns'!$A$2:$A$10</xm:f>
          </x14:formula1>
          <xm:sqref>D20 G20</xm:sqref>
        </x14:dataValidation>
        <x14:dataValidation type="list" allowBlank="1" showInputMessage="1" showErrorMessage="1" promptTitle="Disposition" prompt="Disposition" xr:uid="{6FB94D6B-C01D-6545-BA2A-E8F9CF8359BD}">
          <x14:formula1>
            <xm:f>'Data sources for the dropdowns'!$A$56:$A$59</xm:f>
          </x14:formula1>
          <xm:sqref>L33</xm:sqref>
        </x14:dataValidation>
        <x14:dataValidation type="list" allowBlank="1" showInputMessage="1" showErrorMessage="1" promptTitle="Post Acute Bed Type" prompt="Post Acute Bed Type" xr:uid="{9611911A-E487-0245-8E55-4592BDCB99D4}">
          <x14:formula1>
            <xm:f>'Data sources for the dropdowns'!$A$36:$A$40</xm:f>
          </x14:formula1>
          <xm:sqref>L20</xm:sqref>
        </x14:dataValidation>
        <x14:dataValidation type="list" allowBlank="1" showInputMessage="1" showErrorMessage="1" promptTitle="Post Acute Resources" prompt="Post Acute Resources" xr:uid="{0BD8DFF9-483B-1040-B453-BB198D1A5645}">
          <x14:formula1>
            <xm:f>'Data sources for the dropdowns'!$A$42:$A$58</xm:f>
          </x14:formula1>
          <xm:sqref>L27:L30</xm:sqref>
        </x14:dataValidation>
        <x14:dataValidation type="list" allowBlank="1" showInputMessage="1" showErrorMessage="1" xr:uid="{EA1C12C4-9F66-D141-8F4E-075D12928CCF}">
          <x14:formula1>
            <xm:f>'Data sources for the dropdowns'!$A$16:$A$34</xm:f>
          </x14:formula1>
          <xm:sqref>D27:D29 G32:G34 D32:D34 G27:G29</xm:sqref>
        </x14:dataValidation>
      </x14:dataValidation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F734F-740B-48F9-B04B-ADE9BBE99411}">
  <sheetPr codeName="Sheet101"/>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892</v>
      </c>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99"/>
      <c r="D7" s="99"/>
      <c r="E7" s="99"/>
      <c r="F7" s="99"/>
      <c r="G7" s="100"/>
      <c r="I7" s="101"/>
      <c r="J7" s="102"/>
      <c r="K7" s="102"/>
      <c r="L7" s="102"/>
      <c r="M7" s="102"/>
      <c r="N7" s="102"/>
      <c r="P7" s="100"/>
      <c r="Q7" s="100"/>
      <c r="R7" s="100"/>
    </row>
    <row r="8" spans="1:18" ht="15" customHeight="1">
      <c r="A8" s="12" t="s">
        <v>12</v>
      </c>
      <c r="B8" s="1"/>
      <c r="C8" s="103"/>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4DDB5-4756-4BE8-97E9-80EF9A865C45}">
          <x14:formula1>
            <xm:f>'Data sources for the dropdowns'!$A$2:$A$13</xm:f>
          </x14:formula1>
          <xm:sqref>D23 G23 J23 M23 P23 P48 M48 J48 G48 D48</xm:sqref>
        </x14:dataValidation>
        <x14:dataValidation type="list" allowBlank="1" showInputMessage="1" showErrorMessage="1" promptTitle="Disposition" prompt="Disposition" xr:uid="{0066A3C0-A355-4EB5-8FCE-D9D15A671E5D}">
          <x14:formula1>
            <xm:f>'Data sources for the dropdowns'!$A$61:$A$64</xm:f>
          </x14:formula1>
          <xm:sqref>C16</xm:sqref>
        </x14:dataValidation>
        <x14:dataValidation type="list" allowBlank="1" showInputMessage="1" showErrorMessage="1" promptTitle="Post Acute Bed Type" prompt="Post Acute Bed Type" xr:uid="{94A346A9-3BF7-43C8-98BA-ED7D73F26690}">
          <x14:formula1>
            <xm:f>'Data sources for the dropdowns'!$A$36:$A$40</xm:f>
          </x14:formula1>
          <xm:sqref>S21</xm:sqref>
        </x14:dataValidation>
        <x14:dataValidation type="list" allowBlank="1" showInputMessage="1" showErrorMessage="1" promptTitle="Post Acute Resources" prompt="Post Acute Resources" xr:uid="{41B2D762-27E6-41ED-974C-15FD41310EAD}">
          <x14:formula1>
            <xm:f>'Data sources for the dropdowns'!$A$42:$A$58</xm:f>
          </x14:formula1>
          <xm:sqref>S28:S31</xm:sqref>
        </x14:dataValidation>
        <x14:dataValidation type="list" allowBlank="1" showInputMessage="1" showErrorMessage="1" xr:uid="{332DCE16-4AA7-4FDF-AFD5-CBAAB1B0DDCE}">
          <x14:formula1>
            <xm:f>'Data sources for the dropdowns'!$A$16:$A$49</xm:f>
          </x14:formula1>
          <xm:sqref>G30:G34 D30:D34 J30:J34 M30:M34 P30:P34 D55:D59 G55:G59 J55:J59 M55:M59 P55:P59</xm:sqref>
        </x14:dataValidation>
        <x14:dataValidation type="list" allowBlank="1" showInputMessage="1" showErrorMessage="1" xr:uid="{44F83C0F-6B56-4E57-9382-EB7E4D1FC0E7}">
          <x14:formula1>
            <xm:f>'Data sources for the dropdowns'!$A$16:$A$48</xm:f>
          </x14:formula1>
          <xm:sqref>P62:P64 D37:D39 D62:D64 J62:J64 G37:G39 G62:G64 J37:J39 M62:M64 M37:M39 P37:P39</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14EE-BE66-4364-95BC-447D3ED54317}">
  <sheetPr codeName="Sheet102"/>
  <dimension ref="A1:U80"/>
  <sheetViews>
    <sheetView showGridLines="0" zoomScale="65" zoomScaleNormal="60" workbookViewId="0">
      <selection activeCell="C3" sqref="C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892</v>
      </c>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99"/>
      <c r="D7" s="99"/>
      <c r="E7" s="99"/>
      <c r="F7" s="99"/>
      <c r="G7" s="100"/>
      <c r="I7" s="101"/>
      <c r="J7" s="102"/>
      <c r="K7" s="102"/>
      <c r="L7" s="102"/>
      <c r="M7" s="102"/>
      <c r="N7" s="102"/>
      <c r="P7" s="100"/>
      <c r="Q7" s="100"/>
      <c r="R7" s="100"/>
    </row>
    <row r="8" spans="1:18" ht="15" customHeight="1">
      <c r="A8" s="12" t="s">
        <v>12</v>
      </c>
      <c r="B8" s="1"/>
      <c r="C8" s="103"/>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BEB767-D0C9-4C6A-AA34-0D586CF344A2}">
          <x14:formula1>
            <xm:f>'Data sources for the dropdowns'!$A$2:$A$13</xm:f>
          </x14:formula1>
          <xm:sqref>D23 G23 J23 M23 P23 P48 M48 J48 G48 D48</xm:sqref>
        </x14:dataValidation>
        <x14:dataValidation type="list" allowBlank="1" showInputMessage="1" showErrorMessage="1" promptTitle="Disposition" prompt="Disposition" xr:uid="{16478A0D-4AF5-4ABD-B448-CB7CF6D1F522}">
          <x14:formula1>
            <xm:f>'Data sources for the dropdowns'!$A$61:$A$64</xm:f>
          </x14:formula1>
          <xm:sqref>C16</xm:sqref>
        </x14:dataValidation>
        <x14:dataValidation type="list" allowBlank="1" showInputMessage="1" showErrorMessage="1" promptTitle="Post Acute Bed Type" prompt="Post Acute Bed Type" xr:uid="{B3EF0B09-20D6-4FBB-B522-45808BC12AA7}">
          <x14:formula1>
            <xm:f>'Data sources for the dropdowns'!$A$36:$A$40</xm:f>
          </x14:formula1>
          <xm:sqref>S21</xm:sqref>
        </x14:dataValidation>
        <x14:dataValidation type="list" allowBlank="1" showInputMessage="1" showErrorMessage="1" promptTitle="Post Acute Resources" prompt="Post Acute Resources" xr:uid="{2770CE02-972F-4F3D-AFA3-801B0BBE8952}">
          <x14:formula1>
            <xm:f>'Data sources for the dropdowns'!$A$42:$A$58</xm:f>
          </x14:formula1>
          <xm:sqref>S28:S31</xm:sqref>
        </x14:dataValidation>
        <x14:dataValidation type="list" allowBlank="1" showInputMessage="1" showErrorMessage="1" xr:uid="{D5FBBBBD-7BB1-46AA-9466-925F1906ECB6}">
          <x14:formula1>
            <xm:f>'Data sources for the dropdowns'!$A$16:$A$48</xm:f>
          </x14:formula1>
          <xm:sqref>P62:P64 D37:D39 D62:D64 J62:J64 G37:G39 G62:G64 J37:J39 M62:M64 M37:M39 P37:P39</xm:sqref>
        </x14:dataValidation>
        <x14:dataValidation type="list" allowBlank="1" showInputMessage="1" showErrorMessage="1" xr:uid="{CC320FC8-FFDD-4856-8616-8D314DA0742D}">
          <x14:formula1>
            <xm:f>'Data sources for the dropdowns'!$A$16:$A$49</xm:f>
          </x14:formula1>
          <xm:sqref>G30:G34 D30:D34 J30:J34 M30:M34 P30:P34 D55:D59 G55:G59 J55:J59 M55:M59 P55:P59</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7EDF-2315-4581-883E-0785889AC408}">
  <sheetPr codeName="Sheet103"/>
  <dimension ref="A1:U80"/>
  <sheetViews>
    <sheetView workbookViewId="0">
      <selection activeCell="H7" sqref="H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945</v>
      </c>
      <c r="D3" s="34"/>
      <c r="E3" s="34"/>
      <c r="F3" s="35"/>
    </row>
    <row r="4" spans="1:18">
      <c r="A4" s="12" t="s">
        <v>4</v>
      </c>
      <c r="B4" s="1"/>
      <c r="C4" s="36" t="s">
        <v>152</v>
      </c>
      <c r="D4" s="37"/>
      <c r="E4" s="37"/>
      <c r="F4" s="38"/>
    </row>
    <row r="5" spans="1:18">
      <c r="A5" s="12" t="s">
        <v>6</v>
      </c>
      <c r="B5" s="1"/>
      <c r="C5" s="36" t="s">
        <v>56</v>
      </c>
      <c r="D5" s="37"/>
      <c r="E5" s="37"/>
      <c r="F5" s="38"/>
    </row>
    <row r="6" spans="1:18">
      <c r="A6" s="12" t="s">
        <v>8</v>
      </c>
      <c r="B6" s="1"/>
      <c r="C6" s="36">
        <v>24</v>
      </c>
      <c r="D6" s="37"/>
      <c r="E6" s="37"/>
      <c r="F6" s="38"/>
    </row>
    <row r="7" spans="1:18">
      <c r="A7" s="12" t="s">
        <v>9</v>
      </c>
      <c r="B7" s="1"/>
      <c r="C7" s="28" t="s">
        <v>811</v>
      </c>
      <c r="D7" s="28" t="s">
        <v>946</v>
      </c>
      <c r="E7" s="28" t="s">
        <v>947</v>
      </c>
      <c r="F7" s="28" t="s">
        <v>948</v>
      </c>
      <c r="G7" s="4" t="s">
        <v>949</v>
      </c>
      <c r="H7" s="3" t="s">
        <v>950</v>
      </c>
      <c r="I7" s="31" t="s">
        <v>410</v>
      </c>
      <c r="J7" s="32"/>
      <c r="K7" s="32"/>
      <c r="L7" s="32"/>
      <c r="M7" s="32"/>
      <c r="N7" s="32"/>
      <c r="P7" s="4"/>
      <c r="Q7" s="4"/>
      <c r="R7" s="4"/>
    </row>
    <row r="8" spans="1:18">
      <c r="A8" s="12" t="s">
        <v>12</v>
      </c>
      <c r="B8" s="1"/>
      <c r="C8" s="29">
        <v>1</v>
      </c>
      <c r="D8" s="27">
        <v>1</v>
      </c>
      <c r="E8" s="27">
        <v>7</v>
      </c>
      <c r="F8" s="27">
        <v>7</v>
      </c>
      <c r="G8" s="3">
        <v>4</v>
      </c>
      <c r="H8" s="3">
        <v>8</v>
      </c>
      <c r="I8" s="16">
        <v>1</v>
      </c>
    </row>
    <row r="9" spans="1:18">
      <c r="A9" s="12" t="s">
        <v>13</v>
      </c>
      <c r="B9" s="1"/>
      <c r="C9" s="39">
        <v>1</v>
      </c>
      <c r="D9" s="40"/>
      <c r="E9" s="40"/>
      <c r="F9" s="41"/>
    </row>
    <row r="10" spans="1:18">
      <c r="A10" s="12" t="s">
        <v>14</v>
      </c>
      <c r="B10" s="1"/>
      <c r="C10" s="36">
        <v>29</v>
      </c>
      <c r="D10" s="37"/>
      <c r="E10" s="37"/>
      <c r="F10" s="38"/>
    </row>
    <row r="11" spans="1:18">
      <c r="A11" s="12" t="s">
        <v>15</v>
      </c>
      <c r="B11" s="1"/>
      <c r="C11" s="42" t="s">
        <v>413</v>
      </c>
      <c r="D11" s="43"/>
      <c r="E11" s="43"/>
      <c r="F11" s="44"/>
    </row>
    <row r="12" spans="1:18">
      <c r="A12" s="12" t="s">
        <v>17</v>
      </c>
      <c r="B12" s="1"/>
      <c r="C12" s="42" t="s">
        <v>951</v>
      </c>
      <c r="D12" s="43"/>
      <c r="E12" s="43"/>
      <c r="F12" s="44"/>
    </row>
    <row r="13" spans="1:18">
      <c r="A13" s="12" t="s">
        <v>19</v>
      </c>
      <c r="B13" s="1"/>
      <c r="C13" s="42" t="s">
        <v>952</v>
      </c>
      <c r="D13" s="43"/>
      <c r="E13" s="43"/>
      <c r="F13" s="44"/>
    </row>
    <row r="14" spans="1:18">
      <c r="A14" s="12" t="s">
        <v>21</v>
      </c>
      <c r="B14" s="1"/>
      <c r="C14" s="42" t="s">
        <v>953</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954</v>
      </c>
      <c r="E20" s="41"/>
      <c r="F20" s="1" t="s">
        <v>24</v>
      </c>
      <c r="G20" s="39" t="s">
        <v>955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312</v>
      </c>
      <c r="E25" s="7"/>
      <c r="F25" s="7" t="s">
        <v>36</v>
      </c>
      <c r="G25" s="30">
        <v>672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134</v>
      </c>
      <c r="E30" s="19" t="s">
        <v>31</v>
      </c>
      <c r="F30" s="13" t="s">
        <v>42</v>
      </c>
      <c r="G30" s="27" t="s">
        <v>133</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79</v>
      </c>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49</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096FA63-4B6E-4201-8714-40C4BA07A63F}">
          <x14:formula1>
            <xm:f>'Data sources for the dropdowns'!$A$2:$A$13</xm:f>
          </x14:formula1>
          <xm:sqref>D48 G23 J23 M23 P23 P48 M48 J48 G48 D23</xm:sqref>
        </x14:dataValidation>
        <x14:dataValidation type="list" allowBlank="1" showInputMessage="1" showErrorMessage="1" promptTitle="Disposition" prompt="Disposition" xr:uid="{F4EA12AD-C2E0-4F63-8BAC-917B9414BA2F}">
          <x14:formula1>
            <xm:f>'Data sources for the dropdowns'!$A$61:$A$64</xm:f>
          </x14:formula1>
          <xm:sqref>C16</xm:sqref>
        </x14:dataValidation>
        <x14:dataValidation type="list" allowBlank="1" showInputMessage="1" showErrorMessage="1" promptTitle="Post Acute Bed Type" prompt="Post Acute Bed Type" xr:uid="{690959F8-5772-49A8-8E4F-26F88C4FBEA5}">
          <x14:formula1>
            <xm:f>'Data sources for the dropdowns'!$A$36:$A$40</xm:f>
          </x14:formula1>
          <xm:sqref>S21</xm:sqref>
        </x14:dataValidation>
        <x14:dataValidation type="list" allowBlank="1" showInputMessage="1" showErrorMessage="1" promptTitle="Post Acute Resources" prompt="Post Acute Resources" xr:uid="{BD07AA6C-8B65-47C9-83E3-33ADBE9BB210}">
          <x14:formula1>
            <xm:f>'Data sources for the dropdowns'!$A$42:$A$58</xm:f>
          </x14:formula1>
          <xm:sqref>S28:S31</xm:sqref>
        </x14:dataValidation>
        <x14:dataValidation type="list" allowBlank="1" showInputMessage="1" showErrorMessage="1" xr:uid="{6830E39C-6086-47FD-AA0A-2B3FF9A284A7}">
          <x14:formula1>
            <xm:f>'Data sources for the dropdowns'!$A$16:$A$48</xm:f>
          </x14:formula1>
          <xm:sqref>P62:P64 D37:D39 D62:D64 J62:J64 G37:G39 G62:G64 J37:J39 M62:M64 M37:M39 P37:P39</xm:sqref>
        </x14:dataValidation>
        <x14:dataValidation type="list" allowBlank="1" showInputMessage="1" showErrorMessage="1" xr:uid="{9533DCA3-29D5-49BC-ADEF-25C4C14DD46F}">
          <x14:formula1>
            <xm:f>'Data sources for the dropdowns'!$A$16:$A$49</xm:f>
          </x14:formula1>
          <xm:sqref>G30:G34 D30:D34 J30:J34 M30:M34 P30:P34 D55:D59 G55:G59 J55:J59 M55:M59 P55:P59</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1D79-5E09-4D73-8DCE-A6259C612C11}">
  <sheetPr codeName="Sheet104"/>
  <dimension ref="A1:U80"/>
  <sheetViews>
    <sheetView workbookViewId="0">
      <selection activeCell="H29" sqref="H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956</v>
      </c>
      <c r="D3" s="34"/>
      <c r="E3" s="34"/>
      <c r="F3" s="35"/>
    </row>
    <row r="4" spans="1:18">
      <c r="A4" s="12" t="s">
        <v>4</v>
      </c>
      <c r="B4" s="1"/>
      <c r="C4" s="36" t="s">
        <v>55</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587</v>
      </c>
      <c r="D7" s="28" t="s">
        <v>957</v>
      </c>
      <c r="E7" s="28" t="s">
        <v>958</v>
      </c>
      <c r="F7" s="28" t="s">
        <v>959</v>
      </c>
      <c r="G7" s="4" t="s">
        <v>960</v>
      </c>
      <c r="H7" s="3" t="s">
        <v>961</v>
      </c>
      <c r="I7" s="31"/>
      <c r="J7" s="32"/>
      <c r="K7" s="32"/>
      <c r="L7" s="32"/>
      <c r="M7" s="32"/>
      <c r="N7" s="32"/>
      <c r="P7" s="4"/>
      <c r="Q7" s="4"/>
      <c r="R7" s="4"/>
    </row>
    <row r="8" spans="1:18">
      <c r="A8" s="12" t="s">
        <v>12</v>
      </c>
      <c r="B8" s="1"/>
      <c r="C8" s="29">
        <v>4</v>
      </c>
      <c r="D8" s="27">
        <v>4</v>
      </c>
      <c r="E8" s="27">
        <v>4</v>
      </c>
      <c r="F8" s="27">
        <v>4</v>
      </c>
      <c r="G8" s="3">
        <v>8</v>
      </c>
      <c r="H8" s="3">
        <v>8</v>
      </c>
    </row>
    <row r="9" spans="1:18">
      <c r="A9" s="12" t="s">
        <v>13</v>
      </c>
      <c r="B9" s="1"/>
      <c r="C9" s="39">
        <v>2</v>
      </c>
      <c r="D9" s="40"/>
      <c r="E9" s="40"/>
      <c r="F9" s="41"/>
    </row>
    <row r="10" spans="1:18">
      <c r="A10" s="12" t="s">
        <v>14</v>
      </c>
      <c r="B10" s="1"/>
      <c r="C10" s="36">
        <v>10</v>
      </c>
      <c r="D10" s="37"/>
      <c r="E10" s="37"/>
      <c r="F10" s="38"/>
    </row>
    <row r="11" spans="1:18">
      <c r="A11" s="12" t="s">
        <v>15</v>
      </c>
      <c r="B11" s="1"/>
      <c r="C11" s="42" t="s">
        <v>962</v>
      </c>
      <c r="D11" s="43"/>
      <c r="E11" s="43"/>
      <c r="F11" s="44"/>
    </row>
    <row r="12" spans="1:18">
      <c r="A12" s="12" t="s">
        <v>17</v>
      </c>
      <c r="B12" s="1"/>
      <c r="C12" s="42" t="s">
        <v>963</v>
      </c>
      <c r="D12" s="43"/>
      <c r="E12" s="43"/>
      <c r="F12" s="44"/>
    </row>
    <row r="13" spans="1:18">
      <c r="A13" s="12" t="s">
        <v>19</v>
      </c>
      <c r="B13" s="1"/>
      <c r="C13" s="42" t="s">
        <v>964</v>
      </c>
      <c r="D13" s="43"/>
      <c r="E13" s="43"/>
      <c r="F13" s="44"/>
    </row>
    <row r="14" spans="1:18">
      <c r="A14" s="12" t="s">
        <v>21</v>
      </c>
      <c r="B14" s="1"/>
      <c r="C14" s="42" t="s">
        <v>965</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966</v>
      </c>
      <c r="E20" s="41"/>
      <c r="F20" s="1" t="s">
        <v>24</v>
      </c>
      <c r="G20" s="39" t="s">
        <v>967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v>336</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45</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F003D7-A94F-4A4D-9396-A300BFC281DA}">
          <x14:formula1>
            <xm:f>'Data sources for the dropdowns'!$A$2:$A$13</xm:f>
          </x14:formula1>
          <xm:sqref>D23 G23 J23 M23 P23 P48 M48 J48 G48 D48</xm:sqref>
        </x14:dataValidation>
        <x14:dataValidation type="list" allowBlank="1" showInputMessage="1" showErrorMessage="1" promptTitle="Disposition" prompt="Disposition" xr:uid="{54DBF2D5-3BC2-4D6B-AAC6-0085C5C3CCC9}">
          <x14:formula1>
            <xm:f>'Data sources for the dropdowns'!$A$61:$A$64</xm:f>
          </x14:formula1>
          <xm:sqref>C16</xm:sqref>
        </x14:dataValidation>
        <x14:dataValidation type="list" allowBlank="1" showInputMessage="1" showErrorMessage="1" promptTitle="Post Acute Bed Type" prompt="Post Acute Bed Type" xr:uid="{69357F88-70E1-472C-845B-403784E07259}">
          <x14:formula1>
            <xm:f>'Data sources for the dropdowns'!$A$36:$A$40</xm:f>
          </x14:formula1>
          <xm:sqref>S21</xm:sqref>
        </x14:dataValidation>
        <x14:dataValidation type="list" allowBlank="1" showInputMessage="1" showErrorMessage="1" promptTitle="Post Acute Resources" prompt="Post Acute Resources" xr:uid="{8C15DBDC-29E5-4723-AA41-64416AA10B10}">
          <x14:formula1>
            <xm:f>'Data sources for the dropdowns'!$A$42:$A$58</xm:f>
          </x14:formula1>
          <xm:sqref>S28:S31</xm:sqref>
        </x14:dataValidation>
        <x14:dataValidation type="list" allowBlank="1" showInputMessage="1" showErrorMessage="1" xr:uid="{61F97EA9-650E-4E4E-9AB7-FC39FEF32ECE}">
          <x14:formula1>
            <xm:f>'Data sources for the dropdowns'!$A$16:$A$48</xm:f>
          </x14:formula1>
          <xm:sqref>P62:P64 D37:D39 D62:D64 J62:J64 G37:G39 G62:G64 J37:J39 M62:M64 M37:M39 P37:P39</xm:sqref>
        </x14:dataValidation>
        <x14:dataValidation type="list" allowBlank="1" showInputMessage="1" showErrorMessage="1" xr:uid="{3900B72C-1799-498A-8ECF-CA502157DE5A}">
          <x14:formula1>
            <xm:f>'Data sources for the dropdowns'!$A$16:$A$49</xm:f>
          </x14:formula1>
          <xm:sqref>G30:G34 D30:D34 J30:J34 M30:M34 P30:P34 D55:D59 G55:G59 J55:J59 M55:M59 P55:P59</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E41C-A9AA-4633-AFD6-90E971D76FEA}">
  <sheetPr codeName="Sheet105"/>
  <dimension ref="A1:U80"/>
  <sheetViews>
    <sheetView zoomScale="90" workbookViewId="0">
      <selection activeCell="G32" sqref="G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968</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24</v>
      </c>
      <c r="D6" s="37"/>
      <c r="E6" s="37"/>
      <c r="F6" s="38"/>
    </row>
    <row r="7" spans="1:18">
      <c r="A7" s="12" t="s">
        <v>9</v>
      </c>
      <c r="B7" s="1"/>
      <c r="C7" s="28" t="s">
        <v>969</v>
      </c>
      <c r="D7" s="28" t="s">
        <v>853</v>
      </c>
      <c r="E7" s="28"/>
      <c r="F7" s="28"/>
      <c r="G7" s="4"/>
      <c r="I7" s="31"/>
      <c r="J7" s="32"/>
      <c r="K7" s="32"/>
      <c r="L7" s="32"/>
      <c r="M7" s="32"/>
      <c r="N7" s="32"/>
      <c r="P7" s="4"/>
      <c r="Q7" s="4"/>
      <c r="R7" s="4"/>
    </row>
    <row r="8" spans="1:18">
      <c r="A8" s="12" t="s">
        <v>12</v>
      </c>
      <c r="B8" s="1"/>
      <c r="C8" s="29">
        <v>8</v>
      </c>
      <c r="D8" s="27">
        <v>8</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616</v>
      </c>
      <c r="D11" s="43"/>
      <c r="E11" s="43"/>
      <c r="F11" s="44"/>
    </row>
    <row r="12" spans="1:18">
      <c r="A12" s="12" t="s">
        <v>17</v>
      </c>
      <c r="B12" s="1"/>
      <c r="C12" s="42" t="s">
        <v>970</v>
      </c>
      <c r="D12" s="43"/>
      <c r="E12" s="43"/>
      <c r="F12" s="44"/>
    </row>
    <row r="13" spans="1:18">
      <c r="A13" s="12" t="s">
        <v>19</v>
      </c>
      <c r="B13" s="1"/>
      <c r="C13" s="42" t="s">
        <v>971</v>
      </c>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889</v>
      </c>
      <c r="E20" s="41"/>
      <c r="F20" s="1" t="s">
        <v>24</v>
      </c>
      <c r="G20" s="39" t="s">
        <v>972</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504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78D7CFD-CDB1-431B-BC3F-034A4E35FC53}">
          <x14:formula1>
            <xm:f>'Data sources for the dropdowns'!$A$2:$A$13</xm:f>
          </x14:formula1>
          <xm:sqref>D23 G23 J23 M23 P23 P48 M48 J48 G48 D48</xm:sqref>
        </x14:dataValidation>
        <x14:dataValidation type="list" allowBlank="1" showInputMessage="1" showErrorMessage="1" promptTitle="Disposition" prompt="Disposition" xr:uid="{6A3C0CCA-5079-4BBB-AB3D-BBE3EE491B10}">
          <x14:formula1>
            <xm:f>'Data sources for the dropdowns'!$A$61:$A$64</xm:f>
          </x14:formula1>
          <xm:sqref>C16</xm:sqref>
        </x14:dataValidation>
        <x14:dataValidation type="list" allowBlank="1" showInputMessage="1" showErrorMessage="1" promptTitle="Post Acute Bed Type" prompt="Post Acute Bed Type" xr:uid="{38E547E0-ED8C-401E-A19B-80F149CB509C}">
          <x14:formula1>
            <xm:f>'Data sources for the dropdowns'!$A$36:$A$40</xm:f>
          </x14:formula1>
          <xm:sqref>S21</xm:sqref>
        </x14:dataValidation>
        <x14:dataValidation type="list" allowBlank="1" showInputMessage="1" showErrorMessage="1" promptTitle="Post Acute Resources" prompt="Post Acute Resources" xr:uid="{2CC0D539-7B80-4DA1-8D1D-C3E2D7F480EF}">
          <x14:formula1>
            <xm:f>'Data sources for the dropdowns'!$A$42:$A$58</xm:f>
          </x14:formula1>
          <xm:sqref>S28:S31</xm:sqref>
        </x14:dataValidation>
        <x14:dataValidation type="list" allowBlank="1" showInputMessage="1" showErrorMessage="1" xr:uid="{30C9EAEA-21EA-4B4E-9B17-13CE57CDF947}">
          <x14:formula1>
            <xm:f>'Data sources for the dropdowns'!$A$16:$A$48</xm:f>
          </x14:formula1>
          <xm:sqref>P62:P64 D37:D39 D62:D64 J62:J64 G37:G39 G62:G64 J37:J39 M62:M64 M37:M39 P37:P39</xm:sqref>
        </x14:dataValidation>
        <x14:dataValidation type="list" allowBlank="1" showInputMessage="1" showErrorMessage="1" xr:uid="{B570F8BE-FDA0-4105-8499-3FD9720287F6}">
          <x14:formula1>
            <xm:f>'Data sources for the dropdowns'!$A$16:$A$49</xm:f>
          </x14:formula1>
          <xm:sqref>G30:G34 D30:D34 J30:J34 M30:M34 P30:P34 D55:D59 G55:G59 J55:J59 M55:M59 P55:P59</xm:sqref>
        </x14:dataValidation>
      </x14:dataValidation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D83B1-F791-4148-BC7D-1B27FF0100D8}">
  <sheetPr codeName="Sheet106"/>
  <dimension ref="A1:U80"/>
  <sheetViews>
    <sheetView topLeftCell="D45" workbookViewId="0">
      <selection activeCell="G31" sqref="G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973</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28" t="s">
        <v>974</v>
      </c>
      <c r="D7" s="28" t="s">
        <v>975</v>
      </c>
      <c r="E7" s="28" t="s">
        <v>976</v>
      </c>
      <c r="F7" s="28"/>
      <c r="G7" s="4"/>
      <c r="I7" s="31"/>
      <c r="J7" s="32"/>
      <c r="K7" s="32"/>
      <c r="L7" s="32"/>
      <c r="M7" s="32"/>
      <c r="N7" s="32"/>
      <c r="P7" s="4"/>
      <c r="Q7" s="4"/>
      <c r="R7" s="4"/>
    </row>
    <row r="8" spans="1:18">
      <c r="A8" s="12" t="s">
        <v>12</v>
      </c>
      <c r="B8" s="1"/>
      <c r="C8" s="29">
        <v>3</v>
      </c>
      <c r="D8" s="27">
        <v>3</v>
      </c>
      <c r="E8" s="27">
        <v>3</v>
      </c>
      <c r="F8" s="27"/>
    </row>
    <row r="9" spans="1:18">
      <c r="A9" s="12" t="s">
        <v>13</v>
      </c>
      <c r="B9" s="1"/>
      <c r="C9" s="39">
        <v>1</v>
      </c>
      <c r="D9" s="40"/>
      <c r="E9" s="40"/>
      <c r="F9" s="41"/>
    </row>
    <row r="10" spans="1:18">
      <c r="A10" s="12" t="s">
        <v>14</v>
      </c>
      <c r="B10" s="1"/>
      <c r="C10" s="36">
        <v>4</v>
      </c>
      <c r="D10" s="37"/>
      <c r="E10" s="37"/>
      <c r="F10" s="38"/>
    </row>
    <row r="11" spans="1:18">
      <c r="A11" s="12" t="s">
        <v>15</v>
      </c>
      <c r="B11" s="1"/>
      <c r="C11" s="42" t="s">
        <v>977</v>
      </c>
      <c r="D11" s="43"/>
      <c r="E11" s="43"/>
      <c r="F11" s="44"/>
    </row>
    <row r="12" spans="1:18">
      <c r="A12" s="12" t="s">
        <v>17</v>
      </c>
      <c r="B12" s="1"/>
      <c r="C12" s="42" t="s">
        <v>978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979</v>
      </c>
      <c r="E20" s="41"/>
      <c r="F20" s="1" t="s">
        <v>24</v>
      </c>
      <c r="G20" s="39" t="s">
        <v>980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1344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134</v>
      </c>
      <c r="E30" s="19" t="s">
        <v>31</v>
      </c>
      <c r="F30" s="13" t="s">
        <v>42</v>
      </c>
      <c r="G30" s="27" t="s">
        <v>142</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45</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64F14F8-1E48-4D24-A69D-0B85C029CEE3}">
          <x14:formula1>
            <xm:f>'Data sources for the dropdowns'!$A$2:$A$13</xm:f>
          </x14:formula1>
          <xm:sqref>D23 G23 J23 M23 P23 P48 M48 J48 G48 D48</xm:sqref>
        </x14:dataValidation>
        <x14:dataValidation type="list" allowBlank="1" showInputMessage="1" showErrorMessage="1" promptTitle="Disposition" prompt="Disposition" xr:uid="{D2AC8751-EB8B-4FD2-9211-FBF9A2DCAEB3}">
          <x14:formula1>
            <xm:f>'Data sources for the dropdowns'!$A$61:$A$64</xm:f>
          </x14:formula1>
          <xm:sqref>C16</xm:sqref>
        </x14:dataValidation>
        <x14:dataValidation type="list" allowBlank="1" showInputMessage="1" showErrorMessage="1" promptTitle="Post Acute Bed Type" prompt="Post Acute Bed Type" xr:uid="{EBA35906-F2A9-46BE-8F76-1A878145ED8D}">
          <x14:formula1>
            <xm:f>'Data sources for the dropdowns'!$A$36:$A$40</xm:f>
          </x14:formula1>
          <xm:sqref>S21</xm:sqref>
        </x14:dataValidation>
        <x14:dataValidation type="list" allowBlank="1" showInputMessage="1" showErrorMessage="1" promptTitle="Post Acute Resources" prompt="Post Acute Resources" xr:uid="{03E8608F-549C-400A-B0CB-7B3800388FEB}">
          <x14:formula1>
            <xm:f>'Data sources for the dropdowns'!$A$42:$A$58</xm:f>
          </x14:formula1>
          <xm:sqref>S28:S31</xm:sqref>
        </x14:dataValidation>
        <x14:dataValidation type="list" allowBlank="1" showInputMessage="1" showErrorMessage="1" xr:uid="{0CAAC93E-7A4A-4712-AFBE-1C9DB40C7033}">
          <x14:formula1>
            <xm:f>'Data sources for the dropdowns'!$A$16:$A$48</xm:f>
          </x14:formula1>
          <xm:sqref>P62:P64 D37:D39 D62:D64 J62:J64 G37:G39 G62:G64 J37:J39 M62:M64 M37:M39 P37:P39</xm:sqref>
        </x14:dataValidation>
        <x14:dataValidation type="list" allowBlank="1" showInputMessage="1" showErrorMessage="1" xr:uid="{0E25D9A2-2DCA-41B0-B09F-F139F72BE118}">
          <x14:formula1>
            <xm:f>'Data sources for the dropdowns'!$A$16:$A$49</xm:f>
          </x14:formula1>
          <xm:sqref>G30:G34 D30:D34 J30:J34 M30:M34 P30:P34 D55:D59 G55:G59 J55:J59 M55:M59 P55:P59</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7E14-C8BC-47AB-BFC2-F602AFC75A29}">
  <sheetPr codeName="Sheet107"/>
  <dimension ref="A1:U80"/>
  <sheetViews>
    <sheetView topLeftCell="B27" workbookViewId="0">
      <selection activeCell="G32" sqref="G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981</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982</v>
      </c>
      <c r="D7" s="28"/>
      <c r="E7" s="28"/>
      <c r="F7" s="28"/>
      <c r="G7" s="4"/>
      <c r="I7" s="31"/>
      <c r="J7" s="32"/>
      <c r="K7" s="32"/>
      <c r="L7" s="32"/>
      <c r="M7" s="32"/>
      <c r="N7" s="32"/>
      <c r="P7" s="4"/>
      <c r="Q7" s="4"/>
      <c r="R7" s="4"/>
    </row>
    <row r="8" spans="1:18">
      <c r="A8" s="12" t="s">
        <v>12</v>
      </c>
      <c r="B8" s="1"/>
      <c r="C8" s="29">
        <v>8</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156</v>
      </c>
      <c r="D11" s="43"/>
      <c r="E11" s="43"/>
      <c r="F11" s="44"/>
    </row>
    <row r="12" spans="1:18">
      <c r="A12" s="12" t="s">
        <v>17</v>
      </c>
      <c r="B12" s="1"/>
      <c r="C12" s="42" t="s">
        <v>983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984</v>
      </c>
      <c r="E20" s="41"/>
      <c r="F20" s="1" t="s">
        <v>24</v>
      </c>
      <c r="G20" s="39" t="s">
        <v>985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672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13D2DD-514D-456A-9EDE-B286FA02AD9E}">
          <x14:formula1>
            <xm:f>'Data sources for the dropdowns'!$A$2:$A$13</xm:f>
          </x14:formula1>
          <xm:sqref>D23 G23 J23 M23 P23 P48 M48 J48 G48 D48</xm:sqref>
        </x14:dataValidation>
        <x14:dataValidation type="list" allowBlank="1" showInputMessage="1" showErrorMessage="1" promptTitle="Disposition" prompt="Disposition" xr:uid="{2A050BA6-D84D-4D48-8FE3-3E0D45F6B9B5}">
          <x14:formula1>
            <xm:f>'Data sources for the dropdowns'!$A$61:$A$64</xm:f>
          </x14:formula1>
          <xm:sqref>C16</xm:sqref>
        </x14:dataValidation>
        <x14:dataValidation type="list" allowBlank="1" showInputMessage="1" showErrorMessage="1" promptTitle="Post Acute Bed Type" prompt="Post Acute Bed Type" xr:uid="{1F34BF40-C8EB-46A8-BCA4-7F2A3CC4B443}">
          <x14:formula1>
            <xm:f>'Data sources for the dropdowns'!$A$36:$A$40</xm:f>
          </x14:formula1>
          <xm:sqref>S21</xm:sqref>
        </x14:dataValidation>
        <x14:dataValidation type="list" allowBlank="1" showInputMessage="1" showErrorMessage="1" promptTitle="Post Acute Resources" prompt="Post Acute Resources" xr:uid="{9731F370-D364-4991-A70E-537ACE9557D0}">
          <x14:formula1>
            <xm:f>'Data sources for the dropdowns'!$A$42:$A$58</xm:f>
          </x14:formula1>
          <xm:sqref>S28:S31</xm:sqref>
        </x14:dataValidation>
        <x14:dataValidation type="list" allowBlank="1" showInputMessage="1" showErrorMessage="1" xr:uid="{BFD0E618-A80F-4E54-9AF7-7EAD04182237}">
          <x14:formula1>
            <xm:f>'Data sources for the dropdowns'!$A$16:$A$48</xm:f>
          </x14:formula1>
          <xm:sqref>P62:P64 D37:D39 D62:D64 J62:J64 G37:G39 G62:G64 J37:J39 M62:M64 M37:M39 P37:P39</xm:sqref>
        </x14:dataValidation>
        <x14:dataValidation type="list" allowBlank="1" showInputMessage="1" showErrorMessage="1" xr:uid="{B27B3AFD-3686-4761-9237-8D452D143637}">
          <x14:formula1>
            <xm:f>'Data sources for the dropdowns'!$A$16:$A$49</xm:f>
          </x14:formula1>
          <xm:sqref>G30:G34 D30:D34 J30:J34 M30:M34 P30:P34 D55:D59 G55:G59 J55:J59 M55:M59 P55:P59</xm:sqref>
        </x14:dataValidation>
      </x14:dataValidation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34EA-2267-42DA-9755-D233456A2228}">
  <sheetPr codeName="Sheet108"/>
  <dimension ref="A1:U80"/>
  <sheetViews>
    <sheetView workbookViewId="0">
      <selection activeCell="E77" sqref="E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986</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24</v>
      </c>
      <c r="D6" s="37"/>
      <c r="E6" s="37"/>
      <c r="F6" s="38"/>
    </row>
    <row r="7" spans="1:18">
      <c r="A7" s="12" t="s">
        <v>9</v>
      </c>
      <c r="B7" s="1"/>
      <c r="C7" s="28" t="s">
        <v>987</v>
      </c>
      <c r="D7" s="28" t="s">
        <v>708</v>
      </c>
      <c r="E7" s="28" t="s">
        <v>410</v>
      </c>
      <c r="F7" s="28"/>
      <c r="G7" s="4"/>
      <c r="I7" s="31"/>
      <c r="J7" s="32"/>
      <c r="K7" s="32"/>
      <c r="L7" s="32"/>
      <c r="M7" s="32"/>
      <c r="N7" s="32"/>
      <c r="P7" s="4"/>
      <c r="Q7" s="4"/>
      <c r="R7" s="4"/>
    </row>
    <row r="8" spans="1:18">
      <c r="A8" s="12" t="s">
        <v>12</v>
      </c>
      <c r="B8" s="1"/>
      <c r="C8" s="29">
        <v>2</v>
      </c>
      <c r="D8" s="27">
        <v>2</v>
      </c>
      <c r="E8" s="27"/>
      <c r="F8" s="27"/>
    </row>
    <row r="9" spans="1:18">
      <c r="A9" s="12" t="s">
        <v>13</v>
      </c>
      <c r="B9" s="1"/>
      <c r="C9" s="39">
        <v>2</v>
      </c>
      <c r="D9" s="40"/>
      <c r="E9" s="40"/>
      <c r="F9" s="41"/>
    </row>
    <row r="10" spans="1:18">
      <c r="A10" s="12" t="s">
        <v>14</v>
      </c>
      <c r="B10" s="1"/>
      <c r="C10" s="36">
        <v>8</v>
      </c>
      <c r="D10" s="37"/>
      <c r="E10" s="37"/>
      <c r="F10" s="38"/>
    </row>
    <row r="11" spans="1:18">
      <c r="A11" s="12" t="s">
        <v>15</v>
      </c>
      <c r="B11" s="1"/>
      <c r="C11" s="42" t="s">
        <v>413</v>
      </c>
      <c r="D11" s="43"/>
      <c r="E11" s="43"/>
      <c r="F11" s="44"/>
    </row>
    <row r="12" spans="1:18">
      <c r="A12" s="12" t="s">
        <v>17</v>
      </c>
      <c r="B12" s="1"/>
      <c r="C12" s="42" t="s">
        <v>988</v>
      </c>
      <c r="D12" s="43"/>
      <c r="E12" s="43"/>
      <c r="F12" s="44"/>
    </row>
    <row r="13" spans="1:18">
      <c r="A13" s="12" t="s">
        <v>19</v>
      </c>
      <c r="B13" s="1"/>
      <c r="C13" s="42" t="s">
        <v>711</v>
      </c>
      <c r="D13" s="43"/>
      <c r="E13" s="43"/>
      <c r="F13" s="44"/>
    </row>
    <row r="14" spans="1:18">
      <c r="A14" s="12" t="s">
        <v>21</v>
      </c>
      <c r="B14" s="1"/>
      <c r="C14" s="42" t="s">
        <v>337</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989</v>
      </c>
      <c r="E20" s="41"/>
      <c r="F20" s="1" t="s">
        <v>24</v>
      </c>
      <c r="G20" s="39" t="s">
        <v>990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261730-FE3B-4703-8ED6-EC1431BA8F33}">
          <x14:formula1>
            <xm:f>'Data sources for the dropdowns'!$A$2:$A$13</xm:f>
          </x14:formula1>
          <xm:sqref>D23 G23 J23 M23 P23 P48 M48 J48 G48 D48</xm:sqref>
        </x14:dataValidation>
        <x14:dataValidation type="list" allowBlank="1" showInputMessage="1" showErrorMessage="1" promptTitle="Disposition" prompt="Disposition" xr:uid="{FA5339FB-BE27-477E-9FFC-58448498B7A1}">
          <x14:formula1>
            <xm:f>'Data sources for the dropdowns'!$A$61:$A$64</xm:f>
          </x14:formula1>
          <xm:sqref>C16</xm:sqref>
        </x14:dataValidation>
        <x14:dataValidation type="list" allowBlank="1" showInputMessage="1" showErrorMessage="1" promptTitle="Post Acute Bed Type" prompt="Post Acute Bed Type" xr:uid="{073F7D4E-C1BA-440D-BED5-D5E33624BEEA}">
          <x14:formula1>
            <xm:f>'Data sources for the dropdowns'!$A$36:$A$40</xm:f>
          </x14:formula1>
          <xm:sqref>S21</xm:sqref>
        </x14:dataValidation>
        <x14:dataValidation type="list" allowBlank="1" showInputMessage="1" showErrorMessage="1" promptTitle="Post Acute Resources" prompt="Post Acute Resources" xr:uid="{94A8BA56-681B-4737-8E50-C5436C0F465C}">
          <x14:formula1>
            <xm:f>'Data sources for the dropdowns'!$A$42:$A$58</xm:f>
          </x14:formula1>
          <xm:sqref>S28:S31</xm:sqref>
        </x14:dataValidation>
        <x14:dataValidation type="list" allowBlank="1" showInputMessage="1" showErrorMessage="1" xr:uid="{72A0371C-D3A3-4897-B264-C59BCCBB2AA1}">
          <x14:formula1>
            <xm:f>'Data sources for the dropdowns'!$A$16:$A$49</xm:f>
          </x14:formula1>
          <xm:sqref>G30:G34 D30:D34 J30:J34 M30:M34 P30:P34 D55:D59 G55:G59 J55:J59 M55:M59 P55:P59</xm:sqref>
        </x14:dataValidation>
        <x14:dataValidation type="list" allowBlank="1" showInputMessage="1" showErrorMessage="1" xr:uid="{EBB9E743-62F3-406D-BA76-132EFE7E44C5}">
          <x14:formula1>
            <xm:f>'Data sources for the dropdowns'!$A$16:$A$48</xm:f>
          </x14:formula1>
          <xm:sqref>P62:P64 D37:D39 D62:D64 J62:J64 G37:G39 G62:G64 J37:J39 M62:M64 M37:M39 P37:P39</xm:sqref>
        </x14:dataValidation>
      </x14:dataValidation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04ED6-BAB3-4440-8D8E-CE98E45A9E91}">
  <sheetPr codeName="Sheet109"/>
  <dimension ref="A1:U80"/>
  <sheetViews>
    <sheetView topLeftCell="A11" workbookViewId="0">
      <selection activeCell="C79" sqref="C79: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991</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22</v>
      </c>
      <c r="D6" s="37"/>
      <c r="E6" s="37"/>
      <c r="F6" s="38"/>
    </row>
    <row r="7" spans="1:18">
      <c r="A7" s="12" t="s">
        <v>9</v>
      </c>
      <c r="B7" s="1"/>
      <c r="C7" s="28" t="s">
        <v>992</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433</v>
      </c>
      <c r="D11" s="43"/>
      <c r="E11" s="43"/>
      <c r="F11" s="44"/>
    </row>
    <row r="12" spans="1:18">
      <c r="A12" s="12" t="s">
        <v>17</v>
      </c>
      <c r="B12" s="1"/>
      <c r="C12" s="42" t="s">
        <v>993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994</v>
      </c>
      <c r="E20" s="41"/>
      <c r="F20" s="1" t="s">
        <v>24</v>
      </c>
      <c r="G20" s="39" t="s">
        <v>995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13750BB-D960-4C98-9938-364AF0EC476B}">
          <x14:formula1>
            <xm:f>'Data sources for the dropdowns'!$A$2:$A$13</xm:f>
          </x14:formula1>
          <xm:sqref>D23 G23 J23 M23 P23 P48 M48 J48 G48 D48</xm:sqref>
        </x14:dataValidation>
        <x14:dataValidation type="list" allowBlank="1" showInputMessage="1" showErrorMessage="1" promptTitle="Disposition" prompt="Disposition" xr:uid="{2E9A2F1C-18D2-4E1F-BDF0-9E76E4931827}">
          <x14:formula1>
            <xm:f>'Data sources for the dropdowns'!$A$61:$A$64</xm:f>
          </x14:formula1>
          <xm:sqref>C16</xm:sqref>
        </x14:dataValidation>
        <x14:dataValidation type="list" allowBlank="1" showInputMessage="1" showErrorMessage="1" promptTitle="Post Acute Bed Type" prompt="Post Acute Bed Type" xr:uid="{4065FDCD-0C8C-44FC-9BCA-600482D21EBD}">
          <x14:formula1>
            <xm:f>'Data sources for the dropdowns'!$A$36:$A$40</xm:f>
          </x14:formula1>
          <xm:sqref>S21</xm:sqref>
        </x14:dataValidation>
        <x14:dataValidation type="list" allowBlank="1" showInputMessage="1" showErrorMessage="1" promptTitle="Post Acute Resources" prompt="Post Acute Resources" xr:uid="{ADCEA97A-A664-4BC8-80A2-008F8575FA2C}">
          <x14:formula1>
            <xm:f>'Data sources for the dropdowns'!$A$42:$A$58</xm:f>
          </x14:formula1>
          <xm:sqref>S28:S31</xm:sqref>
        </x14:dataValidation>
        <x14:dataValidation type="list" allowBlank="1" showInputMessage="1" showErrorMessage="1" xr:uid="{623BA805-A612-4305-BF56-AD590726894D}">
          <x14:formula1>
            <xm:f>'Data sources for the dropdowns'!$A$16:$A$48</xm:f>
          </x14:formula1>
          <xm:sqref>P62:P64 D37:D39 D62:D64 J62:J64 G37:G39 G62:G64 J37:J39 M62:M64 M37:M39 P37:P39</xm:sqref>
        </x14:dataValidation>
        <x14:dataValidation type="list" allowBlank="1" showInputMessage="1" showErrorMessage="1" xr:uid="{78852AE5-C55C-49BB-8689-6EADAA48FDCA}">
          <x14:formula1>
            <xm:f>'Data sources for the dropdowns'!$A$16:$A$49</xm:f>
          </x14:formula1>
          <xm:sqref>G30:G34 D30:D34 J30:J34 M30:M34 P30:P34 D55:D59 G55:G59 J55:J59 M55:M59 P55:P59</xm:sqref>
        </x14:dataValidation>
      </x14:dataValidation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53E2-B1A4-48D6-9C5D-FF24907E12F8}">
  <sheetPr codeName="Sheet110"/>
  <dimension ref="A1:U80"/>
  <sheetViews>
    <sheetView topLeftCell="A10" workbookViewId="0">
      <selection activeCell="E29" sqref="E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996</v>
      </c>
      <c r="D3" s="34"/>
      <c r="E3" s="34"/>
      <c r="F3" s="35"/>
    </row>
    <row r="4" spans="1:18">
      <c r="A4" s="12" t="s">
        <v>4</v>
      </c>
      <c r="B4" s="1"/>
      <c r="C4" s="36" t="s">
        <v>73</v>
      </c>
      <c r="D4" s="37"/>
      <c r="E4" s="37"/>
      <c r="F4" s="38"/>
    </row>
    <row r="5" spans="1:18">
      <c r="A5" s="12" t="s">
        <v>6</v>
      </c>
      <c r="B5" s="1"/>
      <c r="C5" s="36" t="s">
        <v>7</v>
      </c>
      <c r="D5" s="37"/>
      <c r="E5" s="37"/>
      <c r="F5" s="38"/>
    </row>
    <row r="6" spans="1:18">
      <c r="A6" s="12" t="s">
        <v>8</v>
      </c>
      <c r="B6" s="1"/>
      <c r="C6" s="36">
        <v>25</v>
      </c>
      <c r="D6" s="37"/>
      <c r="E6" s="37"/>
      <c r="F6" s="38"/>
    </row>
    <row r="7" spans="1:18">
      <c r="A7" s="12" t="s">
        <v>9</v>
      </c>
      <c r="B7" s="1"/>
      <c r="C7" s="28" t="s">
        <v>997</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345</v>
      </c>
      <c r="D11" s="43"/>
      <c r="E11" s="43"/>
      <c r="F11" s="44"/>
    </row>
    <row r="12" spans="1:18">
      <c r="A12" s="12" t="s">
        <v>17</v>
      </c>
      <c r="B12" s="1"/>
      <c r="C12" s="42" t="s">
        <v>998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999</v>
      </c>
      <c r="E20" s="41"/>
      <c r="F20" s="1" t="s">
        <v>24</v>
      </c>
      <c r="G20" s="39" t="s">
        <v>1000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C771540-5310-4CDA-ADF9-52DC740C4B75}">
          <x14:formula1>
            <xm:f>'Data sources for the dropdowns'!$A$2:$A$13</xm:f>
          </x14:formula1>
          <xm:sqref>D23 G23 J23 M23 P23 P48 M48 J48 G48 D48</xm:sqref>
        </x14:dataValidation>
        <x14:dataValidation type="list" allowBlank="1" showInputMessage="1" showErrorMessage="1" promptTitle="Disposition" prompt="Disposition" xr:uid="{B9814AC4-B014-47A2-B64E-97DBFD603F46}">
          <x14:formula1>
            <xm:f>'Data sources for the dropdowns'!$A$61:$A$64</xm:f>
          </x14:formula1>
          <xm:sqref>C16</xm:sqref>
        </x14:dataValidation>
        <x14:dataValidation type="list" allowBlank="1" showInputMessage="1" showErrorMessage="1" promptTitle="Post Acute Bed Type" prompt="Post Acute Bed Type" xr:uid="{E764048D-E82B-4CB5-9B82-42EB230A08A0}">
          <x14:formula1>
            <xm:f>'Data sources for the dropdowns'!$A$36:$A$40</xm:f>
          </x14:formula1>
          <xm:sqref>S21</xm:sqref>
        </x14:dataValidation>
        <x14:dataValidation type="list" allowBlank="1" showInputMessage="1" showErrorMessage="1" promptTitle="Post Acute Resources" prompt="Post Acute Resources" xr:uid="{FE91854F-E801-4406-B3E8-7E52A961ADFD}">
          <x14:formula1>
            <xm:f>'Data sources for the dropdowns'!$A$42:$A$58</xm:f>
          </x14:formula1>
          <xm:sqref>S28:S31</xm:sqref>
        </x14:dataValidation>
        <x14:dataValidation type="list" allowBlank="1" showInputMessage="1" showErrorMessage="1" xr:uid="{5A3900FB-6AB2-4581-996E-D3F7BF8A0AAB}">
          <x14:formula1>
            <xm:f>'Data sources for the dropdowns'!$A$16:$A$49</xm:f>
          </x14:formula1>
          <xm:sqref>G30:G34 D30:D34 J30:J34 M30:M34 P30:P34 D55:D59 G55:G59 J55:J59 M55:M59 P55:P59</xm:sqref>
        </x14:dataValidation>
        <x14:dataValidation type="list" allowBlank="1" showInputMessage="1" showErrorMessage="1" xr:uid="{2B72EFF9-903C-47E5-9BA7-3490E302EE46}">
          <x14:formula1>
            <xm:f>'Data sources for the dropdowns'!$A$16:$A$48</xm:f>
          </x14:formula1>
          <xm:sqref>P62:P64 D37:D39 D62:D64 J62:J64 G37:G39 G62:G64 J37:J39 M62:M64 M37:M39 P37:P39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BD14A-9E0D-AC49-A5A3-EB9C112BB354}">
  <sheetPr codeName="Sheet12"/>
  <dimension ref="A1:M56"/>
  <sheetViews>
    <sheetView workbookViewId="0">
      <selection activeCell="G51" sqref="G5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143</v>
      </c>
      <c r="D3" s="34"/>
      <c r="E3" s="34"/>
      <c r="F3" s="35"/>
    </row>
    <row r="4" spans="1:13">
      <c r="A4" s="12" t="s">
        <v>4</v>
      </c>
      <c r="B4" s="1"/>
      <c r="C4" s="36" t="s">
        <v>55</v>
      </c>
      <c r="D4" s="37"/>
      <c r="E4" s="37"/>
      <c r="F4" s="38"/>
    </row>
    <row r="5" spans="1:13">
      <c r="A5" s="12" t="s">
        <v>6</v>
      </c>
      <c r="B5" s="1"/>
      <c r="C5" s="36" t="s">
        <v>56</v>
      </c>
      <c r="D5" s="37"/>
      <c r="E5" s="37"/>
      <c r="F5" s="38"/>
    </row>
    <row r="6" spans="1:13">
      <c r="A6" s="12" t="s">
        <v>8</v>
      </c>
      <c r="B6" s="1"/>
      <c r="C6" s="36">
        <v>21</v>
      </c>
      <c r="D6" s="37"/>
      <c r="E6" s="37"/>
      <c r="F6" s="38"/>
    </row>
    <row r="7" spans="1:13">
      <c r="A7" s="12" t="s">
        <v>9</v>
      </c>
      <c r="B7" s="1"/>
      <c r="C7" s="28" t="s">
        <v>144</v>
      </c>
      <c r="D7" s="28" t="s">
        <v>145</v>
      </c>
      <c r="E7" s="28" t="s">
        <v>146</v>
      </c>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18</v>
      </c>
      <c r="D10" s="37"/>
      <c r="E10" s="37"/>
      <c r="F10" s="38"/>
    </row>
    <row r="11" spans="1:13">
      <c r="A11" s="12" t="s">
        <v>15</v>
      </c>
      <c r="B11" s="1"/>
      <c r="C11" s="42" t="s">
        <v>93</v>
      </c>
      <c r="D11" s="43"/>
      <c r="E11" s="43"/>
      <c r="F11" s="44"/>
    </row>
    <row r="12" spans="1:13">
      <c r="A12" s="12" t="s">
        <v>17</v>
      </c>
      <c r="B12" s="1"/>
      <c r="C12" s="42" t="s">
        <v>147</v>
      </c>
      <c r="D12" s="43"/>
      <c r="E12" s="43"/>
      <c r="F12" s="44"/>
    </row>
    <row r="13" spans="1:13">
      <c r="A13" s="12" t="s">
        <v>19</v>
      </c>
      <c r="B13" s="1"/>
      <c r="C13" s="42" t="s">
        <v>148</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149</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35</v>
      </c>
      <c r="M20" s="19" t="s">
        <v>31</v>
      </c>
    </row>
    <row r="21" spans="1:13">
      <c r="D21" s="2"/>
      <c r="E21" s="19"/>
      <c r="F21" s="3"/>
      <c r="H21" s="19"/>
      <c r="I21" s="113"/>
      <c r="J21" s="113"/>
    </row>
    <row r="22" spans="1:13">
      <c r="C22" s="7" t="s">
        <v>36</v>
      </c>
      <c r="D22" s="30">
        <v>72</v>
      </c>
      <c r="E22" s="7"/>
      <c r="F22" s="7" t="s">
        <v>36</v>
      </c>
      <c r="G22" s="30"/>
      <c r="H22" s="7"/>
      <c r="I22" s="113"/>
      <c r="J22" s="113"/>
      <c r="K22" s="7" t="s">
        <v>36</v>
      </c>
      <c r="L22" s="30">
        <v>120</v>
      </c>
    </row>
    <row r="23" spans="1:13">
      <c r="C23" s="7" t="s">
        <v>37</v>
      </c>
      <c r="D23" s="22">
        <f>0</f>
        <v>0</v>
      </c>
      <c r="E23" s="25"/>
      <c r="F23" s="7" t="s">
        <v>37</v>
      </c>
      <c r="G23" s="23"/>
      <c r="H23" s="25"/>
      <c r="I23" s="113"/>
      <c r="J23" s="113"/>
      <c r="K23" s="7" t="s">
        <v>37</v>
      </c>
      <c r="L23" s="24">
        <f>G24</f>
        <v>0</v>
      </c>
    </row>
    <row r="24" spans="1:13">
      <c r="C24" s="7" t="s">
        <v>38</v>
      </c>
      <c r="D24" s="22">
        <f>D23+D22</f>
        <v>72</v>
      </c>
      <c r="E24" s="25"/>
      <c r="F24" s="7" t="s">
        <v>38</v>
      </c>
      <c r="G24" s="23"/>
      <c r="H24" s="25"/>
      <c r="I24" s="113"/>
      <c r="J24" s="113"/>
      <c r="K24" s="7" t="s">
        <v>38</v>
      </c>
      <c r="L24" s="24">
        <f>L23+L22</f>
        <v>120</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150</v>
      </c>
      <c r="E27" s="19" t="s">
        <v>31</v>
      </c>
      <c r="F27" s="19"/>
      <c r="G27" s="27"/>
      <c r="H27" s="19" t="s">
        <v>31</v>
      </c>
      <c r="I27" s="113"/>
      <c r="J27" s="113"/>
      <c r="K27" s="18" t="s">
        <v>44</v>
      </c>
      <c r="L27" s="27" t="s">
        <v>141</v>
      </c>
      <c r="M27" s="19" t="s">
        <v>31</v>
      </c>
    </row>
    <row r="28" spans="1:13">
      <c r="A28" s="111"/>
      <c r="B28" s="15"/>
      <c r="C28" s="13" t="s">
        <v>46</v>
      </c>
      <c r="D28" s="27" t="s">
        <v>125</v>
      </c>
      <c r="E28" s="19" t="s">
        <v>31</v>
      </c>
      <c r="F28" s="19"/>
      <c r="G28" s="27"/>
      <c r="H28" s="19" t="s">
        <v>31</v>
      </c>
      <c r="I28" s="113"/>
      <c r="J28" s="113"/>
      <c r="K28" s="18" t="s">
        <v>48</v>
      </c>
      <c r="L28" s="27" t="s">
        <v>64</v>
      </c>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70</v>
      </c>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71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5241721E-78D4-704C-9508-90BA12BC5FEF}">
          <x14:formula1>
            <xm:f>'Data sources for the dropdowns'!$A$2:$A$10</xm:f>
          </x14:formula1>
          <xm:sqref>D20 G20</xm:sqref>
        </x14:dataValidation>
        <x14:dataValidation type="list" allowBlank="1" showInputMessage="1" showErrorMessage="1" promptTitle="Disposition" prompt="Disposition" xr:uid="{2026AE82-BCEC-5F44-9ED6-8A476ED2D3F0}">
          <x14:formula1>
            <xm:f>'Data sources for the dropdowns'!$A$56:$A$59</xm:f>
          </x14:formula1>
          <xm:sqref>L33</xm:sqref>
        </x14:dataValidation>
        <x14:dataValidation type="list" allowBlank="1" showInputMessage="1" showErrorMessage="1" promptTitle="Post Acute Bed Type" prompt="Post Acute Bed Type" xr:uid="{BC5519AD-B67C-2848-838B-308E92733B39}">
          <x14:formula1>
            <xm:f>'Data sources for the dropdowns'!$A$36:$A$40</xm:f>
          </x14:formula1>
          <xm:sqref>L20</xm:sqref>
        </x14:dataValidation>
        <x14:dataValidation type="list" allowBlank="1" showInputMessage="1" showErrorMessage="1" promptTitle="Post Acute Resources" prompt="Post Acute Resources" xr:uid="{2A08C091-661B-774A-A318-0A2D6EF469CA}">
          <x14:formula1>
            <xm:f>'Data sources for the dropdowns'!$A$42:$A$58</xm:f>
          </x14:formula1>
          <xm:sqref>L27:L30</xm:sqref>
        </x14:dataValidation>
        <x14:dataValidation type="list" allowBlank="1" showInputMessage="1" showErrorMessage="1" xr:uid="{97F98B43-6E08-9144-8FA2-84C918942032}">
          <x14:formula1>
            <xm:f>'Data sources for the dropdowns'!$A$16:$A$34</xm:f>
          </x14:formula1>
          <xm:sqref>D27:D29 G32:G34 D32:D34 G27:G29</xm:sqref>
        </x14:dataValidation>
      </x14:dataValidation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2D98-EA61-4DCC-8BCD-9D31C224BE4A}">
  <sheetPr codeName="Sheet111"/>
  <dimension ref="A1:U80"/>
  <sheetViews>
    <sheetView topLeftCell="A5" workbookViewId="0">
      <selection activeCell="H28" sqref="H2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1001</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26</v>
      </c>
      <c r="D6" s="37"/>
      <c r="E6" s="37"/>
      <c r="F6" s="38"/>
    </row>
    <row r="7" spans="1:18">
      <c r="A7" s="12" t="s">
        <v>9</v>
      </c>
      <c r="B7" s="1"/>
      <c r="C7" s="28" t="s">
        <v>1002</v>
      </c>
      <c r="D7" s="28" t="s">
        <v>1003</v>
      </c>
      <c r="E7" s="28" t="s">
        <v>410</v>
      </c>
      <c r="F7" s="28"/>
      <c r="G7" s="4"/>
      <c r="I7" s="31"/>
      <c r="J7" s="32"/>
      <c r="K7" s="32"/>
      <c r="L7" s="32"/>
      <c r="M7" s="32"/>
      <c r="N7" s="32"/>
      <c r="P7" s="4"/>
      <c r="Q7" s="4"/>
      <c r="R7" s="4"/>
    </row>
    <row r="8" spans="1:18">
      <c r="A8" s="12" t="s">
        <v>12</v>
      </c>
      <c r="B8" s="1"/>
      <c r="C8" s="29">
        <v>3</v>
      </c>
      <c r="D8" s="27">
        <v>3</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413</v>
      </c>
      <c r="D11" s="43"/>
      <c r="E11" s="43"/>
      <c r="F11" s="44"/>
    </row>
    <row r="12" spans="1:18">
      <c r="A12" s="12" t="s">
        <v>17</v>
      </c>
      <c r="B12" s="1"/>
      <c r="C12" s="42" t="s">
        <v>1004</v>
      </c>
      <c r="D12" s="43"/>
      <c r="E12" s="43"/>
      <c r="F12" s="44"/>
    </row>
    <row r="13" spans="1:18">
      <c r="A13" s="12" t="s">
        <v>19</v>
      </c>
      <c r="B13" s="1"/>
      <c r="C13" s="42" t="s">
        <v>1005</v>
      </c>
      <c r="D13" s="43"/>
      <c r="E13" s="43"/>
      <c r="F13" s="44"/>
    </row>
    <row r="14" spans="1:18">
      <c r="A14" s="12" t="s">
        <v>21</v>
      </c>
      <c r="B14" s="1"/>
      <c r="C14" s="42" t="s">
        <v>337</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1006</v>
      </c>
      <c r="E20" s="41"/>
      <c r="F20" s="1" t="s">
        <v>24</v>
      </c>
      <c r="G20" s="39" t="s">
        <v>1007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45</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133</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109" t="s">
        <v>302</v>
      </c>
      <c r="D79" s="97" t="s">
        <v>340</v>
      </c>
    </row>
    <row r="80" spans="2:18">
      <c r="C80" s="109" t="s">
        <v>304</v>
      </c>
      <c r="D80" s="97" t="s">
        <v>305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CEA99E-6270-4849-A054-D9DC5BE80768}">
          <x14:formula1>
            <xm:f>'Data sources for the dropdowns'!$A$2:$A$13</xm:f>
          </x14:formula1>
          <xm:sqref>D23 G23 J23 M23 P23 P48 M48 J48 G48 D48</xm:sqref>
        </x14:dataValidation>
        <x14:dataValidation type="list" allowBlank="1" showInputMessage="1" showErrorMessage="1" promptTitle="Disposition" prompt="Disposition" xr:uid="{E5842EA6-7FCA-4918-8D8B-162042017CE7}">
          <x14:formula1>
            <xm:f>'Data sources for the dropdowns'!$A$61:$A$64</xm:f>
          </x14:formula1>
          <xm:sqref>C16</xm:sqref>
        </x14:dataValidation>
        <x14:dataValidation type="list" allowBlank="1" showInputMessage="1" showErrorMessage="1" promptTitle="Post Acute Bed Type" prompt="Post Acute Bed Type" xr:uid="{6C023B33-B75B-4E80-851D-0AA4107F3F26}">
          <x14:formula1>
            <xm:f>'Data sources for the dropdowns'!$A$36:$A$40</xm:f>
          </x14:formula1>
          <xm:sqref>S21</xm:sqref>
        </x14:dataValidation>
        <x14:dataValidation type="list" allowBlank="1" showInputMessage="1" showErrorMessage="1" promptTitle="Post Acute Resources" prompt="Post Acute Resources" xr:uid="{2050B292-E3AA-46BE-BEC6-66E04ECFFE05}">
          <x14:formula1>
            <xm:f>'Data sources for the dropdowns'!$A$42:$A$58</xm:f>
          </x14:formula1>
          <xm:sqref>S28:S31</xm:sqref>
        </x14:dataValidation>
        <x14:dataValidation type="list" allowBlank="1" showInputMessage="1" showErrorMessage="1" xr:uid="{53F2FB21-26E3-4FDE-B668-63D3024BA965}">
          <x14:formula1>
            <xm:f>'Data sources for the dropdowns'!$A$16:$A$48</xm:f>
          </x14:formula1>
          <xm:sqref>P62:P64 D37:D39 D62:D64 J62:J64 G37:G39 G62:G64 J37:J39 M62:M64 M37:M39 P37:P39</xm:sqref>
        </x14:dataValidation>
        <x14:dataValidation type="list" allowBlank="1" showInputMessage="1" showErrorMessage="1" xr:uid="{49C06538-3099-4F9B-99B5-E1341C397423}">
          <x14:formula1>
            <xm:f>'Data sources for the dropdowns'!$A$16:$A$49</xm:f>
          </x14:formula1>
          <xm:sqref>G30:G34 D30:D34 J30:J34 M30:M34 P30:P34 D55:D59 G55:G59 J55:J59 M55:M59 P55:P59</xm:sqref>
        </x14:dataValidation>
      </x14:dataValidation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8493-A77F-455B-B9D1-A597EEF220C1}">
  <sheetPr codeName="Sheet112"/>
  <dimension ref="A1:U81"/>
  <sheetViews>
    <sheetView topLeftCell="A10" workbookViewId="0">
      <selection activeCell="G21" sqref="G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1008</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27</v>
      </c>
      <c r="D6" s="37"/>
      <c r="E6" s="37"/>
      <c r="F6" s="38"/>
    </row>
    <row r="7" spans="1:18">
      <c r="A7" s="12" t="s">
        <v>9</v>
      </c>
      <c r="B7" s="1"/>
      <c r="C7" s="28" t="s">
        <v>1009</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433</v>
      </c>
      <c r="D11" s="43"/>
      <c r="E11" s="43"/>
      <c r="F11" s="44"/>
    </row>
    <row r="12" spans="1:18">
      <c r="A12" s="12" t="s">
        <v>17</v>
      </c>
      <c r="B12" s="1"/>
      <c r="C12" s="42" t="s">
        <v>1010</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1011</v>
      </c>
      <c r="E20" s="41"/>
      <c r="F20" s="1" t="s">
        <v>24</v>
      </c>
      <c r="G20" s="39" t="s">
        <v>995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row r="81" spans="3:4">
      <c r="C81" s="7" t="s">
        <v>306</v>
      </c>
      <c r="D81" s="110" t="s">
        <v>1012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3E545F-3432-4DA6-A8E1-4F683DDD3157}">
          <x14:formula1>
            <xm:f>'Data sources for the dropdowns'!$A$2:$A$13</xm:f>
          </x14:formula1>
          <xm:sqref>D23 G23 J23 M23 P23 P48 M48 J48 G48 D48</xm:sqref>
        </x14:dataValidation>
        <x14:dataValidation type="list" allowBlank="1" showInputMessage="1" showErrorMessage="1" promptTitle="Disposition" prompt="Disposition" xr:uid="{F9E5D33B-F98B-43A9-A202-6F1D2483CD40}">
          <x14:formula1>
            <xm:f>'Data sources for the dropdowns'!$A$61:$A$64</xm:f>
          </x14:formula1>
          <xm:sqref>C16</xm:sqref>
        </x14:dataValidation>
        <x14:dataValidation type="list" allowBlank="1" showInputMessage="1" showErrorMessage="1" promptTitle="Post Acute Bed Type" prompt="Post Acute Bed Type" xr:uid="{0205F123-921C-472D-A974-D31178042392}">
          <x14:formula1>
            <xm:f>'Data sources for the dropdowns'!$A$36:$A$40</xm:f>
          </x14:formula1>
          <xm:sqref>S21</xm:sqref>
        </x14:dataValidation>
        <x14:dataValidation type="list" allowBlank="1" showInputMessage="1" showErrorMessage="1" promptTitle="Post Acute Resources" prompt="Post Acute Resources" xr:uid="{D321B972-5F01-4C8B-A6B8-948EB9EBA8EB}">
          <x14:formula1>
            <xm:f>'Data sources for the dropdowns'!$A$42:$A$58</xm:f>
          </x14:formula1>
          <xm:sqref>S28:S31</xm:sqref>
        </x14:dataValidation>
        <x14:dataValidation type="list" allowBlank="1" showInputMessage="1" showErrorMessage="1" xr:uid="{A5D9069D-7C8C-4179-B4D3-5587C12A3ADA}">
          <x14:formula1>
            <xm:f>'Data sources for the dropdowns'!$A$16:$A$48</xm:f>
          </x14:formula1>
          <xm:sqref>P62:P64 D37:D39 D62:D64 J62:J64 G37:G39 G62:G64 J37:J39 M62:M64 M37:M39 P37:P39</xm:sqref>
        </x14:dataValidation>
        <x14:dataValidation type="list" allowBlank="1" showInputMessage="1" showErrorMessage="1" xr:uid="{BF58B062-8A33-4CCE-8BD4-37A4142280DC}">
          <x14:formula1>
            <xm:f>'Data sources for the dropdowns'!$A$16:$A$49</xm:f>
          </x14:formula1>
          <xm:sqref>G30:G34 D30:D34 J30:J34 M30:M34 P30:P34 D55:D59 G55:G59 J55:J59 M55:M59 P55:P59</xm:sqref>
        </x14:dataValidation>
      </x14:dataValidation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1D3A-AA6F-463E-B65D-3305F8862449}">
  <sheetPr codeName="Sheet113"/>
  <dimension ref="A1:U81"/>
  <sheetViews>
    <sheetView topLeftCell="A59" workbookViewId="0">
      <selection activeCell="C79" sqref="C79: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1013</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28</v>
      </c>
      <c r="D6" s="37"/>
      <c r="E6" s="37"/>
      <c r="F6" s="38"/>
    </row>
    <row r="7" spans="1:18">
      <c r="A7" s="12" t="s">
        <v>9</v>
      </c>
      <c r="B7" s="1"/>
      <c r="C7" s="28" t="s">
        <v>208</v>
      </c>
      <c r="D7" s="28" t="s">
        <v>1014</v>
      </c>
      <c r="E7" s="28" t="s">
        <v>490</v>
      </c>
      <c r="F7" s="28" t="s">
        <v>502</v>
      </c>
      <c r="G7" s="4"/>
      <c r="I7" s="31"/>
      <c r="J7" s="32"/>
      <c r="K7" s="32"/>
      <c r="L7" s="32"/>
      <c r="M7" s="32"/>
      <c r="N7" s="32"/>
      <c r="P7" s="4"/>
      <c r="Q7" s="4"/>
      <c r="R7" s="4"/>
    </row>
    <row r="8" spans="1:18">
      <c r="A8" s="12" t="s">
        <v>12</v>
      </c>
      <c r="B8" s="1"/>
      <c r="C8" s="29">
        <v>5</v>
      </c>
      <c r="D8" s="27">
        <v>3</v>
      </c>
      <c r="E8" s="27"/>
      <c r="F8" s="27"/>
    </row>
    <row r="9" spans="1:18">
      <c r="A9" s="12" t="s">
        <v>13</v>
      </c>
      <c r="B9" s="1"/>
      <c r="C9" s="39">
        <v>2</v>
      </c>
      <c r="D9" s="40"/>
      <c r="E9" s="40"/>
      <c r="F9" s="41"/>
    </row>
    <row r="10" spans="1:18">
      <c r="A10" s="12" t="s">
        <v>14</v>
      </c>
      <c r="B10" s="1"/>
      <c r="C10" s="36">
        <v>34</v>
      </c>
      <c r="D10" s="37"/>
      <c r="E10" s="37"/>
      <c r="F10" s="38"/>
    </row>
    <row r="11" spans="1:18">
      <c r="A11" s="12" t="s">
        <v>15</v>
      </c>
      <c r="B11" s="1"/>
      <c r="C11" s="42" t="s">
        <v>413</v>
      </c>
      <c r="D11" s="43"/>
      <c r="E11" s="43"/>
      <c r="F11" s="44"/>
    </row>
    <row r="12" spans="1:18">
      <c r="A12" s="12" t="s">
        <v>17</v>
      </c>
      <c r="B12" s="1"/>
      <c r="C12" s="42" t="s">
        <v>1015</v>
      </c>
      <c r="D12" s="43"/>
      <c r="E12" s="43"/>
      <c r="F12" s="44" t="s">
        <v>366</v>
      </c>
    </row>
    <row r="13" spans="1:18">
      <c r="A13" s="12" t="s">
        <v>19</v>
      </c>
      <c r="B13" s="1"/>
      <c r="C13" s="42" t="s">
        <v>1016</v>
      </c>
      <c r="D13" s="43"/>
      <c r="E13" s="43"/>
      <c r="F13" s="44"/>
    </row>
    <row r="14" spans="1:18">
      <c r="A14" s="12" t="s">
        <v>21</v>
      </c>
      <c r="B14" s="1"/>
      <c r="C14" s="42" t="s">
        <v>1017</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1018</v>
      </c>
      <c r="E20" s="41"/>
      <c r="F20" s="1" t="s">
        <v>24</v>
      </c>
      <c r="G20" s="39" t="s">
        <v>1019</v>
      </c>
      <c r="H20" s="41"/>
      <c r="I20" s="1" t="s">
        <v>24</v>
      </c>
      <c r="J20" s="39" t="s">
        <v>351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35</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72</v>
      </c>
      <c r="H25" s="7"/>
      <c r="I25" s="7" t="s">
        <v>36</v>
      </c>
      <c r="J25" s="30">
        <v>2400</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134</v>
      </c>
      <c r="E30" s="19" t="s">
        <v>31</v>
      </c>
      <c r="F30" s="13" t="s">
        <v>42</v>
      </c>
      <c r="G30" s="27" t="s">
        <v>47</v>
      </c>
      <c r="H30" s="19" t="s">
        <v>31</v>
      </c>
      <c r="I30" s="13" t="s">
        <v>42</v>
      </c>
      <c r="J30" s="27" t="s">
        <v>133</v>
      </c>
      <c r="K30" s="19" t="s">
        <v>31</v>
      </c>
      <c r="L30" s="13" t="s">
        <v>42</v>
      </c>
      <c r="M30" s="27"/>
      <c r="N30" s="19" t="s">
        <v>31</v>
      </c>
      <c r="O30" s="13" t="s">
        <v>42</v>
      </c>
      <c r="P30" s="27"/>
      <c r="Q30" s="19" t="s">
        <v>31</v>
      </c>
      <c r="R30" s="86"/>
      <c r="S30"/>
      <c r="T30"/>
      <c r="U30"/>
    </row>
    <row r="31" spans="1:21">
      <c r="A31" s="7"/>
      <c r="B31" s="79"/>
      <c r="C31" s="13" t="s">
        <v>46</v>
      </c>
      <c r="D31" s="27" t="s">
        <v>47</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t="s">
        <v>79</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row r="81" spans="3:4">
      <c r="C81" s="7" t="s">
        <v>306</v>
      </c>
      <c r="D81" s="110" t="s">
        <v>1012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DEFB3D-D42D-4B7D-A11D-8E2B618FD31A}">
          <x14:formula1>
            <xm:f>'Data sources for the dropdowns'!$A$2:$A$13</xm:f>
          </x14:formula1>
          <xm:sqref>D23 G23 J23 M23 P23 P48 M48 J48 G48 D48</xm:sqref>
        </x14:dataValidation>
        <x14:dataValidation type="list" allowBlank="1" showInputMessage="1" showErrorMessage="1" promptTitle="Disposition" prompt="Disposition" xr:uid="{EA9AC089-9BEE-4FDE-8F64-B8AFE0714B2B}">
          <x14:formula1>
            <xm:f>'Data sources for the dropdowns'!$A$61:$A$64</xm:f>
          </x14:formula1>
          <xm:sqref>C16</xm:sqref>
        </x14:dataValidation>
        <x14:dataValidation type="list" allowBlank="1" showInputMessage="1" showErrorMessage="1" promptTitle="Post Acute Bed Type" prompt="Post Acute Bed Type" xr:uid="{5DB1E427-9B0E-4B94-B46F-249669512194}">
          <x14:formula1>
            <xm:f>'Data sources for the dropdowns'!$A$36:$A$40</xm:f>
          </x14:formula1>
          <xm:sqref>S21</xm:sqref>
        </x14:dataValidation>
        <x14:dataValidation type="list" allowBlank="1" showInputMessage="1" showErrorMessage="1" promptTitle="Post Acute Resources" prompt="Post Acute Resources" xr:uid="{430555F2-C0D6-43F9-8937-9F13E5F71D83}">
          <x14:formula1>
            <xm:f>'Data sources for the dropdowns'!$A$42:$A$58</xm:f>
          </x14:formula1>
          <xm:sqref>S28:S31</xm:sqref>
        </x14:dataValidation>
        <x14:dataValidation type="list" allowBlank="1" showInputMessage="1" showErrorMessage="1" xr:uid="{5B48DC33-5743-4FFE-B821-0C9853D9BCF5}">
          <x14:formula1>
            <xm:f>'Data sources for the dropdowns'!$A$16:$A$49</xm:f>
          </x14:formula1>
          <xm:sqref>G30:G34 D30:D34 J30:J34 M30:M34 P30:P34 D55:D59 G55:G59 J55:J59 M55:M59 P55:P59</xm:sqref>
        </x14:dataValidation>
        <x14:dataValidation type="list" allowBlank="1" showInputMessage="1" showErrorMessage="1" xr:uid="{EA947462-5301-45BE-B4AD-5BC9BA8D835C}">
          <x14:formula1>
            <xm:f>'Data sources for the dropdowns'!$A$16:$A$48</xm:f>
          </x14:formula1>
          <xm:sqref>P62:P64 D37:D39 D62:D64 J62:J64 G37:G39 G62:G64 J37:J39 M62:M64 M37:M39 P37:P39</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0B43-9690-4BB6-9E87-7C985FD8438F}">
  <sheetPr codeName="Sheet114"/>
  <dimension ref="A1:U81"/>
  <sheetViews>
    <sheetView topLeftCell="A16" workbookViewId="0">
      <selection activeCell="E81" sqref="E8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1020</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29</v>
      </c>
      <c r="D6" s="37"/>
      <c r="E6" s="37"/>
      <c r="F6" s="38"/>
    </row>
    <row r="7" spans="1:18">
      <c r="A7" s="12" t="s">
        <v>9</v>
      </c>
      <c r="B7" s="1"/>
      <c r="C7" s="28" t="s">
        <v>1021</v>
      </c>
      <c r="D7" s="28" t="s">
        <v>1022</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1023</v>
      </c>
      <c r="D11" s="43"/>
      <c r="E11" s="43"/>
      <c r="F11" s="44"/>
    </row>
    <row r="12" spans="1:18">
      <c r="A12" s="12" t="s">
        <v>17</v>
      </c>
      <c r="B12" s="1"/>
      <c r="C12" s="42" t="s">
        <v>1024</v>
      </c>
      <c r="D12" s="43"/>
      <c r="E12" s="43"/>
      <c r="F12" s="44"/>
    </row>
    <row r="13" spans="1:18">
      <c r="A13" s="12" t="s">
        <v>19</v>
      </c>
      <c r="B13" s="1"/>
      <c r="C13" s="42" t="s">
        <v>1025</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81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1026</v>
      </c>
      <c r="E20" s="41"/>
      <c r="F20" s="1" t="s">
        <v>24</v>
      </c>
      <c r="G20" s="39" t="s">
        <v>81</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2A3CD47-24EA-4101-9E10-B758B37C99BB}">
          <x14:formula1>
            <xm:f>'Data sources for the dropdowns'!$A$2:$A$13</xm:f>
          </x14:formula1>
          <xm:sqref>D23 G23 J23 M23 P23 P48 M48 J48 G48 D48</xm:sqref>
        </x14:dataValidation>
        <x14:dataValidation type="list" allowBlank="1" showInputMessage="1" showErrorMessage="1" promptTitle="Disposition" prompt="Disposition" xr:uid="{E1E4A287-9849-4567-B3E8-86BD0AE26711}">
          <x14:formula1>
            <xm:f>'Data sources for the dropdowns'!$A$61:$A$64</xm:f>
          </x14:formula1>
          <xm:sqref>C16</xm:sqref>
        </x14:dataValidation>
        <x14:dataValidation type="list" allowBlank="1" showInputMessage="1" showErrorMessage="1" promptTitle="Post Acute Bed Type" prompt="Post Acute Bed Type" xr:uid="{6852C658-59A5-4060-B86C-30A18EE51F9E}">
          <x14:formula1>
            <xm:f>'Data sources for the dropdowns'!$A$36:$A$40</xm:f>
          </x14:formula1>
          <xm:sqref>S21</xm:sqref>
        </x14:dataValidation>
        <x14:dataValidation type="list" allowBlank="1" showInputMessage="1" showErrorMessage="1" promptTitle="Post Acute Resources" prompt="Post Acute Resources" xr:uid="{6BEDE10B-89C2-4464-9C75-ED9108AE55AB}">
          <x14:formula1>
            <xm:f>'Data sources for the dropdowns'!$A$42:$A$58</xm:f>
          </x14:formula1>
          <xm:sqref>S28:S31</xm:sqref>
        </x14:dataValidation>
        <x14:dataValidation type="list" allowBlank="1" showInputMessage="1" showErrorMessage="1" xr:uid="{BD6505E0-F78A-4DE4-A4FA-5067D9C538BD}">
          <x14:formula1>
            <xm:f>'Data sources for the dropdowns'!$A$16:$A$48</xm:f>
          </x14:formula1>
          <xm:sqref>P62:P64 D37:D39 D62:D64 J62:J64 G37:G39 G62:G64 J37:J39 M62:M64 M37:M39 P37:P39</xm:sqref>
        </x14:dataValidation>
        <x14:dataValidation type="list" allowBlank="1" showInputMessage="1" showErrorMessage="1" xr:uid="{0EB0BAC2-2B4D-4E70-B8ED-00C9192065B4}">
          <x14:formula1>
            <xm:f>'Data sources for the dropdowns'!$A$16:$A$49</xm:f>
          </x14:formula1>
          <xm:sqref>G30:G34 D30:D34 J30:J34 M30:M34 P30:P34 D55:D59 G55:G59 J55:J59 M55:M59 P55:P59</xm:sqref>
        </x14:dataValidation>
      </x14:dataValidation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901C-A3AE-4238-BDDA-5FAAD180181F}">
  <sheetPr codeName="Sheet115"/>
  <dimension ref="A1:U81"/>
  <sheetViews>
    <sheetView topLeftCell="A60" workbookViewId="0">
      <selection activeCell="D82" sqref="D8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1027</v>
      </c>
      <c r="D3" s="34"/>
      <c r="E3" s="34"/>
      <c r="F3" s="35"/>
    </row>
    <row r="4" spans="1:18">
      <c r="A4" s="12" t="s">
        <v>4</v>
      </c>
      <c r="B4" s="1"/>
      <c r="C4" s="36" t="s">
        <v>73</v>
      </c>
      <c r="D4" s="37"/>
      <c r="E4" s="37"/>
      <c r="F4" s="38"/>
    </row>
    <row r="5" spans="1:18">
      <c r="A5" s="12" t="s">
        <v>6</v>
      </c>
      <c r="B5" s="1"/>
      <c r="C5" s="36" t="s">
        <v>7</v>
      </c>
      <c r="D5" s="37"/>
      <c r="E5" s="37"/>
      <c r="F5" s="38"/>
    </row>
    <row r="6" spans="1:18">
      <c r="A6" s="12" t="s">
        <v>8</v>
      </c>
      <c r="B6" s="1"/>
      <c r="C6" s="36">
        <v>30</v>
      </c>
      <c r="D6" s="37"/>
      <c r="E6" s="37"/>
      <c r="F6" s="38"/>
    </row>
    <row r="7" spans="1:18">
      <c r="A7" s="12" t="s">
        <v>9</v>
      </c>
      <c r="B7" s="1"/>
      <c r="C7" s="28" t="s">
        <v>842</v>
      </c>
      <c r="D7" s="28" t="s">
        <v>1028</v>
      </c>
      <c r="E7" s="28" t="s">
        <v>708</v>
      </c>
      <c r="F7" s="28" t="s">
        <v>410</v>
      </c>
      <c r="G7" s="4"/>
      <c r="I7" s="31"/>
      <c r="J7" s="32"/>
      <c r="K7" s="32"/>
      <c r="L7" s="32"/>
      <c r="M7" s="32"/>
      <c r="N7" s="32"/>
      <c r="P7" s="4"/>
      <c r="Q7" s="4"/>
      <c r="R7" s="4"/>
    </row>
    <row r="8" spans="1:18">
      <c r="A8" s="12" t="s">
        <v>12</v>
      </c>
      <c r="B8" s="1"/>
      <c r="C8" s="2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413</v>
      </c>
      <c r="D11" s="43"/>
      <c r="E11" s="43"/>
      <c r="F11" s="44"/>
    </row>
    <row r="12" spans="1:18">
      <c r="A12" s="12" t="s">
        <v>17</v>
      </c>
      <c r="B12" s="1"/>
      <c r="C12" s="42" t="s">
        <v>1029</v>
      </c>
      <c r="D12" s="43"/>
      <c r="E12" s="43"/>
      <c r="F12" s="44" t="s">
        <v>337</v>
      </c>
    </row>
    <row r="13" spans="1:18">
      <c r="A13" s="12" t="s">
        <v>19</v>
      </c>
      <c r="B13" s="1"/>
      <c r="C13" s="42" t="s">
        <v>1030</v>
      </c>
      <c r="D13" s="43"/>
      <c r="E13" s="43"/>
      <c r="F13" s="44"/>
    </row>
    <row r="14" spans="1:18">
      <c r="A14" s="12" t="s">
        <v>21</v>
      </c>
      <c r="B14" s="1"/>
      <c r="C14" s="42" t="s">
        <v>711</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1031</v>
      </c>
      <c r="E20" s="41"/>
      <c r="F20" s="1" t="s">
        <v>24</v>
      </c>
      <c r="G20" s="39" t="s">
        <v>1032</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8632CE-1C2D-43AF-B650-F18774622517}">
          <x14:formula1>
            <xm:f>'Data sources for the dropdowns'!$A$2:$A$13</xm:f>
          </x14:formula1>
          <xm:sqref>D23 G23 J23 M23 P23 P48 M48 J48 G48 D48</xm:sqref>
        </x14:dataValidation>
        <x14:dataValidation type="list" allowBlank="1" showInputMessage="1" showErrorMessage="1" promptTitle="Disposition" prompt="Disposition" xr:uid="{BDDDB706-5087-4D64-A8F2-58233EBF900F}">
          <x14:formula1>
            <xm:f>'Data sources for the dropdowns'!$A$61:$A$64</xm:f>
          </x14:formula1>
          <xm:sqref>C16</xm:sqref>
        </x14:dataValidation>
        <x14:dataValidation type="list" allowBlank="1" showInputMessage="1" showErrorMessage="1" promptTitle="Post Acute Bed Type" prompt="Post Acute Bed Type" xr:uid="{32FC18E4-4FB4-40DC-8539-2ACE825E9AEB}">
          <x14:formula1>
            <xm:f>'Data sources for the dropdowns'!$A$36:$A$40</xm:f>
          </x14:formula1>
          <xm:sqref>S21</xm:sqref>
        </x14:dataValidation>
        <x14:dataValidation type="list" allowBlank="1" showInputMessage="1" showErrorMessage="1" promptTitle="Post Acute Resources" prompt="Post Acute Resources" xr:uid="{B2751621-845F-46F5-9EA9-471A25FE42C4}">
          <x14:formula1>
            <xm:f>'Data sources for the dropdowns'!$A$42:$A$58</xm:f>
          </x14:formula1>
          <xm:sqref>S28:S31</xm:sqref>
        </x14:dataValidation>
        <x14:dataValidation type="list" allowBlank="1" showInputMessage="1" showErrorMessage="1" xr:uid="{3AE3570C-481C-4815-8661-534D4B774BF4}">
          <x14:formula1>
            <xm:f>'Data sources for the dropdowns'!$A$16:$A$49</xm:f>
          </x14:formula1>
          <xm:sqref>G30:G34 D30:D34 J30:J34 M30:M34 P30:P34 D55:D59 G55:G59 J55:J59 M55:M59 P55:P59</xm:sqref>
        </x14:dataValidation>
        <x14:dataValidation type="list" allowBlank="1" showInputMessage="1" showErrorMessage="1" xr:uid="{1CF1BEAA-9519-4B1B-8763-8DE1121AE0BB}">
          <x14:formula1>
            <xm:f>'Data sources for the dropdowns'!$A$16:$A$48</xm:f>
          </x14:formula1>
          <xm:sqref>P62:P64 D37:D39 D62:D64 J62:J64 G37:G39 G62:G64 J37:J39 M62:M64 M37:M39 P37:P39</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7083-DC5F-47D1-B6EA-428F0D96FFF5}">
  <sheetPr codeName="Sheet116"/>
  <dimension ref="A1:U81"/>
  <sheetViews>
    <sheetView workbookViewId="0">
      <selection activeCell="C79" sqref="C79: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1033</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25</v>
      </c>
      <c r="D6" s="37"/>
      <c r="E6" s="37"/>
      <c r="F6" s="38"/>
    </row>
    <row r="7" spans="1:18">
      <c r="A7" s="12" t="s">
        <v>9</v>
      </c>
      <c r="B7" s="1"/>
      <c r="C7" s="28" t="s">
        <v>593</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156</v>
      </c>
      <c r="D11" s="43"/>
      <c r="E11" s="43"/>
      <c r="F11" s="44"/>
    </row>
    <row r="12" spans="1:18">
      <c r="A12" s="12" t="s">
        <v>17</v>
      </c>
      <c r="B12" s="1"/>
      <c r="C12" s="42" t="s">
        <v>1034</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1035</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9EAE4-E464-44FF-B174-C1D4F8DD7573}">
          <x14:formula1>
            <xm:f>'Data sources for the dropdowns'!$A$2:$A$13</xm:f>
          </x14:formula1>
          <xm:sqref>D23 G23 J23 M23 P23 P48 M48 J48 G48 D48</xm:sqref>
        </x14:dataValidation>
        <x14:dataValidation type="list" allowBlank="1" showInputMessage="1" showErrorMessage="1" promptTitle="Disposition" prompt="Disposition" xr:uid="{2F2472CC-AA78-4C4F-A7D3-FBDE33CF3053}">
          <x14:formula1>
            <xm:f>'Data sources for the dropdowns'!$A$61:$A$64</xm:f>
          </x14:formula1>
          <xm:sqref>C16</xm:sqref>
        </x14:dataValidation>
        <x14:dataValidation type="list" allowBlank="1" showInputMessage="1" showErrorMessage="1" promptTitle="Post Acute Bed Type" prompt="Post Acute Bed Type" xr:uid="{314222EF-EA3F-417F-B618-887668C30DC0}">
          <x14:formula1>
            <xm:f>'Data sources for the dropdowns'!$A$36:$A$40</xm:f>
          </x14:formula1>
          <xm:sqref>S21</xm:sqref>
        </x14:dataValidation>
        <x14:dataValidation type="list" allowBlank="1" showInputMessage="1" showErrorMessage="1" promptTitle="Post Acute Resources" prompt="Post Acute Resources" xr:uid="{4148F9F2-C388-496F-8878-9AF7B43D2BC6}">
          <x14:formula1>
            <xm:f>'Data sources for the dropdowns'!$A$42:$A$58</xm:f>
          </x14:formula1>
          <xm:sqref>S28:S31</xm:sqref>
        </x14:dataValidation>
        <x14:dataValidation type="list" allowBlank="1" showInputMessage="1" showErrorMessage="1" xr:uid="{ABDDC293-EEC4-4409-80B4-82A11E360ADC}">
          <x14:formula1>
            <xm:f>'Data sources for the dropdowns'!$A$16:$A$48</xm:f>
          </x14:formula1>
          <xm:sqref>P62:P64 D37:D39 D62:D64 J62:J64 G37:G39 G62:G64 J37:J39 M62:M64 M37:M39 P37:P39</xm:sqref>
        </x14:dataValidation>
        <x14:dataValidation type="list" allowBlank="1" showInputMessage="1" showErrorMessage="1" xr:uid="{6694D910-445C-4DB5-9A37-2033DC00A928}">
          <x14:formula1>
            <xm:f>'Data sources for the dropdowns'!$A$16:$A$49</xm:f>
          </x14:formula1>
          <xm:sqref>G30:G34 D30:D34 J30:J34 M30:M34 P30:P34 D55:D59 G55:G59 J55:J59 M55:M59 P55:P59</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3CE1-89BF-4520-8D89-518C8816AD69}">
  <sheetPr codeName="Sheet117"/>
  <dimension ref="A1:U81"/>
  <sheetViews>
    <sheetView topLeftCell="A12" workbookViewId="0">
      <selection activeCell="J21" sqref="J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1036</v>
      </c>
      <c r="D3" s="34"/>
      <c r="E3" s="34"/>
      <c r="F3" s="35"/>
    </row>
    <row r="4" spans="1:18">
      <c r="A4" s="12" t="s">
        <v>4</v>
      </c>
      <c r="B4" s="1"/>
      <c r="C4" s="36" t="s">
        <v>362</v>
      </c>
      <c r="D4" s="37"/>
      <c r="E4" s="37"/>
      <c r="F4" s="38"/>
    </row>
    <row r="5" spans="1:18">
      <c r="A5" s="12" t="s">
        <v>6</v>
      </c>
      <c r="B5" s="1"/>
      <c r="C5" s="36" t="s">
        <v>7</v>
      </c>
      <c r="D5" s="37"/>
      <c r="E5" s="37"/>
      <c r="F5" s="38"/>
    </row>
    <row r="6" spans="1:18">
      <c r="A6" s="12" t="s">
        <v>8</v>
      </c>
      <c r="B6" s="1"/>
      <c r="C6" s="36">
        <v>26</v>
      </c>
      <c r="D6" s="37"/>
      <c r="E6" s="37"/>
      <c r="F6" s="38"/>
    </row>
    <row r="7" spans="1:18">
      <c r="A7" s="12" t="s">
        <v>9</v>
      </c>
      <c r="B7" s="1"/>
      <c r="C7" s="28" t="s">
        <v>542</v>
      </c>
      <c r="D7" s="28" t="s">
        <v>1037</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156</v>
      </c>
      <c r="D11" s="43"/>
      <c r="E11" s="43"/>
      <c r="F11" s="44"/>
    </row>
    <row r="12" spans="1:18">
      <c r="A12" s="12" t="s">
        <v>17</v>
      </c>
      <c r="B12" s="1"/>
      <c r="C12" s="42" t="s">
        <v>1038</v>
      </c>
      <c r="D12" s="43"/>
      <c r="E12" s="43"/>
      <c r="F12" s="44"/>
    </row>
    <row r="13" spans="1:18">
      <c r="A13" s="12" t="s">
        <v>19</v>
      </c>
      <c r="B13" s="1"/>
      <c r="C13" s="42" t="s">
        <v>1039</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1040</v>
      </c>
      <c r="E20" s="41"/>
      <c r="F20" s="1" t="s">
        <v>24</v>
      </c>
      <c r="G20" s="39" t="s">
        <v>1041</v>
      </c>
      <c r="H20" s="41"/>
      <c r="I20" s="1" t="s">
        <v>24</v>
      </c>
      <c r="J20" s="39" t="s">
        <v>1042</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96</v>
      </c>
      <c r="E25" s="7"/>
      <c r="F25" s="7" t="s">
        <v>36</v>
      </c>
      <c r="G25" s="30">
        <v>72</v>
      </c>
      <c r="H25" s="7"/>
      <c r="I25" s="7" t="s">
        <v>36</v>
      </c>
      <c r="J25" s="30">
        <v>384</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142</v>
      </c>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t="s">
        <v>45</v>
      </c>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t="s">
        <v>64</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CA4E72-7C46-4EF4-BF33-08E34F138ACF}">
          <x14:formula1>
            <xm:f>'Data sources for the dropdowns'!$A$2:$A$13</xm:f>
          </x14:formula1>
          <xm:sqref>D23 G23 J23 M23 P23 P48 M48 J48 G48 D48</xm:sqref>
        </x14:dataValidation>
        <x14:dataValidation type="list" allowBlank="1" showInputMessage="1" showErrorMessage="1" promptTitle="Disposition" prompt="Disposition" xr:uid="{9844C3D8-FDB5-440D-8777-27A64DF023EE}">
          <x14:formula1>
            <xm:f>'Data sources for the dropdowns'!$A$61:$A$64</xm:f>
          </x14:formula1>
          <xm:sqref>C16</xm:sqref>
        </x14:dataValidation>
        <x14:dataValidation type="list" allowBlank="1" showInputMessage="1" showErrorMessage="1" promptTitle="Post Acute Bed Type" prompt="Post Acute Bed Type" xr:uid="{880FFF31-2604-4159-8E5A-CD850A6CE06D}">
          <x14:formula1>
            <xm:f>'Data sources for the dropdowns'!$A$36:$A$40</xm:f>
          </x14:formula1>
          <xm:sqref>S21</xm:sqref>
        </x14:dataValidation>
        <x14:dataValidation type="list" allowBlank="1" showInputMessage="1" showErrorMessage="1" promptTitle="Post Acute Resources" prompt="Post Acute Resources" xr:uid="{F8FD8205-F7D3-44B8-A0A4-00E69A30E340}">
          <x14:formula1>
            <xm:f>'Data sources for the dropdowns'!$A$42:$A$58</xm:f>
          </x14:formula1>
          <xm:sqref>S28:S31</xm:sqref>
        </x14:dataValidation>
        <x14:dataValidation type="list" allowBlank="1" showInputMessage="1" showErrorMessage="1" xr:uid="{A9BF7ADD-A20C-4F31-BC2C-57B7EEAB4112}">
          <x14:formula1>
            <xm:f>'Data sources for the dropdowns'!$A$16:$A$49</xm:f>
          </x14:formula1>
          <xm:sqref>G30:G34 D30:D34 J30:J34 M30:M34 P30:P34 D55:D59 G55:G59 J55:J59 M55:M59 P55:P59</xm:sqref>
        </x14:dataValidation>
        <x14:dataValidation type="list" allowBlank="1" showInputMessage="1" showErrorMessage="1" xr:uid="{0B23A02F-2FE6-487A-80D7-FE3C2D88B8D1}">
          <x14:formula1>
            <xm:f>'Data sources for the dropdowns'!$A$16:$A$48</xm:f>
          </x14:formula1>
          <xm:sqref>P62:P64 D37:D39 D62:D64 J62:J64 G37:G39 G62:G64 J37:J39 M62:M64 M37:M39 P37:P39</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3C67-0E0E-4963-BBDB-21CF52D29A19}">
  <sheetPr codeName="Sheet118"/>
  <dimension ref="A1:U81"/>
  <sheetViews>
    <sheetView workbookViewId="0">
      <selection activeCell="F20" sqref="F2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1043</v>
      </c>
      <c r="D3" s="34"/>
      <c r="E3" s="34"/>
      <c r="F3" s="35"/>
    </row>
    <row r="4" spans="1:18">
      <c r="A4" s="12" t="s">
        <v>4</v>
      </c>
      <c r="B4" s="1"/>
      <c r="C4" s="36" t="s">
        <v>73</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432</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345</v>
      </c>
      <c r="D11" s="43"/>
      <c r="E11" s="43"/>
      <c r="F11" s="44"/>
    </row>
    <row r="12" spans="1:18">
      <c r="A12" s="12" t="s">
        <v>17</v>
      </c>
      <c r="B12" s="1"/>
      <c r="C12" s="42" t="s">
        <v>434</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1044</v>
      </c>
      <c r="E20" s="41"/>
      <c r="F20" s="1" t="s">
        <v>24</v>
      </c>
      <c r="G20" s="39" t="s">
        <v>1000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9F9F085-2674-475D-A164-1CA1B2906071}">
          <x14:formula1>
            <xm:f>'Data sources for the dropdowns'!$A$2:$A$13</xm:f>
          </x14:formula1>
          <xm:sqref>D23 G23 J23 M23 P23 P48 M48 J48 G48 D48</xm:sqref>
        </x14:dataValidation>
        <x14:dataValidation type="list" allowBlank="1" showInputMessage="1" showErrorMessage="1" promptTitle="Disposition" prompt="Disposition" xr:uid="{34115DFE-1B3E-4277-8DEA-7DEF9DEFDD80}">
          <x14:formula1>
            <xm:f>'Data sources for the dropdowns'!$A$61:$A$64</xm:f>
          </x14:formula1>
          <xm:sqref>C16</xm:sqref>
        </x14:dataValidation>
        <x14:dataValidation type="list" allowBlank="1" showInputMessage="1" showErrorMessage="1" promptTitle="Post Acute Bed Type" prompt="Post Acute Bed Type" xr:uid="{B17732C2-1E54-431A-84AB-9E1054DB6D2C}">
          <x14:formula1>
            <xm:f>'Data sources for the dropdowns'!$A$36:$A$40</xm:f>
          </x14:formula1>
          <xm:sqref>S21</xm:sqref>
        </x14:dataValidation>
        <x14:dataValidation type="list" allowBlank="1" showInputMessage="1" showErrorMessage="1" promptTitle="Post Acute Resources" prompt="Post Acute Resources" xr:uid="{830012CC-56EC-42D4-925B-ACE0EC393C5C}">
          <x14:formula1>
            <xm:f>'Data sources for the dropdowns'!$A$42:$A$58</xm:f>
          </x14:formula1>
          <xm:sqref>S28:S31</xm:sqref>
        </x14:dataValidation>
        <x14:dataValidation type="list" allowBlank="1" showInputMessage="1" showErrorMessage="1" xr:uid="{4A819ACA-CD84-4C90-9625-B54A5B8423BA}">
          <x14:formula1>
            <xm:f>'Data sources for the dropdowns'!$A$16:$A$48</xm:f>
          </x14:formula1>
          <xm:sqref>P62:P64 D37:D39 D62:D64 J62:J64 G37:G39 G62:G64 J37:J39 M62:M64 M37:M39 P37:P39</xm:sqref>
        </x14:dataValidation>
        <x14:dataValidation type="list" allowBlank="1" showInputMessage="1" showErrorMessage="1" xr:uid="{C916906F-0CE1-45A5-981D-95B19E6CAB56}">
          <x14:formula1>
            <xm:f>'Data sources for the dropdowns'!$A$16:$A$49</xm:f>
          </x14:formula1>
          <xm:sqref>G30:G34 D30:D34 J30:J34 M30:M34 P30:P34 D55:D59 G55:G59 J55:J59 M55:M59 P55:P59</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BBE7-A7EA-4637-903D-036B7E086DAA}">
  <sheetPr codeName="Sheet119"/>
  <dimension ref="A1:U81"/>
  <sheetViews>
    <sheetView workbookViewId="0">
      <selection activeCell="F29" sqref="F2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1045</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28</v>
      </c>
      <c r="D6" s="37"/>
      <c r="E6" s="37"/>
      <c r="F6" s="38"/>
    </row>
    <row r="7" spans="1:18">
      <c r="A7" s="12" t="s">
        <v>9</v>
      </c>
      <c r="B7" s="1"/>
      <c r="C7" s="28" t="s">
        <v>510</v>
      </c>
      <c r="D7" s="28" t="s">
        <v>1046</v>
      </c>
      <c r="E7" s="28" t="s">
        <v>1047</v>
      </c>
      <c r="F7" s="28" t="s">
        <v>1048</v>
      </c>
      <c r="G7" s="4"/>
      <c r="I7" s="31"/>
      <c r="J7" s="32"/>
      <c r="K7" s="32"/>
      <c r="L7" s="32"/>
      <c r="M7" s="32"/>
      <c r="N7" s="32"/>
      <c r="P7" s="4"/>
      <c r="Q7" s="4"/>
      <c r="R7" s="4"/>
    </row>
    <row r="8" spans="1:18">
      <c r="A8" s="12" t="s">
        <v>12</v>
      </c>
      <c r="B8" s="1"/>
      <c r="C8" s="29">
        <v>4</v>
      </c>
      <c r="D8" s="27"/>
      <c r="E8" s="27"/>
      <c r="F8" s="27"/>
    </row>
    <row r="9" spans="1:18">
      <c r="A9" s="12" t="s">
        <v>13</v>
      </c>
      <c r="B9" s="1"/>
      <c r="C9" s="39">
        <v>2</v>
      </c>
      <c r="D9" s="40"/>
      <c r="E9" s="40"/>
      <c r="F9" s="41"/>
    </row>
    <row r="10" spans="1:18">
      <c r="A10" s="12" t="s">
        <v>14</v>
      </c>
      <c r="B10" s="1"/>
      <c r="C10" s="36">
        <v>16</v>
      </c>
      <c r="D10" s="37"/>
      <c r="E10" s="37"/>
      <c r="F10" s="38"/>
    </row>
    <row r="11" spans="1:18">
      <c r="A11" s="12" t="s">
        <v>15</v>
      </c>
      <c r="B11" s="1"/>
      <c r="C11" s="42" t="s">
        <v>345</v>
      </c>
      <c r="D11" s="43"/>
      <c r="E11" s="43"/>
      <c r="F11" s="44"/>
    </row>
    <row r="12" spans="1:18">
      <c r="A12" s="12" t="s">
        <v>17</v>
      </c>
      <c r="B12" s="1"/>
      <c r="C12" s="42" t="s">
        <v>1049</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1006</v>
      </c>
      <c r="E20" s="41"/>
      <c r="F20" s="1" t="s">
        <v>24</v>
      </c>
      <c r="G20" s="39" t="s">
        <v>497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192</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134</v>
      </c>
      <c r="E30" s="19" t="s">
        <v>31</v>
      </c>
      <c r="F30" s="13" t="s">
        <v>42</v>
      </c>
      <c r="G30" s="27" t="s">
        <v>45</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47</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9223E24-C272-4BCB-A394-9B6E8629A22C}">
          <x14:formula1>
            <xm:f>'Data sources for the dropdowns'!$A$2:$A$13</xm:f>
          </x14:formula1>
          <xm:sqref>D23 G23 J23 M23 P23 P48 M48 J48 G48 D48</xm:sqref>
        </x14:dataValidation>
        <x14:dataValidation type="list" allowBlank="1" showInputMessage="1" showErrorMessage="1" promptTitle="Disposition" prompt="Disposition" xr:uid="{2425FFA1-517D-4845-990B-F31E6ACE5C4D}">
          <x14:formula1>
            <xm:f>'Data sources for the dropdowns'!$A$61:$A$64</xm:f>
          </x14:formula1>
          <xm:sqref>C16</xm:sqref>
        </x14:dataValidation>
        <x14:dataValidation type="list" allowBlank="1" showInputMessage="1" showErrorMessage="1" promptTitle="Post Acute Bed Type" prompt="Post Acute Bed Type" xr:uid="{77CAD58D-7589-46EF-8E1D-2B7D2A4F0312}">
          <x14:formula1>
            <xm:f>'Data sources for the dropdowns'!$A$36:$A$40</xm:f>
          </x14:formula1>
          <xm:sqref>S21</xm:sqref>
        </x14:dataValidation>
        <x14:dataValidation type="list" allowBlank="1" showInputMessage="1" showErrorMessage="1" promptTitle="Post Acute Resources" prompt="Post Acute Resources" xr:uid="{DF3DE12A-7C0A-466F-A918-8D5FAF9FE245}">
          <x14:formula1>
            <xm:f>'Data sources for the dropdowns'!$A$42:$A$58</xm:f>
          </x14:formula1>
          <xm:sqref>S28:S31</xm:sqref>
        </x14:dataValidation>
        <x14:dataValidation type="list" allowBlank="1" showInputMessage="1" showErrorMessage="1" xr:uid="{F9469EA8-DACA-4270-9148-D34F843B903E}">
          <x14:formula1>
            <xm:f>'Data sources for the dropdowns'!$A$16:$A$49</xm:f>
          </x14:formula1>
          <xm:sqref>G30:G34 D30:D34 J30:J34 M30:M34 P30:P34 D55:D59 G55:G59 J55:J59 M55:M59 P55:P59</xm:sqref>
        </x14:dataValidation>
        <x14:dataValidation type="list" allowBlank="1" showInputMessage="1" showErrorMessage="1" xr:uid="{B2C03F32-C9BE-4C07-8D8F-FF1EC1032C79}">
          <x14:formula1>
            <xm:f>'Data sources for the dropdowns'!$A$16:$A$48</xm:f>
          </x14:formula1>
          <xm:sqref>P62:P64 D37:D39 D62:D64 J62:J64 G37:G39 G62:G64 J37:J39 M62:M64 M37:M39 P37:P39</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B074-4739-461D-B3F1-8285284E65B1}">
  <sheetPr codeName="Sheet120"/>
  <dimension ref="A1:U81"/>
  <sheetViews>
    <sheetView topLeftCell="A11"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1050</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29</v>
      </c>
      <c r="D6" s="37"/>
      <c r="E6" s="37"/>
      <c r="F6" s="38"/>
    </row>
    <row r="7" spans="1:18">
      <c r="A7" s="12" t="s">
        <v>9</v>
      </c>
      <c r="B7" s="1"/>
      <c r="C7" s="28" t="s">
        <v>1051</v>
      </c>
      <c r="D7" s="28" t="s">
        <v>1052</v>
      </c>
      <c r="E7" s="28" t="s">
        <v>708</v>
      </c>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413</v>
      </c>
      <c r="D11" s="43"/>
      <c r="E11" s="43"/>
      <c r="F11" s="44"/>
    </row>
    <row r="12" spans="1:18">
      <c r="A12" s="12" t="s">
        <v>17</v>
      </c>
      <c r="B12" s="1"/>
      <c r="C12" s="42" t="s">
        <v>1053</v>
      </c>
      <c r="D12" s="43"/>
      <c r="E12" s="43"/>
      <c r="F12" s="44"/>
    </row>
    <row r="13" spans="1:18">
      <c r="A13" s="12" t="s">
        <v>19</v>
      </c>
      <c r="B13" s="1"/>
      <c r="C13" s="42" t="s">
        <v>1054</v>
      </c>
      <c r="D13" s="43"/>
      <c r="E13" s="43"/>
      <c r="F13" s="44"/>
    </row>
    <row r="14" spans="1:18">
      <c r="A14" s="12" t="s">
        <v>21</v>
      </c>
      <c r="B14" s="1"/>
      <c r="C14" s="42" t="s">
        <v>711</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1055</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AFEB901-300E-42A7-B15C-6CE42EE2C965}">
          <x14:formula1>
            <xm:f>'Data sources for the dropdowns'!$A$2:$A$13</xm:f>
          </x14:formula1>
          <xm:sqref>D23 G23 J23 M23 P23 P48 M48 J48 G48 D48</xm:sqref>
        </x14:dataValidation>
        <x14:dataValidation type="list" allowBlank="1" showInputMessage="1" showErrorMessage="1" promptTitle="Disposition" prompt="Disposition" xr:uid="{32B75B14-9008-4D66-908F-C2F6559A8D3B}">
          <x14:formula1>
            <xm:f>'Data sources for the dropdowns'!$A$61:$A$64</xm:f>
          </x14:formula1>
          <xm:sqref>C16</xm:sqref>
        </x14:dataValidation>
        <x14:dataValidation type="list" allowBlank="1" showInputMessage="1" showErrorMessage="1" promptTitle="Post Acute Bed Type" prompt="Post Acute Bed Type" xr:uid="{F8BE04FF-0C4F-49D8-AFD1-C5E7B225DCAA}">
          <x14:formula1>
            <xm:f>'Data sources for the dropdowns'!$A$36:$A$40</xm:f>
          </x14:formula1>
          <xm:sqref>S21</xm:sqref>
        </x14:dataValidation>
        <x14:dataValidation type="list" allowBlank="1" showInputMessage="1" showErrorMessage="1" promptTitle="Post Acute Resources" prompt="Post Acute Resources" xr:uid="{866B4222-6992-4D2F-8F6F-4B403E719333}">
          <x14:formula1>
            <xm:f>'Data sources for the dropdowns'!$A$42:$A$58</xm:f>
          </x14:formula1>
          <xm:sqref>S28:S31</xm:sqref>
        </x14:dataValidation>
        <x14:dataValidation type="list" allowBlank="1" showInputMessage="1" showErrorMessage="1" xr:uid="{CC1B7A04-2F54-490E-83DB-2042492C6553}">
          <x14:formula1>
            <xm:f>'Data sources for the dropdowns'!$A$16:$A$48</xm:f>
          </x14:formula1>
          <xm:sqref>P62:P64 D37:D39 D62:D64 J62:J64 G37:G39 G62:G64 J37:J39 M62:M64 M37:M39 P37:P39</xm:sqref>
        </x14:dataValidation>
        <x14:dataValidation type="list" allowBlank="1" showInputMessage="1" showErrorMessage="1" xr:uid="{8F05665E-AD9B-4CB9-AF5E-CB13C15E73AC}">
          <x14:formula1>
            <xm:f>'Data sources for the dropdowns'!$A$16:$A$49</xm:f>
          </x14:formula1>
          <xm:sqref>G30:G34 D30:D34 J30:J34 M30:M34 P30:P34 D55:D59 G55:G59 J55:J59 M55:M59 P55:P59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97B5-F656-4445-A35E-7D491B8BE5F9}">
  <sheetPr codeName="Sheet13"/>
  <dimension ref="A1:M56"/>
  <sheetViews>
    <sheetView workbookViewId="0">
      <selection activeCell="L18" sqref="L18"/>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151</v>
      </c>
      <c r="D3" s="34"/>
      <c r="E3" s="34"/>
      <c r="F3" s="35"/>
    </row>
    <row r="4" spans="1:13">
      <c r="A4" s="12" t="s">
        <v>4</v>
      </c>
      <c r="B4" s="1"/>
      <c r="C4" s="36" t="s">
        <v>152</v>
      </c>
      <c r="D4" s="37"/>
      <c r="E4" s="37"/>
      <c r="F4" s="38"/>
    </row>
    <row r="5" spans="1:13">
      <c r="A5" s="12" t="s">
        <v>6</v>
      </c>
      <c r="B5" s="1"/>
      <c r="C5" s="36" t="s">
        <v>153</v>
      </c>
      <c r="D5" s="37"/>
      <c r="E5" s="37"/>
      <c r="F5" s="38"/>
    </row>
    <row r="6" spans="1:13">
      <c r="A6" s="12" t="s">
        <v>8</v>
      </c>
      <c r="B6" s="1"/>
      <c r="C6" s="36">
        <v>24</v>
      </c>
      <c r="D6" s="37"/>
      <c r="E6" s="37"/>
      <c r="F6" s="38"/>
    </row>
    <row r="7" spans="1:13">
      <c r="A7" s="12" t="s">
        <v>9</v>
      </c>
      <c r="B7" s="1"/>
      <c r="C7" s="28" t="s">
        <v>154</v>
      </c>
      <c r="D7" s="28" t="s">
        <v>155</v>
      </c>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32</v>
      </c>
      <c r="D10" s="37"/>
      <c r="E10" s="37"/>
      <c r="F10" s="38"/>
    </row>
    <row r="11" spans="1:13">
      <c r="A11" s="12" t="s">
        <v>15</v>
      </c>
      <c r="B11" s="1"/>
      <c r="C11" s="42" t="s">
        <v>156</v>
      </c>
      <c r="D11" s="43"/>
      <c r="E11" s="43"/>
      <c r="F11" s="44"/>
    </row>
    <row r="12" spans="1:13">
      <c r="A12" s="12" t="s">
        <v>17</v>
      </c>
      <c r="B12" s="1"/>
      <c r="C12" s="42" t="s">
        <v>157</v>
      </c>
      <c r="D12" s="43"/>
      <c r="E12" s="43"/>
      <c r="F12" s="44"/>
    </row>
    <row r="13" spans="1:13">
      <c r="A13" s="12" t="s">
        <v>19</v>
      </c>
      <c r="B13" s="1"/>
      <c r="C13" s="42" t="s">
        <v>158</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159</v>
      </c>
      <c r="E17" s="41"/>
      <c r="F17" s="1" t="s">
        <v>24</v>
      </c>
      <c r="G17" s="39" t="s">
        <v>160</v>
      </c>
      <c r="H17" s="41"/>
      <c r="K17" s="1" t="s">
        <v>24</v>
      </c>
      <c r="L17" s="39" t="s">
        <v>161</v>
      </c>
      <c r="M17" s="41"/>
    </row>
    <row r="19" spans="1:13">
      <c r="C19" s="5" t="s">
        <v>27</v>
      </c>
      <c r="D19" s="6"/>
      <c r="E19" s="6"/>
      <c r="F19" s="5" t="s">
        <v>27</v>
      </c>
      <c r="K19" s="5" t="s">
        <v>27</v>
      </c>
    </row>
    <row r="20" spans="1:13">
      <c r="A20" s="14" t="s">
        <v>28</v>
      </c>
      <c r="B20" s="14"/>
      <c r="C20" s="26" t="s">
        <v>29</v>
      </c>
      <c r="D20" s="27" t="s">
        <v>62</v>
      </c>
      <c r="E20" s="19" t="s">
        <v>31</v>
      </c>
      <c r="F20" s="26" t="s">
        <v>32</v>
      </c>
      <c r="G20" s="27" t="s">
        <v>30</v>
      </c>
      <c r="H20" s="19" t="s">
        <v>31</v>
      </c>
      <c r="I20" s="113" t="s">
        <v>33</v>
      </c>
      <c r="J20" s="113" t="s">
        <v>33</v>
      </c>
      <c r="K20" s="26" t="s">
        <v>34</v>
      </c>
      <c r="L20" s="27" t="s">
        <v>35</v>
      </c>
      <c r="M20" s="19" t="s">
        <v>31</v>
      </c>
    </row>
    <row r="21" spans="1:13">
      <c r="D21" s="2"/>
      <c r="E21" s="19"/>
      <c r="F21" s="3"/>
      <c r="H21" s="19"/>
      <c r="I21" s="113"/>
      <c r="J21" s="113"/>
    </row>
    <row r="22" spans="1:13">
      <c r="C22" s="7" t="s">
        <v>36</v>
      </c>
      <c r="D22" s="30">
        <v>48</v>
      </c>
      <c r="E22" s="7"/>
      <c r="F22" s="7" t="s">
        <v>36</v>
      </c>
      <c r="G22" s="30">
        <v>24</v>
      </c>
      <c r="H22" s="7"/>
      <c r="I22" s="113"/>
      <c r="J22" s="113"/>
      <c r="K22" s="7" t="s">
        <v>36</v>
      </c>
      <c r="L22" s="30">
        <v>672</v>
      </c>
    </row>
    <row r="23" spans="1:13">
      <c r="C23" s="7" t="s">
        <v>37</v>
      </c>
      <c r="D23" s="22">
        <f>0</f>
        <v>0</v>
      </c>
      <c r="E23" s="25"/>
      <c r="F23" s="7" t="s">
        <v>37</v>
      </c>
      <c r="G23" s="23"/>
      <c r="H23" s="25"/>
      <c r="I23" s="113"/>
      <c r="J23" s="113"/>
      <c r="K23" s="7" t="s">
        <v>37</v>
      </c>
      <c r="L23" s="24">
        <f>G24</f>
        <v>0</v>
      </c>
    </row>
    <row r="24" spans="1:13">
      <c r="C24" s="7" t="s">
        <v>38</v>
      </c>
      <c r="D24" s="22">
        <f>D23+D22</f>
        <v>48</v>
      </c>
      <c r="E24" s="25"/>
      <c r="F24" s="7" t="s">
        <v>38</v>
      </c>
      <c r="G24" s="23"/>
      <c r="H24" s="25"/>
      <c r="I24" s="113"/>
      <c r="J24" s="113"/>
      <c r="K24" s="7" t="s">
        <v>38</v>
      </c>
      <c r="L24" s="24">
        <f>L23+L22</f>
        <v>672</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43</v>
      </c>
      <c r="E27" s="19" t="s">
        <v>31</v>
      </c>
      <c r="F27" s="19"/>
      <c r="G27" s="27" t="s">
        <v>47</v>
      </c>
      <c r="H27" s="19" t="s">
        <v>31</v>
      </c>
      <c r="I27" s="113"/>
      <c r="J27" s="113"/>
      <c r="K27" s="18" t="s">
        <v>44</v>
      </c>
      <c r="L27" s="27" t="s">
        <v>45</v>
      </c>
      <c r="M27" s="19" t="s">
        <v>31</v>
      </c>
    </row>
    <row r="28" spans="1:13">
      <c r="A28" s="111"/>
      <c r="B28" s="15"/>
      <c r="C28" s="13" t="s">
        <v>46</v>
      </c>
      <c r="D28" s="27" t="s">
        <v>65</v>
      </c>
      <c r="E28" s="19" t="s">
        <v>31</v>
      </c>
      <c r="F28" s="19"/>
      <c r="G28" s="27" t="s">
        <v>43</v>
      </c>
      <c r="H28" s="19" t="s">
        <v>31</v>
      </c>
      <c r="I28" s="113"/>
      <c r="J28" s="113"/>
      <c r="K28" s="18" t="s">
        <v>48</v>
      </c>
      <c r="L28" s="27" t="s">
        <v>142</v>
      </c>
      <c r="M28" s="19" t="s">
        <v>31</v>
      </c>
    </row>
    <row r="29" spans="1:13">
      <c r="A29" s="111"/>
      <c r="B29" s="15"/>
      <c r="C29" s="13" t="s">
        <v>50</v>
      </c>
      <c r="D29" s="27" t="s">
        <v>47</v>
      </c>
      <c r="E29" s="19" t="s">
        <v>31</v>
      </c>
      <c r="F29" s="19"/>
      <c r="G29" s="27" t="s">
        <v>65</v>
      </c>
      <c r="H29" s="19" t="s">
        <v>31</v>
      </c>
      <c r="I29" s="113"/>
      <c r="J29" s="113"/>
      <c r="K29" s="13" t="s">
        <v>51</v>
      </c>
      <c r="L29" s="27" t="s">
        <v>49</v>
      </c>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71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942B2822-595A-4242-AAA1-1EC9E78A25A8}">
          <x14:formula1>
            <xm:f>'Data sources for the dropdowns'!$A$2:$A$10</xm:f>
          </x14:formula1>
          <xm:sqref>D20 G20</xm:sqref>
        </x14:dataValidation>
        <x14:dataValidation type="list" allowBlank="1" showInputMessage="1" showErrorMessage="1" promptTitle="Disposition" prompt="Disposition" xr:uid="{75EDE498-F045-6348-8A76-1702BB973C44}">
          <x14:formula1>
            <xm:f>'Data sources for the dropdowns'!$A$56:$A$59</xm:f>
          </x14:formula1>
          <xm:sqref>L33</xm:sqref>
        </x14:dataValidation>
        <x14:dataValidation type="list" allowBlank="1" showInputMessage="1" showErrorMessage="1" promptTitle="Post Acute Bed Type" prompt="Post Acute Bed Type" xr:uid="{603FC16B-44A6-424B-AFDE-76C1A524B5AD}">
          <x14:formula1>
            <xm:f>'Data sources for the dropdowns'!$A$36:$A$40</xm:f>
          </x14:formula1>
          <xm:sqref>L20</xm:sqref>
        </x14:dataValidation>
        <x14:dataValidation type="list" allowBlank="1" showInputMessage="1" showErrorMessage="1" promptTitle="Post Acute Resources" prompt="Post Acute Resources" xr:uid="{B7BD614E-A15A-304F-BC75-EDF475C4B3D6}">
          <x14:formula1>
            <xm:f>'Data sources for the dropdowns'!$A$42:$A$58</xm:f>
          </x14:formula1>
          <xm:sqref>L27:L30</xm:sqref>
        </x14:dataValidation>
        <x14:dataValidation type="list" allowBlank="1" showInputMessage="1" showErrorMessage="1" xr:uid="{81AA5556-372B-004C-89C3-54AAF7B040B7}">
          <x14:formula1>
            <xm:f>'Data sources for the dropdowns'!$A$16:$A$34</xm:f>
          </x14:formula1>
          <xm:sqref>D27:D29 G32:G34 D32:D34 G27:G29</xm:sqref>
        </x14:dataValidation>
      </x14:dataValidation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D113-84AD-462C-9787-35674CF84BD2}">
  <sheetPr codeName="Sheet121"/>
  <dimension ref="A1:U81"/>
  <sheetViews>
    <sheetView workbookViewId="0">
      <selection activeCell="G21" sqref="G2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1056</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30</v>
      </c>
      <c r="D6" s="37"/>
      <c r="E6" s="37"/>
      <c r="F6" s="38"/>
    </row>
    <row r="7" spans="1:18">
      <c r="A7" s="12" t="s">
        <v>9</v>
      </c>
      <c r="B7" s="1"/>
      <c r="C7" s="28" t="s">
        <v>1057</v>
      </c>
      <c r="D7" s="28" t="s">
        <v>1058</v>
      </c>
      <c r="E7" s="28" t="s">
        <v>410</v>
      </c>
      <c r="F7" s="28" t="s">
        <v>976</v>
      </c>
      <c r="G7" s="4"/>
      <c r="I7" s="31"/>
      <c r="J7" s="32"/>
      <c r="K7" s="32"/>
      <c r="L7" s="32"/>
      <c r="M7" s="32"/>
      <c r="N7" s="32"/>
      <c r="P7" s="4"/>
      <c r="Q7" s="4"/>
      <c r="R7" s="4"/>
    </row>
    <row r="8" spans="1:18">
      <c r="A8" s="12" t="s">
        <v>12</v>
      </c>
      <c r="B8" s="1"/>
      <c r="C8" s="29">
        <v>3</v>
      </c>
      <c r="D8" s="27">
        <v>2</v>
      </c>
      <c r="E8" s="27">
        <v>1</v>
      </c>
      <c r="F8" s="27"/>
    </row>
    <row r="9" spans="1:18">
      <c r="A9" s="12" t="s">
        <v>13</v>
      </c>
      <c r="B9" s="1"/>
      <c r="C9" s="39">
        <v>2</v>
      </c>
      <c r="D9" s="40"/>
      <c r="E9" s="40"/>
      <c r="F9" s="41"/>
    </row>
    <row r="10" spans="1:18">
      <c r="A10" s="12" t="s">
        <v>14</v>
      </c>
      <c r="B10" s="1"/>
      <c r="C10" s="36">
        <v>14</v>
      </c>
      <c r="D10" s="37"/>
      <c r="E10" s="37"/>
      <c r="F10" s="38"/>
    </row>
    <row r="11" spans="1:18">
      <c r="A11" s="12" t="s">
        <v>15</v>
      </c>
      <c r="B11" s="1"/>
      <c r="C11" s="42" t="s">
        <v>413</v>
      </c>
      <c r="D11" s="43"/>
      <c r="E11" s="43"/>
      <c r="F11" s="44"/>
    </row>
    <row r="12" spans="1:18">
      <c r="A12" s="12" t="s">
        <v>17</v>
      </c>
      <c r="B12" s="1"/>
      <c r="C12" s="42" t="s">
        <v>1059</v>
      </c>
      <c r="D12" s="43"/>
      <c r="E12" s="43"/>
      <c r="F12" s="44"/>
    </row>
    <row r="13" spans="1:18">
      <c r="A13" s="12" t="s">
        <v>19</v>
      </c>
      <c r="B13" s="1"/>
      <c r="C13" s="42" t="s">
        <v>1060</v>
      </c>
      <c r="D13" s="43"/>
      <c r="E13" s="43"/>
      <c r="F13" s="44" t="s">
        <v>337</v>
      </c>
    </row>
    <row r="14" spans="1:18">
      <c r="A14" s="12" t="s">
        <v>21</v>
      </c>
      <c r="B14" s="1"/>
      <c r="C14" s="42" t="s">
        <v>1061</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1062</v>
      </c>
      <c r="E20" s="41"/>
      <c r="F20" s="1" t="s">
        <v>24</v>
      </c>
      <c r="G20" s="39" t="s">
        <v>1063</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73DC1D1-BDCC-4229-A27E-F704A31BD609}">
          <x14:formula1>
            <xm:f>'Data sources for the dropdowns'!$A$2:$A$13</xm:f>
          </x14:formula1>
          <xm:sqref>D23 G23 J23 M23 P23 P48 M48 J48 G48 D48</xm:sqref>
        </x14:dataValidation>
        <x14:dataValidation type="list" allowBlank="1" showInputMessage="1" showErrorMessage="1" promptTitle="Disposition" prompt="Disposition" xr:uid="{ACBD3745-4024-4E9F-942F-C10657C016C9}">
          <x14:formula1>
            <xm:f>'Data sources for the dropdowns'!$A$61:$A$64</xm:f>
          </x14:formula1>
          <xm:sqref>C16</xm:sqref>
        </x14:dataValidation>
        <x14:dataValidation type="list" allowBlank="1" showInputMessage="1" showErrorMessage="1" promptTitle="Post Acute Bed Type" prompt="Post Acute Bed Type" xr:uid="{49F6240C-6B55-4A39-92C6-6F76273C296D}">
          <x14:formula1>
            <xm:f>'Data sources for the dropdowns'!$A$36:$A$40</xm:f>
          </x14:formula1>
          <xm:sqref>S21</xm:sqref>
        </x14:dataValidation>
        <x14:dataValidation type="list" allowBlank="1" showInputMessage="1" showErrorMessage="1" promptTitle="Post Acute Resources" prompt="Post Acute Resources" xr:uid="{8075133F-D9C5-43D2-B090-B3C69BAC87D7}">
          <x14:formula1>
            <xm:f>'Data sources for the dropdowns'!$A$42:$A$58</xm:f>
          </x14:formula1>
          <xm:sqref>S28:S31</xm:sqref>
        </x14:dataValidation>
        <x14:dataValidation type="list" allowBlank="1" showInputMessage="1" showErrorMessage="1" xr:uid="{154B98C5-816D-4329-8459-D04DE28F6601}">
          <x14:formula1>
            <xm:f>'Data sources for the dropdowns'!$A$16:$A$49</xm:f>
          </x14:formula1>
          <xm:sqref>G30:G34 D30:D34 J30:J34 M30:M34 P30:P34 D55:D59 G55:G59 J55:J59 M55:M59 P55:P59</xm:sqref>
        </x14:dataValidation>
        <x14:dataValidation type="list" allowBlank="1" showInputMessage="1" showErrorMessage="1" xr:uid="{3805767D-5F43-42A0-B098-255809981425}">
          <x14:formula1>
            <xm:f>'Data sources for the dropdowns'!$A$16:$A$48</xm:f>
          </x14:formula1>
          <xm:sqref>P62:P64 D37:D39 D62:D64 J62:J64 G37:G39 G62:G64 J37:J39 M62:M64 M37:M39 P37:P39</xm:sqref>
        </x14:dataValidation>
      </x14:dataValidation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E75E-AF96-4816-B9EB-F2F48201BB50}">
  <sheetPr codeName="Sheet122"/>
  <dimension ref="A1:U81"/>
  <sheetViews>
    <sheetView workbookViewId="0">
      <selection activeCell="G22" sqref="G2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1064</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31</v>
      </c>
      <c r="D6" s="37"/>
      <c r="E6" s="37"/>
      <c r="F6" s="38"/>
    </row>
    <row r="7" spans="1:18">
      <c r="A7" s="12" t="s">
        <v>9</v>
      </c>
      <c r="B7" s="1"/>
      <c r="C7" s="28" t="s">
        <v>1065</v>
      </c>
      <c r="D7" s="28" t="s">
        <v>579</v>
      </c>
      <c r="E7" s="28" t="s">
        <v>1066</v>
      </c>
      <c r="F7" s="28"/>
      <c r="G7" s="4"/>
      <c r="I7" s="31"/>
      <c r="J7" s="32"/>
      <c r="K7" s="32"/>
      <c r="L7" s="32"/>
      <c r="M7" s="32"/>
      <c r="N7" s="32"/>
      <c r="P7" s="4"/>
      <c r="Q7" s="4"/>
      <c r="R7" s="4"/>
    </row>
    <row r="8" spans="1:18">
      <c r="A8" s="12" t="s">
        <v>12</v>
      </c>
      <c r="B8" s="1"/>
      <c r="C8" s="2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345</v>
      </c>
      <c r="D11" s="43"/>
      <c r="E11" s="43"/>
      <c r="F11" s="44"/>
    </row>
    <row r="12" spans="1:18">
      <c r="A12" s="12" t="s">
        <v>17</v>
      </c>
      <c r="B12" s="1"/>
      <c r="C12" s="42" t="s">
        <v>1067</v>
      </c>
      <c r="D12" s="43"/>
      <c r="E12" s="43"/>
      <c r="F12" s="44"/>
    </row>
    <row r="13" spans="1:18">
      <c r="A13" s="12" t="s">
        <v>19</v>
      </c>
      <c r="B13" s="1"/>
      <c r="C13" s="42" t="s">
        <v>1068</v>
      </c>
      <c r="D13" s="43"/>
      <c r="E13" s="43"/>
      <c r="F13" s="44"/>
    </row>
    <row r="14" spans="1:18">
      <c r="A14" s="12" t="s">
        <v>21</v>
      </c>
      <c r="B14" s="1"/>
      <c r="C14" s="42" t="s">
        <v>582</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1069</v>
      </c>
      <c r="E20" s="41"/>
      <c r="F20" s="1" t="s">
        <v>24</v>
      </c>
      <c r="G20" s="39" t="s">
        <v>995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115</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FF0D7B7-35AF-42AB-B477-6A9ED5BCF53B}">
          <x14:formula1>
            <xm:f>'Data sources for the dropdowns'!$A$2:$A$13</xm:f>
          </x14:formula1>
          <xm:sqref>D23 G23 J23 M23 P23 P48 M48 J48 G48 D48</xm:sqref>
        </x14:dataValidation>
        <x14:dataValidation type="list" allowBlank="1" showInputMessage="1" showErrorMessage="1" promptTitle="Disposition" prompt="Disposition" xr:uid="{C90F8228-6F82-4FCC-B72A-6642C9E0210C}">
          <x14:formula1>
            <xm:f>'Data sources for the dropdowns'!$A$61:$A$64</xm:f>
          </x14:formula1>
          <xm:sqref>C16</xm:sqref>
        </x14:dataValidation>
        <x14:dataValidation type="list" allowBlank="1" showInputMessage="1" showErrorMessage="1" promptTitle="Post Acute Bed Type" prompt="Post Acute Bed Type" xr:uid="{3BA7AD13-452A-4395-9830-A9370D79AF06}">
          <x14:formula1>
            <xm:f>'Data sources for the dropdowns'!$A$36:$A$40</xm:f>
          </x14:formula1>
          <xm:sqref>S21</xm:sqref>
        </x14:dataValidation>
        <x14:dataValidation type="list" allowBlank="1" showInputMessage="1" showErrorMessage="1" promptTitle="Post Acute Resources" prompt="Post Acute Resources" xr:uid="{B441AFC3-7A2D-4118-91F4-F68F986071A8}">
          <x14:formula1>
            <xm:f>'Data sources for the dropdowns'!$A$42:$A$58</xm:f>
          </x14:formula1>
          <xm:sqref>S28:S31</xm:sqref>
        </x14:dataValidation>
        <x14:dataValidation type="list" allowBlank="1" showInputMessage="1" showErrorMessage="1" xr:uid="{C7E971A1-FFE1-45DE-BAC9-863647290014}">
          <x14:formula1>
            <xm:f>'Data sources for the dropdowns'!$A$16:$A$48</xm:f>
          </x14:formula1>
          <xm:sqref>P62:P64 D37:D39 D62:D64 J62:J64 G37:G39 G62:G64 J37:J39 M62:M64 M37:M39 P37:P39</xm:sqref>
        </x14:dataValidation>
        <x14:dataValidation type="list" allowBlank="1" showInputMessage="1" showErrorMessage="1" xr:uid="{4C21D2E6-ECD8-44BC-B487-2802FA60F239}">
          <x14:formula1>
            <xm:f>'Data sources for the dropdowns'!$A$16:$A$49</xm:f>
          </x14:formula1>
          <xm:sqref>G30:G34 D30:D34 J30:J34 M30:M34 P30:P34 D55:D59 G55:G59 J55:J59 M55:M59 P55:P59</xm:sqref>
        </x14:dataValidation>
      </x14:dataValidation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FAE3-0E86-4762-851A-1C18F03AA0AD}">
  <sheetPr codeName="Sheet123"/>
  <dimension ref="A1:U81"/>
  <sheetViews>
    <sheetView topLeftCell="A4" workbookViewId="0">
      <selection activeCell="F39" sqref="F3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1070</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32</v>
      </c>
      <c r="D6" s="37"/>
      <c r="E6" s="37"/>
      <c r="F6" s="38"/>
    </row>
    <row r="7" spans="1:18">
      <c r="A7" s="12" t="s">
        <v>9</v>
      </c>
      <c r="B7" s="1"/>
      <c r="C7" s="28" t="s">
        <v>587</v>
      </c>
      <c r="D7" s="28" t="s">
        <v>484</v>
      </c>
      <c r="E7" s="28" t="s">
        <v>1071</v>
      </c>
      <c r="F7" s="28" t="s">
        <v>1072</v>
      </c>
      <c r="G7" s="4"/>
      <c r="I7" s="31"/>
      <c r="J7" s="32"/>
      <c r="K7" s="32"/>
      <c r="L7" s="32"/>
      <c r="M7" s="32"/>
      <c r="N7" s="32"/>
      <c r="P7" s="4"/>
      <c r="Q7" s="4"/>
      <c r="R7" s="4"/>
    </row>
    <row r="8" spans="1:18">
      <c r="A8" s="12" t="s">
        <v>12</v>
      </c>
      <c r="B8" s="1"/>
      <c r="C8" s="29">
        <v>4</v>
      </c>
      <c r="D8" s="27">
        <v>2</v>
      </c>
      <c r="E8" s="27">
        <v>2</v>
      </c>
      <c r="F8" s="27"/>
    </row>
    <row r="9" spans="1:18">
      <c r="A9" s="12" t="s">
        <v>13</v>
      </c>
      <c r="B9" s="1"/>
      <c r="C9" s="39">
        <v>2</v>
      </c>
      <c r="D9" s="40"/>
      <c r="E9" s="40"/>
      <c r="F9" s="41"/>
    </row>
    <row r="10" spans="1:18">
      <c r="A10" s="12" t="s">
        <v>14</v>
      </c>
      <c r="B10" s="1"/>
      <c r="C10" s="36">
        <v>24</v>
      </c>
      <c r="D10" s="37"/>
      <c r="E10" s="37"/>
      <c r="F10" s="38"/>
    </row>
    <row r="11" spans="1:18">
      <c r="A11" s="12" t="s">
        <v>15</v>
      </c>
      <c r="B11" s="1"/>
      <c r="C11" s="42" t="s">
        <v>413</v>
      </c>
      <c r="D11" s="43"/>
      <c r="E11" s="43"/>
      <c r="F11" s="44"/>
    </row>
    <row r="12" spans="1:18">
      <c r="A12" s="12" t="s">
        <v>17</v>
      </c>
      <c r="B12" s="1"/>
      <c r="C12" s="42" t="s">
        <v>1073</v>
      </c>
      <c r="D12" s="43"/>
      <c r="E12" s="43"/>
      <c r="F12" s="44"/>
    </row>
    <row r="13" spans="1:18">
      <c r="A13" s="12" t="s">
        <v>19</v>
      </c>
      <c r="B13" s="1"/>
      <c r="C13" s="42" t="s">
        <v>1074</v>
      </c>
      <c r="D13" s="43"/>
      <c r="E13" s="43"/>
      <c r="F13" s="44"/>
    </row>
    <row r="14" spans="1:18">
      <c r="A14" s="12" t="s">
        <v>21</v>
      </c>
      <c r="B14" s="1"/>
      <c r="C14" s="42" t="s">
        <v>1075</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1076</v>
      </c>
      <c r="E20" s="41"/>
      <c r="F20" s="1" t="s">
        <v>24</v>
      </c>
      <c r="G20" s="39" t="s">
        <v>1077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134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43</v>
      </c>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142</v>
      </c>
      <c r="H37" s="19" t="s">
        <v>31</v>
      </c>
      <c r="I37" s="19"/>
      <c r="J37" s="27"/>
      <c r="K37" s="19" t="s">
        <v>31</v>
      </c>
      <c r="L37" s="19"/>
      <c r="M37" s="27"/>
      <c r="N37" s="19" t="s">
        <v>31</v>
      </c>
      <c r="O37" s="19"/>
      <c r="P37" s="27"/>
      <c r="Q37" s="19" t="s">
        <v>31</v>
      </c>
      <c r="R37" s="80"/>
    </row>
    <row r="38" spans="1:21">
      <c r="B38" s="79"/>
      <c r="D38" s="27"/>
      <c r="E38" s="19" t="s">
        <v>31</v>
      </c>
      <c r="F38" s="19"/>
      <c r="G38" s="27" t="s">
        <v>45</v>
      </c>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DC4CF-AA77-4DC1-81B1-832A283C4596}">
          <x14:formula1>
            <xm:f>'Data sources for the dropdowns'!$A$2:$A$13</xm:f>
          </x14:formula1>
          <xm:sqref>D23 G23 J23 M23 P23 P48 M48 J48 G48 D48</xm:sqref>
        </x14:dataValidation>
        <x14:dataValidation type="list" allowBlank="1" showInputMessage="1" showErrorMessage="1" promptTitle="Disposition" prompt="Disposition" xr:uid="{CE7525EF-8F31-4947-BB9A-2FE9FF142997}">
          <x14:formula1>
            <xm:f>'Data sources for the dropdowns'!$A$61:$A$64</xm:f>
          </x14:formula1>
          <xm:sqref>C16</xm:sqref>
        </x14:dataValidation>
        <x14:dataValidation type="list" allowBlank="1" showInputMessage="1" showErrorMessage="1" promptTitle="Post Acute Bed Type" prompt="Post Acute Bed Type" xr:uid="{DA8C4409-DD06-4735-BDFB-99D5FC4A718C}">
          <x14:formula1>
            <xm:f>'Data sources for the dropdowns'!$A$36:$A$40</xm:f>
          </x14:formula1>
          <xm:sqref>S21</xm:sqref>
        </x14:dataValidation>
        <x14:dataValidation type="list" allowBlank="1" showInputMessage="1" showErrorMessage="1" promptTitle="Post Acute Resources" prompt="Post Acute Resources" xr:uid="{57D0E078-E14E-43DB-BC79-CFD603970FDA}">
          <x14:formula1>
            <xm:f>'Data sources for the dropdowns'!$A$42:$A$58</xm:f>
          </x14:formula1>
          <xm:sqref>S28:S31</xm:sqref>
        </x14:dataValidation>
        <x14:dataValidation type="list" allowBlank="1" showInputMessage="1" showErrorMessage="1" xr:uid="{262A2FF1-56D7-4C00-BFC7-6A0217C65ADA}">
          <x14:formula1>
            <xm:f>'Data sources for the dropdowns'!$A$16:$A$49</xm:f>
          </x14:formula1>
          <xm:sqref>G30:G34 D30:D34 J30:J34 M30:M34 P30:P34 D55:D59 G55:G59 J55:J59 M55:M59 P55:P59</xm:sqref>
        </x14:dataValidation>
        <x14:dataValidation type="list" allowBlank="1" showInputMessage="1" showErrorMessage="1" xr:uid="{95100309-9BB2-4069-9C98-F277E20A472E}">
          <x14:formula1>
            <xm:f>'Data sources for the dropdowns'!$A$16:$A$48</xm:f>
          </x14:formula1>
          <xm:sqref>P62:P64 D37:D39 D62:D64 J62:J64 G37:G39 G62:G64 J37:J39 M62:M64 M37:M39 P37:P39</xm:sqref>
        </x14:dataValidation>
      </x14:dataValidation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76A7-C4B8-4979-8400-9A71B38A2D99}">
  <sheetPr codeName="Sheet124"/>
  <dimension ref="A1:U81"/>
  <sheetViews>
    <sheetView zoomScale="50" workbookViewId="0">
      <selection activeCell="T32" sqref="T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1078</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33</v>
      </c>
      <c r="D6" s="37"/>
      <c r="E6" s="37"/>
      <c r="F6" s="38"/>
    </row>
    <row r="7" spans="1:18">
      <c r="A7" s="12" t="s">
        <v>9</v>
      </c>
      <c r="B7" s="1"/>
      <c r="C7" s="28" t="s">
        <v>587</v>
      </c>
      <c r="D7" s="28" t="s">
        <v>484</v>
      </c>
      <c r="E7" s="28" t="s">
        <v>1079</v>
      </c>
      <c r="F7" s="28" t="s">
        <v>823</v>
      </c>
      <c r="G7" s="4"/>
      <c r="I7" s="31"/>
      <c r="J7" s="32"/>
      <c r="K7" s="32"/>
      <c r="L7" s="32"/>
      <c r="M7" s="32"/>
      <c r="N7" s="32"/>
      <c r="P7" s="4"/>
      <c r="Q7" s="4"/>
      <c r="R7" s="4"/>
    </row>
    <row r="8" spans="1:18">
      <c r="A8" s="12" t="s">
        <v>12</v>
      </c>
      <c r="B8" s="1"/>
      <c r="C8" s="29">
        <v>4</v>
      </c>
      <c r="D8" s="27">
        <v>1</v>
      </c>
      <c r="E8" s="27"/>
      <c r="F8" s="27"/>
    </row>
    <row r="9" spans="1:18">
      <c r="A9" s="12" t="s">
        <v>13</v>
      </c>
      <c r="B9" s="1"/>
      <c r="C9" s="39">
        <v>2</v>
      </c>
      <c r="D9" s="40"/>
      <c r="E9" s="40"/>
      <c r="F9" s="41"/>
    </row>
    <row r="10" spans="1:18">
      <c r="A10" s="12" t="s">
        <v>14</v>
      </c>
      <c r="B10" s="1"/>
      <c r="C10" s="36">
        <v>17</v>
      </c>
      <c r="D10" s="37"/>
      <c r="E10" s="37"/>
      <c r="F10" s="38"/>
    </row>
    <row r="11" spans="1:18">
      <c r="A11" s="12" t="s">
        <v>15</v>
      </c>
      <c r="B11" s="1"/>
      <c r="C11" s="42" t="s">
        <v>413</v>
      </c>
      <c r="D11" s="43"/>
      <c r="E11" s="43"/>
      <c r="F11" s="44"/>
    </row>
    <row r="12" spans="1:18">
      <c r="A12" s="12" t="s">
        <v>17</v>
      </c>
      <c r="B12" s="1"/>
      <c r="C12" s="42" t="s">
        <v>631</v>
      </c>
      <c r="D12" s="43"/>
      <c r="E12" s="43"/>
      <c r="F12" s="44"/>
    </row>
    <row r="13" spans="1:18">
      <c r="A13" s="12" t="s">
        <v>19</v>
      </c>
      <c r="B13" s="1"/>
      <c r="C13" s="42" t="s">
        <v>1080</v>
      </c>
      <c r="D13" s="43"/>
      <c r="E13" s="43"/>
      <c r="F13" s="44"/>
    </row>
    <row r="14" spans="1:18">
      <c r="A14" s="12" t="s">
        <v>21</v>
      </c>
      <c r="B14" s="1"/>
      <c r="C14" s="42" t="s">
        <v>1081</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1082</v>
      </c>
      <c r="E20" s="41"/>
      <c r="F20" s="1" t="s">
        <v>24</v>
      </c>
      <c r="G20" s="39" t="s">
        <v>1083</v>
      </c>
      <c r="H20" s="41"/>
      <c r="I20" s="1" t="s">
        <v>24</v>
      </c>
      <c r="J20" s="39" t="s">
        <v>1084</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24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t="s">
        <v>248</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01B353-DBCD-4D47-AA81-1EA0D90EC4F3}">
          <x14:formula1>
            <xm:f>'Data sources for the dropdowns'!$A$2:$A$13</xm:f>
          </x14:formula1>
          <xm:sqref>D23 G23 J23 M23 P23 P48 M48 J48 G48 D48</xm:sqref>
        </x14:dataValidation>
        <x14:dataValidation type="list" allowBlank="1" showInputMessage="1" showErrorMessage="1" promptTitle="Disposition" prompt="Disposition" xr:uid="{052AB696-246F-4D94-B6F1-0B6AB59D7484}">
          <x14:formula1>
            <xm:f>'Data sources for the dropdowns'!$A$61:$A$64</xm:f>
          </x14:formula1>
          <xm:sqref>C16</xm:sqref>
        </x14:dataValidation>
        <x14:dataValidation type="list" allowBlank="1" showInputMessage="1" showErrorMessage="1" promptTitle="Post Acute Bed Type" prompt="Post Acute Bed Type" xr:uid="{671BBB4E-20FD-4DA7-B0D2-48A4B6DA88A3}">
          <x14:formula1>
            <xm:f>'Data sources for the dropdowns'!$A$36:$A$40</xm:f>
          </x14:formula1>
          <xm:sqref>S21</xm:sqref>
        </x14:dataValidation>
        <x14:dataValidation type="list" allowBlank="1" showInputMessage="1" showErrorMessage="1" promptTitle="Post Acute Resources" prompt="Post Acute Resources" xr:uid="{B05F4647-EF8E-41B4-89DE-F1DA07F663C1}">
          <x14:formula1>
            <xm:f>'Data sources for the dropdowns'!$A$42:$A$58</xm:f>
          </x14:formula1>
          <xm:sqref>S28:S31</xm:sqref>
        </x14:dataValidation>
        <x14:dataValidation type="list" allowBlank="1" showInputMessage="1" showErrorMessage="1" xr:uid="{94764DA4-E608-4CF2-9FB4-727278175196}">
          <x14:formula1>
            <xm:f>'Data sources for the dropdowns'!$A$16:$A$48</xm:f>
          </x14:formula1>
          <xm:sqref>P62:P64 D37:D39 D62:D64 J62:J64 G37:G39 G62:G64 J37:J39 M62:M64 M37:M39 P37:P39</xm:sqref>
        </x14:dataValidation>
        <x14:dataValidation type="list" allowBlank="1" showInputMessage="1" showErrorMessage="1" xr:uid="{027FA80D-4D1F-498B-B5B9-43957BD9A050}">
          <x14:formula1>
            <xm:f>'Data sources for the dropdowns'!$A$16:$A$49</xm:f>
          </x14:formula1>
          <xm:sqref>G30:G34 D30:D34 J30:J34 M30:M34 P30:P34 D55:D59 G55:G59 J55:J59 M55:M59 P55:P59</xm:sqref>
        </x14:dataValidation>
      </x14:dataValidation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6BB4-B74F-4ECE-B455-52B0FDFF727C}">
  <sheetPr codeName="Sheet125"/>
  <dimension ref="A1:U81"/>
  <sheetViews>
    <sheetView workbookViewId="0">
      <selection activeCell="D30" sqref="D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1085</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34</v>
      </c>
      <c r="D6" s="37"/>
      <c r="E6" s="37"/>
      <c r="F6" s="38"/>
    </row>
    <row r="7" spans="1:18">
      <c r="A7" s="12" t="s">
        <v>9</v>
      </c>
      <c r="B7" s="1"/>
      <c r="C7" s="28" t="s">
        <v>1086</v>
      </c>
      <c r="D7" s="28"/>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345</v>
      </c>
      <c r="D11" s="43"/>
      <c r="E11" s="43"/>
      <c r="F11" s="44"/>
    </row>
    <row r="12" spans="1:18">
      <c r="A12" s="12" t="s">
        <v>17</v>
      </c>
      <c r="B12" s="1"/>
      <c r="C12" s="42" t="s">
        <v>1087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1088</v>
      </c>
      <c r="E20" s="41"/>
      <c r="F20" s="1" t="s">
        <v>24</v>
      </c>
      <c r="G20" s="39" t="s">
        <v>339</v>
      </c>
      <c r="H20" s="41"/>
      <c r="I20" s="1" t="s">
        <v>24</v>
      </c>
      <c r="J20" s="39" t="s">
        <v>1084</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E69F07-B437-45F3-8978-9A58A7D42933}">
          <x14:formula1>
            <xm:f>'Data sources for the dropdowns'!$A$2:$A$13</xm:f>
          </x14:formula1>
          <xm:sqref>D23 G23 J23 M23 P23 P48 M48 J48 G48 D48</xm:sqref>
        </x14:dataValidation>
        <x14:dataValidation type="list" allowBlank="1" showInputMessage="1" showErrorMessage="1" promptTitle="Disposition" prompt="Disposition" xr:uid="{DD5F1F55-B315-4D9B-9B67-F941D2FC5EBE}">
          <x14:formula1>
            <xm:f>'Data sources for the dropdowns'!$A$61:$A$64</xm:f>
          </x14:formula1>
          <xm:sqref>C16</xm:sqref>
        </x14:dataValidation>
        <x14:dataValidation type="list" allowBlank="1" showInputMessage="1" showErrorMessage="1" promptTitle="Post Acute Bed Type" prompt="Post Acute Bed Type" xr:uid="{B8932EDA-9252-4887-AFB2-4C1F3416C202}">
          <x14:formula1>
            <xm:f>'Data sources for the dropdowns'!$A$36:$A$40</xm:f>
          </x14:formula1>
          <xm:sqref>S21</xm:sqref>
        </x14:dataValidation>
        <x14:dataValidation type="list" allowBlank="1" showInputMessage="1" showErrorMessage="1" promptTitle="Post Acute Resources" prompt="Post Acute Resources" xr:uid="{8ABFEF1D-3A1F-4299-875A-AD9A24295FE9}">
          <x14:formula1>
            <xm:f>'Data sources for the dropdowns'!$A$42:$A$58</xm:f>
          </x14:formula1>
          <xm:sqref>S28:S31</xm:sqref>
        </x14:dataValidation>
        <x14:dataValidation type="list" allowBlank="1" showInputMessage="1" showErrorMessage="1" xr:uid="{D74D72A9-47EC-45E5-9863-211490B642EE}">
          <x14:formula1>
            <xm:f>'Data sources for the dropdowns'!$A$16:$A$49</xm:f>
          </x14:formula1>
          <xm:sqref>G30:G34 D30:D34 J30:J34 M30:M34 P30:P34 D55:D59 G55:G59 J55:J59 M55:M59 P55:P59</xm:sqref>
        </x14:dataValidation>
        <x14:dataValidation type="list" allowBlank="1" showInputMessage="1" showErrorMessage="1" xr:uid="{3B63E48A-CEF5-4C21-AF97-757EDDFEE018}">
          <x14:formula1>
            <xm:f>'Data sources for the dropdowns'!$A$16:$A$48</xm:f>
          </x14:formula1>
          <xm:sqref>P62:P64 D37:D39 D62:D64 J62:J64 G37:G39 G62:G64 J37:J39 M62:M64 M37:M39 P37:P39</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CA65F-5920-4DC8-B286-2A7FDB8812A3}">
  <sheetPr codeName="Sheet126"/>
  <dimension ref="A1:U81"/>
  <sheetViews>
    <sheetView topLeftCell="A19"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1089</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35</v>
      </c>
      <c r="D6" s="37"/>
      <c r="E6" s="37"/>
      <c r="F6" s="38"/>
    </row>
    <row r="7" spans="1:18">
      <c r="A7" s="12" t="s">
        <v>9</v>
      </c>
      <c r="B7" s="1"/>
      <c r="C7" s="28" t="s">
        <v>587</v>
      </c>
      <c r="D7" s="28" t="s">
        <v>484</v>
      </c>
      <c r="E7" s="28" t="s">
        <v>957</v>
      </c>
      <c r="F7" s="28" t="s">
        <v>491</v>
      </c>
      <c r="G7" s="4"/>
      <c r="I7" s="31"/>
      <c r="J7" s="32"/>
      <c r="K7" s="32"/>
      <c r="L7" s="32"/>
      <c r="M7" s="32"/>
      <c r="N7" s="32"/>
      <c r="P7" s="4"/>
      <c r="Q7" s="4"/>
      <c r="R7" s="4"/>
    </row>
    <row r="8" spans="1:18">
      <c r="A8" s="12" t="s">
        <v>12</v>
      </c>
      <c r="B8" s="1"/>
      <c r="C8" s="29">
        <v>5</v>
      </c>
      <c r="D8" s="27"/>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413</v>
      </c>
      <c r="D11" s="43"/>
      <c r="E11" s="43"/>
      <c r="F11" s="44"/>
    </row>
    <row r="12" spans="1:18">
      <c r="A12" s="12" t="s">
        <v>17</v>
      </c>
      <c r="B12" s="1"/>
      <c r="C12" s="42" t="s">
        <v>589</v>
      </c>
      <c r="D12" s="43"/>
      <c r="E12" s="43"/>
      <c r="F12" s="44"/>
    </row>
    <row r="13" spans="1:18">
      <c r="A13" s="12" t="s">
        <v>19</v>
      </c>
      <c r="B13" s="1"/>
      <c r="C13" s="42" t="s">
        <v>1090</v>
      </c>
      <c r="D13" s="43"/>
      <c r="E13" s="43"/>
      <c r="F13" s="44"/>
    </row>
    <row r="14" spans="1:18">
      <c r="A14" s="12" t="s">
        <v>21</v>
      </c>
      <c r="B14" s="1"/>
      <c r="C14" s="42" t="s">
        <v>495</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1091</v>
      </c>
      <c r="E20" s="41"/>
      <c r="F20" s="1" t="s">
        <v>24</v>
      </c>
      <c r="G20" s="39" t="s">
        <v>339</v>
      </c>
      <c r="H20" s="41"/>
      <c r="I20" s="1" t="s">
        <v>24</v>
      </c>
      <c r="J20" s="39" t="s">
        <v>1084</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EE7204-8C8B-4D02-BFEF-F4B6C18C69C3}">
          <x14:formula1>
            <xm:f>'Data sources for the dropdowns'!$A$2:$A$13</xm:f>
          </x14:formula1>
          <xm:sqref>D23 G23 J23 M23 P23 P48 M48 J48 G48 D48</xm:sqref>
        </x14:dataValidation>
        <x14:dataValidation type="list" allowBlank="1" showInputMessage="1" showErrorMessage="1" promptTitle="Disposition" prompt="Disposition" xr:uid="{80312DD0-7927-438D-9A21-F937691BA587}">
          <x14:formula1>
            <xm:f>'Data sources for the dropdowns'!$A$61:$A$64</xm:f>
          </x14:formula1>
          <xm:sqref>C16</xm:sqref>
        </x14:dataValidation>
        <x14:dataValidation type="list" allowBlank="1" showInputMessage="1" showErrorMessage="1" promptTitle="Post Acute Bed Type" prompt="Post Acute Bed Type" xr:uid="{52202AE4-CB73-48F0-847F-C9C98E6805F0}">
          <x14:formula1>
            <xm:f>'Data sources for the dropdowns'!$A$36:$A$40</xm:f>
          </x14:formula1>
          <xm:sqref>S21</xm:sqref>
        </x14:dataValidation>
        <x14:dataValidation type="list" allowBlank="1" showInputMessage="1" showErrorMessage="1" promptTitle="Post Acute Resources" prompt="Post Acute Resources" xr:uid="{9F01F13F-4026-4B8F-A908-0646B788756B}">
          <x14:formula1>
            <xm:f>'Data sources for the dropdowns'!$A$42:$A$58</xm:f>
          </x14:formula1>
          <xm:sqref>S28:S31</xm:sqref>
        </x14:dataValidation>
        <x14:dataValidation type="list" allowBlank="1" showInputMessage="1" showErrorMessage="1" xr:uid="{BB91F4A2-9AA6-4FF2-9AE7-884AC83C2AA8}">
          <x14:formula1>
            <xm:f>'Data sources for the dropdowns'!$A$16:$A$48</xm:f>
          </x14:formula1>
          <xm:sqref>P62:P64 D37:D39 D62:D64 J62:J64 G37:G39 G62:G64 J37:J39 M62:M64 M37:M39 P37:P39</xm:sqref>
        </x14:dataValidation>
        <x14:dataValidation type="list" allowBlank="1" showInputMessage="1" showErrorMessage="1" xr:uid="{1978F6B8-4EEC-4E77-88B3-140F905DA245}">
          <x14:formula1>
            <xm:f>'Data sources for the dropdowns'!$A$16:$A$49</xm:f>
          </x14:formula1>
          <xm:sqref>G30:G34 D30:D34 J30:J34 M30:M34 P30:P34 D55:D59 G55:G59 J55:J59 M55:M59 P55:P59</xm:sqref>
        </x14:dataValidation>
      </x14:dataValidation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8625-703B-402C-812D-6B6D49D81993}">
  <sheetPr codeName="Sheet127"/>
  <dimension ref="A1:U81"/>
  <sheetViews>
    <sheetView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1092</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36">
        <v>37</v>
      </c>
      <c r="D6" s="37"/>
      <c r="E6" s="37"/>
      <c r="F6" s="38"/>
    </row>
    <row r="7" spans="1:18">
      <c r="A7" s="12" t="s">
        <v>9</v>
      </c>
      <c r="B7" s="1"/>
      <c r="C7" s="28" t="s">
        <v>1093</v>
      </c>
      <c r="D7" s="28" t="s">
        <v>1094</v>
      </c>
      <c r="E7" s="28" t="s">
        <v>1095</v>
      </c>
      <c r="F7" s="28" t="s">
        <v>410</v>
      </c>
      <c r="G7" s="4"/>
      <c r="I7" s="31"/>
      <c r="J7" s="32"/>
      <c r="K7" s="32"/>
      <c r="L7" s="32"/>
      <c r="M7" s="32"/>
      <c r="N7" s="32"/>
      <c r="P7" s="4"/>
      <c r="Q7" s="4"/>
      <c r="R7" s="4"/>
    </row>
    <row r="8" spans="1:18">
      <c r="A8" s="12" t="s">
        <v>12</v>
      </c>
      <c r="B8" s="1"/>
      <c r="C8" s="29">
        <v>5</v>
      </c>
      <c r="D8" s="27">
        <v>5</v>
      </c>
      <c r="E8" s="27">
        <v>4</v>
      </c>
      <c r="F8" s="27">
        <v>2</v>
      </c>
    </row>
    <row r="9" spans="1:18">
      <c r="A9" s="12" t="s">
        <v>13</v>
      </c>
      <c r="B9" s="1"/>
      <c r="C9" s="39">
        <v>2</v>
      </c>
      <c r="D9" s="40"/>
      <c r="E9" s="40"/>
      <c r="F9" s="41"/>
    </row>
    <row r="10" spans="1:18">
      <c r="A10" s="12" t="s">
        <v>14</v>
      </c>
      <c r="B10" s="1"/>
      <c r="C10" s="36">
        <v>66</v>
      </c>
      <c r="D10" s="37"/>
      <c r="E10" s="37"/>
      <c r="F10" s="38"/>
    </row>
    <row r="11" spans="1:18">
      <c r="A11" s="12" t="s">
        <v>15</v>
      </c>
      <c r="B11" s="1"/>
      <c r="C11" s="42" t="s">
        <v>413</v>
      </c>
      <c r="D11" s="43"/>
      <c r="E11" s="43"/>
      <c r="F11" s="44"/>
    </row>
    <row r="12" spans="1:18">
      <c r="A12" s="12" t="s">
        <v>17</v>
      </c>
      <c r="B12" s="1"/>
      <c r="C12" s="42" t="s">
        <v>1096</v>
      </c>
      <c r="D12" s="43"/>
      <c r="E12" s="43"/>
      <c r="F12" s="44"/>
    </row>
    <row r="13" spans="1:18">
      <c r="A13" s="12" t="s">
        <v>19</v>
      </c>
      <c r="B13" s="1"/>
      <c r="C13" s="42" t="s">
        <v>1097</v>
      </c>
      <c r="D13" s="43"/>
      <c r="E13" s="43"/>
      <c r="F13" s="44"/>
    </row>
    <row r="14" spans="1:18">
      <c r="A14" s="12" t="s">
        <v>21</v>
      </c>
      <c r="B14" s="1"/>
      <c r="C14" s="42" t="s">
        <v>1098</v>
      </c>
      <c r="D14" s="43"/>
      <c r="E14" s="43" t="s">
        <v>337</v>
      </c>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1099</v>
      </c>
      <c r="E20" s="41"/>
      <c r="F20" s="1" t="s">
        <v>24</v>
      </c>
      <c r="G20" s="39" t="s">
        <v>1100</v>
      </c>
      <c r="H20" s="41"/>
      <c r="I20" s="1" t="s">
        <v>24</v>
      </c>
      <c r="J20" s="39" t="s">
        <v>1101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225</v>
      </c>
      <c r="E23" s="19" t="s">
        <v>31</v>
      </c>
      <c r="F23" s="26" t="s">
        <v>32</v>
      </c>
      <c r="G23" s="27" t="s">
        <v>187</v>
      </c>
      <c r="H23" s="19" t="s">
        <v>31</v>
      </c>
      <c r="I23" s="26" t="s">
        <v>82</v>
      </c>
      <c r="J23" s="27" t="s">
        <v>261</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2784</v>
      </c>
      <c r="H25" s="7"/>
      <c r="I25" s="7" t="s">
        <v>36</v>
      </c>
      <c r="J25" s="30">
        <v>43800</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134</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65</v>
      </c>
      <c r="E32" s="19" t="s">
        <v>31</v>
      </c>
      <c r="F32" s="13" t="s">
        <v>50</v>
      </c>
      <c r="G32" s="27" t="s">
        <v>125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125</v>
      </c>
      <c r="E33" s="19" t="s">
        <v>31</v>
      </c>
      <c r="F33" s="13" t="s">
        <v>67</v>
      </c>
      <c r="G33" s="27"/>
      <c r="H33" s="19" t="s">
        <v>31</v>
      </c>
      <c r="I33" s="13" t="s">
        <v>67</v>
      </c>
      <c r="J33" s="27" t="s">
        <v>141</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64</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64</v>
      </c>
      <c r="E37" s="19" t="s">
        <v>31</v>
      </c>
      <c r="F37" s="19"/>
      <c r="G37" s="27" t="s">
        <v>64</v>
      </c>
      <c r="H37" s="19" t="s">
        <v>31</v>
      </c>
      <c r="I37" s="19"/>
      <c r="J37" s="27" t="s">
        <v>133</v>
      </c>
      <c r="K37" s="19" t="s">
        <v>31</v>
      </c>
      <c r="L37" s="19"/>
      <c r="M37" s="27"/>
      <c r="N37" s="19" t="s">
        <v>31</v>
      </c>
      <c r="O37" s="19"/>
      <c r="P37" s="27"/>
      <c r="Q37" s="19" t="s">
        <v>31</v>
      </c>
      <c r="R37" s="80"/>
    </row>
    <row r="38" spans="1:21">
      <c r="B38" s="79"/>
      <c r="D38" s="27" t="s">
        <v>79</v>
      </c>
      <c r="E38" s="19" t="s">
        <v>31</v>
      </c>
      <c r="F38" s="19"/>
      <c r="G38" s="27" t="s">
        <v>79</v>
      </c>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109" t="s">
        <v>302</v>
      </c>
      <c r="D79" s="97" t="s">
        <v>340</v>
      </c>
    </row>
    <row r="80" spans="2:18">
      <c r="C80" s="109" t="s">
        <v>304</v>
      </c>
      <c r="D80" s="97" t="s">
        <v>305</v>
      </c>
    </row>
    <row r="81" spans="3:4">
      <c r="C81" s="7" t="s">
        <v>306</v>
      </c>
      <c r="D81" s="96" t="s">
        <v>307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B4E0D10-ACA5-4964-B15D-91850C66D41C}">
          <x14:formula1>
            <xm:f>'Data sources for the dropdowns'!$A$2:$A$13</xm:f>
          </x14:formula1>
          <xm:sqref>D23 G23 J23 M23 P23 P48 M48 J48 G48 D48</xm:sqref>
        </x14:dataValidation>
        <x14:dataValidation type="list" allowBlank="1" showInputMessage="1" showErrorMessage="1" promptTitle="Disposition" prompt="Disposition" xr:uid="{B6202A4F-F4E9-40B3-9321-2D99BC733EDE}">
          <x14:formula1>
            <xm:f>'Data sources for the dropdowns'!$A$61:$A$64</xm:f>
          </x14:formula1>
          <xm:sqref>C16</xm:sqref>
        </x14:dataValidation>
        <x14:dataValidation type="list" allowBlank="1" showInputMessage="1" showErrorMessage="1" promptTitle="Post Acute Bed Type" prompt="Post Acute Bed Type" xr:uid="{5F428B32-050B-424F-BA12-039190F7D97D}">
          <x14:formula1>
            <xm:f>'Data sources for the dropdowns'!$A$36:$A$40</xm:f>
          </x14:formula1>
          <xm:sqref>S21</xm:sqref>
        </x14:dataValidation>
        <x14:dataValidation type="list" allowBlank="1" showInputMessage="1" showErrorMessage="1" promptTitle="Post Acute Resources" prompt="Post Acute Resources" xr:uid="{DAF60EBD-B096-44D0-8373-5F17CC17B7E6}">
          <x14:formula1>
            <xm:f>'Data sources for the dropdowns'!$A$42:$A$58</xm:f>
          </x14:formula1>
          <xm:sqref>S28:S31</xm:sqref>
        </x14:dataValidation>
        <x14:dataValidation type="list" allowBlank="1" showInputMessage="1" showErrorMessage="1" xr:uid="{41EA464D-9F66-4629-8AAB-E1FE174FC457}">
          <x14:formula1>
            <xm:f>'Data sources for the dropdowns'!$A$16:$A$49</xm:f>
          </x14:formula1>
          <xm:sqref>G30:G34 D30:D34 J30:J34 M30:M34 P30:P34 D55:D59 G55:G59 J55:J59 M55:M59 P55:P59</xm:sqref>
        </x14:dataValidation>
        <x14:dataValidation type="list" allowBlank="1" showInputMessage="1" showErrorMessage="1" xr:uid="{6E581811-038B-478F-A7F1-10D9E55F02CE}">
          <x14:formula1>
            <xm:f>'Data sources for the dropdowns'!$A$16:$A$48</xm:f>
          </x14:formula1>
          <xm:sqref>P62:P64 D37:D39 D62:D64 J62:J64 G37:G39 G62:G64 J37:J39 M62:M64 M37:M39 P37:P39</xm:sqref>
        </x14:dataValidation>
      </x14:dataValidation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4128A-BE1D-4ABD-8955-731CAB87DA73}">
  <sheetPr codeName="Sheet128"/>
  <dimension ref="A1:U81"/>
  <sheetViews>
    <sheetView topLeftCell="A79" workbookViewId="0">
      <selection activeCell="H24" sqref="H2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1102</v>
      </c>
      <c r="D3" s="34"/>
      <c r="E3" s="34"/>
      <c r="F3" s="35"/>
    </row>
    <row r="4" spans="1:18">
      <c r="A4" s="12" t="s">
        <v>4</v>
      </c>
      <c r="B4" s="1"/>
      <c r="C4" s="36" t="s">
        <v>73</v>
      </c>
      <c r="D4" s="37"/>
      <c r="E4" s="37"/>
      <c r="F4" s="38"/>
    </row>
    <row r="5" spans="1:18">
      <c r="A5" s="12" t="s">
        <v>6</v>
      </c>
      <c r="B5" s="1"/>
      <c r="C5" s="36" t="s">
        <v>7</v>
      </c>
      <c r="D5" s="37"/>
      <c r="E5" s="37"/>
      <c r="F5" s="38"/>
    </row>
    <row r="6" spans="1:18">
      <c r="A6" s="12" t="s">
        <v>8</v>
      </c>
      <c r="B6" s="1"/>
      <c r="C6" s="36">
        <v>39</v>
      </c>
      <c r="D6" s="37"/>
      <c r="E6" s="37"/>
      <c r="F6" s="38"/>
    </row>
    <row r="7" spans="1:18">
      <c r="A7" s="12" t="s">
        <v>9</v>
      </c>
      <c r="B7" s="1"/>
      <c r="C7" s="28" t="s">
        <v>997</v>
      </c>
      <c r="D7" s="28" t="s">
        <v>1103</v>
      </c>
      <c r="E7" s="28"/>
      <c r="F7" s="28"/>
      <c r="G7" s="4"/>
      <c r="I7" s="31"/>
      <c r="J7" s="32"/>
      <c r="K7" s="32"/>
      <c r="L7" s="32"/>
      <c r="M7" s="32"/>
      <c r="N7" s="32"/>
      <c r="P7" s="4"/>
      <c r="Q7" s="4"/>
      <c r="R7" s="4"/>
    </row>
    <row r="8" spans="1:18">
      <c r="A8" s="12" t="s">
        <v>12</v>
      </c>
      <c r="B8" s="1"/>
      <c r="C8" s="29">
        <v>2</v>
      </c>
      <c r="D8" s="27">
        <v>1</v>
      </c>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433</v>
      </c>
      <c r="D11" s="43"/>
      <c r="E11" s="43"/>
      <c r="F11" s="44"/>
    </row>
    <row r="12" spans="1:18">
      <c r="A12" s="12" t="s">
        <v>17</v>
      </c>
      <c r="B12" s="1"/>
      <c r="C12" s="42" t="s">
        <v>998</v>
      </c>
      <c r="D12" s="43"/>
      <c r="E12" s="43"/>
      <c r="F12" s="44"/>
    </row>
    <row r="13" spans="1:18">
      <c r="A13" s="12" t="s">
        <v>19</v>
      </c>
      <c r="B13" s="1"/>
      <c r="C13" s="42" t="s">
        <v>1104</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1105</v>
      </c>
      <c r="E20" s="41"/>
      <c r="F20" s="1" t="s">
        <v>24</v>
      </c>
      <c r="G20" s="39" t="s">
        <v>995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B51B33-221D-450E-8A40-D45C4BCBBFC3}">
          <x14:formula1>
            <xm:f>'Data sources for the dropdowns'!$A$2:$A$13</xm:f>
          </x14:formula1>
          <xm:sqref>D23 G23 J23 M23 P23 P48 M48 J48 G48 D48</xm:sqref>
        </x14:dataValidation>
        <x14:dataValidation type="list" allowBlank="1" showInputMessage="1" showErrorMessage="1" promptTitle="Disposition" prompt="Disposition" xr:uid="{7EC9634A-0791-4EDA-8B30-6FEA5991D1B3}">
          <x14:formula1>
            <xm:f>'Data sources for the dropdowns'!$A$61:$A$64</xm:f>
          </x14:formula1>
          <xm:sqref>C16</xm:sqref>
        </x14:dataValidation>
        <x14:dataValidation type="list" allowBlank="1" showInputMessage="1" showErrorMessage="1" promptTitle="Post Acute Bed Type" prompt="Post Acute Bed Type" xr:uid="{3966D9C6-A096-43CD-8834-842AF93C7FB1}">
          <x14:formula1>
            <xm:f>'Data sources for the dropdowns'!$A$36:$A$40</xm:f>
          </x14:formula1>
          <xm:sqref>S21</xm:sqref>
        </x14:dataValidation>
        <x14:dataValidation type="list" allowBlank="1" showInputMessage="1" showErrorMessage="1" promptTitle="Post Acute Resources" prompt="Post Acute Resources" xr:uid="{4F3B5C76-BABB-4614-8BEC-A87A55C17B63}">
          <x14:formula1>
            <xm:f>'Data sources for the dropdowns'!$A$42:$A$58</xm:f>
          </x14:formula1>
          <xm:sqref>S28:S31</xm:sqref>
        </x14:dataValidation>
        <x14:dataValidation type="list" allowBlank="1" showInputMessage="1" showErrorMessage="1" xr:uid="{D5750E96-E9FA-4F23-AD70-01132888C8A1}">
          <x14:formula1>
            <xm:f>'Data sources for the dropdowns'!$A$16:$A$48</xm:f>
          </x14:formula1>
          <xm:sqref>P62:P64 D37:D39 D62:D64 J62:J64 G37:G39 G62:G64 J37:J39 M62:M64 M37:M39 P37:P39</xm:sqref>
        </x14:dataValidation>
        <x14:dataValidation type="list" allowBlank="1" showInputMessage="1" showErrorMessage="1" xr:uid="{8F390306-7611-4DDD-A4EF-BEFF48E9B84C}">
          <x14:formula1>
            <xm:f>'Data sources for the dropdowns'!$A$16:$A$49</xm:f>
          </x14:formula1>
          <xm:sqref>G30:G34 D30:D34 J30:J34 M30:M34 P30:P34 D55:D59 G55:G59 J55:J59 M55:M59 P55:P59</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B6EC9-818C-427C-9CBB-F8B55201EA57}">
  <sheetPr codeName="Sheet129"/>
  <dimension ref="A1:U81"/>
  <sheetViews>
    <sheetView topLeftCell="A30" workbookViewId="0">
      <selection activeCell="I28" sqref="I2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1106</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42</v>
      </c>
      <c r="D6" s="37"/>
      <c r="E6" s="37"/>
      <c r="F6" s="38"/>
    </row>
    <row r="7" spans="1:18">
      <c r="A7" s="12" t="s">
        <v>9</v>
      </c>
      <c r="B7" s="1"/>
      <c r="C7" s="28" t="s">
        <v>706</v>
      </c>
      <c r="D7" s="28" t="s">
        <v>1107</v>
      </c>
      <c r="E7" s="28"/>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345</v>
      </c>
      <c r="D11" s="43"/>
      <c r="E11" s="43"/>
      <c r="F11" s="44"/>
    </row>
    <row r="12" spans="1:18">
      <c r="A12" s="12" t="s">
        <v>17</v>
      </c>
      <c r="B12" s="1"/>
      <c r="C12" s="42" t="s">
        <v>709</v>
      </c>
      <c r="D12" s="43"/>
      <c r="E12" s="43"/>
      <c r="F12" s="44"/>
    </row>
    <row r="13" spans="1:18">
      <c r="A13" s="12" t="s">
        <v>19</v>
      </c>
      <c r="B13" s="1"/>
      <c r="C13" s="42" t="s">
        <v>1108</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1109</v>
      </c>
      <c r="E20" s="41"/>
      <c r="F20" s="1" t="s">
        <v>24</v>
      </c>
      <c r="G20" s="39" t="s">
        <v>1110</v>
      </c>
      <c r="H20" s="41"/>
      <c r="I20" s="1" t="s">
        <v>24</v>
      </c>
      <c r="J20" s="39" t="s">
        <v>1111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96</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43</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141</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CAE2361-AE94-49D5-BD8C-649800FAB11F}">
          <x14:formula1>
            <xm:f>'Data sources for the dropdowns'!$A$2:$A$13</xm:f>
          </x14:formula1>
          <xm:sqref>D23 G23 J23 M23 P23 P48 M48 J48 G48 D48</xm:sqref>
        </x14:dataValidation>
        <x14:dataValidation type="list" allowBlank="1" showInputMessage="1" showErrorMessage="1" promptTitle="Disposition" prompt="Disposition" xr:uid="{C79BACA3-634A-4210-9A86-FF620371D01F}">
          <x14:formula1>
            <xm:f>'Data sources for the dropdowns'!$A$61:$A$64</xm:f>
          </x14:formula1>
          <xm:sqref>C16</xm:sqref>
        </x14:dataValidation>
        <x14:dataValidation type="list" allowBlank="1" showInputMessage="1" showErrorMessage="1" promptTitle="Post Acute Bed Type" prompt="Post Acute Bed Type" xr:uid="{7BDD00C3-3CA5-49A7-B516-3C1A9D6F17B3}">
          <x14:formula1>
            <xm:f>'Data sources for the dropdowns'!$A$36:$A$40</xm:f>
          </x14:formula1>
          <xm:sqref>S21</xm:sqref>
        </x14:dataValidation>
        <x14:dataValidation type="list" allowBlank="1" showInputMessage="1" showErrorMessage="1" promptTitle="Post Acute Resources" prompt="Post Acute Resources" xr:uid="{CA075BF9-807D-4FF1-BBF5-CC6BBD197454}">
          <x14:formula1>
            <xm:f>'Data sources for the dropdowns'!$A$42:$A$58</xm:f>
          </x14:formula1>
          <xm:sqref>S28:S31</xm:sqref>
        </x14:dataValidation>
        <x14:dataValidation type="list" allowBlank="1" showInputMessage="1" showErrorMessage="1" xr:uid="{9F347A7A-C6F4-42F1-BEF7-3CCCD4A838EE}">
          <x14:formula1>
            <xm:f>'Data sources for the dropdowns'!$A$16:$A$49</xm:f>
          </x14:formula1>
          <xm:sqref>G30:G34 D30:D34 J30:J34 M30:M34 P30:P34 D55:D59 G55:G59 J55:J59 M55:M59 P55:P59</xm:sqref>
        </x14:dataValidation>
        <x14:dataValidation type="list" allowBlank="1" showInputMessage="1" showErrorMessage="1" xr:uid="{483C3FC4-FB63-4A7A-855E-B1F5E990FACA}">
          <x14:formula1>
            <xm:f>'Data sources for the dropdowns'!$A$16:$A$48</xm:f>
          </x14:formula1>
          <xm:sqref>P62:P64 D37:D39 D62:D64 J62:J64 G37:G39 G62:G64 J37:J39 M62:M64 M37:M39 P37:P39</xm:sqref>
        </x14:dataValidation>
      </x14:dataValidations>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640D-59DC-4AF3-B0D4-30B33B571410}">
  <sheetPr codeName="Sheet130"/>
  <dimension ref="A1:U81"/>
  <sheetViews>
    <sheetView topLeftCell="A27" workbookViewId="0">
      <selection activeCell="E18" sqref="E1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1112</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45</v>
      </c>
      <c r="D6" s="37"/>
      <c r="E6" s="37"/>
      <c r="F6" s="38"/>
    </row>
    <row r="7" spans="1:18">
      <c r="A7" s="12" t="s">
        <v>9</v>
      </c>
      <c r="B7" s="1"/>
      <c r="C7" s="28" t="s">
        <v>239</v>
      </c>
      <c r="D7" s="28" t="s">
        <v>1113</v>
      </c>
      <c r="E7" s="28" t="s">
        <v>491</v>
      </c>
      <c r="F7" s="28" t="s">
        <v>1114</v>
      </c>
      <c r="G7" s="4"/>
      <c r="I7" s="31"/>
      <c r="J7" s="32"/>
      <c r="K7" s="32"/>
      <c r="L7" s="32"/>
      <c r="M7" s="32"/>
      <c r="N7" s="32"/>
      <c r="P7" s="4"/>
      <c r="Q7" s="4"/>
      <c r="R7" s="4"/>
    </row>
    <row r="8" spans="1:18">
      <c r="A8" s="12" t="s">
        <v>12</v>
      </c>
      <c r="B8" s="1"/>
      <c r="C8" s="29">
        <v>3</v>
      </c>
      <c r="D8" s="27">
        <v>3</v>
      </c>
      <c r="E8" s="27">
        <v>2</v>
      </c>
      <c r="F8" s="27"/>
    </row>
    <row r="9" spans="1:18">
      <c r="A9" s="12" t="s">
        <v>13</v>
      </c>
      <c r="B9" s="1"/>
      <c r="C9" s="39">
        <v>2</v>
      </c>
      <c r="D9" s="40"/>
      <c r="E9" s="40"/>
      <c r="F9" s="41"/>
    </row>
    <row r="10" spans="1:18">
      <c r="A10" s="12" t="s">
        <v>14</v>
      </c>
      <c r="B10" s="1"/>
      <c r="C10" s="36">
        <v>22</v>
      </c>
      <c r="D10" s="37"/>
      <c r="E10" s="37"/>
      <c r="F10" s="38"/>
    </row>
    <row r="11" spans="1:18">
      <c r="A11" s="12" t="s">
        <v>15</v>
      </c>
      <c r="B11" s="1"/>
      <c r="C11" s="42" t="s">
        <v>413</v>
      </c>
      <c r="D11" s="43"/>
      <c r="E11" s="43"/>
      <c r="F11" s="44"/>
    </row>
    <row r="12" spans="1:18">
      <c r="A12" s="12" t="s">
        <v>17</v>
      </c>
      <c r="B12" s="1"/>
      <c r="C12" s="42" t="s">
        <v>1115</v>
      </c>
      <c r="D12" s="43"/>
      <c r="E12" s="43"/>
      <c r="F12" s="44"/>
    </row>
    <row r="13" spans="1:18">
      <c r="A13" s="12" t="s">
        <v>19</v>
      </c>
      <c r="B13" s="1"/>
      <c r="C13" s="42" t="s">
        <v>1116</v>
      </c>
      <c r="D13" s="43"/>
      <c r="E13" s="43"/>
      <c r="F13" s="44"/>
    </row>
    <row r="14" spans="1:18">
      <c r="A14" s="12" t="s">
        <v>21</v>
      </c>
      <c r="B14" s="1"/>
      <c r="C14" s="42" t="s">
        <v>1117</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1118</v>
      </c>
      <c r="E20" s="41"/>
      <c r="F20" s="1" t="s">
        <v>24</v>
      </c>
      <c r="G20" s="39" t="s">
        <v>1119</v>
      </c>
      <c r="H20" s="41"/>
      <c r="I20" s="1" t="s">
        <v>24</v>
      </c>
      <c r="J20" s="39" t="s">
        <v>1111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134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45</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t="s">
        <v>133</v>
      </c>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19CD1CE-239A-4C8D-B647-18FDD23BF693}">
          <x14:formula1>
            <xm:f>'Data sources for the dropdowns'!$A$2:$A$13</xm:f>
          </x14:formula1>
          <xm:sqref>D23 G23 J23 M23 P23 P48 M48 J48 G48 D48</xm:sqref>
        </x14:dataValidation>
        <x14:dataValidation type="list" allowBlank="1" showInputMessage="1" showErrorMessage="1" promptTitle="Disposition" prompt="Disposition" xr:uid="{10BB14FF-756E-4B82-85A9-81289203324C}">
          <x14:formula1>
            <xm:f>'Data sources for the dropdowns'!$A$61:$A$64</xm:f>
          </x14:formula1>
          <xm:sqref>C16</xm:sqref>
        </x14:dataValidation>
        <x14:dataValidation type="list" allowBlank="1" showInputMessage="1" showErrorMessage="1" promptTitle="Post Acute Bed Type" prompt="Post Acute Bed Type" xr:uid="{4F629223-791F-4DA6-B69A-F6A483474A35}">
          <x14:formula1>
            <xm:f>'Data sources for the dropdowns'!$A$36:$A$40</xm:f>
          </x14:formula1>
          <xm:sqref>S21</xm:sqref>
        </x14:dataValidation>
        <x14:dataValidation type="list" allowBlank="1" showInputMessage="1" showErrorMessage="1" promptTitle="Post Acute Resources" prompt="Post Acute Resources" xr:uid="{9537C03E-C3E2-4FA9-A50A-EE63898E1C27}">
          <x14:formula1>
            <xm:f>'Data sources for the dropdowns'!$A$42:$A$58</xm:f>
          </x14:formula1>
          <xm:sqref>S28:S31</xm:sqref>
        </x14:dataValidation>
        <x14:dataValidation type="list" allowBlank="1" showInputMessage="1" showErrorMessage="1" xr:uid="{B8860821-EB9D-479F-A2A3-86DB031FB2B9}">
          <x14:formula1>
            <xm:f>'Data sources for the dropdowns'!$A$16:$A$48</xm:f>
          </x14:formula1>
          <xm:sqref>P62:P64 D37:D39 D62:D64 J62:J64 G37:G39 G62:G64 J37:J39 M62:M64 M37:M39 P37:P39</xm:sqref>
        </x14:dataValidation>
        <x14:dataValidation type="list" allowBlank="1" showInputMessage="1" showErrorMessage="1" xr:uid="{33082F50-21F1-43D5-B28A-BEF6AE2D8DE7}">
          <x14:formula1>
            <xm:f>'Data sources for the dropdowns'!$A$16:$A$49</xm:f>
          </x14:formula1>
          <xm:sqref>G30:G34 D30:D34 J30:J34 M30:M34 P30:P34 D55:D59 G55:G59 J55:J59 M55:M59 P55:P59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87AB-BF6A-F54F-9DD9-D59F9FB46B66}">
  <sheetPr codeName="Sheet14"/>
  <dimension ref="A1:M56"/>
  <sheetViews>
    <sheetView workbookViewId="0">
      <selection activeCell="C4" sqref="C4"/>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162</v>
      </c>
      <c r="D3" s="34"/>
      <c r="E3" s="34"/>
      <c r="F3" s="35"/>
    </row>
    <row r="4" spans="1:13">
      <c r="A4" s="12" t="s">
        <v>4</v>
      </c>
      <c r="B4" s="1"/>
      <c r="C4" s="36" t="s">
        <v>55</v>
      </c>
      <c r="D4" s="37"/>
      <c r="E4" s="37"/>
      <c r="F4" s="38"/>
    </row>
    <row r="5" spans="1:13">
      <c r="A5" s="12" t="s">
        <v>6</v>
      </c>
      <c r="B5" s="1"/>
      <c r="C5" s="36" t="s">
        <v>163</v>
      </c>
      <c r="D5" s="37"/>
      <c r="E5" s="37"/>
      <c r="F5" s="38"/>
    </row>
    <row r="6" spans="1:13">
      <c r="A6" s="12" t="s">
        <v>8</v>
      </c>
      <c r="B6" s="1"/>
      <c r="C6" s="36">
        <v>24</v>
      </c>
      <c r="D6" s="37"/>
      <c r="E6" s="37"/>
      <c r="F6" s="38"/>
    </row>
    <row r="7" spans="1:13">
      <c r="A7" s="12" t="s">
        <v>9</v>
      </c>
      <c r="B7" s="1"/>
      <c r="C7" s="28" t="s">
        <v>164</v>
      </c>
      <c r="D7" s="28"/>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4</v>
      </c>
      <c r="D10" s="37"/>
      <c r="E10" s="37"/>
      <c r="F10" s="38"/>
    </row>
    <row r="11" spans="1:13">
      <c r="A11" s="12" t="s">
        <v>15</v>
      </c>
      <c r="B11" s="1"/>
      <c r="C11" s="42" t="s">
        <v>165</v>
      </c>
      <c r="D11" s="43"/>
      <c r="E11" s="43"/>
      <c r="F11" s="44"/>
    </row>
    <row r="12" spans="1:13">
      <c r="A12" s="12" t="s">
        <v>17</v>
      </c>
      <c r="B12" s="1"/>
      <c r="C12" s="42" t="s">
        <v>166</v>
      </c>
      <c r="D12" s="43"/>
      <c r="E12" s="43"/>
      <c r="F12" s="44"/>
    </row>
    <row r="13" spans="1:13">
      <c r="A13" s="12" t="s">
        <v>19</v>
      </c>
      <c r="B13" s="1"/>
      <c r="C13" s="42" t="s">
        <v>167</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168</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63</v>
      </c>
      <c r="M20" s="19" t="s">
        <v>31</v>
      </c>
    </row>
    <row r="21" spans="1:13">
      <c r="D21" s="2"/>
      <c r="E21" s="19"/>
      <c r="F21" s="3"/>
      <c r="H21" s="19"/>
      <c r="I21" s="113"/>
      <c r="J21" s="113"/>
    </row>
    <row r="22" spans="1:13">
      <c r="C22" s="7" t="s">
        <v>36</v>
      </c>
      <c r="D22" s="30">
        <v>168</v>
      </c>
      <c r="E22" s="7"/>
      <c r="F22" s="7" t="s">
        <v>36</v>
      </c>
      <c r="G22" s="30"/>
      <c r="H22" s="7"/>
      <c r="I22" s="113"/>
      <c r="J22" s="113"/>
      <c r="K22" s="7" t="s">
        <v>36</v>
      </c>
      <c r="L22" s="30">
        <v>168</v>
      </c>
    </row>
    <row r="23" spans="1:13">
      <c r="C23" s="7" t="s">
        <v>37</v>
      </c>
      <c r="D23" s="22">
        <f>0</f>
        <v>0</v>
      </c>
      <c r="E23" s="25"/>
      <c r="F23" s="7" t="s">
        <v>37</v>
      </c>
      <c r="G23" s="23"/>
      <c r="H23" s="25"/>
      <c r="I23" s="113"/>
      <c r="J23" s="113"/>
      <c r="K23" s="7" t="s">
        <v>37</v>
      </c>
      <c r="L23" s="24">
        <f>G24</f>
        <v>0</v>
      </c>
    </row>
    <row r="24" spans="1:13">
      <c r="C24" s="7" t="s">
        <v>38</v>
      </c>
      <c r="D24" s="22">
        <f>D23+D22</f>
        <v>168</v>
      </c>
      <c r="E24" s="25"/>
      <c r="F24" s="7" t="s">
        <v>38</v>
      </c>
      <c r="G24" s="23"/>
      <c r="H24" s="25"/>
      <c r="I24" s="113"/>
      <c r="J24" s="113"/>
      <c r="K24" s="7" t="s">
        <v>38</v>
      </c>
      <c r="L24" s="24">
        <f>L23+L22</f>
        <v>168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47</v>
      </c>
      <c r="E27" s="19" t="s">
        <v>31</v>
      </c>
      <c r="F27" s="19"/>
      <c r="G27" s="27"/>
      <c r="H27" s="19" t="s">
        <v>31</v>
      </c>
      <c r="I27" s="113"/>
      <c r="J27" s="113"/>
      <c r="K27" s="18" t="s">
        <v>44</v>
      </c>
      <c r="L27" s="27"/>
      <c r="M27" s="19" t="s">
        <v>31</v>
      </c>
    </row>
    <row r="28" spans="1:13">
      <c r="A28" s="111"/>
      <c r="B28" s="15"/>
      <c r="C28" s="13" t="s">
        <v>46</v>
      </c>
      <c r="D28" s="27"/>
      <c r="E28" s="19" t="s">
        <v>31</v>
      </c>
      <c r="F28" s="19"/>
      <c r="G28" s="27"/>
      <c r="H28" s="19" t="s">
        <v>31</v>
      </c>
      <c r="I28" s="113"/>
      <c r="J28" s="113"/>
      <c r="K28" s="18" t="s">
        <v>48</v>
      </c>
      <c r="L28" s="27"/>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78</v>
      </c>
      <c r="E32" s="19" t="s">
        <v>31</v>
      </c>
      <c r="F32" s="19"/>
      <c r="G32" s="27"/>
      <c r="H32" s="19" t="s">
        <v>31</v>
      </c>
      <c r="I32" s="113"/>
      <c r="J32" s="113"/>
      <c r="K32" s="108"/>
      <c r="L32" s="5"/>
    </row>
    <row r="33" spans="1:13">
      <c r="A33" s="112"/>
      <c r="B33" s="15"/>
      <c r="D33" s="27" t="s">
        <v>96</v>
      </c>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C3471AD3-ED66-E14E-A651-EA4FEFFC1207}">
          <x14:formula1>
            <xm:f>'Data sources for the dropdowns'!$A$2:$A$10</xm:f>
          </x14:formula1>
          <xm:sqref>D20 G20</xm:sqref>
        </x14:dataValidation>
        <x14:dataValidation type="list" allowBlank="1" showInputMessage="1" showErrorMessage="1" promptTitle="Disposition" prompt="Disposition" xr:uid="{0DE45F1B-2D61-1342-A103-94E904411123}">
          <x14:formula1>
            <xm:f>'Data sources for the dropdowns'!$A$56:$A$59</xm:f>
          </x14:formula1>
          <xm:sqref>L33</xm:sqref>
        </x14:dataValidation>
        <x14:dataValidation type="list" allowBlank="1" showInputMessage="1" showErrorMessage="1" promptTitle="Post Acute Bed Type" prompt="Post Acute Bed Type" xr:uid="{75309E48-B839-7442-B9BC-A8F5B16D34F4}">
          <x14:formula1>
            <xm:f>'Data sources for the dropdowns'!$A$36:$A$40</xm:f>
          </x14:formula1>
          <xm:sqref>L20</xm:sqref>
        </x14:dataValidation>
        <x14:dataValidation type="list" allowBlank="1" showInputMessage="1" showErrorMessage="1" promptTitle="Post Acute Resources" prompt="Post Acute Resources" xr:uid="{5DBCB740-458F-864F-966E-54CFB24A0760}">
          <x14:formula1>
            <xm:f>'Data sources for the dropdowns'!$A$42:$A$58</xm:f>
          </x14:formula1>
          <xm:sqref>L27:L30</xm:sqref>
        </x14:dataValidation>
        <x14:dataValidation type="list" allowBlank="1" showInputMessage="1" showErrorMessage="1" xr:uid="{A3942BE1-ACC3-9543-BD40-636DA065EBEF}">
          <x14:formula1>
            <xm:f>'Data sources for the dropdowns'!$A$16:$A$34</xm:f>
          </x14:formula1>
          <xm:sqref>D27:D29 G32:G34 D32:D34 G27:G29</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FB4E-08FF-4FBB-9353-A955B2FFE887}">
  <sheetPr codeName="Sheet131"/>
  <dimension ref="A1:U81"/>
  <sheetViews>
    <sheetView topLeftCell="A3"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1120</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51</v>
      </c>
      <c r="D6" s="37"/>
      <c r="E6" s="37"/>
      <c r="F6" s="38"/>
    </row>
    <row r="7" spans="1:18">
      <c r="A7" s="12" t="s">
        <v>9</v>
      </c>
      <c r="B7" s="1"/>
      <c r="C7" s="28" t="s">
        <v>1121</v>
      </c>
      <c r="D7" s="28" t="s">
        <v>1122</v>
      </c>
      <c r="E7" s="28" t="s">
        <v>1123</v>
      </c>
      <c r="F7" s="28"/>
      <c r="G7" s="4"/>
      <c r="I7" s="31"/>
      <c r="J7" s="32"/>
      <c r="K7" s="32"/>
      <c r="L7" s="32"/>
      <c r="M7" s="32"/>
      <c r="N7" s="32"/>
      <c r="P7" s="4"/>
      <c r="Q7" s="4"/>
      <c r="R7" s="4"/>
    </row>
    <row r="8" spans="1:18">
      <c r="A8" s="12" t="s">
        <v>12</v>
      </c>
      <c r="B8" s="1"/>
      <c r="C8" s="29">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433</v>
      </c>
      <c r="D11" s="43"/>
      <c r="E11" s="43"/>
      <c r="F11" s="44"/>
    </row>
    <row r="12" spans="1:18">
      <c r="A12" s="12" t="s">
        <v>17</v>
      </c>
      <c r="B12" s="1"/>
      <c r="C12" s="42" t="s">
        <v>1124</v>
      </c>
      <c r="D12" s="43"/>
      <c r="E12" s="43"/>
      <c r="F12" s="44"/>
    </row>
    <row r="13" spans="1:18">
      <c r="A13" s="12" t="s">
        <v>19</v>
      </c>
      <c r="B13" s="1"/>
      <c r="C13" s="42" t="s">
        <v>1125</v>
      </c>
      <c r="D13" s="43"/>
      <c r="E13" s="43"/>
      <c r="F13" s="44"/>
    </row>
    <row r="14" spans="1:18">
      <c r="A14" s="12" t="s">
        <v>21</v>
      </c>
      <c r="B14" s="1"/>
      <c r="C14" s="42" t="s">
        <v>1126</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1127</v>
      </c>
      <c r="E20" s="41"/>
      <c r="F20" s="1" t="s">
        <v>24</v>
      </c>
      <c r="G20" s="39" t="s">
        <v>995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E7111FF-6C3C-4230-B366-9F6922D9F53F}">
          <x14:formula1>
            <xm:f>'Data sources for the dropdowns'!$A$2:$A$13</xm:f>
          </x14:formula1>
          <xm:sqref>D23 G23 J23 M23 P23 P48 M48 J48 G48 D48</xm:sqref>
        </x14:dataValidation>
        <x14:dataValidation type="list" allowBlank="1" showInputMessage="1" showErrorMessage="1" promptTitle="Disposition" prompt="Disposition" xr:uid="{1106C500-FC98-4A1D-968B-BE3C460FC7A8}">
          <x14:formula1>
            <xm:f>'Data sources for the dropdowns'!$A$61:$A$64</xm:f>
          </x14:formula1>
          <xm:sqref>C16</xm:sqref>
        </x14:dataValidation>
        <x14:dataValidation type="list" allowBlank="1" showInputMessage="1" showErrorMessage="1" promptTitle="Post Acute Bed Type" prompt="Post Acute Bed Type" xr:uid="{8DF00C07-8A95-46D4-AF0D-97ECB522E820}">
          <x14:formula1>
            <xm:f>'Data sources for the dropdowns'!$A$36:$A$40</xm:f>
          </x14:formula1>
          <xm:sqref>S21</xm:sqref>
        </x14:dataValidation>
        <x14:dataValidation type="list" allowBlank="1" showInputMessage="1" showErrorMessage="1" promptTitle="Post Acute Resources" prompt="Post Acute Resources" xr:uid="{4448D23B-B3CB-4E22-B70D-4F7CCA24A99C}">
          <x14:formula1>
            <xm:f>'Data sources for the dropdowns'!$A$42:$A$58</xm:f>
          </x14:formula1>
          <xm:sqref>S28:S31</xm:sqref>
        </x14:dataValidation>
        <x14:dataValidation type="list" allowBlank="1" showInputMessage="1" showErrorMessage="1" xr:uid="{894CEF48-6D22-4F7E-A6B8-83E5129EAD53}">
          <x14:formula1>
            <xm:f>'Data sources for the dropdowns'!$A$16:$A$49</xm:f>
          </x14:formula1>
          <xm:sqref>G30:G34 D30:D34 J30:J34 M30:M34 P30:P34 D55:D59 G55:G59 J55:J59 M55:M59 P55:P59</xm:sqref>
        </x14:dataValidation>
        <x14:dataValidation type="list" allowBlank="1" showInputMessage="1" showErrorMessage="1" xr:uid="{CF505F23-0F71-4FE6-89D9-1F017F440689}">
          <x14:formula1>
            <xm:f>'Data sources for the dropdowns'!$A$16:$A$48</xm:f>
          </x14:formula1>
          <xm:sqref>P62:P64 D37:D39 D62:D64 J62:J64 G37:G39 G62:G64 J37:J39 M62:M64 M37:M39 P37:P39</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F8CA-7D44-48C6-8BBA-1A947881CE1C}">
  <sheetPr codeName="Sheet132"/>
  <dimension ref="A1:U81"/>
  <sheetViews>
    <sheetView topLeftCell="A17" zoomScale="65" zoomScaleNormal="65" workbookViewId="0">
      <selection activeCell="G58" sqref="G5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1128</v>
      </c>
      <c r="D3" s="34"/>
      <c r="E3" s="34"/>
      <c r="F3" s="35"/>
    </row>
    <row r="4" spans="1:18">
      <c r="A4" s="12" t="s">
        <v>4</v>
      </c>
      <c r="B4" s="1"/>
      <c r="C4" s="36" t="s">
        <v>362</v>
      </c>
      <c r="D4" s="37"/>
      <c r="E4" s="37"/>
      <c r="F4" s="38"/>
    </row>
    <row r="5" spans="1:18">
      <c r="A5" s="12" t="s">
        <v>6</v>
      </c>
      <c r="B5" s="1"/>
      <c r="C5" s="36" t="s">
        <v>24</v>
      </c>
      <c r="D5" s="37"/>
      <c r="E5" s="37"/>
      <c r="F5" s="38"/>
    </row>
    <row r="6" spans="1:18">
      <c r="A6" s="12" t="s">
        <v>8</v>
      </c>
      <c r="B6" s="1"/>
      <c r="C6" s="36">
        <v>38</v>
      </c>
      <c r="D6" s="37"/>
      <c r="E6" s="37"/>
      <c r="F6" s="38"/>
    </row>
    <row r="7" spans="1:18">
      <c r="A7" s="12" t="s">
        <v>9</v>
      </c>
      <c r="B7" s="1"/>
      <c r="C7" s="28" t="s">
        <v>424</v>
      </c>
      <c r="D7" s="28" t="s">
        <v>1129</v>
      </c>
      <c r="E7" s="28" t="s">
        <v>1130</v>
      </c>
      <c r="F7" s="28" t="s">
        <v>1131</v>
      </c>
      <c r="G7" s="4"/>
      <c r="I7" s="31"/>
      <c r="J7" s="32"/>
      <c r="K7" s="32"/>
      <c r="L7" s="32"/>
      <c r="M7" s="32"/>
      <c r="N7" s="32"/>
      <c r="P7" s="4"/>
      <c r="Q7" s="4"/>
      <c r="R7" s="4"/>
    </row>
    <row r="8" spans="1:18">
      <c r="A8" s="12" t="s">
        <v>12</v>
      </c>
      <c r="B8" s="1"/>
      <c r="C8" s="29">
        <v>5</v>
      </c>
      <c r="D8" s="27">
        <v>5</v>
      </c>
      <c r="E8" s="27">
        <v>4</v>
      </c>
      <c r="F8" s="27"/>
    </row>
    <row r="9" spans="1:18">
      <c r="A9" s="12" t="s">
        <v>13</v>
      </c>
      <c r="B9" s="1"/>
      <c r="C9" s="39">
        <v>2</v>
      </c>
      <c r="D9" s="40"/>
      <c r="E9" s="40"/>
      <c r="F9" s="41"/>
    </row>
    <row r="10" spans="1:18">
      <c r="A10" s="12" t="s">
        <v>14</v>
      </c>
      <c r="B10" s="1"/>
      <c r="C10" s="36">
        <v>66</v>
      </c>
      <c r="D10" s="37"/>
      <c r="E10" s="37"/>
      <c r="F10" s="38"/>
    </row>
    <row r="11" spans="1:18">
      <c r="A11" s="12" t="s">
        <v>15</v>
      </c>
      <c r="B11" s="1"/>
      <c r="C11" s="42" t="s">
        <v>413</v>
      </c>
      <c r="D11" s="43"/>
      <c r="E11" s="43"/>
      <c r="F11" s="44"/>
    </row>
    <row r="12" spans="1:18">
      <c r="A12" s="12" t="s">
        <v>17</v>
      </c>
      <c r="B12" s="1"/>
      <c r="C12" s="42" t="s">
        <v>427</v>
      </c>
      <c r="D12" s="43"/>
      <c r="E12" s="43" t="s">
        <v>1132</v>
      </c>
      <c r="F12" s="44"/>
    </row>
    <row r="13" spans="1:18">
      <c r="A13" s="12" t="s">
        <v>19</v>
      </c>
      <c r="B13" s="1"/>
      <c r="C13" s="42" t="s">
        <v>1133</v>
      </c>
      <c r="D13" s="43"/>
      <c r="E13" s="43"/>
      <c r="F13" s="44"/>
    </row>
    <row r="14" spans="1:18">
      <c r="A14" s="12" t="s">
        <v>21</v>
      </c>
      <c r="B14" s="1"/>
      <c r="C14" s="42" t="s">
        <v>1134</v>
      </c>
      <c r="D14" s="43"/>
      <c r="E14" s="43"/>
      <c r="F14" s="44"/>
    </row>
    <row r="15" spans="1:18">
      <c r="A15" s="12" t="s">
        <v>22</v>
      </c>
      <c r="B15" s="1"/>
      <c r="C15" s="42" t="s">
        <v>1135</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1136</v>
      </c>
      <c r="E20" s="41"/>
      <c r="F20" s="1" t="s">
        <v>24</v>
      </c>
      <c r="G20" s="39" t="s">
        <v>1137</v>
      </c>
      <c r="H20" s="41"/>
      <c r="I20" s="1" t="s">
        <v>24</v>
      </c>
      <c r="J20" s="39" t="s">
        <v>1138</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576</v>
      </c>
      <c r="H25" s="7"/>
      <c r="I25" s="7" t="s">
        <v>36</v>
      </c>
      <c r="J25" s="30">
        <v>384</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t="s">
        <v>248</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248</v>
      </c>
      <c r="E32" s="19" t="s">
        <v>31</v>
      </c>
      <c r="F32" s="13" t="s">
        <v>50</v>
      </c>
      <c r="G32" s="27" t="s">
        <v>150</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45</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142</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150</v>
      </c>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row r="81" spans="3:4">
      <c r="C81" s="7"/>
      <c r="D81" s="110"/>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3952042-CCB7-48B1-84C3-0DF2BD71EBD9}">
          <x14:formula1>
            <xm:f>'Data sources for the dropdowns'!$A$2:$A$13</xm:f>
          </x14:formula1>
          <xm:sqref>D23 G23 J23 M23 P23 P48 M48 J48 G48 D48</xm:sqref>
        </x14:dataValidation>
        <x14:dataValidation type="list" allowBlank="1" showInputMessage="1" showErrorMessage="1" promptTitle="Disposition" prompt="Disposition" xr:uid="{26130C03-1056-426F-8418-AFCB00F89EAE}">
          <x14:formula1>
            <xm:f>'Data sources for the dropdowns'!$A$61:$A$64</xm:f>
          </x14:formula1>
          <xm:sqref>C16</xm:sqref>
        </x14:dataValidation>
        <x14:dataValidation type="list" allowBlank="1" showInputMessage="1" showErrorMessage="1" promptTitle="Post Acute Bed Type" prompt="Post Acute Bed Type" xr:uid="{EBDAD4C4-7EF3-4172-A544-ED4B97FC504B}">
          <x14:formula1>
            <xm:f>'Data sources for the dropdowns'!$A$36:$A$40</xm:f>
          </x14:formula1>
          <xm:sqref>S21</xm:sqref>
        </x14:dataValidation>
        <x14:dataValidation type="list" allowBlank="1" showInputMessage="1" showErrorMessage="1" promptTitle="Post Acute Resources" prompt="Post Acute Resources" xr:uid="{8B4987CC-41EA-4AA8-B797-D43D1786B542}">
          <x14:formula1>
            <xm:f>'Data sources for the dropdowns'!$A$42:$A$58</xm:f>
          </x14:formula1>
          <xm:sqref>S28:S31</xm:sqref>
        </x14:dataValidation>
        <x14:dataValidation type="list" allowBlank="1" showInputMessage="1" showErrorMessage="1" xr:uid="{CEF72747-69C9-4063-A61A-ABAD70953AE7}">
          <x14:formula1>
            <xm:f>'Data sources for the dropdowns'!$A$16:$A$48</xm:f>
          </x14:formula1>
          <xm:sqref>P62:P64 D37:D39 D62:D64 J62:J64 G37:G39 G62:G64 J37:J39 M62:M64 M37:M39 P37:P39</xm:sqref>
        </x14:dataValidation>
        <x14:dataValidation type="list" allowBlank="1" showInputMessage="1" showErrorMessage="1" xr:uid="{558AAEAA-0754-4258-83B8-40D60F1416E0}">
          <x14:formula1>
            <xm:f>'Data sources for the dropdowns'!$A$16:$A$49</xm:f>
          </x14:formula1>
          <xm:sqref>G30:G34 D30:D34 J30:J34 M30:M34 P30:P34 D55:D59 G55:G59 J55:J59 M55:M59 P55:P59</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27AE-2A19-8D4C-B46B-64E635E934B9}">
  <sheetPr codeName="Sheet3"/>
  <dimension ref="A1:C64"/>
  <sheetViews>
    <sheetView topLeftCell="A10" zoomScale="65" workbookViewId="0">
      <selection activeCell="A60" sqref="A60:A64"/>
    </sheetView>
  </sheetViews>
  <sheetFormatPr baseColWidth="10" defaultColWidth="11.1640625" defaultRowHeight="16"/>
  <cols>
    <col min="1" max="1" width="50.1640625" style="47" customWidth="1"/>
    <col min="2" max="16384" width="11.1640625" style="47"/>
  </cols>
  <sheetData>
    <row r="1" spans="1:3">
      <c r="A1" s="46" t="s">
        <v>1139</v>
      </c>
    </row>
    <row r="2" spans="1:3">
      <c r="A2" s="48" t="s">
        <v>62</v>
      </c>
    </row>
    <row r="3" spans="1:3">
      <c r="A3" s="48" t="s">
        <v>30</v>
      </c>
    </row>
    <row r="4" spans="1:3">
      <c r="A4" s="48" t="s">
        <v>225</v>
      </c>
    </row>
    <row r="5" spans="1:3">
      <c r="A5" s="48" t="s">
        <v>187</v>
      </c>
    </row>
    <row r="6" spans="1:3">
      <c r="A6" s="48" t="s">
        <v>1140</v>
      </c>
    </row>
    <row r="7" spans="1:3">
      <c r="A7" s="48" t="s">
        <v>70</v>
      </c>
    </row>
    <row r="8" spans="1:3">
      <c r="A8" s="48" t="s">
        <v>140</v>
      </c>
    </row>
    <row r="9" spans="1:3">
      <c r="A9" s="49" t="s">
        <v>1141</v>
      </c>
    </row>
    <row r="10" spans="1:3">
      <c r="A10" s="52" t="s">
        <v>35</v>
      </c>
    </row>
    <row r="11" spans="1:3">
      <c r="A11" s="52" t="s">
        <v>234</v>
      </c>
      <c r="C11" s="51"/>
    </row>
    <row r="12" spans="1:3">
      <c r="A12" s="52" t="s">
        <v>261</v>
      </c>
      <c r="C12" s="51"/>
    </row>
    <row r="13" spans="1:3">
      <c r="A13" s="52" t="s">
        <v>63</v>
      </c>
      <c r="C13" s="51"/>
    </row>
    <row r="15" spans="1:3">
      <c r="A15" s="50" t="s">
        <v>1142</v>
      </c>
      <c r="B15" s="46"/>
    </row>
    <row r="16" spans="1:3">
      <c r="A16" s="52" t="s">
        <v>47</v>
      </c>
    </row>
    <row r="17" spans="1:3">
      <c r="A17" s="52" t="s">
        <v>248</v>
      </c>
    </row>
    <row r="18" spans="1:3">
      <c r="A18" s="52" t="s">
        <v>43</v>
      </c>
    </row>
    <row r="19" spans="1:3">
      <c r="A19" s="52" t="s">
        <v>134</v>
      </c>
    </row>
    <row r="20" spans="1:3">
      <c r="A20" s="52" t="s">
        <v>65</v>
      </c>
      <c r="C20" s="46"/>
    </row>
    <row r="21" spans="1:3">
      <c r="A21" s="52" t="s">
        <v>1148</v>
      </c>
    </row>
    <row r="22" spans="1:3">
      <c r="A22" s="47" t="s">
        <v>1145</v>
      </c>
    </row>
    <row r="23" spans="1:3">
      <c r="A23" s="47" t="s">
        <v>1146</v>
      </c>
    </row>
    <row r="24" spans="1:3">
      <c r="A24" s="52" t="s">
        <v>150</v>
      </c>
    </row>
    <row r="25" spans="1:3">
      <c r="A25" s="52" t="s">
        <v>552</v>
      </c>
    </row>
    <row r="26" spans="1:3">
      <c r="A26" s="52" t="s">
        <v>115</v>
      </c>
    </row>
    <row r="27" spans="1:3">
      <c r="A27" s="52" t="s">
        <v>125</v>
      </c>
    </row>
    <row r="28" spans="1:3">
      <c r="A28" s="52" t="s">
        <v>70</v>
      </c>
    </row>
    <row r="29" spans="1:3">
      <c r="A29" s="52" t="s">
        <v>78</v>
      </c>
    </row>
    <row r="30" spans="1:3">
      <c r="A30" s="47" t="s">
        <v>1147</v>
      </c>
    </row>
    <row r="31" spans="1:3">
      <c r="A31" s="52" t="s">
        <v>79</v>
      </c>
    </row>
    <row r="32" spans="1:3">
      <c r="A32" s="52" t="s">
        <v>250</v>
      </c>
    </row>
    <row r="33" spans="1:1">
      <c r="A33" s="52" t="s">
        <v>205</v>
      </c>
    </row>
    <row r="34" spans="1:1">
      <c r="A34" s="52" t="s">
        <v>96</v>
      </c>
    </row>
    <row r="35" spans="1:1">
      <c r="A35" s="52" t="s">
        <v>142</v>
      </c>
    </row>
    <row r="36" spans="1:1">
      <c r="A36" s="52" t="s">
        <v>45</v>
      </c>
    </row>
    <row r="37" spans="1:1">
      <c r="A37" s="52" t="s">
        <v>66</v>
      </c>
    </row>
    <row r="38" spans="1:1">
      <c r="A38" s="52" t="s">
        <v>133</v>
      </c>
    </row>
    <row r="39" spans="1:1">
      <c r="A39" s="52" t="s">
        <v>49</v>
      </c>
    </row>
    <row r="40" spans="1:1">
      <c r="A40" s="52" t="s">
        <v>1149</v>
      </c>
    </row>
    <row r="41" spans="1:1">
      <c r="A41" s="52" t="s">
        <v>68</v>
      </c>
    </row>
    <row r="42" spans="1:1">
      <c r="A42" s="52" t="s">
        <v>1143</v>
      </c>
    </row>
    <row r="43" spans="1:1">
      <c r="A43" s="52" t="s">
        <v>249</v>
      </c>
    </row>
    <row r="44" spans="1:1">
      <c r="A44" s="52" t="s">
        <v>64</v>
      </c>
    </row>
    <row r="45" spans="1:1">
      <c r="A45" s="52" t="s">
        <v>270</v>
      </c>
    </row>
    <row r="46" spans="1:1">
      <c r="A46" s="52" t="s">
        <v>106</v>
      </c>
    </row>
    <row r="47" spans="1:1">
      <c r="A47" s="52" t="s">
        <v>141</v>
      </c>
    </row>
    <row r="48" spans="1:1">
      <c r="A48" s="52" t="s">
        <v>372</v>
      </c>
    </row>
    <row r="49" spans="1:1">
      <c r="A49" s="52" t="s">
        <v>188</v>
      </c>
    </row>
    <row r="52" spans="1:1">
      <c r="A52" s="52"/>
    </row>
    <row r="53" spans="1:1">
      <c r="A53" s="52"/>
    </row>
    <row r="54" spans="1:1">
      <c r="A54" s="52"/>
    </row>
    <row r="55" spans="1:1">
      <c r="A55" s="52"/>
    </row>
    <row r="56" spans="1:1">
      <c r="A56" s="52"/>
    </row>
    <row r="57" spans="1:1">
      <c r="A57" s="52"/>
    </row>
    <row r="60" spans="1:1">
      <c r="A60" s="53" t="s">
        <v>1144</v>
      </c>
    </row>
    <row r="61" spans="1:1">
      <c r="A61" s="47" t="s">
        <v>81</v>
      </c>
    </row>
    <row r="62" spans="1:1">
      <c r="A62" s="47" t="s">
        <v>71</v>
      </c>
    </row>
    <row r="63" spans="1:1">
      <c r="A63" s="47" t="s">
        <v>236</v>
      </c>
    </row>
    <row r="64" spans="1:1">
      <c r="A64" s="47" t="s">
        <v>215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2357-C4A6-B94F-90DE-018F03303FEF}">
  <sheetPr codeName="Sheet15"/>
  <dimension ref="A1:M56"/>
  <sheetViews>
    <sheetView workbookViewId="0">
      <selection activeCell="C11" sqref="C1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169</v>
      </c>
      <c r="D3" s="34"/>
      <c r="E3" s="34"/>
      <c r="F3" s="35"/>
    </row>
    <row r="4" spans="1:13">
      <c r="A4" s="12" t="s">
        <v>4</v>
      </c>
      <c r="B4" s="1"/>
      <c r="C4" s="36" t="s">
        <v>55</v>
      </c>
      <c r="D4" s="37"/>
      <c r="E4" s="37"/>
      <c r="F4" s="38"/>
    </row>
    <row r="5" spans="1:13">
      <c r="A5" s="12" t="s">
        <v>6</v>
      </c>
      <c r="B5" s="1"/>
      <c r="C5" s="36" t="s">
        <v>56</v>
      </c>
      <c r="D5" s="37"/>
      <c r="E5" s="37"/>
      <c r="F5" s="38"/>
    </row>
    <row r="6" spans="1:13">
      <c r="A6" s="12" t="s">
        <v>8</v>
      </c>
      <c r="B6" s="1"/>
      <c r="C6" s="36">
        <v>19</v>
      </c>
      <c r="D6" s="37"/>
      <c r="E6" s="37"/>
      <c r="F6" s="38"/>
    </row>
    <row r="7" spans="1:13">
      <c r="A7" s="12" t="s">
        <v>9</v>
      </c>
      <c r="B7" s="1"/>
      <c r="C7" s="28" t="s">
        <v>170</v>
      </c>
      <c r="D7" s="28" t="s">
        <v>171</v>
      </c>
      <c r="E7" s="28"/>
      <c r="F7" s="28"/>
      <c r="G7" s="4"/>
      <c r="I7" s="31"/>
      <c r="J7" s="32"/>
      <c r="K7" s="4"/>
      <c r="L7" s="4"/>
      <c r="M7" s="4"/>
    </row>
    <row r="8" spans="1:13">
      <c r="A8" s="12" t="s">
        <v>12</v>
      </c>
      <c r="B8" s="1"/>
      <c r="C8" s="29" t="s">
        <v>172</v>
      </c>
      <c r="D8" s="27"/>
      <c r="E8" s="27"/>
      <c r="F8" s="27"/>
    </row>
    <row r="9" spans="1:13">
      <c r="A9" s="12" t="s">
        <v>13</v>
      </c>
      <c r="B9" s="1"/>
      <c r="C9" s="39">
        <v>2</v>
      </c>
      <c r="D9" s="40"/>
      <c r="E9" s="40"/>
      <c r="F9" s="41"/>
    </row>
    <row r="10" spans="1:13">
      <c r="A10" s="12" t="s">
        <v>14</v>
      </c>
      <c r="B10" s="1"/>
      <c r="C10" s="36" t="s">
        <v>172</v>
      </c>
      <c r="D10" s="37"/>
      <c r="E10" s="37"/>
      <c r="F10" s="38"/>
    </row>
    <row r="11" spans="1:13">
      <c r="A11" s="12" t="s">
        <v>15</v>
      </c>
      <c r="B11" s="1"/>
      <c r="C11" s="42" t="s">
        <v>173</v>
      </c>
      <c r="D11" s="43"/>
      <c r="E11" s="43"/>
      <c r="F11" s="44"/>
    </row>
    <row r="12" spans="1:13">
      <c r="A12" s="12" t="s">
        <v>17</v>
      </c>
      <c r="B12" s="1"/>
      <c r="C12" s="42" t="s">
        <v>174</v>
      </c>
      <c r="D12" s="43"/>
      <c r="E12" s="43"/>
      <c r="F12" s="44"/>
    </row>
    <row r="13" spans="1:13">
      <c r="A13" s="12" t="s">
        <v>19</v>
      </c>
      <c r="B13" s="1"/>
      <c r="C13" s="42" t="s">
        <v>175</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176</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70</v>
      </c>
      <c r="E20" s="19" t="s">
        <v>31</v>
      </c>
      <c r="F20" s="26" t="s">
        <v>32</v>
      </c>
      <c r="G20" s="27"/>
      <c r="H20" s="19" t="s">
        <v>31</v>
      </c>
      <c r="I20" s="113" t="s">
        <v>33</v>
      </c>
      <c r="J20" s="113" t="s">
        <v>33</v>
      </c>
      <c r="K20" s="26" t="s">
        <v>34</v>
      </c>
      <c r="L20" s="27"/>
      <c r="M20" s="19" t="s">
        <v>31</v>
      </c>
    </row>
    <row r="21" spans="1:13">
      <c r="D21" s="2"/>
      <c r="E21" s="19"/>
      <c r="F21" s="3"/>
      <c r="H21" s="19"/>
      <c r="I21" s="113"/>
      <c r="J21" s="113"/>
    </row>
    <row r="22" spans="1:13">
      <c r="C22" s="7" t="s">
        <v>36</v>
      </c>
      <c r="D22" s="30">
        <v>336</v>
      </c>
      <c r="E22" s="7"/>
      <c r="F22" s="7" t="s">
        <v>36</v>
      </c>
      <c r="G22" s="30"/>
      <c r="H22" s="7"/>
      <c r="I22" s="113"/>
      <c r="J22" s="113"/>
      <c r="K22" s="7" t="s">
        <v>36</v>
      </c>
      <c r="L22" s="30"/>
    </row>
    <row r="23" spans="1:13">
      <c r="C23" s="7" t="s">
        <v>37</v>
      </c>
      <c r="D23" s="22">
        <f>0</f>
        <v>0</v>
      </c>
      <c r="E23" s="25"/>
      <c r="F23" s="7" t="s">
        <v>37</v>
      </c>
      <c r="G23" s="23"/>
      <c r="H23" s="25"/>
      <c r="I23" s="113"/>
      <c r="J23" s="113"/>
      <c r="K23" s="7" t="s">
        <v>37</v>
      </c>
      <c r="L23" s="24">
        <f>G24</f>
        <v>0</v>
      </c>
    </row>
    <row r="24" spans="1:13">
      <c r="C24" s="7" t="s">
        <v>38</v>
      </c>
      <c r="D24" s="22">
        <f>D23+D22</f>
        <v>336</v>
      </c>
      <c r="E24" s="25"/>
      <c r="F24" s="7" t="s">
        <v>38</v>
      </c>
      <c r="G24" s="23"/>
      <c r="H24" s="25"/>
      <c r="I24" s="113"/>
      <c r="J24" s="113"/>
      <c r="K24" s="7" t="s">
        <v>38</v>
      </c>
      <c r="L24" s="24">
        <f>L23+L22</f>
        <v>0</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c r="E27" s="19" t="s">
        <v>31</v>
      </c>
      <c r="F27" s="19"/>
      <c r="G27" s="27"/>
      <c r="H27" s="19" t="s">
        <v>31</v>
      </c>
      <c r="I27" s="113"/>
      <c r="J27" s="113"/>
      <c r="K27" s="18" t="s">
        <v>44</v>
      </c>
      <c r="L27" s="27" t="s">
        <v>69</v>
      </c>
      <c r="M27" s="19" t="s">
        <v>31</v>
      </c>
    </row>
    <row r="28" spans="1:13">
      <c r="A28" s="111"/>
      <c r="B28" s="15"/>
      <c r="C28" s="13" t="s">
        <v>46</v>
      </c>
      <c r="D28" s="27"/>
      <c r="E28" s="19" t="s">
        <v>31</v>
      </c>
      <c r="F28" s="19"/>
      <c r="G28" s="27"/>
      <c r="H28" s="19" t="s">
        <v>31</v>
      </c>
      <c r="I28" s="113"/>
      <c r="J28" s="113"/>
      <c r="K28" s="18" t="s">
        <v>48</v>
      </c>
      <c r="L28" s="27" t="s">
        <v>68</v>
      </c>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70</v>
      </c>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71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1ED1A52-419E-8643-9A04-63AF50CAE206}">
          <x14:formula1>
            <xm:f>'Data sources for the dropdowns'!$A$2:$A$10</xm:f>
          </x14:formula1>
          <xm:sqref>D20 G20</xm:sqref>
        </x14:dataValidation>
        <x14:dataValidation type="list" allowBlank="1" showInputMessage="1" showErrorMessage="1" promptTitle="Disposition" prompt="Disposition" xr:uid="{7AAC3714-B4A9-FF46-B350-74DFD6CFDF58}">
          <x14:formula1>
            <xm:f>'Data sources for the dropdowns'!$A$56:$A$59</xm:f>
          </x14:formula1>
          <xm:sqref>L33</xm:sqref>
        </x14:dataValidation>
        <x14:dataValidation type="list" allowBlank="1" showInputMessage="1" showErrorMessage="1" promptTitle="Post Acute Bed Type" prompt="Post Acute Bed Type" xr:uid="{D21EAC3B-F755-AE42-9BFB-BD48174114EA}">
          <x14:formula1>
            <xm:f>'Data sources for the dropdowns'!$A$36:$A$40</xm:f>
          </x14:formula1>
          <xm:sqref>L20</xm:sqref>
        </x14:dataValidation>
        <x14:dataValidation type="list" allowBlank="1" showInputMessage="1" showErrorMessage="1" promptTitle="Post Acute Resources" prompt="Post Acute Resources" xr:uid="{DDF4F779-4B51-0F4E-9E4B-7BB72FA5213C}">
          <x14:formula1>
            <xm:f>'Data sources for the dropdowns'!$A$42:$A$58</xm:f>
          </x14:formula1>
          <xm:sqref>L27:L30</xm:sqref>
        </x14:dataValidation>
        <x14:dataValidation type="list" allowBlank="1" showInputMessage="1" showErrorMessage="1" xr:uid="{5B6632E4-D20D-A040-AF6E-9C2557982640}">
          <x14:formula1>
            <xm:f>'Data sources for the dropdowns'!$A$16:$A$34</xm:f>
          </x14:formula1>
          <xm:sqref>D27:D29 G32:G34 D32:D34 G27:G29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5529-4E66-DE40-8B7B-DDE35B4E462E}">
  <sheetPr codeName="Sheet16"/>
  <dimension ref="A1:M56"/>
  <sheetViews>
    <sheetView workbookViewId="0">
      <selection activeCell="E26" sqref="E26"/>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177</v>
      </c>
      <c r="D3" s="34"/>
      <c r="E3" s="34"/>
      <c r="F3" s="35"/>
    </row>
    <row r="4" spans="1:13">
      <c r="A4" s="12" t="s">
        <v>4</v>
      </c>
      <c r="B4" s="1"/>
      <c r="C4" s="36" t="s">
        <v>117</v>
      </c>
      <c r="D4" s="37"/>
      <c r="E4" s="37"/>
      <c r="F4" s="38"/>
    </row>
    <row r="5" spans="1:13">
      <c r="A5" s="12" t="s">
        <v>6</v>
      </c>
      <c r="B5" s="1"/>
      <c r="C5" s="36" t="s">
        <v>7</v>
      </c>
      <c r="D5" s="37"/>
      <c r="E5" s="37"/>
      <c r="F5" s="38"/>
    </row>
    <row r="6" spans="1:13">
      <c r="A6" s="12" t="s">
        <v>8</v>
      </c>
      <c r="B6" s="1"/>
      <c r="C6" s="36">
        <v>20</v>
      </c>
      <c r="D6" s="37"/>
      <c r="E6" s="37"/>
      <c r="F6" s="38"/>
    </row>
    <row r="7" spans="1:13">
      <c r="A7" s="12" t="s">
        <v>9</v>
      </c>
      <c r="B7" s="1"/>
      <c r="C7" s="28" t="s">
        <v>178</v>
      </c>
      <c r="D7" s="28"/>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9</v>
      </c>
      <c r="D10" s="37"/>
      <c r="E10" s="37"/>
      <c r="F10" s="38"/>
    </row>
    <row r="11" spans="1:13">
      <c r="A11" s="12" t="s">
        <v>15</v>
      </c>
      <c r="B11" s="1"/>
      <c r="C11" s="42" t="s">
        <v>179</v>
      </c>
      <c r="D11" s="43"/>
      <c r="E11" s="43"/>
      <c r="F11" s="44"/>
    </row>
    <row r="12" spans="1:13">
      <c r="A12" s="12" t="s">
        <v>17</v>
      </c>
      <c r="B12" s="1"/>
      <c r="C12" s="42" t="s">
        <v>180</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63</v>
      </c>
      <c r="M20" s="19" t="s">
        <v>31</v>
      </c>
    </row>
    <row r="21" spans="1:13">
      <c r="D21" s="2"/>
      <c r="E21" s="19"/>
      <c r="F21" s="3"/>
      <c r="H21" s="19"/>
      <c r="I21" s="113"/>
      <c r="J21" s="113"/>
    </row>
    <row r="22" spans="1:13">
      <c r="C22" s="7" t="s">
        <v>36</v>
      </c>
      <c r="D22" s="30">
        <v>24</v>
      </c>
      <c r="E22" s="7"/>
      <c r="F22" s="7" t="s">
        <v>36</v>
      </c>
      <c r="G22" s="30"/>
      <c r="H22" s="7"/>
      <c r="I22" s="113"/>
      <c r="J22" s="113"/>
      <c r="K22" s="7" t="s">
        <v>36</v>
      </c>
      <c r="L22" s="30">
        <v>1008</v>
      </c>
    </row>
    <row r="23" spans="1:13">
      <c r="C23" s="7" t="s">
        <v>37</v>
      </c>
      <c r="D23" s="22">
        <f>0</f>
        <v>0</v>
      </c>
      <c r="E23" s="25"/>
      <c r="F23" s="7" t="s">
        <v>37</v>
      </c>
      <c r="G23" s="23"/>
      <c r="H23" s="25"/>
      <c r="I23" s="113"/>
      <c r="J23" s="113"/>
      <c r="K23" s="7" t="s">
        <v>37</v>
      </c>
      <c r="L23" s="24">
        <f>G24</f>
        <v>0</v>
      </c>
    </row>
    <row r="24" spans="1:13">
      <c r="C24" s="7" t="s">
        <v>38</v>
      </c>
      <c r="D24" s="22">
        <f>D23+D22</f>
        <v>24</v>
      </c>
      <c r="E24" s="25"/>
      <c r="F24" s="7" t="s">
        <v>38</v>
      </c>
      <c r="G24" s="23"/>
      <c r="H24" s="25"/>
      <c r="I24" s="113"/>
      <c r="J24" s="113"/>
      <c r="K24" s="7" t="s">
        <v>38</v>
      </c>
      <c r="L24" s="24">
        <f>L23+L22</f>
        <v>1008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78</v>
      </c>
      <c r="E27" s="19" t="s">
        <v>31</v>
      </c>
      <c r="F27" s="19"/>
      <c r="G27" s="27"/>
      <c r="H27" s="19" t="s">
        <v>31</v>
      </c>
      <c r="I27" s="113"/>
      <c r="J27" s="113"/>
      <c r="K27" s="18" t="s">
        <v>44</v>
      </c>
      <c r="L27" s="27" t="s">
        <v>133</v>
      </c>
      <c r="M27" s="19" t="s">
        <v>31</v>
      </c>
    </row>
    <row r="28" spans="1:13">
      <c r="A28" s="111"/>
      <c r="B28" s="15"/>
      <c r="C28" s="13" t="s">
        <v>46</v>
      </c>
      <c r="D28" s="27" t="s">
        <v>79</v>
      </c>
      <c r="E28" s="19" t="s">
        <v>31</v>
      </c>
      <c r="F28" s="19"/>
      <c r="G28" s="27"/>
      <c r="H28" s="19" t="s">
        <v>31</v>
      </c>
      <c r="I28" s="113"/>
      <c r="J28" s="113"/>
      <c r="K28" s="18" t="s">
        <v>48</v>
      </c>
      <c r="L28" s="27"/>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97BF7FB-B10A-3D46-8B5D-95C5448BFCF7}">
          <x14:formula1>
            <xm:f>'Data sources for the dropdowns'!$A$2:$A$10</xm:f>
          </x14:formula1>
          <xm:sqref>D20 G20</xm:sqref>
        </x14:dataValidation>
        <x14:dataValidation type="list" allowBlank="1" showInputMessage="1" showErrorMessage="1" promptTitle="Disposition" prompt="Disposition" xr:uid="{5BDBE034-F971-EE40-AD47-62D6C402C806}">
          <x14:formula1>
            <xm:f>'Data sources for the dropdowns'!$A$56:$A$59</xm:f>
          </x14:formula1>
          <xm:sqref>L33</xm:sqref>
        </x14:dataValidation>
        <x14:dataValidation type="list" allowBlank="1" showInputMessage="1" showErrorMessage="1" promptTitle="Post Acute Bed Type" prompt="Post Acute Bed Type" xr:uid="{9F071B3D-0BFF-5449-BFA1-4708A95812D7}">
          <x14:formula1>
            <xm:f>'Data sources for the dropdowns'!$A$36:$A$40</xm:f>
          </x14:formula1>
          <xm:sqref>L20</xm:sqref>
        </x14:dataValidation>
        <x14:dataValidation type="list" allowBlank="1" showInputMessage="1" showErrorMessage="1" promptTitle="Post Acute Resources" prompt="Post Acute Resources" xr:uid="{9DC00C19-2D5A-6E4F-B9A4-612FD85FE2A6}">
          <x14:formula1>
            <xm:f>'Data sources for the dropdowns'!$A$42:$A$58</xm:f>
          </x14:formula1>
          <xm:sqref>L27:L30</xm:sqref>
        </x14:dataValidation>
        <x14:dataValidation type="list" allowBlank="1" showInputMessage="1" showErrorMessage="1" xr:uid="{D11E13DD-B9B0-794E-B7BD-B1EEA70959DB}">
          <x14:formula1>
            <xm:f>'Data sources for the dropdowns'!$A$16:$A$34</xm:f>
          </x14:formula1>
          <xm:sqref>D27:D29 G32:G34 D32:D34 G27:G29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5A3A-5C61-EB48-8A6D-BA3085CC545C}">
  <sheetPr codeName="Sheet17"/>
  <dimension ref="A1:M56"/>
  <sheetViews>
    <sheetView zoomScale="75"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181</v>
      </c>
      <c r="D3" s="34"/>
      <c r="E3" s="34"/>
      <c r="F3" s="35"/>
    </row>
    <row r="4" spans="1:13">
      <c r="A4" s="12" t="s">
        <v>4</v>
      </c>
      <c r="B4" s="1"/>
      <c r="C4" s="36" t="s">
        <v>5</v>
      </c>
      <c r="D4" s="37"/>
      <c r="E4" s="37"/>
      <c r="F4" s="38"/>
    </row>
    <row r="5" spans="1:13">
      <c r="A5" s="12" t="s">
        <v>6</v>
      </c>
      <c r="B5" s="1"/>
      <c r="C5" s="36" t="s">
        <v>5</v>
      </c>
      <c r="D5" s="37"/>
      <c r="E5" s="37"/>
      <c r="F5" s="38"/>
    </row>
    <row r="6" spans="1:13">
      <c r="A6" s="12" t="s">
        <v>8</v>
      </c>
      <c r="B6" s="1"/>
      <c r="C6" s="36">
        <v>20</v>
      </c>
      <c r="D6" s="37"/>
      <c r="E6" s="37"/>
      <c r="F6" s="38"/>
    </row>
    <row r="7" spans="1:13">
      <c r="A7" s="12" t="s">
        <v>9</v>
      </c>
      <c r="B7" s="1"/>
      <c r="C7" s="28" t="s">
        <v>182</v>
      </c>
      <c r="D7" s="28" t="s">
        <v>183</v>
      </c>
      <c r="E7" s="28"/>
      <c r="F7" s="28"/>
      <c r="G7" s="4"/>
      <c r="I7" s="31"/>
      <c r="J7" s="32"/>
      <c r="K7" s="4"/>
      <c r="L7" s="4"/>
      <c r="M7" s="4"/>
    </row>
    <row r="8" spans="1:13">
      <c r="A8" s="12" t="s">
        <v>12</v>
      </c>
      <c r="B8" s="1"/>
      <c r="C8" s="29">
        <v>8</v>
      </c>
      <c r="D8" s="27"/>
      <c r="E8" s="27"/>
      <c r="F8" s="27"/>
    </row>
    <row r="9" spans="1:13">
      <c r="A9" s="12" t="s">
        <v>13</v>
      </c>
      <c r="B9" s="1"/>
      <c r="C9" s="39">
        <v>2</v>
      </c>
      <c r="D9" s="40"/>
      <c r="E9" s="40"/>
      <c r="F9" s="41"/>
    </row>
    <row r="10" spans="1:13">
      <c r="A10" s="12" t="s">
        <v>14</v>
      </c>
      <c r="B10" s="1"/>
      <c r="C10" s="36">
        <v>32</v>
      </c>
      <c r="D10" s="37"/>
      <c r="E10" s="37"/>
      <c r="F10" s="38"/>
    </row>
    <row r="11" spans="1:13">
      <c r="A11" s="12" t="s">
        <v>15</v>
      </c>
      <c r="B11" s="1"/>
      <c r="C11" s="42" t="s">
        <v>93</v>
      </c>
      <c r="D11" s="43"/>
      <c r="E11" s="43"/>
      <c r="F11" s="44"/>
    </row>
    <row r="12" spans="1:13">
      <c r="A12" s="12" t="s">
        <v>17</v>
      </c>
      <c r="B12" s="1"/>
      <c r="C12" s="42" t="s">
        <v>184</v>
      </c>
      <c r="D12" s="43"/>
      <c r="E12" s="43"/>
      <c r="F12" s="44"/>
    </row>
    <row r="13" spans="1:13">
      <c r="A13" s="12" t="s">
        <v>19</v>
      </c>
      <c r="B13" s="1"/>
      <c r="C13" s="42" t="s">
        <v>185</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186</v>
      </c>
      <c r="E17" s="41"/>
      <c r="F17" s="1" t="s">
        <v>24</v>
      </c>
      <c r="G17" s="39"/>
      <c r="H17" s="41"/>
      <c r="K17" s="1" t="s">
        <v>24</v>
      </c>
      <c r="L17" s="39"/>
      <c r="M17" s="41"/>
    </row>
    <row r="19" spans="1:13">
      <c r="C19" s="5" t="s">
        <v>27</v>
      </c>
      <c r="D19" s="6"/>
      <c r="E19" s="6"/>
      <c r="F19" s="5" t="s">
        <v>27</v>
      </c>
      <c r="K19" s="5" t="s">
        <v>27</v>
      </c>
    </row>
    <row r="20" spans="1:13">
      <c r="A20" s="14" t="s">
        <v>28</v>
      </c>
      <c r="B20" s="14"/>
      <c r="C20" s="26" t="s">
        <v>29</v>
      </c>
      <c r="D20" s="27" t="s">
        <v>187</v>
      </c>
      <c r="E20" s="19" t="s">
        <v>31</v>
      </c>
      <c r="F20" s="26" t="s">
        <v>32</v>
      </c>
      <c r="G20" s="27"/>
      <c r="H20" s="19" t="s">
        <v>31</v>
      </c>
      <c r="I20" s="113" t="s">
        <v>33</v>
      </c>
      <c r="J20" s="113" t="s">
        <v>33</v>
      </c>
      <c r="K20" s="26" t="s">
        <v>34</v>
      </c>
      <c r="L20" s="27" t="s">
        <v>35</v>
      </c>
      <c r="M20" s="19" t="s">
        <v>31</v>
      </c>
    </row>
    <row r="21" spans="1:13">
      <c r="D21" s="2"/>
      <c r="E21" s="19"/>
      <c r="F21" s="3"/>
      <c r="H21" s="19"/>
      <c r="I21" s="113"/>
      <c r="J21" s="113"/>
    </row>
    <row r="22" spans="1:13">
      <c r="C22" s="7" t="s">
        <v>36</v>
      </c>
      <c r="D22" s="30">
        <v>240</v>
      </c>
      <c r="E22" s="7"/>
      <c r="F22" s="7" t="s">
        <v>36</v>
      </c>
      <c r="G22" s="30"/>
      <c r="H22" s="7"/>
      <c r="I22" s="113"/>
      <c r="J22" s="113"/>
      <c r="K22" s="7" t="s">
        <v>36</v>
      </c>
      <c r="L22" s="30">
        <v>240</v>
      </c>
    </row>
    <row r="23" spans="1:13">
      <c r="C23" s="7" t="s">
        <v>37</v>
      </c>
      <c r="D23" s="22">
        <f>0</f>
        <v>0</v>
      </c>
      <c r="E23" s="25"/>
      <c r="F23" s="7" t="s">
        <v>37</v>
      </c>
      <c r="G23" s="23"/>
      <c r="H23" s="25"/>
      <c r="I23" s="113"/>
      <c r="J23" s="113"/>
      <c r="K23" s="7" t="s">
        <v>37</v>
      </c>
      <c r="L23" s="24">
        <f>G24</f>
        <v>0</v>
      </c>
    </row>
    <row r="24" spans="1:13">
      <c r="C24" s="7" t="s">
        <v>38</v>
      </c>
      <c r="D24" s="22">
        <f>D23+D22</f>
        <v>240</v>
      </c>
      <c r="E24" s="25"/>
      <c r="F24" s="7" t="s">
        <v>38</v>
      </c>
      <c r="G24" s="23"/>
      <c r="H24" s="25"/>
      <c r="I24" s="113"/>
      <c r="J24" s="113"/>
      <c r="K24" s="7" t="s">
        <v>38</v>
      </c>
      <c r="L24" s="24">
        <f>L23+L22</f>
        <v>240</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125</v>
      </c>
      <c r="E27" s="19" t="s">
        <v>31</v>
      </c>
      <c r="F27" s="19"/>
      <c r="G27" s="27"/>
      <c r="H27" s="19" t="s">
        <v>31</v>
      </c>
      <c r="I27" s="113"/>
      <c r="J27" s="113"/>
      <c r="K27" s="18" t="s">
        <v>44</v>
      </c>
      <c r="L27" s="27" t="s">
        <v>64</v>
      </c>
      <c r="M27" s="19" t="s">
        <v>31</v>
      </c>
    </row>
    <row r="28" spans="1:13">
      <c r="A28" s="111"/>
      <c r="B28" s="15"/>
      <c r="C28" s="13" t="s">
        <v>46</v>
      </c>
      <c r="D28" s="27" t="s">
        <v>47</v>
      </c>
      <c r="E28" s="19" t="s">
        <v>31</v>
      </c>
      <c r="F28" s="19"/>
      <c r="G28" s="27"/>
      <c r="H28" s="19" t="s">
        <v>31</v>
      </c>
      <c r="I28" s="113"/>
      <c r="J28" s="113"/>
      <c r="K28" s="18" t="s">
        <v>48</v>
      </c>
      <c r="L28" s="27" t="s">
        <v>188</v>
      </c>
      <c r="M28" s="19" t="s">
        <v>31</v>
      </c>
    </row>
    <row r="29" spans="1:13">
      <c r="A29" s="111"/>
      <c r="B29" s="15"/>
      <c r="C29" s="13" t="s">
        <v>50</v>
      </c>
      <c r="D29" s="27" t="s">
        <v>43</v>
      </c>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B719A34-14DF-2C4E-ACC4-E0D20A0BF41B}">
          <x14:formula1>
            <xm:f>'Data sources for the dropdowns'!$A$2:$A$10</xm:f>
          </x14:formula1>
          <xm:sqref>D20 G20</xm:sqref>
        </x14:dataValidation>
        <x14:dataValidation type="list" allowBlank="1" showInputMessage="1" showErrorMessage="1" promptTitle="Disposition" prompt="Disposition" xr:uid="{7472BFC2-F21D-5F48-91C3-55D7CBC9C81B}">
          <x14:formula1>
            <xm:f>'Data sources for the dropdowns'!$A$56:$A$59</xm:f>
          </x14:formula1>
          <xm:sqref>L33</xm:sqref>
        </x14:dataValidation>
        <x14:dataValidation type="list" allowBlank="1" showInputMessage="1" showErrorMessage="1" promptTitle="Post Acute Bed Type" prompt="Post Acute Bed Type" xr:uid="{23409EF1-1F76-2541-95B0-9786D6611957}">
          <x14:formula1>
            <xm:f>'Data sources for the dropdowns'!$A$36:$A$40</xm:f>
          </x14:formula1>
          <xm:sqref>L20</xm:sqref>
        </x14:dataValidation>
        <x14:dataValidation type="list" allowBlank="1" showInputMessage="1" showErrorMessage="1" promptTitle="Post Acute Resources" prompt="Post Acute Resources" xr:uid="{B096EF16-0DC9-8F4E-8F92-72C25C6A9B93}">
          <x14:formula1>
            <xm:f>'Data sources for the dropdowns'!$A$42:$A$58</xm:f>
          </x14:formula1>
          <xm:sqref>L27:L30</xm:sqref>
        </x14:dataValidation>
        <x14:dataValidation type="list" allowBlank="1" showInputMessage="1" showErrorMessage="1" xr:uid="{C4AFB8D5-840A-B148-9FC9-A2BA7DE57498}">
          <x14:formula1>
            <xm:f>'Data sources for the dropdowns'!$A$16:$A$34</xm:f>
          </x14:formula1>
          <xm:sqref>D27:D29 G32:G34 D32:D34 G27:G29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71085-5371-CA49-9F26-06B951CFD17F}">
  <sheetPr codeName="Sheet18"/>
  <dimension ref="A1:U56"/>
  <sheetViews>
    <sheetView workbookViewId="0">
      <selection activeCell="K11" sqref="K1:K1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8" width="10.83203125" style="3"/>
    <col min="19" max="19" width="17.5" style="3" customWidth="1"/>
    <col min="20" max="20" width="18" style="3" customWidth="1"/>
    <col min="21" max="21" width="17.6640625" style="3" customWidth="1"/>
    <col min="22" max="16384" width="10.83203125" style="3"/>
  </cols>
  <sheetData>
    <row r="1" spans="1:13">
      <c r="A1" s="1" t="s">
        <v>0</v>
      </c>
      <c r="C1" s="21" t="s">
        <v>1</v>
      </c>
      <c r="E1" s="3"/>
      <c r="F1" s="3"/>
    </row>
    <row r="3" spans="1:13">
      <c r="A3" s="12" t="s">
        <v>2</v>
      </c>
      <c r="B3" s="1"/>
      <c r="C3" s="45" t="s">
        <v>189</v>
      </c>
      <c r="D3" s="34"/>
      <c r="E3" s="34"/>
      <c r="F3" s="35"/>
    </row>
    <row r="4" spans="1:13">
      <c r="A4" s="12" t="s">
        <v>4</v>
      </c>
      <c r="B4" s="1"/>
      <c r="C4" s="36" t="s">
        <v>190</v>
      </c>
      <c r="D4" s="37"/>
      <c r="E4" s="37"/>
      <c r="F4" s="38"/>
    </row>
    <row r="5" spans="1:13">
      <c r="A5" s="12" t="s">
        <v>6</v>
      </c>
      <c r="B5" s="1"/>
      <c r="C5" s="36" t="s">
        <v>7</v>
      </c>
      <c r="D5" s="37"/>
      <c r="E5" s="37"/>
      <c r="F5" s="38"/>
    </row>
    <row r="6" spans="1:13">
      <c r="A6" s="12" t="s">
        <v>8</v>
      </c>
      <c r="B6" s="1"/>
      <c r="C6" s="36">
        <v>27</v>
      </c>
      <c r="D6" s="37"/>
      <c r="E6" s="37"/>
      <c r="F6" s="38"/>
    </row>
    <row r="7" spans="1:13">
      <c r="A7" s="12" t="s">
        <v>9</v>
      </c>
      <c r="B7" s="1"/>
      <c r="C7" s="28" t="s">
        <v>191</v>
      </c>
      <c r="D7" s="28" t="s">
        <v>192</v>
      </c>
      <c r="E7" s="28" t="s">
        <v>193</v>
      </c>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194</v>
      </c>
      <c r="D11" s="43"/>
      <c r="E11" s="43"/>
      <c r="F11" s="44"/>
    </row>
    <row r="12" spans="1:13">
      <c r="A12" s="12" t="s">
        <v>17</v>
      </c>
      <c r="B12" s="1"/>
      <c r="C12" s="42" t="s">
        <v>195</v>
      </c>
      <c r="D12" s="43"/>
      <c r="E12" s="43"/>
      <c r="F12" s="44"/>
    </row>
    <row r="13" spans="1:13">
      <c r="A13" s="12" t="s">
        <v>19</v>
      </c>
      <c r="B13" s="1"/>
      <c r="C13" s="42" t="s">
        <v>196</v>
      </c>
      <c r="D13" s="43"/>
      <c r="E13" s="43"/>
      <c r="F13" s="44"/>
    </row>
    <row r="14" spans="1:13">
      <c r="A14" s="12" t="s">
        <v>21</v>
      </c>
      <c r="B14" s="1"/>
      <c r="C14" s="42" t="s">
        <v>197</v>
      </c>
      <c r="D14" s="43"/>
      <c r="E14" s="43"/>
      <c r="F14" s="44"/>
    </row>
    <row r="15" spans="1:13">
      <c r="A15" s="12" t="s">
        <v>22</v>
      </c>
      <c r="B15" s="1"/>
      <c r="C15" s="42" t="s">
        <v>198</v>
      </c>
      <c r="D15" s="43"/>
      <c r="E15" s="43"/>
      <c r="F15" s="44"/>
    </row>
    <row r="17" spans="1:21">
      <c r="A17" s="1"/>
      <c r="C17" s="1" t="s">
        <v>24</v>
      </c>
      <c r="D17" s="39" t="s">
        <v>199</v>
      </c>
      <c r="E17" s="41"/>
      <c r="F17" s="1" t="s">
        <v>24</v>
      </c>
      <c r="G17" s="39" t="s">
        <v>200</v>
      </c>
      <c r="H17" s="41"/>
      <c r="K17" s="1" t="s">
        <v>24</v>
      </c>
      <c r="L17" s="39" t="s">
        <v>201</v>
      </c>
      <c r="M17" s="41"/>
      <c r="N17" s="1" t="s">
        <v>24</v>
      </c>
      <c r="O17" s="39" t="s">
        <v>202</v>
      </c>
      <c r="P17" s="41"/>
      <c r="S17" s="1" t="s">
        <v>24</v>
      </c>
      <c r="T17" s="39" t="s">
        <v>203</v>
      </c>
      <c r="U17" s="41"/>
    </row>
    <row r="18" spans="1:21">
      <c r="N18" s="2"/>
    </row>
    <row r="19" spans="1:21">
      <c r="C19" s="5" t="s">
        <v>27</v>
      </c>
      <c r="D19" s="6"/>
      <c r="E19" s="6"/>
      <c r="F19" s="5" t="s">
        <v>27</v>
      </c>
      <c r="K19" s="5" t="s">
        <v>27</v>
      </c>
      <c r="N19" s="5" t="s">
        <v>27</v>
      </c>
      <c r="S19" s="5" t="s">
        <v>27</v>
      </c>
    </row>
    <row r="20" spans="1:21">
      <c r="A20" s="14" t="s">
        <v>28</v>
      </c>
      <c r="B20" s="14"/>
      <c r="C20" s="26" t="s">
        <v>29</v>
      </c>
      <c r="D20" s="27" t="s">
        <v>62</v>
      </c>
      <c r="E20" s="19" t="s">
        <v>31</v>
      </c>
      <c r="F20" s="26" t="s">
        <v>32</v>
      </c>
      <c r="G20" s="27" t="s">
        <v>30</v>
      </c>
      <c r="H20" s="19" t="s">
        <v>31</v>
      </c>
      <c r="I20" s="113" t="s">
        <v>33</v>
      </c>
      <c r="J20" s="113" t="s">
        <v>33</v>
      </c>
      <c r="K20" s="26" t="s">
        <v>34</v>
      </c>
      <c r="L20" s="27" t="s">
        <v>35</v>
      </c>
      <c r="M20" s="19" t="s">
        <v>31</v>
      </c>
      <c r="N20" s="26" t="s">
        <v>204</v>
      </c>
      <c r="O20" s="27" t="s">
        <v>30</v>
      </c>
      <c r="P20" s="19" t="s">
        <v>31</v>
      </c>
      <c r="S20" s="26" t="s">
        <v>34</v>
      </c>
      <c r="T20" s="27" t="s">
        <v>35</v>
      </c>
      <c r="U20" s="19" t="s">
        <v>31</v>
      </c>
    </row>
    <row r="21" spans="1:21">
      <c r="D21" s="2"/>
      <c r="E21" s="19"/>
      <c r="F21" s="3"/>
      <c r="H21" s="19"/>
      <c r="I21" s="113"/>
      <c r="J21" s="113"/>
      <c r="P21" s="19"/>
    </row>
    <row r="22" spans="1:21">
      <c r="C22" s="7" t="s">
        <v>36</v>
      </c>
      <c r="D22" s="30">
        <v>168</v>
      </c>
      <c r="E22" s="7"/>
      <c r="F22" s="7" t="s">
        <v>36</v>
      </c>
      <c r="G22" s="30">
        <v>504</v>
      </c>
      <c r="H22" s="7"/>
      <c r="I22" s="113"/>
      <c r="J22" s="113"/>
      <c r="K22" s="7" t="s">
        <v>36</v>
      </c>
      <c r="L22" s="30">
        <v>72</v>
      </c>
      <c r="N22" s="7" t="s">
        <v>36</v>
      </c>
      <c r="O22" s="30">
        <v>504</v>
      </c>
      <c r="P22" s="7"/>
      <c r="S22" s="7" t="s">
        <v>36</v>
      </c>
      <c r="T22" s="30">
        <v>1344</v>
      </c>
    </row>
    <row r="23" spans="1:21">
      <c r="C23" s="7" t="s">
        <v>37</v>
      </c>
      <c r="D23" s="22">
        <f>0</f>
        <v>0</v>
      </c>
      <c r="E23" s="25"/>
      <c r="F23" s="7" t="s">
        <v>37</v>
      </c>
      <c r="G23" s="23"/>
      <c r="H23" s="25"/>
      <c r="I23" s="113"/>
      <c r="J23" s="113"/>
      <c r="K23" s="7" t="s">
        <v>37</v>
      </c>
      <c r="L23" s="24">
        <f>G24</f>
        <v>0</v>
      </c>
      <c r="N23" s="7" t="s">
        <v>37</v>
      </c>
      <c r="O23" s="23"/>
      <c r="P23" s="25"/>
      <c r="S23" s="7" t="s">
        <v>37</v>
      </c>
      <c r="T23" s="24">
        <f>O24</f>
        <v>0</v>
      </c>
    </row>
    <row r="24" spans="1:21">
      <c r="C24" s="7" t="s">
        <v>38</v>
      </c>
      <c r="D24" s="22">
        <f>D23+D22</f>
        <v>168</v>
      </c>
      <c r="E24" s="25"/>
      <c r="F24" s="7" t="s">
        <v>38</v>
      </c>
      <c r="G24" s="23"/>
      <c r="H24" s="25"/>
      <c r="I24" s="113"/>
      <c r="J24" s="113"/>
      <c r="K24" s="7" t="s">
        <v>38</v>
      </c>
      <c r="L24" s="24">
        <f>L23+L22</f>
        <v>72</v>
      </c>
      <c r="N24" s="7" t="s">
        <v>38</v>
      </c>
      <c r="O24" s="23"/>
      <c r="P24" s="25"/>
      <c r="S24" s="7" t="s">
        <v>38</v>
      </c>
      <c r="T24" s="24">
        <f>T23+T22</f>
        <v>1344</v>
      </c>
    </row>
    <row r="25" spans="1:21">
      <c r="E25" s="3"/>
      <c r="F25" s="3"/>
      <c r="I25" s="113"/>
      <c r="J25" s="113"/>
      <c r="K25" s="108"/>
      <c r="S25" s="108"/>
    </row>
    <row r="26" spans="1:21" ht="34" customHeight="1">
      <c r="C26" s="17" t="s">
        <v>39</v>
      </c>
      <c r="D26" s="17" t="s">
        <v>40</v>
      </c>
      <c r="E26" s="8"/>
      <c r="F26" s="8"/>
      <c r="G26" s="17" t="s">
        <v>40</v>
      </c>
      <c r="I26" s="113"/>
      <c r="J26" s="113"/>
      <c r="K26" s="108"/>
      <c r="L26" s="17" t="s">
        <v>41</v>
      </c>
      <c r="N26" s="8"/>
      <c r="O26" s="17" t="s">
        <v>40</v>
      </c>
      <c r="S26" s="108"/>
      <c r="T26" s="17" t="s">
        <v>41</v>
      </c>
    </row>
    <row r="27" spans="1:21">
      <c r="A27" s="111"/>
      <c r="B27" s="15"/>
      <c r="C27" s="13" t="s">
        <v>42</v>
      </c>
      <c r="D27" s="27" t="s">
        <v>47</v>
      </c>
      <c r="E27" s="19" t="s">
        <v>31</v>
      </c>
      <c r="F27" s="19"/>
      <c r="G27" s="27" t="s">
        <v>47</v>
      </c>
      <c r="H27" s="19" t="s">
        <v>31</v>
      </c>
      <c r="I27" s="113"/>
      <c r="J27" s="113"/>
      <c r="K27" s="18" t="s">
        <v>44</v>
      </c>
      <c r="L27" s="27"/>
      <c r="M27" s="19" t="s">
        <v>31</v>
      </c>
      <c r="N27" s="19"/>
      <c r="O27" s="27" t="s">
        <v>47</v>
      </c>
      <c r="P27" s="19" t="s">
        <v>31</v>
      </c>
      <c r="S27" s="18" t="s">
        <v>44</v>
      </c>
      <c r="T27" s="27" t="s">
        <v>142</v>
      </c>
      <c r="U27" s="19" t="s">
        <v>31</v>
      </c>
    </row>
    <row r="28" spans="1:21">
      <c r="A28" s="111"/>
      <c r="B28" s="15"/>
      <c r="C28" s="13" t="s">
        <v>46</v>
      </c>
      <c r="D28" s="27" t="s">
        <v>43</v>
      </c>
      <c r="E28" s="19" t="s">
        <v>31</v>
      </c>
      <c r="F28" s="19"/>
      <c r="G28" s="27" t="s">
        <v>125</v>
      </c>
      <c r="H28" s="19" t="s">
        <v>31</v>
      </c>
      <c r="I28" s="113"/>
      <c r="J28" s="113"/>
      <c r="K28" s="18" t="s">
        <v>48</v>
      </c>
      <c r="L28" s="27"/>
      <c r="M28" s="19" t="s">
        <v>31</v>
      </c>
      <c r="N28" s="19"/>
      <c r="O28" s="27" t="s">
        <v>125</v>
      </c>
      <c r="P28" s="19" t="s">
        <v>31</v>
      </c>
      <c r="S28" s="18" t="s">
        <v>48</v>
      </c>
      <c r="T28" s="27" t="s">
        <v>45</v>
      </c>
      <c r="U28" s="19" t="s">
        <v>31</v>
      </c>
    </row>
    <row r="29" spans="1:21">
      <c r="A29" s="111"/>
      <c r="B29" s="15"/>
      <c r="C29" s="13" t="s">
        <v>50</v>
      </c>
      <c r="D29" s="27" t="s">
        <v>65</v>
      </c>
      <c r="E29" s="19" t="s">
        <v>31</v>
      </c>
      <c r="F29" s="19"/>
      <c r="G29" s="27"/>
      <c r="H29" s="19" t="s">
        <v>31</v>
      </c>
      <c r="I29" s="113"/>
      <c r="J29" s="113"/>
      <c r="K29" s="13" t="s">
        <v>51</v>
      </c>
      <c r="L29" s="27"/>
      <c r="M29" s="19" t="s">
        <v>31</v>
      </c>
      <c r="N29" s="19"/>
      <c r="O29" s="27"/>
      <c r="P29" s="19" t="s">
        <v>31</v>
      </c>
      <c r="S29" s="13" t="s">
        <v>51</v>
      </c>
      <c r="T29" s="27" t="s">
        <v>66</v>
      </c>
      <c r="U29" s="19" t="s">
        <v>31</v>
      </c>
    </row>
    <row r="30" spans="1:21">
      <c r="A30" s="7"/>
      <c r="E30" s="19"/>
      <c r="F30" s="19"/>
      <c r="H30" s="20"/>
      <c r="I30" s="113"/>
      <c r="J30" s="113"/>
      <c r="K30" s="13" t="s">
        <v>67</v>
      </c>
      <c r="L30" s="27"/>
      <c r="M30" s="19" t="s">
        <v>31</v>
      </c>
      <c r="N30" s="19"/>
      <c r="P30" s="20"/>
      <c r="S30" s="13" t="s">
        <v>67</v>
      </c>
      <c r="T30" s="27" t="s">
        <v>64</v>
      </c>
      <c r="U30" s="19" t="s">
        <v>31</v>
      </c>
    </row>
    <row r="31" spans="1:21">
      <c r="A31" s="7"/>
      <c r="C31" s="5" t="s">
        <v>52</v>
      </c>
      <c r="E31" s="19"/>
      <c r="F31" s="19"/>
      <c r="G31" s="5" t="s">
        <v>52</v>
      </c>
      <c r="H31" s="20"/>
      <c r="I31" s="113"/>
      <c r="J31" s="113"/>
      <c r="K31" s="54" t="s">
        <v>51</v>
      </c>
      <c r="L31" s="55"/>
      <c r="M31" s="56" t="s">
        <v>31</v>
      </c>
      <c r="N31" s="19"/>
      <c r="O31" s="5" t="s">
        <v>52</v>
      </c>
      <c r="P31" s="20"/>
      <c r="S31" s="54" t="s">
        <v>51</v>
      </c>
      <c r="T31" s="55"/>
      <c r="U31" s="56" t="s">
        <v>31</v>
      </c>
    </row>
    <row r="32" spans="1:21">
      <c r="A32" s="112"/>
      <c r="B32" s="15"/>
      <c r="D32" s="27" t="s">
        <v>205</v>
      </c>
      <c r="E32" s="19" t="s">
        <v>31</v>
      </c>
      <c r="F32" s="19"/>
      <c r="G32" s="27" t="s">
        <v>78</v>
      </c>
      <c r="H32" s="19" t="s">
        <v>31</v>
      </c>
      <c r="I32" s="113"/>
      <c r="J32" s="113"/>
      <c r="K32" s="108"/>
      <c r="L32" s="5"/>
      <c r="N32" s="19"/>
      <c r="O32" s="27" t="s">
        <v>78</v>
      </c>
      <c r="P32" s="19" t="s">
        <v>31</v>
      </c>
      <c r="S32" s="108"/>
      <c r="T32" s="5"/>
    </row>
    <row r="33" spans="1:21">
      <c r="A33" s="112"/>
      <c r="B33" s="15"/>
      <c r="D33" s="27"/>
      <c r="E33" s="19" t="s">
        <v>31</v>
      </c>
      <c r="F33" s="19"/>
      <c r="G33" s="27"/>
      <c r="H33" s="19" t="s">
        <v>31</v>
      </c>
      <c r="I33" s="113"/>
      <c r="J33" s="113"/>
      <c r="K33" s="26" t="s">
        <v>53</v>
      </c>
      <c r="L33" s="27" t="s">
        <v>81</v>
      </c>
      <c r="M33" s="19" t="s">
        <v>31</v>
      </c>
      <c r="N33" s="19"/>
      <c r="O33" s="27"/>
      <c r="P33" s="19" t="s">
        <v>31</v>
      </c>
      <c r="S33" s="26" t="s">
        <v>53</v>
      </c>
      <c r="T33" s="27" t="s">
        <v>81</v>
      </c>
      <c r="U33" s="19" t="s">
        <v>31</v>
      </c>
    </row>
    <row r="34" spans="1:21">
      <c r="A34" s="112"/>
      <c r="B34" s="15"/>
      <c r="D34" s="27"/>
      <c r="E34" s="19" t="s">
        <v>31</v>
      </c>
      <c r="F34" s="19"/>
      <c r="G34" s="27"/>
      <c r="H34" s="19" t="s">
        <v>31</v>
      </c>
      <c r="I34" s="113"/>
      <c r="J34" s="113"/>
      <c r="K34" s="108"/>
      <c r="N34" s="19"/>
      <c r="O34" s="27"/>
      <c r="P34" s="19" t="s">
        <v>31</v>
      </c>
    </row>
    <row r="35" spans="1:21">
      <c r="E35" s="8"/>
      <c r="F35" s="8"/>
      <c r="G35" s="2"/>
    </row>
    <row r="36" spans="1:21">
      <c r="E36" s="8"/>
      <c r="F36" s="8"/>
      <c r="G36" s="2"/>
    </row>
    <row r="37" spans="1:21">
      <c r="E37" s="8"/>
      <c r="F37" s="8"/>
      <c r="G37" s="9"/>
      <c r="H37" s="9"/>
      <c r="I37" s="33"/>
    </row>
    <row r="38" spans="1:21">
      <c r="E38" s="8"/>
      <c r="F38" s="8"/>
      <c r="G38" s="10"/>
      <c r="H38" s="9"/>
      <c r="I38" s="33"/>
    </row>
    <row r="39" spans="1:21">
      <c r="E39" s="8"/>
      <c r="F39" s="8"/>
      <c r="G39" s="10"/>
      <c r="H39" s="9"/>
      <c r="I39" s="33"/>
    </row>
    <row r="40" spans="1:21">
      <c r="E40" s="8"/>
      <c r="F40" s="8"/>
      <c r="G40" s="10"/>
      <c r="H40" s="9"/>
      <c r="I40" s="33"/>
    </row>
    <row r="41" spans="1:21">
      <c r="A41" s="9"/>
      <c r="B41" s="9"/>
      <c r="E41" s="8"/>
      <c r="F41" s="8"/>
      <c r="G41" s="10"/>
      <c r="H41" s="9"/>
      <c r="I41" s="33"/>
    </row>
    <row r="42" spans="1:21">
      <c r="A42" s="9"/>
      <c r="B42" s="9"/>
      <c r="E42" s="8"/>
      <c r="F42" s="8"/>
      <c r="G42" s="10"/>
      <c r="H42" s="9"/>
      <c r="I42" s="33"/>
    </row>
    <row r="43" spans="1:21">
      <c r="A43" s="9"/>
      <c r="B43" s="9"/>
      <c r="E43" s="8"/>
      <c r="F43" s="8"/>
      <c r="G43" s="10"/>
      <c r="H43" s="9"/>
      <c r="I43" s="33"/>
    </row>
    <row r="44" spans="1:21">
      <c r="A44" s="9"/>
      <c r="B44" s="9"/>
      <c r="E44" s="8"/>
      <c r="F44" s="8"/>
      <c r="G44" s="10"/>
      <c r="H44" s="9"/>
      <c r="I44" s="33"/>
    </row>
    <row r="45" spans="1:21">
      <c r="A45" s="8"/>
      <c r="B45" s="8"/>
      <c r="E45" s="3"/>
      <c r="F45" s="3"/>
      <c r="G45" s="2"/>
    </row>
    <row r="46" spans="1:21">
      <c r="A46" s="8"/>
      <c r="B46" s="8"/>
      <c r="E46" s="3"/>
      <c r="F46" s="3"/>
      <c r="G46" s="2"/>
    </row>
    <row r="48" spans="1:21">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5E20A583-B98F-5B4D-BEA7-70D1A8D1F264}">
          <x14:formula1>
            <xm:f>'Data sources for the dropdowns'!$A$2:$A$10</xm:f>
          </x14:formula1>
          <xm:sqref>D20 G20 O20</xm:sqref>
        </x14:dataValidation>
        <x14:dataValidation type="list" allowBlank="1" showInputMessage="1" showErrorMessage="1" promptTitle="Disposition" prompt="Disposition" xr:uid="{396A8A69-3AA9-FF42-AA5B-AFFB11D48671}">
          <x14:formula1>
            <xm:f>'Data sources for the dropdowns'!$A$56:$A$59</xm:f>
          </x14:formula1>
          <xm:sqref>L33 T33</xm:sqref>
        </x14:dataValidation>
        <x14:dataValidation type="list" allowBlank="1" showInputMessage="1" showErrorMessage="1" promptTitle="Post Acute Bed Type" prompt="Post Acute Bed Type" xr:uid="{148CFBC4-CBC4-B84A-BCFC-4FBD0FBD679D}">
          <x14:formula1>
            <xm:f>'Data sources for the dropdowns'!$A$36:$A$40</xm:f>
          </x14:formula1>
          <xm:sqref>L20 T20</xm:sqref>
        </x14:dataValidation>
        <x14:dataValidation type="list" allowBlank="1" showInputMessage="1" showErrorMessage="1" promptTitle="Post Acute Resources" prompt="Post Acute Resources" xr:uid="{823E157C-B59F-7445-85FC-6E789CCA2342}">
          <x14:formula1>
            <xm:f>'Data sources for the dropdowns'!$A$42:$A$58</xm:f>
          </x14:formula1>
          <xm:sqref>L27:L30 T27:T30</xm:sqref>
        </x14:dataValidation>
        <x14:dataValidation type="list" allowBlank="1" showInputMessage="1" showErrorMessage="1" xr:uid="{7173DE6C-015C-EE40-908A-5CB8012802F0}">
          <x14:formula1>
            <xm:f>'Data sources for the dropdowns'!$A$16:$A$34</xm:f>
          </x14:formula1>
          <xm:sqref>D27:D29 O32:O34 O27:O29 G32:G34 D32:D34 G27:G29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3FD1-E987-7F44-881D-17C454A1F1B7}">
  <sheetPr codeName="Sheet19"/>
  <dimension ref="A1:M56"/>
  <sheetViews>
    <sheetView topLeftCell="A6" workbookViewId="0">
      <selection activeCell="J41" sqref="J4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206</v>
      </c>
      <c r="D3" s="34"/>
      <c r="E3" s="34"/>
      <c r="F3" s="35"/>
    </row>
    <row r="4" spans="1:13">
      <c r="A4" s="12" t="s">
        <v>4</v>
      </c>
      <c r="B4" s="1"/>
      <c r="C4" s="36" t="s">
        <v>190</v>
      </c>
      <c r="D4" s="37"/>
      <c r="E4" s="37"/>
      <c r="F4" s="38"/>
    </row>
    <row r="5" spans="1:13">
      <c r="A5" s="12" t="s">
        <v>6</v>
      </c>
      <c r="B5" s="1"/>
      <c r="C5" s="36" t="s">
        <v>56</v>
      </c>
      <c r="D5" s="37"/>
      <c r="E5" s="37"/>
      <c r="F5" s="38"/>
    </row>
    <row r="6" spans="1:13">
      <c r="A6" s="12" t="s">
        <v>8</v>
      </c>
      <c r="B6" s="1"/>
      <c r="C6" s="36">
        <v>27</v>
      </c>
      <c r="D6" s="37"/>
      <c r="E6" s="37"/>
      <c r="F6" s="38"/>
    </row>
    <row r="7" spans="1:13">
      <c r="A7" s="12" t="s">
        <v>9</v>
      </c>
      <c r="B7" s="1"/>
      <c r="C7" s="28" t="s">
        <v>207</v>
      </c>
      <c r="D7" s="28" t="s">
        <v>208</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209</v>
      </c>
      <c r="D11" s="43"/>
      <c r="E11" s="43"/>
      <c r="F11" s="44"/>
    </row>
    <row r="12" spans="1:13">
      <c r="A12" s="12" t="s">
        <v>17</v>
      </c>
      <c r="B12" s="1"/>
      <c r="C12" s="42" t="s">
        <v>210</v>
      </c>
      <c r="D12" s="43"/>
      <c r="E12" s="43"/>
      <c r="F12" s="44"/>
    </row>
    <row r="13" spans="1:13">
      <c r="A13" s="12" t="s">
        <v>19</v>
      </c>
      <c r="B13" s="1"/>
      <c r="C13" s="42" t="s">
        <v>211</v>
      </c>
      <c r="D13" s="43"/>
      <c r="E13" s="43"/>
      <c r="F13" s="44"/>
    </row>
    <row r="14" spans="1:13">
      <c r="A14" s="12" t="s">
        <v>21</v>
      </c>
      <c r="B14" s="1"/>
      <c r="C14" s="42" t="s">
        <v>212</v>
      </c>
      <c r="D14" s="43"/>
      <c r="E14" s="43"/>
      <c r="F14" s="44"/>
    </row>
    <row r="15" spans="1:13">
      <c r="A15" s="12" t="s">
        <v>22</v>
      </c>
      <c r="B15" s="1"/>
      <c r="C15" s="42"/>
      <c r="D15" s="43"/>
      <c r="E15" s="43"/>
      <c r="F15" s="44"/>
    </row>
    <row r="17" spans="1:13">
      <c r="A17" s="1"/>
      <c r="C17" s="1" t="s">
        <v>24</v>
      </c>
      <c r="D17" s="39" t="s">
        <v>213</v>
      </c>
      <c r="E17" s="41"/>
      <c r="F17" s="1" t="s">
        <v>24</v>
      </c>
      <c r="G17" s="39"/>
      <c r="H17" s="41"/>
      <c r="K17" s="1" t="s">
        <v>24</v>
      </c>
      <c r="L17" s="39" t="s">
        <v>214</v>
      </c>
      <c r="M17" s="41"/>
    </row>
    <row r="19" spans="1:13">
      <c r="C19" s="5" t="s">
        <v>27</v>
      </c>
      <c r="D19" s="6"/>
      <c r="E19" s="6"/>
      <c r="F19" s="5" t="s">
        <v>27</v>
      </c>
      <c r="K19" s="5" t="s">
        <v>27</v>
      </c>
    </row>
    <row r="20" spans="1:13">
      <c r="A20" s="14" t="s">
        <v>28</v>
      </c>
      <c r="B20" s="14"/>
      <c r="C20" s="26" t="s">
        <v>29</v>
      </c>
      <c r="D20" s="27" t="s">
        <v>62</v>
      </c>
      <c r="E20" s="19" t="s">
        <v>31</v>
      </c>
      <c r="F20" s="26" t="s">
        <v>32</v>
      </c>
      <c r="G20" s="27"/>
      <c r="H20" s="19" t="s">
        <v>31</v>
      </c>
      <c r="I20" s="113" t="s">
        <v>33</v>
      </c>
      <c r="J20" s="113" t="s">
        <v>33</v>
      </c>
      <c r="K20" s="26" t="s">
        <v>34</v>
      </c>
      <c r="L20" s="27"/>
      <c r="M20" s="19" t="s">
        <v>31</v>
      </c>
    </row>
    <row r="21" spans="1:13">
      <c r="D21" s="2"/>
      <c r="E21" s="19"/>
      <c r="F21" s="3"/>
      <c r="H21" s="19"/>
      <c r="I21" s="113"/>
      <c r="J21" s="113"/>
    </row>
    <row r="22" spans="1:13">
      <c r="C22" s="7" t="s">
        <v>36</v>
      </c>
      <c r="D22" s="30">
        <v>336</v>
      </c>
      <c r="E22" s="7"/>
      <c r="F22" s="7" t="s">
        <v>36</v>
      </c>
      <c r="G22" s="30"/>
      <c r="H22" s="7"/>
      <c r="I22" s="113"/>
      <c r="J22" s="113"/>
      <c r="K22" s="7" t="s">
        <v>36</v>
      </c>
      <c r="L22" s="30"/>
    </row>
    <row r="23" spans="1:13">
      <c r="C23" s="7" t="s">
        <v>37</v>
      </c>
      <c r="D23" s="22">
        <f>0</f>
        <v>0</v>
      </c>
      <c r="E23" s="25"/>
      <c r="F23" s="7" t="s">
        <v>37</v>
      </c>
      <c r="G23" s="23"/>
      <c r="H23" s="25"/>
      <c r="I23" s="113"/>
      <c r="J23" s="113"/>
      <c r="K23" s="7" t="s">
        <v>37</v>
      </c>
      <c r="L23" s="24">
        <f>G24</f>
        <v>0</v>
      </c>
    </row>
    <row r="24" spans="1:13">
      <c r="C24" s="7" t="s">
        <v>38</v>
      </c>
      <c r="D24" s="22">
        <f>D23+D22</f>
        <v>336</v>
      </c>
      <c r="E24" s="25"/>
      <c r="F24" s="7" t="s">
        <v>38</v>
      </c>
      <c r="G24" s="23"/>
      <c r="H24" s="25"/>
      <c r="I24" s="113"/>
      <c r="J24" s="113"/>
      <c r="K24" s="7" t="s">
        <v>38</v>
      </c>
      <c r="L24" s="24">
        <f>L23+L22</f>
        <v>0</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134</v>
      </c>
      <c r="E27" s="19" t="s">
        <v>31</v>
      </c>
      <c r="F27" s="19"/>
      <c r="G27" s="27"/>
      <c r="H27" s="19" t="s">
        <v>31</v>
      </c>
      <c r="I27" s="113"/>
      <c r="J27" s="113"/>
      <c r="K27" s="18" t="s">
        <v>44</v>
      </c>
      <c r="L27" s="27"/>
      <c r="M27" s="19" t="s">
        <v>31</v>
      </c>
    </row>
    <row r="28" spans="1:13">
      <c r="A28" s="111"/>
      <c r="B28" s="15"/>
      <c r="C28" s="13" t="s">
        <v>46</v>
      </c>
      <c r="D28" s="27" t="s">
        <v>47</v>
      </c>
      <c r="E28" s="19" t="s">
        <v>31</v>
      </c>
      <c r="F28" s="19"/>
      <c r="G28" s="27"/>
      <c r="H28" s="19" t="s">
        <v>31</v>
      </c>
      <c r="I28" s="113"/>
      <c r="J28" s="113"/>
      <c r="K28" s="18" t="s">
        <v>48</v>
      </c>
      <c r="L28" s="27"/>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215</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AFAC500-A1B9-9745-B647-CFEBC09A7666}">
          <x14:formula1>
            <xm:f>'Data sources for the dropdowns'!$A$2:$A$10</xm:f>
          </x14:formula1>
          <xm:sqref>D20 G20</xm:sqref>
        </x14:dataValidation>
        <x14:dataValidation type="list" allowBlank="1" showInputMessage="1" showErrorMessage="1" promptTitle="Disposition" prompt="Disposition" xr:uid="{0947D1A9-5170-024F-9259-E061E02C6786}">
          <x14:formula1>
            <xm:f>'Data sources for the dropdowns'!$A$56:$A$59</xm:f>
          </x14:formula1>
          <xm:sqref>L33</xm:sqref>
        </x14:dataValidation>
        <x14:dataValidation type="list" allowBlank="1" showInputMessage="1" showErrorMessage="1" promptTitle="Post Acute Bed Type" prompt="Post Acute Bed Type" xr:uid="{5E205433-7C2A-2046-98CB-9E8087A0CA85}">
          <x14:formula1>
            <xm:f>'Data sources for the dropdowns'!$A$36:$A$40</xm:f>
          </x14:formula1>
          <xm:sqref>L20</xm:sqref>
        </x14:dataValidation>
        <x14:dataValidation type="list" allowBlank="1" showInputMessage="1" showErrorMessage="1" promptTitle="Post Acute Resources" prompt="Post Acute Resources" xr:uid="{D00BAA8E-DD4B-1144-9BFE-71AFC7C503D9}">
          <x14:formula1>
            <xm:f>'Data sources for the dropdowns'!$A$42:$A$58</xm:f>
          </x14:formula1>
          <xm:sqref>L27:L30</xm:sqref>
        </x14:dataValidation>
        <x14:dataValidation type="list" allowBlank="1" showInputMessage="1" showErrorMessage="1" xr:uid="{227A69DC-0913-6C46-8885-6B21659A9922}">
          <x14:formula1>
            <xm:f>'Data sources for the dropdowns'!$A$16:$A$34</xm:f>
          </x14:formula1>
          <xm:sqref>D27:D29 G32:G34 D32:D34 G27:G29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FF88-7D7D-0C43-B4A7-20D8248D08F3}">
  <sheetPr codeName="Sheet20"/>
  <dimension ref="A1:U56"/>
  <sheetViews>
    <sheetView topLeftCell="D1" zoomScale="75" workbookViewId="0">
      <selection activeCell="E23" sqref="E2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9" width="16.6640625" style="16" customWidth="1"/>
    <col min="10" max="10" width="29.33203125" style="16" customWidth="1"/>
    <col min="11" max="14" width="17.1640625" style="16" customWidth="1"/>
    <col min="15" max="15" width="10.83203125" style="3"/>
    <col min="16" max="17" width="20.83203125" style="3" customWidth="1"/>
    <col min="18" max="18" width="15.83203125" style="3" customWidth="1"/>
    <col min="19" max="19" width="20.83203125" style="3" customWidth="1"/>
    <col min="20" max="16384" width="10.83203125" style="3"/>
  </cols>
  <sheetData>
    <row r="1" spans="1:18">
      <c r="A1" s="1" t="s">
        <v>0</v>
      </c>
      <c r="C1" s="21" t="s">
        <v>1</v>
      </c>
      <c r="E1" s="3"/>
      <c r="F1" s="3"/>
    </row>
    <row r="3" spans="1:18">
      <c r="A3" s="12" t="s">
        <v>2</v>
      </c>
      <c r="B3" s="1"/>
      <c r="C3" s="45" t="s">
        <v>216</v>
      </c>
      <c r="D3" s="34"/>
      <c r="E3" s="34"/>
      <c r="F3" s="35"/>
    </row>
    <row r="4" spans="1:18">
      <c r="A4" s="12" t="s">
        <v>4</v>
      </c>
      <c r="B4" s="1"/>
      <c r="C4" s="36" t="s">
        <v>190</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28" t="s">
        <v>92</v>
      </c>
      <c r="D7" s="28" t="s">
        <v>217</v>
      </c>
      <c r="E7" s="28" t="s">
        <v>218</v>
      </c>
      <c r="F7" s="28"/>
      <c r="G7" s="4"/>
      <c r="I7" s="31"/>
      <c r="J7" s="32"/>
      <c r="K7" s="32"/>
      <c r="L7" s="32"/>
      <c r="M7" s="32"/>
      <c r="N7" s="32"/>
      <c r="P7" s="4"/>
      <c r="Q7" s="4"/>
      <c r="R7" s="4"/>
    </row>
    <row r="8" spans="1:18">
      <c r="A8" s="12" t="s">
        <v>12</v>
      </c>
      <c r="B8" s="1"/>
      <c r="C8" s="29">
        <v>10</v>
      </c>
      <c r="D8" s="27"/>
      <c r="E8" s="27"/>
      <c r="F8" s="27"/>
    </row>
    <row r="9" spans="1:18">
      <c r="A9" s="12" t="s">
        <v>13</v>
      </c>
      <c r="B9" s="1"/>
      <c r="C9" s="39">
        <v>2</v>
      </c>
      <c r="D9" s="40"/>
      <c r="E9" s="40"/>
      <c r="F9" s="41"/>
    </row>
    <row r="10" spans="1:18">
      <c r="A10" s="12" t="s">
        <v>14</v>
      </c>
      <c r="B10" s="1"/>
      <c r="C10" s="36">
        <v>50</v>
      </c>
      <c r="D10" s="37"/>
      <c r="E10" s="37"/>
      <c r="F10" s="38"/>
    </row>
    <row r="11" spans="1:18">
      <c r="A11" s="12" t="s">
        <v>15</v>
      </c>
      <c r="B11" s="1"/>
      <c r="C11" s="42" t="s">
        <v>93</v>
      </c>
      <c r="D11" s="43"/>
      <c r="E11" s="43"/>
      <c r="F11" s="44"/>
    </row>
    <row r="12" spans="1:18">
      <c r="A12" s="12" t="s">
        <v>17</v>
      </c>
      <c r="B12" s="1"/>
      <c r="C12" s="42" t="s">
        <v>94</v>
      </c>
      <c r="D12" s="43"/>
      <c r="E12" s="43"/>
      <c r="F12" s="44"/>
    </row>
    <row r="13" spans="1:18">
      <c r="A13" s="12" t="s">
        <v>19</v>
      </c>
      <c r="B13" s="1"/>
      <c r="C13" s="42" t="s">
        <v>219</v>
      </c>
      <c r="D13" s="43"/>
      <c r="E13" s="43"/>
      <c r="F13" s="44"/>
    </row>
    <row r="14" spans="1:18">
      <c r="A14" s="12" t="s">
        <v>21</v>
      </c>
      <c r="B14" s="1"/>
      <c r="C14" s="42"/>
      <c r="D14" s="43"/>
      <c r="E14" s="43"/>
      <c r="F14" s="44"/>
    </row>
    <row r="15" spans="1:18">
      <c r="A15" s="12" t="s">
        <v>22</v>
      </c>
      <c r="B15" s="1"/>
      <c r="C15" s="42" t="s">
        <v>220</v>
      </c>
      <c r="D15" s="43"/>
      <c r="E15" s="43"/>
      <c r="F15" s="44"/>
    </row>
    <row r="17" spans="1:21">
      <c r="A17" s="1"/>
      <c r="C17" s="1" t="s">
        <v>24</v>
      </c>
      <c r="D17" s="39" t="s">
        <v>221</v>
      </c>
      <c r="E17" s="41"/>
      <c r="F17" s="1" t="s">
        <v>24</v>
      </c>
      <c r="G17" s="39" t="s">
        <v>222</v>
      </c>
      <c r="H17" s="41"/>
      <c r="I17" s="1" t="s">
        <v>24</v>
      </c>
      <c r="J17" s="39" t="s">
        <v>223</v>
      </c>
      <c r="K17" s="41"/>
      <c r="L17" s="1" t="s">
        <v>24</v>
      </c>
      <c r="M17" s="39" t="s">
        <v>224</v>
      </c>
      <c r="N17" s="41"/>
      <c r="O17" s="1" t="s">
        <v>24</v>
      </c>
      <c r="P17" s="39" t="s">
        <v>224</v>
      </c>
      <c r="Q17" s="41"/>
      <c r="S17" s="1" t="s">
        <v>24</v>
      </c>
      <c r="T17" s="39" t="s">
        <v>77</v>
      </c>
      <c r="U17" s="41"/>
    </row>
    <row r="18" spans="1:21">
      <c r="I18" s="2"/>
      <c r="J18" s="3"/>
      <c r="K18" s="3"/>
      <c r="L18" s="2"/>
      <c r="M18" s="3"/>
      <c r="N18" s="3"/>
      <c r="O18" s="2"/>
    </row>
    <row r="19" spans="1:21">
      <c r="C19" s="5" t="s">
        <v>27</v>
      </c>
      <c r="D19" s="6"/>
      <c r="E19" s="6"/>
      <c r="F19" s="5" t="s">
        <v>27</v>
      </c>
      <c r="I19" s="5" t="s">
        <v>27</v>
      </c>
      <c r="J19" s="3"/>
      <c r="K19" s="3"/>
      <c r="L19" s="5" t="s">
        <v>27</v>
      </c>
      <c r="M19" s="3"/>
      <c r="N19" s="3"/>
      <c r="O19" s="5" t="s">
        <v>27</v>
      </c>
      <c r="S19" s="5" t="s">
        <v>27</v>
      </c>
    </row>
    <row r="20" spans="1:21" ht="16" customHeight="1">
      <c r="A20" s="14" t="s">
        <v>28</v>
      </c>
      <c r="B20" s="14"/>
      <c r="C20" s="26" t="s">
        <v>29</v>
      </c>
      <c r="D20" s="27" t="s">
        <v>225</v>
      </c>
      <c r="E20" s="19" t="s">
        <v>31</v>
      </c>
      <c r="F20" s="26" t="s">
        <v>32</v>
      </c>
      <c r="G20" s="27" t="s">
        <v>187</v>
      </c>
      <c r="H20" s="19" t="s">
        <v>31</v>
      </c>
      <c r="I20" s="26" t="s">
        <v>82</v>
      </c>
      <c r="J20" s="27" t="s">
        <v>62</v>
      </c>
      <c r="K20" s="19" t="s">
        <v>31</v>
      </c>
      <c r="L20" s="26" t="s">
        <v>82</v>
      </c>
      <c r="M20" s="27" t="s">
        <v>30</v>
      </c>
      <c r="N20" s="19" t="s">
        <v>31</v>
      </c>
      <c r="O20" s="26" t="s">
        <v>82</v>
      </c>
      <c r="P20" s="27" t="s">
        <v>140</v>
      </c>
      <c r="Q20" s="19" t="s">
        <v>31</v>
      </c>
      <c r="S20" s="26" t="s">
        <v>34</v>
      </c>
      <c r="T20" s="27" t="s">
        <v>35</v>
      </c>
      <c r="U20" s="19" t="s">
        <v>31</v>
      </c>
    </row>
    <row r="21" spans="1:21">
      <c r="D21" s="2"/>
      <c r="E21" s="19"/>
      <c r="F21" s="3"/>
      <c r="H21" s="19"/>
      <c r="I21" s="3"/>
      <c r="J21" s="3"/>
      <c r="K21" s="19"/>
      <c r="L21" s="3"/>
      <c r="M21" s="3"/>
      <c r="N21" s="19"/>
      <c r="Q21" s="19"/>
    </row>
    <row r="22" spans="1:21">
      <c r="C22" s="7" t="s">
        <v>36</v>
      </c>
      <c r="D22" s="30">
        <v>240</v>
      </c>
      <c r="E22" s="7"/>
      <c r="F22" s="7" t="s">
        <v>36</v>
      </c>
      <c r="G22" s="30">
        <v>48</v>
      </c>
      <c r="H22" s="7"/>
      <c r="I22" s="7" t="s">
        <v>36</v>
      </c>
      <c r="J22" s="30">
        <v>72</v>
      </c>
      <c r="K22" s="7"/>
      <c r="L22" s="7" t="s">
        <v>36</v>
      </c>
      <c r="M22" s="30">
        <v>120</v>
      </c>
      <c r="N22" s="7"/>
      <c r="O22" s="7" t="s">
        <v>36</v>
      </c>
      <c r="P22" s="30">
        <v>168</v>
      </c>
      <c r="Q22" s="7"/>
      <c r="S22" s="7" t="s">
        <v>36</v>
      </c>
      <c r="T22" s="30">
        <v>168</v>
      </c>
    </row>
    <row r="23" spans="1:21">
      <c r="C23" s="7" t="s">
        <v>37</v>
      </c>
      <c r="D23" s="22">
        <f>0</f>
        <v>0</v>
      </c>
      <c r="E23" s="25"/>
      <c r="F23" s="7" t="s">
        <v>37</v>
      </c>
      <c r="G23" s="23"/>
      <c r="H23" s="25"/>
      <c r="I23" s="7" t="s">
        <v>37</v>
      </c>
      <c r="J23" s="23"/>
      <c r="K23" s="25"/>
      <c r="L23" s="7" t="s">
        <v>37</v>
      </c>
      <c r="M23" s="23"/>
      <c r="N23" s="25"/>
      <c r="O23" s="7" t="s">
        <v>37</v>
      </c>
      <c r="P23" s="23"/>
      <c r="Q23" s="25"/>
      <c r="S23" s="7" t="s">
        <v>37</v>
      </c>
      <c r="T23" s="24">
        <f>G24</f>
        <v>0</v>
      </c>
    </row>
    <row r="24" spans="1:21">
      <c r="C24" s="7" t="s">
        <v>38</v>
      </c>
      <c r="D24" s="22">
        <f>D23+D22</f>
        <v>240</v>
      </c>
      <c r="E24" s="25"/>
      <c r="F24" s="7" t="s">
        <v>38</v>
      </c>
      <c r="G24" s="23"/>
      <c r="H24" s="25"/>
      <c r="I24" s="7" t="s">
        <v>38</v>
      </c>
      <c r="J24" s="23"/>
      <c r="K24" s="25"/>
      <c r="L24" s="7" t="s">
        <v>38</v>
      </c>
      <c r="M24" s="23"/>
      <c r="N24" s="25"/>
      <c r="O24" s="7" t="s">
        <v>38</v>
      </c>
      <c r="P24" s="23"/>
      <c r="Q24" s="25"/>
      <c r="S24" s="7" t="s">
        <v>38</v>
      </c>
      <c r="T24" s="24">
        <f>T23+T22</f>
        <v>168</v>
      </c>
    </row>
    <row r="25" spans="1:21">
      <c r="E25" s="3"/>
      <c r="F25" s="3"/>
      <c r="I25" s="3"/>
      <c r="J25" s="3"/>
      <c r="K25" s="3"/>
      <c r="L25" s="3"/>
      <c r="M25" s="3"/>
      <c r="N25" s="3"/>
      <c r="S25" s="108"/>
    </row>
    <row r="26" spans="1:21" ht="34" customHeight="1">
      <c r="C26" s="17" t="s">
        <v>39</v>
      </c>
      <c r="D26" s="17" t="s">
        <v>40</v>
      </c>
      <c r="E26" s="8"/>
      <c r="F26" s="8"/>
      <c r="G26" s="17" t="s">
        <v>40</v>
      </c>
      <c r="I26" s="8"/>
      <c r="J26" s="17" t="s">
        <v>40</v>
      </c>
      <c r="K26" s="3"/>
      <c r="L26" s="8"/>
      <c r="M26" s="17" t="s">
        <v>40</v>
      </c>
      <c r="N26" s="3"/>
      <c r="O26" s="8"/>
      <c r="P26" s="17" t="s">
        <v>40</v>
      </c>
      <c r="S26" s="108"/>
      <c r="T26" s="17" t="s">
        <v>41</v>
      </c>
    </row>
    <row r="27" spans="1:21">
      <c r="A27" s="111"/>
      <c r="B27" s="15"/>
      <c r="C27" s="13" t="s">
        <v>42</v>
      </c>
      <c r="D27" s="27" t="s">
        <v>47</v>
      </c>
      <c r="E27" s="19" t="s">
        <v>31</v>
      </c>
      <c r="F27" s="19"/>
      <c r="G27" s="27" t="s">
        <v>47</v>
      </c>
      <c r="H27" s="19" t="s">
        <v>31</v>
      </c>
      <c r="I27" s="19"/>
      <c r="J27" s="27" t="s">
        <v>47</v>
      </c>
      <c r="K27" s="19" t="s">
        <v>31</v>
      </c>
      <c r="L27" s="19"/>
      <c r="M27" s="27" t="s">
        <v>78</v>
      </c>
      <c r="N27" s="19" t="s">
        <v>31</v>
      </c>
      <c r="O27" s="19"/>
      <c r="P27" s="27" t="s">
        <v>78</v>
      </c>
      <c r="Q27" s="19" t="s">
        <v>31</v>
      </c>
      <c r="S27" s="18" t="s">
        <v>44</v>
      </c>
      <c r="T27" s="27" t="s">
        <v>142</v>
      </c>
      <c r="U27" s="19" t="s">
        <v>31</v>
      </c>
    </row>
    <row r="28" spans="1:21">
      <c r="A28" s="111"/>
      <c r="B28" s="15"/>
      <c r="C28" s="13" t="s">
        <v>46</v>
      </c>
      <c r="D28" s="27" t="s">
        <v>78</v>
      </c>
      <c r="E28" s="19" t="s">
        <v>31</v>
      </c>
      <c r="F28" s="19"/>
      <c r="G28" s="27" t="s">
        <v>78</v>
      </c>
      <c r="H28" s="19" t="s">
        <v>31</v>
      </c>
      <c r="I28" s="19"/>
      <c r="J28" s="27" t="s">
        <v>78</v>
      </c>
      <c r="K28" s="19" t="s">
        <v>31</v>
      </c>
      <c r="L28" s="19"/>
      <c r="M28" s="27" t="s">
        <v>205</v>
      </c>
      <c r="N28" s="19" t="s">
        <v>31</v>
      </c>
      <c r="O28" s="19"/>
      <c r="P28" s="27" t="s">
        <v>96</v>
      </c>
      <c r="Q28" s="19" t="s">
        <v>31</v>
      </c>
      <c r="S28" s="18" t="s">
        <v>48</v>
      </c>
      <c r="T28" s="27" t="s">
        <v>45</v>
      </c>
      <c r="U28" s="19" t="s">
        <v>31</v>
      </c>
    </row>
    <row r="29" spans="1:21">
      <c r="A29" s="111"/>
      <c r="B29" s="15"/>
      <c r="C29" s="13" t="s">
        <v>50</v>
      </c>
      <c r="D29" s="27" t="s">
        <v>125</v>
      </c>
      <c r="E29" s="19" t="s">
        <v>31</v>
      </c>
      <c r="F29" s="19"/>
      <c r="G29" s="27" t="s">
        <v>125</v>
      </c>
      <c r="H29" s="19" t="s">
        <v>31</v>
      </c>
      <c r="I29" s="19"/>
      <c r="J29" s="27" t="s">
        <v>125</v>
      </c>
      <c r="K29" s="19" t="s">
        <v>31</v>
      </c>
      <c r="L29" s="19"/>
      <c r="M29" s="27"/>
      <c r="N29" s="19" t="s">
        <v>31</v>
      </c>
      <c r="O29" s="19"/>
      <c r="P29" s="27" t="s">
        <v>70</v>
      </c>
      <c r="Q29" s="19" t="s">
        <v>31</v>
      </c>
      <c r="S29" s="13" t="s">
        <v>51</v>
      </c>
      <c r="T29" s="27" t="s">
        <v>64</v>
      </c>
      <c r="U29" s="19" t="s">
        <v>31</v>
      </c>
    </row>
    <row r="30" spans="1:21">
      <c r="A30" s="7"/>
      <c r="E30" s="19"/>
      <c r="F30" s="19"/>
      <c r="H30" s="20"/>
      <c r="I30" s="19"/>
      <c r="J30" s="3"/>
      <c r="K30" s="20"/>
      <c r="L30" s="19"/>
      <c r="M30" s="3"/>
      <c r="N30" s="20"/>
      <c r="O30" s="19"/>
      <c r="Q30" s="20"/>
      <c r="S30" s="13" t="s">
        <v>67</v>
      </c>
      <c r="T30" s="27"/>
      <c r="U30" s="19" t="s">
        <v>31</v>
      </c>
    </row>
    <row r="31" spans="1:21">
      <c r="A31" s="7"/>
      <c r="C31" s="5" t="s">
        <v>52</v>
      </c>
      <c r="E31" s="19"/>
      <c r="F31" s="19"/>
      <c r="G31" s="5" t="s">
        <v>52</v>
      </c>
      <c r="H31" s="20"/>
      <c r="I31" s="19"/>
      <c r="J31" s="5" t="s">
        <v>52</v>
      </c>
      <c r="K31" s="20"/>
      <c r="L31" s="19"/>
      <c r="M31" s="5" t="s">
        <v>52</v>
      </c>
      <c r="N31" s="20"/>
      <c r="O31" s="19"/>
      <c r="P31" s="5" t="s">
        <v>52</v>
      </c>
      <c r="Q31" s="20"/>
      <c r="S31" s="54" t="s">
        <v>51</v>
      </c>
      <c r="T31" s="55"/>
      <c r="U31" s="56" t="s">
        <v>31</v>
      </c>
    </row>
    <row r="32" spans="1:21">
      <c r="A32" s="112"/>
      <c r="B32" s="15"/>
      <c r="D32" s="27" t="s">
        <v>96</v>
      </c>
      <c r="E32" s="19" t="s">
        <v>31</v>
      </c>
      <c r="F32" s="19"/>
      <c r="G32" s="27" t="s">
        <v>70</v>
      </c>
      <c r="H32" s="19" t="s">
        <v>31</v>
      </c>
      <c r="I32" s="19"/>
      <c r="J32" s="27" t="s">
        <v>205</v>
      </c>
      <c r="K32" s="19" t="s">
        <v>31</v>
      </c>
      <c r="L32" s="19"/>
      <c r="M32" s="27" t="s">
        <v>78</v>
      </c>
      <c r="N32" s="19" t="s">
        <v>31</v>
      </c>
      <c r="O32" s="19"/>
      <c r="P32" s="27"/>
      <c r="Q32" s="19" t="s">
        <v>31</v>
      </c>
      <c r="S32" s="108"/>
      <c r="T32" s="5"/>
    </row>
    <row r="33" spans="1:21">
      <c r="A33" s="112"/>
      <c r="B33" s="15"/>
      <c r="D33" s="27" t="s">
        <v>205</v>
      </c>
      <c r="E33" s="19" t="s">
        <v>31</v>
      </c>
      <c r="F33" s="19"/>
      <c r="G33" s="27" t="s">
        <v>96</v>
      </c>
      <c r="H33" s="19" t="s">
        <v>31</v>
      </c>
      <c r="I33" s="19"/>
      <c r="J33" s="27" t="s">
        <v>96</v>
      </c>
      <c r="K33" s="19" t="s">
        <v>31</v>
      </c>
      <c r="L33" s="19"/>
      <c r="M33" s="27" t="s">
        <v>96</v>
      </c>
      <c r="N33" s="19" t="s">
        <v>31</v>
      </c>
      <c r="O33" s="19"/>
      <c r="P33" s="27"/>
      <c r="Q33" s="19" t="s">
        <v>31</v>
      </c>
      <c r="S33" s="26" t="s">
        <v>53</v>
      </c>
      <c r="T33" s="27" t="s">
        <v>81</v>
      </c>
      <c r="U33" s="19" t="s">
        <v>31</v>
      </c>
    </row>
    <row r="34" spans="1:21">
      <c r="A34" s="112"/>
      <c r="B34" s="15"/>
      <c r="D34" s="27"/>
      <c r="E34" s="19" t="s">
        <v>31</v>
      </c>
      <c r="F34" s="19"/>
      <c r="G34" s="27"/>
      <c r="H34" s="19" t="s">
        <v>31</v>
      </c>
      <c r="I34" s="19"/>
      <c r="J34" s="27"/>
      <c r="K34" s="19" t="s">
        <v>31</v>
      </c>
      <c r="L34" s="19"/>
      <c r="M34" s="27" t="s">
        <v>205</v>
      </c>
      <c r="N34" s="19" t="s">
        <v>31</v>
      </c>
      <c r="O34" s="19"/>
      <c r="P34" s="27"/>
      <c r="Q34" s="19" t="s">
        <v>31</v>
      </c>
      <c r="S34" s="108"/>
    </row>
    <row r="35" spans="1:21">
      <c r="E35" s="8"/>
      <c r="F35" s="8"/>
      <c r="G35" s="2"/>
    </row>
    <row r="36" spans="1:21">
      <c r="E36" s="8"/>
      <c r="F36" s="8"/>
      <c r="G36" s="2"/>
    </row>
    <row r="37" spans="1:21">
      <c r="E37" s="8"/>
      <c r="F37" s="8"/>
      <c r="G37" s="9"/>
      <c r="H37" s="9"/>
      <c r="I37" s="33"/>
    </row>
    <row r="38" spans="1:21">
      <c r="E38" s="8"/>
      <c r="F38" s="8"/>
      <c r="G38" s="10"/>
      <c r="H38" s="9"/>
      <c r="I38" s="33"/>
    </row>
    <row r="39" spans="1:21">
      <c r="E39" s="8"/>
      <c r="F39" s="8"/>
      <c r="G39" s="10"/>
      <c r="H39" s="9"/>
      <c r="I39" s="33"/>
    </row>
    <row r="40" spans="1:21">
      <c r="E40" s="8"/>
      <c r="F40" s="8"/>
      <c r="G40" s="10"/>
      <c r="H40" s="9"/>
      <c r="I40" s="33"/>
    </row>
    <row r="41" spans="1:21">
      <c r="A41" s="9"/>
      <c r="B41" s="9"/>
      <c r="E41" s="8"/>
      <c r="F41" s="8"/>
      <c r="G41" s="10"/>
      <c r="H41" s="9"/>
      <c r="I41" s="33"/>
    </row>
    <row r="42" spans="1:21">
      <c r="A42" s="9"/>
      <c r="B42" s="9"/>
      <c r="E42" s="8"/>
      <c r="F42" s="8"/>
      <c r="G42" s="10"/>
      <c r="H42" s="9"/>
      <c r="I42" s="33"/>
    </row>
    <row r="43" spans="1:21">
      <c r="A43" s="9"/>
      <c r="B43" s="9"/>
      <c r="E43" s="8"/>
      <c r="F43" s="8"/>
      <c r="G43" s="10"/>
      <c r="H43" s="9"/>
      <c r="I43" s="33"/>
    </row>
    <row r="44" spans="1:21">
      <c r="A44" s="9"/>
      <c r="B44" s="9"/>
      <c r="E44" s="8"/>
      <c r="F44" s="8"/>
      <c r="G44" s="10"/>
      <c r="H44" s="9"/>
      <c r="I44" s="33"/>
    </row>
    <row r="45" spans="1:21">
      <c r="A45" s="8"/>
      <c r="B45" s="8"/>
      <c r="E45" s="3"/>
      <c r="F45" s="3"/>
      <c r="G45" s="2"/>
    </row>
    <row r="46" spans="1:21">
      <c r="A46" s="8"/>
      <c r="B46" s="8"/>
      <c r="E46" s="3"/>
      <c r="F46" s="3"/>
      <c r="G46" s="2"/>
    </row>
    <row r="48" spans="1:21">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4C3938A-3B73-EE4B-BC09-33AB6C400F72}">
          <x14:formula1>
            <xm:f>'Data sources for the dropdowns'!$A$2:$A$10</xm:f>
          </x14:formula1>
          <xm:sqref>D20 G20 J20 M20 P20</xm:sqref>
        </x14:dataValidation>
        <x14:dataValidation type="list" allowBlank="1" showInputMessage="1" showErrorMessage="1" promptTitle="Disposition" prompt="Disposition" xr:uid="{A98D15F6-D5E6-BD4C-8EC9-32425D6A5E91}">
          <x14:formula1>
            <xm:f>'Data sources for the dropdowns'!$A$56:$A$59</xm:f>
          </x14:formula1>
          <xm:sqref>T33</xm:sqref>
        </x14:dataValidation>
        <x14:dataValidation type="list" allowBlank="1" showInputMessage="1" showErrorMessage="1" promptTitle="Post Acute Bed Type" prompt="Post Acute Bed Type" xr:uid="{3134D96A-653E-E34F-87A2-5784418D3E4F}">
          <x14:formula1>
            <xm:f>'Data sources for the dropdowns'!$A$36:$A$40</xm:f>
          </x14:formula1>
          <xm:sqref>T20</xm:sqref>
        </x14:dataValidation>
        <x14:dataValidation type="list" allowBlank="1" showInputMessage="1" showErrorMessage="1" promptTitle="Post Acute Resources" prompt="Post Acute Resources" xr:uid="{ED7C870A-98C8-4F4D-90B1-AE2264DC6BDD}">
          <x14:formula1>
            <xm:f>'Data sources for the dropdowns'!$A$42:$A$58</xm:f>
          </x14:formula1>
          <xm:sqref>T27:T30</xm:sqref>
        </x14:dataValidation>
        <x14:dataValidation type="list" allowBlank="1" showInputMessage="1" showErrorMessage="1" xr:uid="{D8DAEE5E-7A42-2F4B-8475-B7EBD4AB068D}">
          <x14:formula1>
            <xm:f>'Data sources for the dropdowns'!$A$16:$A$34</xm:f>
          </x14:formula1>
          <xm:sqref>D27:D29 P32:P34 P27:P29 M32:M34 M27:M29 J32:J34 J27:J29 G32:G34 D32:D34 G27:G29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4F808-B733-594F-B277-B36580D77E02}">
  <sheetPr codeName="Sheet2"/>
  <dimension ref="A1:M56"/>
  <sheetViews>
    <sheetView zoomScale="89" zoomScaleNormal="89" workbookViewId="0">
      <selection activeCell="D17" sqref="D17"/>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54</v>
      </c>
      <c r="D3" s="34"/>
      <c r="E3" s="34"/>
      <c r="F3" s="35"/>
    </row>
    <row r="4" spans="1:13">
      <c r="A4" s="12" t="s">
        <v>4</v>
      </c>
      <c r="B4" s="1"/>
      <c r="C4" s="36" t="s">
        <v>55</v>
      </c>
      <c r="D4" s="37"/>
      <c r="E4" s="37"/>
      <c r="F4" s="38"/>
    </row>
    <row r="5" spans="1:13">
      <c r="A5" s="12" t="s">
        <v>6</v>
      </c>
      <c r="B5" s="1"/>
      <c r="C5" s="36" t="s">
        <v>56</v>
      </c>
      <c r="D5" s="37"/>
      <c r="E5" s="37"/>
      <c r="F5" s="38"/>
    </row>
    <row r="6" spans="1:13">
      <c r="A6" s="12" t="s">
        <v>8</v>
      </c>
      <c r="B6" s="1"/>
      <c r="C6" s="36">
        <v>20</v>
      </c>
      <c r="D6" s="37"/>
      <c r="E6" s="37"/>
      <c r="F6" s="38"/>
    </row>
    <row r="7" spans="1:13">
      <c r="A7" s="12" t="s">
        <v>9</v>
      </c>
      <c r="B7" s="1"/>
      <c r="C7" s="28" t="s">
        <v>57</v>
      </c>
      <c r="D7" s="28"/>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9</v>
      </c>
      <c r="D10" s="37"/>
      <c r="E10" s="37"/>
      <c r="F10" s="38"/>
    </row>
    <row r="11" spans="1:13">
      <c r="A11" s="12" t="s">
        <v>15</v>
      </c>
      <c r="B11" s="1"/>
      <c r="C11" s="42" t="s">
        <v>16</v>
      </c>
      <c r="D11" s="43"/>
      <c r="E11" s="43"/>
      <c r="F11" s="44"/>
    </row>
    <row r="12" spans="1:13">
      <c r="A12" s="12" t="s">
        <v>17</v>
      </c>
      <c r="B12" s="1"/>
      <c r="C12" s="42" t="s">
        <v>58</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59</v>
      </c>
      <c r="E17" s="41"/>
      <c r="F17" s="1" t="s">
        <v>24</v>
      </c>
      <c r="G17" s="39" t="s">
        <v>60</v>
      </c>
      <c r="H17" s="41"/>
      <c r="K17" s="1" t="s">
        <v>24</v>
      </c>
      <c r="L17" s="39" t="s">
        <v>61</v>
      </c>
      <c r="M17" s="41"/>
    </row>
    <row r="19" spans="1:13">
      <c r="C19" s="5" t="s">
        <v>27</v>
      </c>
      <c r="D19" s="6"/>
      <c r="E19" s="6"/>
      <c r="F19" s="5" t="s">
        <v>27</v>
      </c>
      <c r="K19" s="5" t="s">
        <v>27</v>
      </c>
    </row>
    <row r="20" spans="1:13">
      <c r="A20" s="14" t="s">
        <v>28</v>
      </c>
      <c r="B20" s="14"/>
      <c r="C20" s="26" t="s">
        <v>29</v>
      </c>
      <c r="D20" s="27" t="s">
        <v>62</v>
      </c>
      <c r="E20" s="19" t="s">
        <v>31</v>
      </c>
      <c r="F20" s="26" t="s">
        <v>32</v>
      </c>
      <c r="G20" s="27" t="s">
        <v>30</v>
      </c>
      <c r="H20" s="19" t="s">
        <v>31</v>
      </c>
      <c r="I20" s="113" t="s">
        <v>33</v>
      </c>
      <c r="J20" s="113" t="s">
        <v>33</v>
      </c>
      <c r="K20" s="26" t="s">
        <v>34</v>
      </c>
      <c r="L20" s="27" t="s">
        <v>63</v>
      </c>
      <c r="M20" s="19" t="s">
        <v>31</v>
      </c>
    </row>
    <row r="21" spans="1:13">
      <c r="D21" s="2"/>
      <c r="E21" s="19"/>
      <c r="F21" s="3"/>
      <c r="H21" s="19"/>
      <c r="I21" s="113"/>
      <c r="J21" s="113"/>
    </row>
    <row r="22" spans="1:13">
      <c r="C22" s="7" t="s">
        <v>36</v>
      </c>
      <c r="D22" s="30">
        <v>24</v>
      </c>
      <c r="E22" s="7"/>
      <c r="F22" s="7" t="s">
        <v>36</v>
      </c>
      <c r="G22" s="30">
        <v>48</v>
      </c>
      <c r="H22" s="7"/>
      <c r="I22" s="113"/>
      <c r="J22" s="113"/>
      <c r="K22" s="7" t="s">
        <v>36</v>
      </c>
      <c r="L22" s="30">
        <v>1344</v>
      </c>
    </row>
    <row r="23" spans="1:13">
      <c r="C23" s="7" t="s">
        <v>37</v>
      </c>
      <c r="D23" s="22">
        <f>0</f>
        <v>0</v>
      </c>
      <c r="E23" s="25"/>
      <c r="F23" s="7" t="s">
        <v>37</v>
      </c>
      <c r="G23" s="23">
        <f>D24</f>
        <v>24</v>
      </c>
      <c r="H23" s="25"/>
      <c r="I23" s="113"/>
      <c r="J23" s="113"/>
      <c r="K23" s="7" t="s">
        <v>37</v>
      </c>
      <c r="L23" s="24">
        <f>G24</f>
        <v>72</v>
      </c>
    </row>
    <row r="24" spans="1:13">
      <c r="C24" s="7" t="s">
        <v>38</v>
      </c>
      <c r="D24" s="22">
        <f>D23+D22</f>
        <v>24</v>
      </c>
      <c r="E24" s="25"/>
      <c r="F24" s="7" t="s">
        <v>38</v>
      </c>
      <c r="G24" s="23">
        <f>G23+G22</f>
        <v>72</v>
      </c>
      <c r="H24" s="25"/>
      <c r="I24" s="113"/>
      <c r="J24" s="113"/>
      <c r="K24" s="7" t="s">
        <v>38</v>
      </c>
      <c r="L24" s="24">
        <f>L23+L22</f>
        <v>1416</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47</v>
      </c>
      <c r="E27" s="19" t="s">
        <v>31</v>
      </c>
      <c r="F27" s="19"/>
      <c r="G27" s="27" t="s">
        <v>47</v>
      </c>
      <c r="H27" s="19" t="s">
        <v>31</v>
      </c>
      <c r="I27" s="113"/>
      <c r="J27" s="113"/>
      <c r="K27" s="18" t="s">
        <v>44</v>
      </c>
      <c r="L27" s="27" t="s">
        <v>64</v>
      </c>
      <c r="M27" s="19" t="s">
        <v>31</v>
      </c>
    </row>
    <row r="28" spans="1:13">
      <c r="A28" s="111"/>
      <c r="B28" s="15"/>
      <c r="C28" s="13" t="s">
        <v>46</v>
      </c>
      <c r="D28" s="27" t="s">
        <v>65</v>
      </c>
      <c r="E28" s="19" t="s">
        <v>31</v>
      </c>
      <c r="F28" s="19"/>
      <c r="G28" s="27"/>
      <c r="H28" s="19" t="s">
        <v>31</v>
      </c>
      <c r="I28" s="113"/>
      <c r="J28" s="113"/>
      <c r="K28" s="18" t="s">
        <v>48</v>
      </c>
      <c r="L28" s="27" t="s">
        <v>66</v>
      </c>
      <c r="M28" s="19" t="s">
        <v>31</v>
      </c>
    </row>
    <row r="29" spans="1:13">
      <c r="A29" s="111"/>
      <c r="B29" s="15"/>
      <c r="C29" s="13" t="s">
        <v>50</v>
      </c>
      <c r="D29" s="27" t="s">
        <v>43</v>
      </c>
      <c r="E29" s="19" t="s">
        <v>31</v>
      </c>
      <c r="F29" s="19"/>
      <c r="G29" s="27"/>
      <c r="H29" s="19" t="s">
        <v>31</v>
      </c>
      <c r="I29" s="113"/>
      <c r="J29" s="113"/>
      <c r="K29" s="13" t="s">
        <v>51</v>
      </c>
      <c r="L29" s="27" t="s">
        <v>45</v>
      </c>
      <c r="M29" s="19" t="s">
        <v>31</v>
      </c>
    </row>
    <row r="30" spans="1:13">
      <c r="A30" s="7"/>
      <c r="E30" s="19"/>
      <c r="F30" s="19"/>
      <c r="H30" s="20"/>
      <c r="I30" s="113"/>
      <c r="J30" s="113"/>
      <c r="K30" s="13" t="s">
        <v>67</v>
      </c>
      <c r="L30" s="27" t="s">
        <v>68</v>
      </c>
      <c r="M30" s="19" t="s">
        <v>31</v>
      </c>
    </row>
    <row r="31" spans="1:13">
      <c r="A31" s="7"/>
      <c r="C31" s="5" t="s">
        <v>52</v>
      </c>
      <c r="E31" s="19"/>
      <c r="F31" s="19"/>
      <c r="G31" s="5" t="s">
        <v>52</v>
      </c>
      <c r="H31" s="20"/>
      <c r="I31" s="113"/>
      <c r="J31" s="113"/>
      <c r="K31" s="54" t="s">
        <v>51</v>
      </c>
      <c r="L31" s="55" t="s">
        <v>69</v>
      </c>
      <c r="M31" s="56" t="s">
        <v>31</v>
      </c>
    </row>
    <row r="32" spans="1:13">
      <c r="A32" s="112"/>
      <c r="B32" s="15"/>
      <c r="D32" s="27" t="s">
        <v>70</v>
      </c>
      <c r="E32" s="19" t="s">
        <v>31</v>
      </c>
      <c r="F32" s="19"/>
      <c r="G32" s="27" t="s">
        <v>70</v>
      </c>
      <c r="H32" s="19" t="s">
        <v>31</v>
      </c>
      <c r="I32" s="113"/>
      <c r="J32" s="113"/>
      <c r="K32" s="108"/>
      <c r="L32" s="5"/>
    </row>
    <row r="33" spans="1:13">
      <c r="A33" s="112"/>
      <c r="B33" s="15"/>
      <c r="D33" s="27"/>
      <c r="E33" s="19" t="s">
        <v>31</v>
      </c>
      <c r="F33" s="19"/>
      <c r="G33" s="27"/>
      <c r="H33" s="19" t="s">
        <v>31</v>
      </c>
      <c r="I33" s="113"/>
      <c r="J33" s="113"/>
      <c r="K33" s="26" t="s">
        <v>53</v>
      </c>
      <c r="L33" s="27" t="s">
        <v>71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219CB27-A8E1-CD4B-9EA8-2EE30CEFAF54}">
          <x14:formula1>
            <xm:f>'Data sources for the dropdowns'!$A$2:$A$10</xm:f>
          </x14:formula1>
          <xm:sqref>D20 G20</xm:sqref>
        </x14:dataValidation>
        <x14:dataValidation type="list" allowBlank="1" showInputMessage="1" showErrorMessage="1" promptTitle="Disposition" prompt="Disposition" xr:uid="{9D1366A3-775F-9A42-9EA7-A2C27259FFE7}">
          <x14:formula1>
            <xm:f>'Data sources for the dropdowns'!$A$56:$A$59</xm:f>
          </x14:formula1>
          <xm:sqref>L33</xm:sqref>
        </x14:dataValidation>
        <x14:dataValidation type="list" allowBlank="1" showInputMessage="1" showErrorMessage="1" promptTitle="Post Acute Bed Type" prompt="Post Acute Bed Type" xr:uid="{AD82F220-3878-7A43-904D-4768FA81BBA7}">
          <x14:formula1>
            <xm:f>'Data sources for the dropdowns'!$A$36:$A$40</xm:f>
          </x14:formula1>
          <xm:sqref>L20</xm:sqref>
        </x14:dataValidation>
        <x14:dataValidation type="list" allowBlank="1" showInputMessage="1" showErrorMessage="1" promptTitle="Post Acute Resources" prompt="Post Acute Resources" xr:uid="{4A812BAC-394C-5F4F-824F-484926EFACBD}">
          <x14:formula1>
            <xm:f>'Data sources for the dropdowns'!$A$42:$A$58</xm:f>
          </x14:formula1>
          <xm:sqref>L27:L30</xm:sqref>
        </x14:dataValidation>
        <x14:dataValidation type="list" allowBlank="1" showInputMessage="1" showErrorMessage="1" xr:uid="{5FEF2088-C1FC-E643-B7D0-E9B9B8F51029}">
          <x14:formula1>
            <xm:f>'Data sources for the dropdowns'!$A$16:$A$34</xm:f>
          </x14:formula1>
          <xm:sqref>D27:D29 G32:G34 D32:D34 G27:G29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EE27-EE14-5541-88C7-EAAC61C2DAC8}">
  <sheetPr codeName="Sheet21"/>
  <dimension ref="A1:M56"/>
  <sheetViews>
    <sheetView workbookViewId="0">
      <selection activeCell="L33" sqref="L3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226</v>
      </c>
      <c r="D3" s="34"/>
      <c r="E3" s="34"/>
      <c r="F3" s="35"/>
    </row>
    <row r="4" spans="1:13">
      <c r="A4" s="12" t="s">
        <v>4</v>
      </c>
      <c r="B4" s="1"/>
      <c r="C4" s="36" t="s">
        <v>227</v>
      </c>
      <c r="D4" s="37"/>
      <c r="E4" s="37"/>
      <c r="F4" s="38"/>
    </row>
    <row r="5" spans="1:13">
      <c r="A5" s="12" t="s">
        <v>6</v>
      </c>
      <c r="B5" s="1"/>
      <c r="C5" s="36" t="s">
        <v>56</v>
      </c>
      <c r="D5" s="37"/>
      <c r="E5" s="37"/>
      <c r="F5" s="38"/>
    </row>
    <row r="6" spans="1:13">
      <c r="A6" s="12" t="s">
        <v>8</v>
      </c>
      <c r="B6" s="1"/>
      <c r="C6" s="36">
        <v>19</v>
      </c>
      <c r="D6" s="37"/>
      <c r="E6" s="37"/>
      <c r="F6" s="38"/>
    </row>
    <row r="7" spans="1:13">
      <c r="A7" s="12" t="s">
        <v>9</v>
      </c>
      <c r="B7" s="1"/>
      <c r="C7" s="28" t="s">
        <v>228</v>
      </c>
      <c r="D7" s="28" t="s">
        <v>229</v>
      </c>
      <c r="E7" s="28"/>
      <c r="F7" s="28"/>
      <c r="G7" s="4"/>
      <c r="I7" s="31"/>
      <c r="J7" s="32"/>
      <c r="K7" s="4"/>
      <c r="L7" s="4"/>
      <c r="M7" s="4"/>
    </row>
    <row r="8" spans="1:13">
      <c r="A8" s="12" t="s">
        <v>12</v>
      </c>
      <c r="B8" s="1"/>
      <c r="C8" s="29">
        <v>10</v>
      </c>
      <c r="D8" s="27"/>
      <c r="E8" s="27"/>
      <c r="F8" s="27"/>
    </row>
    <row r="9" spans="1:13">
      <c r="A9" s="12" t="s">
        <v>13</v>
      </c>
      <c r="B9" s="1"/>
      <c r="C9" s="39">
        <v>2</v>
      </c>
      <c r="D9" s="40"/>
      <c r="E9" s="40"/>
      <c r="F9" s="41"/>
    </row>
    <row r="10" spans="1:13">
      <c r="A10" s="12" t="s">
        <v>14</v>
      </c>
      <c r="B10" s="1"/>
      <c r="C10" s="36">
        <v>59</v>
      </c>
      <c r="D10" s="37"/>
      <c r="E10" s="37"/>
      <c r="F10" s="38"/>
    </row>
    <row r="11" spans="1:13">
      <c r="A11" s="12" t="s">
        <v>15</v>
      </c>
      <c r="B11" s="1"/>
      <c r="C11" s="42" t="s">
        <v>93</v>
      </c>
      <c r="D11" s="43"/>
      <c r="E11" s="43"/>
      <c r="F11" s="44"/>
    </row>
    <row r="12" spans="1:13">
      <c r="A12" s="12" t="s">
        <v>17</v>
      </c>
      <c r="B12" s="1"/>
      <c r="C12" s="42" t="s">
        <v>230</v>
      </c>
      <c r="D12" s="43"/>
      <c r="E12" s="43"/>
      <c r="F12" s="44"/>
    </row>
    <row r="13" spans="1:13">
      <c r="A13" s="12" t="s">
        <v>19</v>
      </c>
      <c r="B13" s="1"/>
      <c r="C13" s="42" t="s">
        <v>231</v>
      </c>
      <c r="D13" s="43"/>
      <c r="E13" s="43"/>
      <c r="F13" s="44"/>
    </row>
    <row r="14" spans="1:13">
      <c r="A14" s="12" t="s">
        <v>21</v>
      </c>
      <c r="B14" s="1"/>
      <c r="C14" s="42"/>
      <c r="D14" s="43"/>
      <c r="E14" s="43"/>
      <c r="F14" s="44"/>
    </row>
    <row r="15" spans="1:13">
      <c r="A15" s="12" t="s">
        <v>22</v>
      </c>
      <c r="B15" s="1"/>
      <c r="C15" s="42" t="s">
        <v>232</v>
      </c>
      <c r="D15" s="43"/>
      <c r="E15" s="43"/>
      <c r="F15" s="44"/>
    </row>
    <row r="17" spans="1:13">
      <c r="A17" s="1"/>
      <c r="C17" s="1" t="s">
        <v>24</v>
      </c>
      <c r="D17" s="39" t="s">
        <v>233</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225</v>
      </c>
      <c r="E20" s="19" t="s">
        <v>31</v>
      </c>
      <c r="F20" s="26" t="s">
        <v>32</v>
      </c>
      <c r="G20" s="27" t="s">
        <v>187</v>
      </c>
      <c r="H20" s="19" t="s">
        <v>31</v>
      </c>
      <c r="I20" s="113" t="s">
        <v>33</v>
      </c>
      <c r="J20" s="113" t="s">
        <v>33</v>
      </c>
      <c r="K20" s="26" t="s">
        <v>34</v>
      </c>
      <c r="L20" s="27" t="s">
        <v>234</v>
      </c>
      <c r="M20" s="19" t="s">
        <v>31</v>
      </c>
    </row>
    <row r="21" spans="1:13">
      <c r="D21" s="2"/>
      <c r="E21" s="19"/>
      <c r="F21" s="3"/>
      <c r="H21" s="19"/>
      <c r="I21" s="113"/>
      <c r="J21" s="113"/>
    </row>
    <row r="22" spans="1:13">
      <c r="C22" s="7" t="s">
        <v>36</v>
      </c>
      <c r="D22" s="30">
        <v>360</v>
      </c>
      <c r="E22" s="7"/>
      <c r="F22" s="7" t="s">
        <v>36</v>
      </c>
      <c r="G22" s="30">
        <v>360</v>
      </c>
      <c r="H22" s="7"/>
      <c r="I22" s="113"/>
      <c r="J22" s="113"/>
      <c r="K22" s="7" t="s">
        <v>36</v>
      </c>
      <c r="L22" s="30">
        <v>2016</v>
      </c>
    </row>
    <row r="23" spans="1:13">
      <c r="C23" s="7" t="s">
        <v>37</v>
      </c>
      <c r="D23" s="22">
        <f>0</f>
        <v>0</v>
      </c>
      <c r="E23" s="25"/>
      <c r="F23" s="7" t="s">
        <v>37</v>
      </c>
      <c r="G23" s="23"/>
      <c r="H23" s="25"/>
      <c r="I23" s="113"/>
      <c r="J23" s="113"/>
      <c r="K23" s="7" t="s">
        <v>37</v>
      </c>
      <c r="L23" s="24">
        <f>G24</f>
        <v>0</v>
      </c>
    </row>
    <row r="24" spans="1:13">
      <c r="C24" s="7" t="s">
        <v>38</v>
      </c>
      <c r="D24" s="22">
        <f>D23+D22</f>
        <v>360</v>
      </c>
      <c r="E24" s="25"/>
      <c r="F24" s="7" t="s">
        <v>38</v>
      </c>
      <c r="G24" s="23"/>
      <c r="H24" s="25"/>
      <c r="I24" s="113"/>
      <c r="J24" s="113"/>
      <c r="K24" s="7" t="s">
        <v>38</v>
      </c>
      <c r="L24" s="24">
        <f>L23+L22</f>
        <v>2016</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47</v>
      </c>
      <c r="E27" s="19" t="s">
        <v>31</v>
      </c>
      <c r="F27" s="19"/>
      <c r="G27" s="27" t="s">
        <v>47</v>
      </c>
      <c r="H27" s="19" t="s">
        <v>31</v>
      </c>
      <c r="I27" s="113"/>
      <c r="J27" s="113"/>
      <c r="K27" s="18" t="s">
        <v>44</v>
      </c>
      <c r="L27" s="27" t="s">
        <v>45</v>
      </c>
      <c r="M27" s="19" t="s">
        <v>31</v>
      </c>
    </row>
    <row r="28" spans="1:13">
      <c r="A28" s="111"/>
      <c r="B28" s="15"/>
      <c r="C28" s="13" t="s">
        <v>46</v>
      </c>
      <c r="D28" s="27" t="s">
        <v>134</v>
      </c>
      <c r="E28" s="19" t="s">
        <v>31</v>
      </c>
      <c r="F28" s="19"/>
      <c r="G28" s="27" t="s">
        <v>125</v>
      </c>
      <c r="H28" s="19" t="s">
        <v>31</v>
      </c>
      <c r="I28" s="113"/>
      <c r="J28" s="113"/>
      <c r="K28" s="18" t="s">
        <v>48</v>
      </c>
      <c r="L28" s="27" t="s">
        <v>142</v>
      </c>
      <c r="M28" s="19" t="s">
        <v>31</v>
      </c>
    </row>
    <row r="29" spans="1:13">
      <c r="A29" s="111"/>
      <c r="B29" s="15"/>
      <c r="C29" s="13" t="s">
        <v>50</v>
      </c>
      <c r="D29" s="27"/>
      <c r="E29" s="19" t="s">
        <v>31</v>
      </c>
      <c r="F29" s="19"/>
      <c r="G29" s="27" t="s">
        <v>134</v>
      </c>
      <c r="H29" s="19" t="s">
        <v>31</v>
      </c>
      <c r="I29" s="113"/>
      <c r="J29" s="113"/>
      <c r="K29" s="13" t="s">
        <v>51</v>
      </c>
      <c r="L29" s="27" t="s">
        <v>133</v>
      </c>
      <c r="M29" s="19" t="s">
        <v>31</v>
      </c>
    </row>
    <row r="30" spans="1:13">
      <c r="A30" s="7"/>
      <c r="E30" s="19"/>
      <c r="F30" s="19"/>
      <c r="H30" s="20"/>
      <c r="I30" s="113"/>
      <c r="J30" s="113"/>
      <c r="K30" s="13" t="s">
        <v>67</v>
      </c>
      <c r="L30" s="27" t="s">
        <v>64</v>
      </c>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t="s">
        <v>70</v>
      </c>
      <c r="H32" s="19" t="s">
        <v>31</v>
      </c>
      <c r="I32" s="113"/>
      <c r="J32" s="113"/>
      <c r="K32" s="108"/>
      <c r="L32" s="5"/>
    </row>
    <row r="33" spans="1:13">
      <c r="A33" s="112"/>
      <c r="B33" s="15"/>
      <c r="D33" s="27"/>
      <c r="E33" s="19" t="s">
        <v>31</v>
      </c>
      <c r="F33" s="19"/>
      <c r="G33" s="27"/>
      <c r="H33" s="19" t="s">
        <v>31</v>
      </c>
      <c r="I33" s="113"/>
      <c r="J33" s="113"/>
      <c r="K33" s="26" t="s">
        <v>53</v>
      </c>
      <c r="L33" s="27" t="s">
        <v>71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EAFA5C8C-3BBE-984E-B467-476A0EC334E9}">
          <x14:formula1>
            <xm:f>'Data sources for the dropdowns'!$A$2:$A$10</xm:f>
          </x14:formula1>
          <xm:sqref>D20 G20</xm:sqref>
        </x14:dataValidation>
        <x14:dataValidation type="list" allowBlank="1" showInputMessage="1" showErrorMessage="1" promptTitle="Disposition" prompt="Disposition" xr:uid="{81F9355A-D383-8F43-812F-EAC38FB117B2}">
          <x14:formula1>
            <xm:f>'Data sources for the dropdowns'!$A$56:$A$59</xm:f>
          </x14:formula1>
          <xm:sqref>L33</xm:sqref>
        </x14:dataValidation>
        <x14:dataValidation type="list" allowBlank="1" showInputMessage="1" showErrorMessage="1" promptTitle="Post Acute Bed Type" prompt="Post Acute Bed Type" xr:uid="{0F860AB7-1798-4746-8894-90B347F3DF96}">
          <x14:formula1>
            <xm:f>'Data sources for the dropdowns'!$A$36:$A$40</xm:f>
          </x14:formula1>
          <xm:sqref>L20</xm:sqref>
        </x14:dataValidation>
        <x14:dataValidation type="list" allowBlank="1" showInputMessage="1" showErrorMessage="1" promptTitle="Post Acute Resources" prompt="Post Acute Resources" xr:uid="{9AC9FF15-F241-D248-BE2D-920CC5B3107F}">
          <x14:formula1>
            <xm:f>'Data sources for the dropdowns'!$A$42:$A$58</xm:f>
          </x14:formula1>
          <xm:sqref>L27:L30</xm:sqref>
        </x14:dataValidation>
        <x14:dataValidation type="list" allowBlank="1" showInputMessage="1" showErrorMessage="1" xr:uid="{20D18991-1D00-D843-8E09-5161BF1761A1}">
          <x14:formula1>
            <xm:f>'Data sources for the dropdowns'!$A$16:$A$34</xm:f>
          </x14:formula1>
          <xm:sqref>D27:D29 G32:G34 D32:D34 G27:G29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D663-735C-DB4D-8D3A-281DF820FEF6}">
  <sheetPr codeName="Sheet22"/>
  <dimension ref="A1:M56"/>
  <sheetViews>
    <sheetView topLeftCell="C1" workbookViewId="0">
      <selection activeCell="C10" sqref="C1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206</v>
      </c>
      <c r="D3" s="34"/>
      <c r="E3" s="34"/>
      <c r="F3" s="35"/>
    </row>
    <row r="4" spans="1:13">
      <c r="A4" s="12" t="s">
        <v>4</v>
      </c>
      <c r="B4" s="1"/>
      <c r="C4" s="36" t="s">
        <v>190</v>
      </c>
      <c r="D4" s="37"/>
      <c r="E4" s="37"/>
      <c r="F4" s="38"/>
    </row>
    <row r="5" spans="1:13">
      <c r="A5" s="12" t="s">
        <v>6</v>
      </c>
      <c r="B5" s="1"/>
      <c r="C5" s="36" t="s">
        <v>7</v>
      </c>
      <c r="D5" s="37"/>
      <c r="E5" s="37"/>
      <c r="F5" s="38"/>
    </row>
    <row r="6" spans="1:13">
      <c r="A6" s="12" t="s">
        <v>8</v>
      </c>
      <c r="B6" s="1"/>
      <c r="C6" s="36">
        <v>23</v>
      </c>
      <c r="D6" s="37"/>
      <c r="E6" s="37"/>
      <c r="F6" s="38"/>
    </row>
    <row r="7" spans="1:13">
      <c r="A7" s="12" t="s">
        <v>9</v>
      </c>
      <c r="B7" s="1"/>
      <c r="C7" s="28" t="s">
        <v>207</v>
      </c>
      <c r="D7" s="28" t="s">
        <v>208</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209</v>
      </c>
      <c r="D11" s="43"/>
      <c r="E11" s="43"/>
      <c r="F11" s="44"/>
    </row>
    <row r="12" spans="1:13">
      <c r="A12" s="12" t="s">
        <v>17</v>
      </c>
      <c r="B12" s="1"/>
      <c r="C12" s="42" t="s">
        <v>210</v>
      </c>
      <c r="D12" s="43"/>
      <c r="E12" s="43"/>
      <c r="F12" s="44"/>
    </row>
    <row r="13" spans="1:13">
      <c r="A13" s="12" t="s">
        <v>19</v>
      </c>
      <c r="B13" s="1"/>
      <c r="C13" s="42" t="s">
        <v>211</v>
      </c>
      <c r="D13" s="43"/>
      <c r="E13" s="43"/>
      <c r="F13" s="44"/>
    </row>
    <row r="14" spans="1:13">
      <c r="A14" s="12" t="s">
        <v>21</v>
      </c>
      <c r="B14" s="1"/>
      <c r="C14" s="42" t="s">
        <v>212</v>
      </c>
      <c r="D14" s="43"/>
      <c r="E14" s="43"/>
      <c r="F14" s="44"/>
    </row>
    <row r="15" spans="1:13">
      <c r="A15" s="12" t="s">
        <v>22</v>
      </c>
      <c r="B15" s="1"/>
      <c r="C15" s="42"/>
      <c r="D15" s="43"/>
      <c r="E15" s="43"/>
      <c r="F15" s="44"/>
    </row>
    <row r="17" spans="1:13">
      <c r="A17" s="1"/>
      <c r="C17" s="1" t="s">
        <v>24</v>
      </c>
      <c r="D17" s="39" t="s">
        <v>213</v>
      </c>
      <c r="E17" s="41"/>
      <c r="F17" s="1" t="s">
        <v>24</v>
      </c>
      <c r="G17" s="39"/>
      <c r="H17" s="41"/>
      <c r="K17" s="1" t="s">
        <v>24</v>
      </c>
      <c r="L17" s="39" t="s">
        <v>235</v>
      </c>
      <c r="M17" s="41"/>
    </row>
    <row r="19" spans="1:13">
      <c r="C19" s="5" t="s">
        <v>27</v>
      </c>
      <c r="D19" s="6"/>
      <c r="E19" s="6"/>
      <c r="F19" s="5" t="s">
        <v>27</v>
      </c>
      <c r="K19" s="5" t="s">
        <v>27</v>
      </c>
    </row>
    <row r="20" spans="1:13">
      <c r="A20" s="14" t="s">
        <v>28</v>
      </c>
      <c r="B20" s="14"/>
      <c r="C20" s="26" t="s">
        <v>29</v>
      </c>
      <c r="D20" s="27" t="s">
        <v>62</v>
      </c>
      <c r="E20" s="19" t="s">
        <v>31</v>
      </c>
      <c r="F20" s="26" t="s">
        <v>32</v>
      </c>
      <c r="G20" s="27"/>
      <c r="H20" s="19" t="s">
        <v>31</v>
      </c>
      <c r="I20" s="113" t="s">
        <v>33</v>
      </c>
      <c r="J20" s="113" t="s">
        <v>33</v>
      </c>
      <c r="K20" s="26" t="s">
        <v>34</v>
      </c>
      <c r="L20" s="27" t="s">
        <v>234</v>
      </c>
      <c r="M20" s="19" t="s">
        <v>31</v>
      </c>
    </row>
    <row r="21" spans="1:13">
      <c r="D21" s="2"/>
      <c r="E21" s="19"/>
      <c r="F21" s="3"/>
      <c r="H21" s="19"/>
      <c r="I21" s="113"/>
      <c r="J21" s="113"/>
    </row>
    <row r="22" spans="1:13">
      <c r="C22" s="7" t="s">
        <v>36</v>
      </c>
      <c r="D22" s="30">
        <v>504</v>
      </c>
      <c r="E22" s="7"/>
      <c r="F22" s="7" t="s">
        <v>36</v>
      </c>
      <c r="G22" s="30"/>
      <c r="H22" s="7"/>
      <c r="I22" s="113"/>
      <c r="J22" s="113"/>
      <c r="K22" s="7" t="s">
        <v>36</v>
      </c>
      <c r="L22" s="30">
        <v>2016</v>
      </c>
    </row>
    <row r="23" spans="1:13">
      <c r="C23" s="7" t="s">
        <v>37</v>
      </c>
      <c r="D23" s="22">
        <f>0</f>
        <v>0</v>
      </c>
      <c r="E23" s="25"/>
      <c r="F23" s="7" t="s">
        <v>37</v>
      </c>
      <c r="G23" s="23"/>
      <c r="H23" s="25"/>
      <c r="I23" s="113"/>
      <c r="J23" s="113"/>
      <c r="K23" s="7" t="s">
        <v>37</v>
      </c>
      <c r="L23" s="24">
        <f>G24</f>
        <v>0</v>
      </c>
    </row>
    <row r="24" spans="1:13">
      <c r="C24" s="7" t="s">
        <v>38</v>
      </c>
      <c r="D24" s="22">
        <f>D23+D22</f>
        <v>504</v>
      </c>
      <c r="E24" s="25"/>
      <c r="F24" s="7" t="s">
        <v>38</v>
      </c>
      <c r="G24" s="23"/>
      <c r="H24" s="25"/>
      <c r="I24" s="113"/>
      <c r="J24" s="113"/>
      <c r="K24" s="7" t="s">
        <v>38</v>
      </c>
      <c r="L24" s="24">
        <f>L23+L22</f>
        <v>2016</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134</v>
      </c>
      <c r="E27" s="19" t="s">
        <v>31</v>
      </c>
      <c r="F27" s="19"/>
      <c r="G27" s="27"/>
      <c r="H27" s="19" t="s">
        <v>31</v>
      </c>
      <c r="I27" s="113"/>
      <c r="J27" s="113"/>
      <c r="K27" s="18" t="s">
        <v>44</v>
      </c>
      <c r="L27" s="27" t="s">
        <v>106</v>
      </c>
      <c r="M27" s="19" t="s">
        <v>31</v>
      </c>
    </row>
    <row r="28" spans="1:13">
      <c r="A28" s="111"/>
      <c r="B28" s="15"/>
      <c r="C28" s="13" t="s">
        <v>46</v>
      </c>
      <c r="D28" s="27" t="s">
        <v>47</v>
      </c>
      <c r="E28" s="19" t="s">
        <v>31</v>
      </c>
      <c r="F28" s="19"/>
      <c r="G28" s="27"/>
      <c r="H28" s="19" t="s">
        <v>31</v>
      </c>
      <c r="I28" s="113"/>
      <c r="J28" s="113"/>
      <c r="K28" s="18" t="s">
        <v>48</v>
      </c>
      <c r="L28" s="27" t="s">
        <v>188</v>
      </c>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236</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EDC1C5A-4A0D-BD4E-815D-2F9692462B52}">
          <x14:formula1>
            <xm:f>'Data sources for the dropdowns'!$A$2:$A$10</xm:f>
          </x14:formula1>
          <xm:sqref>D20 G20</xm:sqref>
        </x14:dataValidation>
        <x14:dataValidation type="list" allowBlank="1" showInputMessage="1" showErrorMessage="1" promptTitle="Disposition" prompt="Disposition" xr:uid="{39947F63-DB5E-534D-84CA-2CD7C3DC6395}">
          <x14:formula1>
            <xm:f>'Data sources for the dropdowns'!$A$56:$A$59</xm:f>
          </x14:formula1>
          <xm:sqref>L33</xm:sqref>
        </x14:dataValidation>
        <x14:dataValidation type="list" allowBlank="1" showInputMessage="1" showErrorMessage="1" promptTitle="Post Acute Bed Type" prompt="Post Acute Bed Type" xr:uid="{F9F42D60-8388-5247-8AC7-ACD2DC59047C}">
          <x14:formula1>
            <xm:f>'Data sources for the dropdowns'!$A$36:$A$40</xm:f>
          </x14:formula1>
          <xm:sqref>L20</xm:sqref>
        </x14:dataValidation>
        <x14:dataValidation type="list" allowBlank="1" showInputMessage="1" showErrorMessage="1" promptTitle="Post Acute Resources" prompt="Post Acute Resources" xr:uid="{8B2F17E6-0B71-314A-AAB3-4C044902C4CF}">
          <x14:formula1>
            <xm:f>'Data sources for the dropdowns'!$A$42:$A$58</xm:f>
          </x14:formula1>
          <xm:sqref>L27:L30</xm:sqref>
        </x14:dataValidation>
        <x14:dataValidation type="list" allowBlank="1" showInputMessage="1" showErrorMessage="1" xr:uid="{10B97D36-E7E3-BC4B-8154-2DA7CF085F9F}">
          <x14:formula1>
            <xm:f>'Data sources for the dropdowns'!$A$16:$A$34</xm:f>
          </x14:formula1>
          <xm:sqref>D27:D29 G32:G34 D32:D34 G27:G29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C927-33AE-184E-ACDD-6A830EA8D796}">
  <sheetPr codeName="Sheet23"/>
  <dimension ref="A1:Q56"/>
  <sheetViews>
    <sheetView topLeftCell="C1" workbookViewId="0">
      <selection activeCell="J55" sqref="J55"/>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9" width="16.33203125" style="16" customWidth="1"/>
    <col min="10" max="10" width="17.1640625" style="16" customWidth="1"/>
    <col min="11" max="14" width="15.5" style="16" customWidth="1"/>
    <col min="15" max="16" width="20.83203125" style="3" customWidth="1"/>
    <col min="17" max="17" width="15.83203125" style="3" customWidth="1"/>
    <col min="18" max="18" width="20.83203125" style="3" customWidth="1"/>
    <col min="19" max="16384" width="10.83203125" style="3"/>
  </cols>
  <sheetData>
    <row r="1" spans="1:17">
      <c r="A1" s="1" t="s">
        <v>0</v>
      </c>
      <c r="C1" s="21" t="s">
        <v>1</v>
      </c>
      <c r="E1" s="3"/>
      <c r="F1" s="3"/>
    </row>
    <row r="3" spans="1:17">
      <c r="A3" s="12" t="s">
        <v>2</v>
      </c>
      <c r="B3" s="1"/>
      <c r="C3" s="45" t="s">
        <v>237</v>
      </c>
      <c r="D3" s="34"/>
      <c r="E3" s="34"/>
      <c r="F3" s="35"/>
    </row>
    <row r="4" spans="1:17">
      <c r="A4" s="12" t="s">
        <v>4</v>
      </c>
      <c r="B4" s="1"/>
      <c r="C4" s="36" t="s">
        <v>227</v>
      </c>
      <c r="D4" s="37"/>
      <c r="E4" s="37"/>
      <c r="F4" s="38"/>
    </row>
    <row r="5" spans="1:17">
      <c r="A5" s="12" t="s">
        <v>6</v>
      </c>
      <c r="B5" s="1"/>
      <c r="C5" s="36" t="s">
        <v>7</v>
      </c>
      <c r="D5" s="37"/>
      <c r="E5" s="37"/>
      <c r="F5" s="38"/>
    </row>
    <row r="6" spans="1:17">
      <c r="A6" s="12" t="s">
        <v>8</v>
      </c>
      <c r="B6" s="1"/>
      <c r="C6" s="36">
        <v>20</v>
      </c>
      <c r="D6" s="37"/>
      <c r="E6" s="37"/>
      <c r="F6" s="38"/>
    </row>
    <row r="7" spans="1:17">
      <c r="A7" s="12" t="s">
        <v>9</v>
      </c>
      <c r="B7" s="1"/>
      <c r="C7" s="28" t="s">
        <v>238</v>
      </c>
      <c r="D7" s="28" t="s">
        <v>239</v>
      </c>
      <c r="E7" s="28"/>
      <c r="F7" s="28"/>
      <c r="G7" s="4"/>
      <c r="I7" s="31"/>
      <c r="J7" s="31"/>
      <c r="K7" s="32"/>
      <c r="L7" s="32"/>
      <c r="M7" s="32"/>
      <c r="N7" s="32"/>
      <c r="O7" s="4"/>
      <c r="P7" s="4"/>
      <c r="Q7" s="4"/>
    </row>
    <row r="8" spans="1:17">
      <c r="A8" s="12" t="s">
        <v>12</v>
      </c>
      <c r="B8" s="1"/>
      <c r="C8" s="29">
        <v>15</v>
      </c>
      <c r="D8" s="27"/>
      <c r="E8" s="27"/>
      <c r="F8" s="27"/>
    </row>
    <row r="9" spans="1:17">
      <c r="A9" s="12" t="s">
        <v>13</v>
      </c>
      <c r="B9" s="1"/>
      <c r="C9" s="39">
        <v>2</v>
      </c>
      <c r="D9" s="40"/>
      <c r="E9" s="40"/>
      <c r="F9" s="41"/>
    </row>
    <row r="10" spans="1:17">
      <c r="A10" s="12" t="s">
        <v>14</v>
      </c>
      <c r="B10" s="1"/>
      <c r="C10" s="36">
        <v>75</v>
      </c>
      <c r="D10" s="37"/>
      <c r="E10" s="37"/>
      <c r="F10" s="38"/>
    </row>
    <row r="11" spans="1:17">
      <c r="A11" s="12" t="s">
        <v>15</v>
      </c>
      <c r="B11" s="1"/>
      <c r="C11" s="42" t="s">
        <v>240</v>
      </c>
      <c r="D11" s="43"/>
      <c r="E11" s="43"/>
      <c r="F11" s="44"/>
    </row>
    <row r="12" spans="1:17">
      <c r="A12" s="12" t="s">
        <v>17</v>
      </c>
      <c r="B12" s="1"/>
      <c r="C12" s="42" t="s">
        <v>241</v>
      </c>
      <c r="D12" s="43"/>
      <c r="E12" s="43"/>
      <c r="F12" s="44"/>
    </row>
    <row r="13" spans="1:17">
      <c r="A13" s="12" t="s">
        <v>19</v>
      </c>
      <c r="B13" s="1"/>
      <c r="C13" s="42" t="s">
        <v>242</v>
      </c>
      <c r="D13" s="43"/>
      <c r="E13" s="43"/>
      <c r="F13" s="44"/>
    </row>
    <row r="14" spans="1:17">
      <c r="A14" s="12" t="s">
        <v>21</v>
      </c>
      <c r="B14" s="1"/>
      <c r="C14" s="42" t="s">
        <v>243</v>
      </c>
      <c r="D14" s="43"/>
      <c r="E14" s="43"/>
      <c r="F14" s="44"/>
    </row>
    <row r="15" spans="1:17">
      <c r="A15" s="12" t="s">
        <v>22</v>
      </c>
      <c r="B15" s="1"/>
      <c r="C15" s="42" t="s">
        <v>103</v>
      </c>
      <c r="D15" s="43"/>
      <c r="E15" s="43"/>
      <c r="F15" s="44"/>
    </row>
    <row r="17" spans="1:17">
      <c r="A17" s="1"/>
      <c r="C17" s="1" t="s">
        <v>24</v>
      </c>
      <c r="D17" s="39" t="s">
        <v>244</v>
      </c>
      <c r="E17" s="41"/>
      <c r="F17" s="1" t="s">
        <v>24</v>
      </c>
      <c r="G17" s="39" t="s">
        <v>245</v>
      </c>
      <c r="H17" s="41"/>
      <c r="I17" s="1" t="s">
        <v>24</v>
      </c>
      <c r="J17" s="39" t="s">
        <v>246</v>
      </c>
      <c r="K17" s="41"/>
      <c r="L17" s="57" t="s">
        <v>24</v>
      </c>
      <c r="M17" s="60" t="s">
        <v>247</v>
      </c>
      <c r="N17" s="61"/>
      <c r="O17" s="1" t="s">
        <v>24</v>
      </c>
      <c r="P17" s="39" t="s">
        <v>77</v>
      </c>
      <c r="Q17" s="41"/>
    </row>
    <row r="18" spans="1:17">
      <c r="I18" s="2"/>
      <c r="J18" s="3"/>
      <c r="K18" s="3"/>
      <c r="L18" s="59"/>
      <c r="M18" s="58"/>
      <c r="N18" s="58"/>
    </row>
    <row r="19" spans="1:17">
      <c r="C19" s="5" t="s">
        <v>27</v>
      </c>
      <c r="D19" s="6"/>
      <c r="E19" s="6"/>
      <c r="F19" s="5" t="s">
        <v>27</v>
      </c>
      <c r="I19" s="5" t="s">
        <v>27</v>
      </c>
      <c r="J19" s="3"/>
      <c r="K19" s="3"/>
      <c r="L19" s="62" t="s">
        <v>27</v>
      </c>
      <c r="M19" s="58"/>
      <c r="N19" s="58"/>
      <c r="O19" s="5" t="s">
        <v>27</v>
      </c>
    </row>
    <row r="20" spans="1:17" ht="16" customHeight="1">
      <c r="A20" s="14" t="s">
        <v>28</v>
      </c>
      <c r="B20" s="14"/>
      <c r="C20" s="26" t="s">
        <v>29</v>
      </c>
      <c r="D20" s="27" t="s">
        <v>62</v>
      </c>
      <c r="E20" s="19" t="s">
        <v>31</v>
      </c>
      <c r="F20" s="26" t="s">
        <v>32</v>
      </c>
      <c r="G20" s="27" t="s">
        <v>30</v>
      </c>
      <c r="H20" s="19" t="s">
        <v>31</v>
      </c>
      <c r="I20" s="26" t="s">
        <v>82</v>
      </c>
      <c r="J20" s="27" t="s">
        <v>62</v>
      </c>
      <c r="K20" s="19" t="s">
        <v>31</v>
      </c>
      <c r="L20" s="63" t="s">
        <v>83</v>
      </c>
      <c r="M20" s="55" t="s">
        <v>30</v>
      </c>
      <c r="N20" s="56" t="s">
        <v>31</v>
      </c>
      <c r="O20" s="26" t="s">
        <v>34</v>
      </c>
      <c r="P20" s="27" t="s">
        <v>63</v>
      </c>
      <c r="Q20" s="19" t="s">
        <v>31</v>
      </c>
    </row>
    <row r="21" spans="1:17">
      <c r="D21" s="2"/>
      <c r="E21" s="19"/>
      <c r="F21" s="3"/>
      <c r="H21" s="19"/>
      <c r="I21" s="3"/>
      <c r="J21" s="3"/>
      <c r="K21" s="19"/>
      <c r="L21" s="58"/>
      <c r="M21" s="58"/>
      <c r="N21" s="56"/>
    </row>
    <row r="22" spans="1:17">
      <c r="C22" s="7" t="s">
        <v>36</v>
      </c>
      <c r="D22" s="30">
        <v>144</v>
      </c>
      <c r="E22" s="7"/>
      <c r="F22" s="7" t="s">
        <v>36</v>
      </c>
      <c r="G22" s="30">
        <v>120</v>
      </c>
      <c r="H22" s="7"/>
      <c r="I22" s="7" t="s">
        <v>36</v>
      </c>
      <c r="J22" s="30">
        <v>24</v>
      </c>
      <c r="K22" s="7"/>
      <c r="L22" s="64" t="s">
        <v>36</v>
      </c>
      <c r="M22" s="65">
        <v>168</v>
      </c>
      <c r="N22" s="64"/>
      <c r="O22" s="7" t="s">
        <v>36</v>
      </c>
      <c r="P22" s="30">
        <v>672</v>
      </c>
    </row>
    <row r="23" spans="1:17">
      <c r="C23" s="7" t="s">
        <v>37</v>
      </c>
      <c r="D23" s="22">
        <f>0</f>
        <v>0</v>
      </c>
      <c r="E23" s="25"/>
      <c r="F23" s="7" t="s">
        <v>37</v>
      </c>
      <c r="G23" s="23"/>
      <c r="H23" s="25"/>
      <c r="I23" s="7" t="s">
        <v>37</v>
      </c>
      <c r="J23" s="23"/>
      <c r="K23" s="25"/>
      <c r="L23" s="64" t="s">
        <v>37</v>
      </c>
      <c r="M23" s="67"/>
      <c r="N23" s="66"/>
      <c r="O23" s="7" t="s">
        <v>37</v>
      </c>
      <c r="P23" s="24">
        <f>G24</f>
        <v>0</v>
      </c>
    </row>
    <row r="24" spans="1:17">
      <c r="C24" s="7" t="s">
        <v>38</v>
      </c>
      <c r="D24" s="22">
        <f>D23+D22</f>
        <v>144</v>
      </c>
      <c r="E24" s="25"/>
      <c r="F24" s="7" t="s">
        <v>38</v>
      </c>
      <c r="G24" s="23"/>
      <c r="H24" s="25"/>
      <c r="I24" s="7" t="s">
        <v>38</v>
      </c>
      <c r="J24" s="23"/>
      <c r="K24" s="25"/>
      <c r="L24" s="64" t="s">
        <v>38</v>
      </c>
      <c r="M24" s="67"/>
      <c r="N24" s="66"/>
      <c r="O24" s="7" t="s">
        <v>38</v>
      </c>
      <c r="P24" s="24">
        <f>P23+P22</f>
        <v>672</v>
      </c>
    </row>
    <row r="25" spans="1:17">
      <c r="E25" s="3"/>
      <c r="F25" s="3"/>
      <c r="I25" s="3"/>
      <c r="J25" s="3"/>
      <c r="K25" s="3"/>
      <c r="L25" s="58"/>
      <c r="M25" s="58"/>
      <c r="N25" s="58"/>
      <c r="O25" s="108"/>
    </row>
    <row r="26" spans="1:17" ht="34" customHeight="1">
      <c r="C26" s="17" t="s">
        <v>39</v>
      </c>
      <c r="D26" s="17" t="s">
        <v>40</v>
      </c>
      <c r="E26" s="8"/>
      <c r="F26" s="8"/>
      <c r="G26" s="17" t="s">
        <v>40</v>
      </c>
      <c r="I26" s="8"/>
      <c r="J26" s="17" t="s">
        <v>40</v>
      </c>
      <c r="K26" s="3"/>
      <c r="L26" s="69"/>
      <c r="M26" s="68" t="s">
        <v>40</v>
      </c>
      <c r="N26" s="58"/>
      <c r="O26" s="108"/>
      <c r="P26" s="17" t="s">
        <v>41</v>
      </c>
    </row>
    <row r="27" spans="1:17">
      <c r="A27" s="111"/>
      <c r="B27" s="15"/>
      <c r="C27" s="13" t="s">
        <v>42</v>
      </c>
      <c r="D27" s="27" t="s">
        <v>248</v>
      </c>
      <c r="E27" s="19" t="s">
        <v>31</v>
      </c>
      <c r="F27" s="19"/>
      <c r="G27" s="27" t="s">
        <v>248</v>
      </c>
      <c r="H27" s="19" t="s">
        <v>31</v>
      </c>
      <c r="I27" s="19"/>
      <c r="J27" s="27" t="s">
        <v>248</v>
      </c>
      <c r="K27" s="19" t="s">
        <v>31</v>
      </c>
      <c r="L27" s="56"/>
      <c r="M27" s="70" t="s">
        <v>47</v>
      </c>
      <c r="N27" s="56" t="s">
        <v>31</v>
      </c>
      <c r="O27" s="18" t="s">
        <v>44</v>
      </c>
      <c r="P27" s="27" t="s">
        <v>142</v>
      </c>
      <c r="Q27" s="19" t="s">
        <v>31</v>
      </c>
    </row>
    <row r="28" spans="1:17">
      <c r="A28" s="111"/>
      <c r="B28" s="15"/>
      <c r="C28" s="13" t="s">
        <v>46</v>
      </c>
      <c r="D28" s="27" t="s">
        <v>47</v>
      </c>
      <c r="E28" s="19" t="s">
        <v>31</v>
      </c>
      <c r="F28" s="19"/>
      <c r="G28" s="27" t="s">
        <v>47</v>
      </c>
      <c r="H28" s="19" t="s">
        <v>31</v>
      </c>
      <c r="I28" s="19"/>
      <c r="J28" s="27" t="s">
        <v>47</v>
      </c>
      <c r="K28" s="19" t="s">
        <v>31</v>
      </c>
      <c r="L28" s="56"/>
      <c r="M28" s="71"/>
      <c r="N28" s="56" t="s">
        <v>31</v>
      </c>
      <c r="O28" s="18" t="s">
        <v>48</v>
      </c>
      <c r="P28" s="27" t="s">
        <v>249</v>
      </c>
      <c r="Q28" s="19" t="s">
        <v>31</v>
      </c>
    </row>
    <row r="29" spans="1:17">
      <c r="A29" s="111"/>
      <c r="B29" s="15"/>
      <c r="C29" s="13" t="s">
        <v>50</v>
      </c>
      <c r="D29" s="27" t="s">
        <v>65</v>
      </c>
      <c r="E29" s="19" t="s">
        <v>31</v>
      </c>
      <c r="F29" s="19"/>
      <c r="G29" s="27"/>
      <c r="H29" s="19" t="s">
        <v>31</v>
      </c>
      <c r="I29" s="19"/>
      <c r="J29" s="27"/>
      <c r="K29" s="19" t="s">
        <v>31</v>
      </c>
      <c r="L29" s="56"/>
      <c r="M29" s="71"/>
      <c r="N29" s="56" t="s">
        <v>31</v>
      </c>
      <c r="O29" s="13" t="s">
        <v>51</v>
      </c>
      <c r="P29" s="27" t="s">
        <v>188</v>
      </c>
      <c r="Q29" s="19" t="s">
        <v>31</v>
      </c>
    </row>
    <row r="30" spans="1:17">
      <c r="A30" s="7"/>
      <c r="E30" s="19"/>
      <c r="F30" s="19"/>
      <c r="H30" s="20"/>
      <c r="I30" s="19"/>
      <c r="J30" s="3"/>
      <c r="K30" s="20"/>
      <c r="L30" s="56"/>
      <c r="M30" s="58"/>
      <c r="N30" s="72"/>
      <c r="O30" s="13" t="s">
        <v>67</v>
      </c>
      <c r="P30" s="27"/>
      <c r="Q30" s="19" t="s">
        <v>31</v>
      </c>
    </row>
    <row r="31" spans="1:17">
      <c r="A31" s="7"/>
      <c r="C31" s="5" t="s">
        <v>52</v>
      </c>
      <c r="E31" s="19"/>
      <c r="F31" s="19"/>
      <c r="G31" s="5" t="s">
        <v>52</v>
      </c>
      <c r="H31" s="20"/>
      <c r="I31" s="19"/>
      <c r="J31" s="5" t="s">
        <v>52</v>
      </c>
      <c r="K31" s="20"/>
      <c r="L31" s="56"/>
      <c r="M31" s="62" t="s">
        <v>52</v>
      </c>
      <c r="N31" s="62"/>
      <c r="O31" s="54" t="s">
        <v>51</v>
      </c>
      <c r="P31" s="55"/>
      <c r="Q31" s="56" t="s">
        <v>31</v>
      </c>
    </row>
    <row r="32" spans="1:17">
      <c r="A32" s="112"/>
      <c r="B32" s="15"/>
      <c r="D32" s="27" t="s">
        <v>250</v>
      </c>
      <c r="E32" s="19" t="s">
        <v>31</v>
      </c>
      <c r="F32" s="19"/>
      <c r="G32" s="27"/>
      <c r="H32" s="19" t="s">
        <v>31</v>
      </c>
      <c r="I32" s="19"/>
      <c r="J32" s="27"/>
      <c r="K32" s="19" t="s">
        <v>31</v>
      </c>
      <c r="L32" s="56"/>
      <c r="M32" s="70" t="s">
        <v>78</v>
      </c>
      <c r="N32" s="56" t="s">
        <v>31</v>
      </c>
      <c r="O32" s="108"/>
      <c r="P32" s="5"/>
    </row>
    <row r="33" spans="1:17">
      <c r="A33" s="112"/>
      <c r="B33" s="15"/>
      <c r="D33" s="27"/>
      <c r="E33" s="19" t="s">
        <v>31</v>
      </c>
      <c r="F33" s="19"/>
      <c r="G33" s="27"/>
      <c r="H33" s="19" t="s">
        <v>31</v>
      </c>
      <c r="I33" s="19"/>
      <c r="J33" s="27"/>
      <c r="K33" s="19" t="s">
        <v>31</v>
      </c>
      <c r="L33" s="56"/>
      <c r="M33" s="71"/>
      <c r="N33" s="56" t="s">
        <v>31</v>
      </c>
      <c r="O33" s="26" t="s">
        <v>53</v>
      </c>
      <c r="P33" s="27" t="s">
        <v>71</v>
      </c>
      <c r="Q33" s="19" t="s">
        <v>31</v>
      </c>
    </row>
    <row r="34" spans="1:17">
      <c r="A34" s="112"/>
      <c r="B34" s="15"/>
      <c r="D34" s="27"/>
      <c r="E34" s="19" t="s">
        <v>31</v>
      </c>
      <c r="F34" s="19"/>
      <c r="G34" s="27"/>
      <c r="H34" s="19" t="s">
        <v>31</v>
      </c>
      <c r="I34" s="19"/>
      <c r="J34" s="27"/>
      <c r="K34" s="19" t="s">
        <v>31</v>
      </c>
      <c r="L34" s="56"/>
      <c r="M34" s="71"/>
      <c r="N34" s="56" t="s">
        <v>31</v>
      </c>
      <c r="O34" s="108"/>
    </row>
    <row r="35" spans="1:17">
      <c r="E35" s="8"/>
      <c r="F35" s="8"/>
      <c r="G35" s="2"/>
    </row>
    <row r="36" spans="1:17">
      <c r="E36" s="8"/>
      <c r="F36" s="8"/>
      <c r="G36" s="2"/>
    </row>
    <row r="37" spans="1:17">
      <c r="E37" s="8"/>
      <c r="F37" s="8"/>
      <c r="G37" s="9"/>
      <c r="H37" s="9"/>
      <c r="I37" s="33"/>
      <c r="J37" s="33"/>
    </row>
    <row r="38" spans="1:17">
      <c r="E38" s="8"/>
      <c r="F38" s="8"/>
      <c r="G38" s="10"/>
      <c r="H38" s="9"/>
      <c r="I38" s="33"/>
      <c r="J38" s="33"/>
    </row>
    <row r="39" spans="1:17">
      <c r="E39" s="8"/>
      <c r="F39" s="8"/>
      <c r="G39" s="10"/>
      <c r="H39" s="9"/>
      <c r="I39" s="33"/>
      <c r="J39" s="33"/>
    </row>
    <row r="40" spans="1:17">
      <c r="E40" s="8"/>
      <c r="F40" s="8"/>
      <c r="G40" s="10"/>
      <c r="H40" s="9"/>
      <c r="I40" s="33"/>
      <c r="J40" s="33"/>
    </row>
    <row r="41" spans="1:17">
      <c r="A41" s="9"/>
      <c r="B41" s="9"/>
      <c r="E41" s="8"/>
      <c r="F41" s="8"/>
      <c r="G41" s="10"/>
      <c r="H41" s="9"/>
      <c r="I41" s="33"/>
      <c r="J41" s="33"/>
    </row>
    <row r="42" spans="1:17">
      <c r="A42" s="9"/>
      <c r="B42" s="9"/>
      <c r="E42" s="8"/>
      <c r="F42" s="8"/>
      <c r="G42" s="10"/>
      <c r="H42" s="9"/>
      <c r="I42" s="33"/>
      <c r="J42" s="33"/>
    </row>
    <row r="43" spans="1:17">
      <c r="A43" s="9"/>
      <c r="B43" s="9"/>
      <c r="E43" s="8"/>
      <c r="F43" s="8"/>
      <c r="G43" s="10"/>
      <c r="H43" s="9"/>
      <c r="I43" s="33"/>
      <c r="J43" s="33"/>
    </row>
    <row r="44" spans="1:17">
      <c r="A44" s="9"/>
      <c r="B44" s="9"/>
      <c r="E44" s="8"/>
      <c r="F44" s="8"/>
      <c r="G44" s="10"/>
      <c r="H44" s="9"/>
      <c r="I44" s="33"/>
      <c r="J44" s="33"/>
    </row>
    <row r="45" spans="1:17">
      <c r="A45" s="8"/>
      <c r="B45" s="8"/>
      <c r="E45" s="3"/>
      <c r="F45" s="3"/>
      <c r="G45" s="2"/>
    </row>
    <row r="46" spans="1:17">
      <c r="A46" s="8"/>
      <c r="B46" s="8"/>
      <c r="E46" s="3"/>
      <c r="F46" s="3"/>
      <c r="G46" s="2"/>
    </row>
    <row r="48" spans="1:17">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AA6359D-9EFB-594F-BCA1-8C168D13348B}">
          <x14:formula1>
            <xm:f>'Data sources for the dropdowns'!$A$2:$A$10</xm:f>
          </x14:formula1>
          <xm:sqref>D20 G20 J20</xm:sqref>
        </x14:dataValidation>
        <x14:dataValidation type="list" allowBlank="1" showInputMessage="1" showErrorMessage="1" promptTitle="Disposition" prompt="Disposition" xr:uid="{0CEBCE34-CF23-4743-8110-912C5CCE1F59}">
          <x14:formula1>
            <xm:f>'Data sources for the dropdowns'!$A$56:$A$59</xm:f>
          </x14:formula1>
          <xm:sqref>P33</xm:sqref>
        </x14:dataValidation>
        <x14:dataValidation type="list" allowBlank="1" showInputMessage="1" showErrorMessage="1" promptTitle="Post Acute Bed Type" prompt="Post Acute Bed Type" xr:uid="{08A071B4-76F4-1F47-8654-978F06C98BB2}">
          <x14:formula1>
            <xm:f>'Data sources for the dropdowns'!$A$36:$A$40</xm:f>
          </x14:formula1>
          <xm:sqref>P20</xm:sqref>
        </x14:dataValidation>
        <x14:dataValidation type="list" allowBlank="1" showInputMessage="1" showErrorMessage="1" promptTitle="Post Acute Resources" prompt="Post Acute Resources" xr:uid="{E970D75A-E2FA-0347-A41D-55A885935DD5}">
          <x14:formula1>
            <xm:f>'Data sources for the dropdowns'!$A$42:$A$58</xm:f>
          </x14:formula1>
          <xm:sqref>P27:P30</xm:sqref>
        </x14:dataValidation>
        <x14:dataValidation type="list" allowBlank="1" showInputMessage="1" showErrorMessage="1" xr:uid="{FB841EC8-56ED-604E-955F-74BFD487AEA1}">
          <x14:formula1>
            <xm:f>'Data sources for the dropdowns'!$A$16:$A$34</xm:f>
          </x14:formula1>
          <xm:sqref>D27:D29 J32:J34 J27:J29 G32:G34 D32:D34 G27:G29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088D-E43F-2945-99AD-F0D3922A9024}">
  <sheetPr codeName="Sheet24"/>
  <dimension ref="A1:N56"/>
  <sheetViews>
    <sheetView topLeftCell="C1" workbookViewId="0">
      <selection activeCell="M17" sqref="M17"/>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9" width="20.5" style="3" customWidth="1"/>
    <col min="10" max="11" width="4.83203125" style="16" customWidth="1"/>
    <col min="12" max="13" width="20.83203125" style="3" customWidth="1"/>
    <col min="14" max="14" width="15.83203125" style="3" customWidth="1"/>
    <col min="15" max="15" width="20.83203125" style="3" customWidth="1"/>
    <col min="16" max="16384" width="10.83203125" style="3"/>
  </cols>
  <sheetData>
    <row r="1" spans="1:14">
      <c r="A1" s="1" t="s">
        <v>0</v>
      </c>
      <c r="C1" s="21" t="s">
        <v>1</v>
      </c>
      <c r="E1" s="3"/>
      <c r="F1" s="3"/>
    </row>
    <row r="3" spans="1:14">
      <c r="A3" s="12" t="s">
        <v>2</v>
      </c>
      <c r="B3" s="1"/>
      <c r="C3" s="45" t="s">
        <v>251</v>
      </c>
      <c r="D3" s="34"/>
      <c r="E3" s="34"/>
      <c r="F3" s="35"/>
    </row>
    <row r="4" spans="1:14">
      <c r="A4" s="12" t="s">
        <v>4</v>
      </c>
      <c r="B4" s="1"/>
      <c r="C4" s="36" t="s">
        <v>190</v>
      </c>
      <c r="D4" s="37"/>
      <c r="E4" s="37"/>
      <c r="F4" s="38"/>
    </row>
    <row r="5" spans="1:14">
      <c r="A5" s="12" t="s">
        <v>6</v>
      </c>
      <c r="B5" s="1"/>
      <c r="C5" s="36" t="s">
        <v>56</v>
      </c>
      <c r="D5" s="37"/>
      <c r="E5" s="37"/>
      <c r="F5" s="38"/>
    </row>
    <row r="6" spans="1:14">
      <c r="A6" s="12" t="s">
        <v>8</v>
      </c>
      <c r="B6" s="1"/>
      <c r="C6" s="36">
        <v>29</v>
      </c>
      <c r="D6" s="37"/>
      <c r="E6" s="37"/>
      <c r="F6" s="38"/>
    </row>
    <row r="7" spans="1:14">
      <c r="A7" s="12" t="s">
        <v>9</v>
      </c>
      <c r="B7" s="1"/>
      <c r="C7" s="28" t="s">
        <v>252</v>
      </c>
      <c r="D7" s="28" t="s">
        <v>253</v>
      </c>
      <c r="E7" s="28" t="s">
        <v>254</v>
      </c>
      <c r="F7" s="28"/>
      <c r="G7" s="4"/>
      <c r="J7" s="31"/>
      <c r="K7" s="32"/>
      <c r="L7" s="4"/>
      <c r="M7" s="4"/>
      <c r="N7" s="4"/>
    </row>
    <row r="8" spans="1:14">
      <c r="A8" s="12" t="s">
        <v>12</v>
      </c>
      <c r="B8" s="1"/>
      <c r="C8" s="29">
        <v>15</v>
      </c>
      <c r="D8" s="27"/>
      <c r="E8" s="27"/>
      <c r="F8" s="27"/>
    </row>
    <row r="9" spans="1:14">
      <c r="A9" s="12" t="s">
        <v>13</v>
      </c>
      <c r="B9" s="1"/>
      <c r="C9" s="39">
        <v>2</v>
      </c>
      <c r="D9" s="40"/>
      <c r="E9" s="40"/>
      <c r="F9" s="41"/>
    </row>
    <row r="10" spans="1:14">
      <c r="A10" s="12" t="s">
        <v>14</v>
      </c>
      <c r="B10" s="1"/>
      <c r="C10" s="36">
        <v>75</v>
      </c>
      <c r="D10" s="37"/>
      <c r="E10" s="37"/>
      <c r="F10" s="38"/>
    </row>
    <row r="11" spans="1:14">
      <c r="A11" s="12" t="s">
        <v>15</v>
      </c>
      <c r="B11" s="1"/>
      <c r="C11" s="42" t="s">
        <v>255</v>
      </c>
      <c r="D11" s="43"/>
      <c r="E11" s="43"/>
      <c r="F11" s="44"/>
    </row>
    <row r="12" spans="1:14">
      <c r="A12" s="12" t="s">
        <v>17</v>
      </c>
      <c r="B12" s="1"/>
      <c r="C12" s="42" t="s">
        <v>256</v>
      </c>
      <c r="D12" s="43"/>
      <c r="E12" s="43"/>
      <c r="F12" s="44"/>
    </row>
    <row r="13" spans="1:14">
      <c r="A13" s="12" t="s">
        <v>19</v>
      </c>
      <c r="B13" s="1"/>
      <c r="C13" s="42" t="s">
        <v>257</v>
      </c>
      <c r="D13" s="43"/>
      <c r="E13" s="43"/>
      <c r="F13" s="44"/>
    </row>
    <row r="14" spans="1:14">
      <c r="A14" s="12" t="s">
        <v>21</v>
      </c>
      <c r="B14" s="1"/>
      <c r="C14" s="42" t="s">
        <v>166</v>
      </c>
      <c r="D14" s="43"/>
      <c r="E14" s="43"/>
      <c r="F14" s="44"/>
    </row>
    <row r="15" spans="1:14">
      <c r="A15" s="12" t="s">
        <v>22</v>
      </c>
      <c r="B15" s="1"/>
      <c r="C15" s="42" t="s">
        <v>258</v>
      </c>
      <c r="D15" s="43"/>
      <c r="E15" s="43"/>
      <c r="F15" s="44"/>
    </row>
    <row r="17" spans="1:14">
      <c r="A17" s="1"/>
      <c r="C17" s="1" t="s">
        <v>24</v>
      </c>
      <c r="D17" s="39" t="s">
        <v>259</v>
      </c>
      <c r="E17" s="41"/>
      <c r="F17" s="1" t="s">
        <v>24</v>
      </c>
      <c r="G17" s="39" t="s">
        <v>260</v>
      </c>
      <c r="H17" s="41"/>
      <c r="I17" s="73"/>
      <c r="L17" s="1" t="s">
        <v>24</v>
      </c>
      <c r="M17" s="39" t="s">
        <v>77</v>
      </c>
      <c r="N17" s="41"/>
    </row>
    <row r="19" spans="1:14">
      <c r="C19" s="5" t="s">
        <v>27</v>
      </c>
      <c r="D19" s="6"/>
      <c r="E19" s="6"/>
      <c r="F19" s="5" t="s">
        <v>27</v>
      </c>
      <c r="L19" s="5" t="s">
        <v>27</v>
      </c>
    </row>
    <row r="20" spans="1:14">
      <c r="A20" s="14" t="s">
        <v>28</v>
      </c>
      <c r="B20" s="14"/>
      <c r="C20" s="26" t="s">
        <v>29</v>
      </c>
      <c r="D20" s="27" t="s">
        <v>62</v>
      </c>
      <c r="E20" s="19" t="s">
        <v>31</v>
      </c>
      <c r="F20" s="26" t="s">
        <v>32</v>
      </c>
      <c r="G20" s="27" t="s">
        <v>140</v>
      </c>
      <c r="H20" s="19" t="s">
        <v>31</v>
      </c>
      <c r="I20" s="19"/>
      <c r="J20" s="113" t="s">
        <v>33</v>
      </c>
      <c r="K20" s="113" t="s">
        <v>33</v>
      </c>
      <c r="L20" s="26" t="s">
        <v>34</v>
      </c>
      <c r="M20" s="27" t="s">
        <v>261</v>
      </c>
      <c r="N20" s="19" t="s">
        <v>31</v>
      </c>
    </row>
    <row r="21" spans="1:14">
      <c r="D21" s="2"/>
      <c r="E21" s="19"/>
      <c r="F21" s="3"/>
      <c r="H21" s="19"/>
      <c r="I21" s="19"/>
      <c r="J21" s="113"/>
      <c r="K21" s="113"/>
    </row>
    <row r="22" spans="1:14">
      <c r="C22" s="7" t="s">
        <v>36</v>
      </c>
      <c r="D22" s="30">
        <v>506</v>
      </c>
      <c r="E22" s="7"/>
      <c r="F22" s="7" t="s">
        <v>36</v>
      </c>
      <c r="G22" s="30">
        <v>336</v>
      </c>
      <c r="H22" s="7"/>
      <c r="I22" s="7"/>
      <c r="J22" s="113"/>
      <c r="K22" s="113"/>
      <c r="L22" s="7" t="s">
        <v>36</v>
      </c>
      <c r="M22" s="30">
        <v>504</v>
      </c>
    </row>
    <row r="23" spans="1:14">
      <c r="C23" s="7" t="s">
        <v>37</v>
      </c>
      <c r="D23" s="22">
        <f>0</f>
        <v>0</v>
      </c>
      <c r="E23" s="25"/>
      <c r="F23" s="7" t="s">
        <v>37</v>
      </c>
      <c r="G23" s="23"/>
      <c r="H23" s="25"/>
      <c r="I23" s="25"/>
      <c r="J23" s="113"/>
      <c r="K23" s="113"/>
      <c r="L23" s="7" t="s">
        <v>37</v>
      </c>
      <c r="M23" s="24">
        <f>G24</f>
        <v>0</v>
      </c>
    </row>
    <row r="24" spans="1:14">
      <c r="C24" s="7" t="s">
        <v>38</v>
      </c>
      <c r="D24" s="22">
        <f>D23+D22</f>
        <v>506</v>
      </c>
      <c r="E24" s="25"/>
      <c r="F24" s="7" t="s">
        <v>38</v>
      </c>
      <c r="G24" s="23"/>
      <c r="H24" s="25"/>
      <c r="I24" s="25"/>
      <c r="J24" s="113"/>
      <c r="K24" s="113"/>
      <c r="L24" s="7" t="s">
        <v>38</v>
      </c>
      <c r="M24" s="24">
        <f>M23+M22</f>
        <v>504</v>
      </c>
    </row>
    <row r="25" spans="1:14">
      <c r="E25" s="3"/>
      <c r="F25" s="3"/>
      <c r="J25" s="113"/>
      <c r="K25" s="113"/>
      <c r="L25" s="108"/>
    </row>
    <row r="26" spans="1:14" ht="34" customHeight="1">
      <c r="C26" s="17" t="s">
        <v>39</v>
      </c>
      <c r="D26" s="17" t="s">
        <v>40</v>
      </c>
      <c r="E26" s="8"/>
      <c r="F26" s="8"/>
      <c r="G26" s="17" t="s">
        <v>40</v>
      </c>
      <c r="J26" s="113"/>
      <c r="K26" s="113"/>
      <c r="L26" s="108"/>
      <c r="M26" s="17" t="s">
        <v>41</v>
      </c>
    </row>
    <row r="27" spans="1:14">
      <c r="A27" s="111"/>
      <c r="B27" s="15"/>
      <c r="C27" s="13" t="s">
        <v>42</v>
      </c>
      <c r="D27" s="27" t="s">
        <v>47</v>
      </c>
      <c r="E27" s="19" t="s">
        <v>31</v>
      </c>
      <c r="F27" s="19"/>
      <c r="G27" s="27" t="s">
        <v>125</v>
      </c>
      <c r="H27" s="19" t="s">
        <v>31</v>
      </c>
      <c r="I27" s="19"/>
      <c r="J27" s="113"/>
      <c r="K27" s="113"/>
      <c r="L27" s="18" t="s">
        <v>44</v>
      </c>
      <c r="M27" s="27" t="s">
        <v>142</v>
      </c>
      <c r="N27" s="19" t="s">
        <v>31</v>
      </c>
    </row>
    <row r="28" spans="1:14">
      <c r="A28" s="111"/>
      <c r="B28" s="15"/>
      <c r="C28" s="13" t="s">
        <v>46</v>
      </c>
      <c r="D28" s="27" t="s">
        <v>125</v>
      </c>
      <c r="E28" s="19" t="s">
        <v>31</v>
      </c>
      <c r="F28" s="19"/>
      <c r="G28" s="27" t="s">
        <v>78</v>
      </c>
      <c r="H28" s="19" t="s">
        <v>31</v>
      </c>
      <c r="I28" s="19"/>
      <c r="J28" s="113"/>
      <c r="K28" s="113"/>
      <c r="L28" s="18" t="s">
        <v>48</v>
      </c>
      <c r="M28" s="27" t="s">
        <v>45</v>
      </c>
      <c r="N28" s="19" t="s">
        <v>31</v>
      </c>
    </row>
    <row r="29" spans="1:14">
      <c r="A29" s="111"/>
      <c r="B29" s="15"/>
      <c r="C29" s="13" t="s">
        <v>50</v>
      </c>
      <c r="D29" s="27"/>
      <c r="E29" s="19" t="s">
        <v>31</v>
      </c>
      <c r="F29" s="19"/>
      <c r="G29" s="27"/>
      <c r="H29" s="19" t="s">
        <v>31</v>
      </c>
      <c r="I29" s="19"/>
      <c r="J29" s="113"/>
      <c r="K29" s="113"/>
      <c r="L29" s="13" t="s">
        <v>51</v>
      </c>
      <c r="M29" s="27" t="s">
        <v>188</v>
      </c>
      <c r="N29" s="19" t="s">
        <v>31</v>
      </c>
    </row>
    <row r="30" spans="1:14">
      <c r="A30" s="7"/>
      <c r="E30" s="19"/>
      <c r="F30" s="19"/>
      <c r="H30" s="20"/>
      <c r="I30" s="20"/>
      <c r="J30" s="113"/>
      <c r="K30" s="113"/>
      <c r="L30" s="13" t="s">
        <v>67</v>
      </c>
      <c r="M30" s="27"/>
      <c r="N30" s="19" t="s">
        <v>31</v>
      </c>
    </row>
    <row r="31" spans="1:14">
      <c r="A31" s="7"/>
      <c r="C31" s="5" t="s">
        <v>52</v>
      </c>
      <c r="E31" s="19"/>
      <c r="F31" s="19"/>
      <c r="G31" s="5" t="s">
        <v>52</v>
      </c>
      <c r="H31" s="20"/>
      <c r="I31" s="20"/>
      <c r="J31" s="113"/>
      <c r="K31" s="113"/>
      <c r="L31" s="54" t="s">
        <v>51</v>
      </c>
      <c r="M31" s="55"/>
      <c r="N31" s="56" t="s">
        <v>31</v>
      </c>
    </row>
    <row r="32" spans="1:14">
      <c r="A32" s="112"/>
      <c r="B32" s="15"/>
      <c r="D32" s="27" t="s">
        <v>79</v>
      </c>
      <c r="E32" s="19" t="s">
        <v>31</v>
      </c>
      <c r="F32" s="19"/>
      <c r="G32" s="27" t="s">
        <v>70</v>
      </c>
      <c r="H32" s="19" t="s">
        <v>31</v>
      </c>
      <c r="I32" s="19"/>
      <c r="J32" s="113"/>
      <c r="K32" s="113"/>
      <c r="L32" s="108"/>
      <c r="M32" s="5"/>
    </row>
    <row r="33" spans="1:14">
      <c r="A33" s="112"/>
      <c r="B33" s="15"/>
      <c r="D33" s="27"/>
      <c r="E33" s="19" t="s">
        <v>31</v>
      </c>
      <c r="F33" s="19"/>
      <c r="G33" s="27"/>
      <c r="H33" s="19" t="s">
        <v>31</v>
      </c>
      <c r="I33" s="19"/>
      <c r="J33" s="113"/>
      <c r="K33" s="113"/>
      <c r="L33" s="26" t="s">
        <v>53</v>
      </c>
      <c r="M33" s="27" t="s">
        <v>71</v>
      </c>
      <c r="N33" s="19" t="s">
        <v>31</v>
      </c>
    </row>
    <row r="34" spans="1:14">
      <c r="A34" s="112"/>
      <c r="B34" s="15"/>
      <c r="D34" s="27"/>
      <c r="E34" s="19" t="s">
        <v>31</v>
      </c>
      <c r="F34" s="19"/>
      <c r="G34" s="27"/>
      <c r="H34" s="19" t="s">
        <v>31</v>
      </c>
      <c r="I34" s="19"/>
      <c r="J34" s="113"/>
      <c r="K34" s="113"/>
      <c r="L34" s="108"/>
    </row>
    <row r="35" spans="1:14">
      <c r="E35" s="8"/>
      <c r="F35" s="8"/>
      <c r="G35" s="2"/>
    </row>
    <row r="36" spans="1:14">
      <c r="E36" s="8"/>
      <c r="F36" s="8"/>
      <c r="G36" s="2"/>
    </row>
    <row r="37" spans="1:14">
      <c r="E37" s="8"/>
      <c r="F37" s="8"/>
      <c r="G37" s="9"/>
      <c r="H37" s="9"/>
      <c r="I37" s="9"/>
      <c r="J37" s="33"/>
    </row>
    <row r="38" spans="1:14">
      <c r="E38" s="8"/>
      <c r="F38" s="8"/>
      <c r="G38" s="10"/>
      <c r="H38" s="9"/>
      <c r="I38" s="9"/>
      <c r="J38" s="33"/>
    </row>
    <row r="39" spans="1:14">
      <c r="E39" s="8"/>
      <c r="F39" s="8"/>
      <c r="G39" s="10"/>
      <c r="H39" s="9"/>
      <c r="I39" s="9"/>
      <c r="J39" s="33"/>
    </row>
    <row r="40" spans="1:14">
      <c r="E40" s="8"/>
      <c r="F40" s="8"/>
      <c r="G40" s="10"/>
      <c r="H40" s="9"/>
      <c r="I40" s="9"/>
      <c r="J40" s="33"/>
    </row>
    <row r="41" spans="1:14">
      <c r="A41" s="9"/>
      <c r="B41" s="9"/>
      <c r="E41" s="8"/>
      <c r="F41" s="8"/>
      <c r="G41" s="10"/>
      <c r="H41" s="9"/>
      <c r="I41" s="9"/>
      <c r="J41" s="33"/>
    </row>
    <row r="42" spans="1:14">
      <c r="A42" s="9"/>
      <c r="B42" s="9"/>
      <c r="E42" s="8"/>
      <c r="F42" s="8"/>
      <c r="G42" s="10"/>
      <c r="H42" s="9"/>
      <c r="I42" s="9"/>
      <c r="J42" s="33"/>
    </row>
    <row r="43" spans="1:14">
      <c r="A43" s="9"/>
      <c r="B43" s="9"/>
      <c r="E43" s="8"/>
      <c r="F43" s="8"/>
      <c r="G43" s="10"/>
      <c r="H43" s="9"/>
      <c r="I43" s="9"/>
      <c r="J43" s="33"/>
    </row>
    <row r="44" spans="1:14">
      <c r="A44" s="9"/>
      <c r="B44" s="9"/>
      <c r="E44" s="8"/>
      <c r="F44" s="8"/>
      <c r="G44" s="10"/>
      <c r="H44" s="9"/>
      <c r="I44" s="9"/>
      <c r="J44" s="33"/>
    </row>
    <row r="45" spans="1:14">
      <c r="A45" s="8"/>
      <c r="B45" s="8"/>
      <c r="E45" s="3"/>
      <c r="F45" s="3"/>
      <c r="G45" s="2"/>
    </row>
    <row r="46" spans="1:14">
      <c r="A46" s="8"/>
      <c r="B46" s="8"/>
      <c r="E46" s="3"/>
      <c r="F46" s="3"/>
      <c r="G46" s="2"/>
    </row>
    <row r="48" spans="1:14">
      <c r="A48" s="8"/>
      <c r="B48" s="8"/>
    </row>
    <row r="50" spans="1:6">
      <c r="A50" s="8"/>
      <c r="B50" s="8"/>
    </row>
    <row r="56" spans="1:6">
      <c r="E56" s="11"/>
      <c r="F56" s="11"/>
    </row>
  </sheetData>
  <mergeCells count="4">
    <mergeCell ref="J20:J34"/>
    <mergeCell ref="K20:K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AE65362-C944-0449-956B-E984D6383B81}">
          <x14:formula1>
            <xm:f>'Data sources for the dropdowns'!$A$2:$A$10</xm:f>
          </x14:formula1>
          <xm:sqref>D20 G20</xm:sqref>
        </x14:dataValidation>
        <x14:dataValidation type="list" allowBlank="1" showInputMessage="1" showErrorMessage="1" promptTitle="Disposition" prompt="Disposition" xr:uid="{A55503A1-E7C0-934C-B713-7621D2EB78DF}">
          <x14:formula1>
            <xm:f>'Data sources for the dropdowns'!$A$56:$A$59</xm:f>
          </x14:formula1>
          <xm:sqref>M33</xm:sqref>
        </x14:dataValidation>
        <x14:dataValidation type="list" allowBlank="1" showInputMessage="1" showErrorMessage="1" promptTitle="Post Acute Bed Type" prompt="Post Acute Bed Type" xr:uid="{F8AC1D54-4CBE-4F48-8883-DB61CC4ED21A}">
          <x14:formula1>
            <xm:f>'Data sources for the dropdowns'!$A$36:$A$40</xm:f>
          </x14:formula1>
          <xm:sqref>M20</xm:sqref>
        </x14:dataValidation>
        <x14:dataValidation type="list" allowBlank="1" showInputMessage="1" showErrorMessage="1" promptTitle="Post Acute Resources" prompt="Post Acute Resources" xr:uid="{06C7F3C6-D81D-DD40-8BB0-687287E782E8}">
          <x14:formula1>
            <xm:f>'Data sources for the dropdowns'!$A$42:$A$58</xm:f>
          </x14:formula1>
          <xm:sqref>M27:M30</xm:sqref>
        </x14:dataValidation>
        <x14:dataValidation type="list" allowBlank="1" showInputMessage="1" showErrorMessage="1" xr:uid="{A499B769-4EBA-2346-AE42-E179DE1DFBD2}">
          <x14:formula1>
            <xm:f>'Data sources for the dropdowns'!$A$16:$A$34</xm:f>
          </x14:formula1>
          <xm:sqref>D27:D29 G32:G34 D32:D34 G27:G29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B719-D489-AD4C-A04A-19FFE482F4F4}">
  <sheetPr codeName="Sheet25"/>
  <dimension ref="A1:M56"/>
  <sheetViews>
    <sheetView workbookViewId="0">
      <selection activeCell="L1" sqref="L1:L17"/>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262</v>
      </c>
      <c r="D3" s="34"/>
      <c r="E3" s="34"/>
      <c r="F3" s="35"/>
    </row>
    <row r="4" spans="1:13">
      <c r="A4" s="12" t="s">
        <v>4</v>
      </c>
      <c r="B4" s="1"/>
      <c r="C4" s="36" t="s">
        <v>190</v>
      </c>
      <c r="D4" s="37"/>
      <c r="E4" s="37"/>
      <c r="F4" s="38"/>
    </row>
    <row r="5" spans="1:13">
      <c r="A5" s="12" t="s">
        <v>6</v>
      </c>
      <c r="B5" s="1"/>
      <c r="C5" s="36" t="s">
        <v>56</v>
      </c>
      <c r="D5" s="37"/>
      <c r="E5" s="37"/>
      <c r="F5" s="38"/>
    </row>
    <row r="6" spans="1:13">
      <c r="A6" s="12" t="s">
        <v>8</v>
      </c>
      <c r="B6" s="1"/>
      <c r="C6" s="36">
        <v>26</v>
      </c>
      <c r="D6" s="37"/>
      <c r="E6" s="37"/>
      <c r="F6" s="38"/>
    </row>
    <row r="7" spans="1:13">
      <c r="A7" s="12" t="s">
        <v>9</v>
      </c>
      <c r="B7" s="1"/>
      <c r="C7" s="28" t="s">
        <v>263</v>
      </c>
      <c r="D7" s="28" t="s">
        <v>264</v>
      </c>
      <c r="E7" s="28"/>
      <c r="F7" s="28"/>
      <c r="G7" s="4"/>
      <c r="I7" s="31"/>
      <c r="J7" s="32"/>
      <c r="K7" s="4"/>
      <c r="L7" s="4"/>
      <c r="M7" s="4"/>
    </row>
    <row r="8" spans="1:13">
      <c r="A8" s="12" t="s">
        <v>12</v>
      </c>
      <c r="B8" s="1"/>
      <c r="C8" s="29">
        <v>5</v>
      </c>
      <c r="D8" s="27"/>
      <c r="E8" s="27"/>
      <c r="F8" s="27"/>
    </row>
    <row r="9" spans="1:13">
      <c r="A9" s="12" t="s">
        <v>13</v>
      </c>
      <c r="B9" s="1"/>
      <c r="C9" s="39">
        <v>2</v>
      </c>
      <c r="D9" s="40"/>
      <c r="E9" s="40"/>
      <c r="F9" s="41"/>
    </row>
    <row r="10" spans="1:13">
      <c r="A10" s="12" t="s">
        <v>14</v>
      </c>
      <c r="B10" s="1"/>
      <c r="C10" s="36">
        <v>25</v>
      </c>
      <c r="D10" s="37"/>
      <c r="E10" s="37"/>
      <c r="F10" s="38"/>
    </row>
    <row r="11" spans="1:13">
      <c r="A11" s="12" t="s">
        <v>15</v>
      </c>
      <c r="B11" s="1"/>
      <c r="C11" s="42" t="s">
        <v>156</v>
      </c>
      <c r="D11" s="43"/>
      <c r="E11" s="43"/>
      <c r="F11" s="44"/>
    </row>
    <row r="12" spans="1:13">
      <c r="A12" s="12" t="s">
        <v>17</v>
      </c>
      <c r="B12" s="1"/>
      <c r="C12" s="42" t="s">
        <v>265</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t="s">
        <v>266</v>
      </c>
      <c r="D15" s="43"/>
      <c r="E15" s="43"/>
      <c r="F15" s="44"/>
    </row>
    <row r="17" spans="1:13">
      <c r="A17" s="1"/>
      <c r="C17" s="1" t="s">
        <v>24</v>
      </c>
      <c r="D17" s="39" t="s">
        <v>267</v>
      </c>
      <c r="E17" s="41"/>
      <c r="F17" s="1" t="s">
        <v>24</v>
      </c>
      <c r="G17" s="39" t="s">
        <v>268</v>
      </c>
      <c r="H17" s="41"/>
      <c r="K17" s="1" t="s">
        <v>24</v>
      </c>
      <c r="L17" s="39" t="s">
        <v>269</v>
      </c>
      <c r="M17" s="41"/>
    </row>
    <row r="19" spans="1:13">
      <c r="C19" s="5" t="s">
        <v>27</v>
      </c>
      <c r="D19" s="6"/>
      <c r="E19" s="6"/>
      <c r="F19" s="5" t="s">
        <v>27</v>
      </c>
      <c r="K19" s="5" t="s">
        <v>27</v>
      </c>
    </row>
    <row r="20" spans="1:13">
      <c r="A20" s="14" t="s">
        <v>28</v>
      </c>
      <c r="B20" s="14"/>
      <c r="C20" s="26" t="s">
        <v>29</v>
      </c>
      <c r="D20" s="27" t="s">
        <v>62</v>
      </c>
      <c r="E20" s="19" t="s">
        <v>31</v>
      </c>
      <c r="F20" s="26" t="s">
        <v>32</v>
      </c>
      <c r="G20" s="27" t="s">
        <v>30</v>
      </c>
      <c r="H20" s="19" t="s">
        <v>31</v>
      </c>
      <c r="I20" s="113" t="s">
        <v>33</v>
      </c>
      <c r="J20" s="113" t="s">
        <v>33</v>
      </c>
      <c r="K20" s="26" t="s">
        <v>34</v>
      </c>
      <c r="L20" s="27" t="s">
        <v>35</v>
      </c>
      <c r="M20" s="19" t="s">
        <v>31</v>
      </c>
    </row>
    <row r="21" spans="1:13">
      <c r="D21" s="2"/>
      <c r="E21" s="19"/>
      <c r="F21" s="3"/>
      <c r="H21" s="19"/>
      <c r="I21" s="113"/>
      <c r="J21" s="113"/>
    </row>
    <row r="22" spans="1:13">
      <c r="C22" s="7" t="s">
        <v>36</v>
      </c>
      <c r="D22" s="30">
        <v>480</v>
      </c>
      <c r="E22" s="7"/>
      <c r="F22" s="7" t="s">
        <v>36</v>
      </c>
      <c r="G22" s="30">
        <v>96</v>
      </c>
      <c r="H22" s="7"/>
      <c r="I22" s="113"/>
      <c r="J22" s="113"/>
      <c r="K22" s="7" t="s">
        <v>36</v>
      </c>
      <c r="L22" s="30">
        <v>504</v>
      </c>
    </row>
    <row r="23" spans="1:13">
      <c r="C23" s="7" t="s">
        <v>37</v>
      </c>
      <c r="D23" s="22">
        <f>0</f>
        <v>0</v>
      </c>
      <c r="E23" s="25"/>
      <c r="F23" s="7" t="s">
        <v>37</v>
      </c>
      <c r="G23" s="23"/>
      <c r="H23" s="25"/>
      <c r="I23" s="113"/>
      <c r="J23" s="113"/>
      <c r="K23" s="7" t="s">
        <v>37</v>
      </c>
      <c r="L23" s="24">
        <f>G24</f>
        <v>0</v>
      </c>
    </row>
    <row r="24" spans="1:13">
      <c r="C24" s="7" t="s">
        <v>38</v>
      </c>
      <c r="D24" s="22">
        <f>D23+D22</f>
        <v>480</v>
      </c>
      <c r="E24" s="25"/>
      <c r="F24" s="7" t="s">
        <v>38</v>
      </c>
      <c r="G24" s="23"/>
      <c r="H24" s="25"/>
      <c r="I24" s="113"/>
      <c r="J24" s="113"/>
      <c r="K24" s="7" t="s">
        <v>38</v>
      </c>
      <c r="L24" s="24">
        <f>L23+L22</f>
        <v>504</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47</v>
      </c>
      <c r="E27" s="19" t="s">
        <v>31</v>
      </c>
      <c r="F27" s="19"/>
      <c r="G27" s="27" t="s">
        <v>47</v>
      </c>
      <c r="H27" s="19" t="s">
        <v>31</v>
      </c>
      <c r="I27" s="113"/>
      <c r="J27" s="113"/>
      <c r="K27" s="18" t="s">
        <v>44</v>
      </c>
      <c r="L27" s="27" t="s">
        <v>142</v>
      </c>
      <c r="M27" s="19" t="s">
        <v>31</v>
      </c>
    </row>
    <row r="28" spans="1:13">
      <c r="A28" s="111"/>
      <c r="B28" s="15"/>
      <c r="C28" s="13" t="s">
        <v>46</v>
      </c>
      <c r="D28" s="27"/>
      <c r="E28" s="19" t="s">
        <v>31</v>
      </c>
      <c r="F28" s="19"/>
      <c r="G28" s="27"/>
      <c r="H28" s="19" t="s">
        <v>31</v>
      </c>
      <c r="I28" s="113"/>
      <c r="J28" s="113"/>
      <c r="K28" s="18" t="s">
        <v>48</v>
      </c>
      <c r="L28" s="27" t="s">
        <v>45</v>
      </c>
      <c r="M28" s="19" t="s">
        <v>31</v>
      </c>
    </row>
    <row r="29" spans="1:13">
      <c r="A29" s="111"/>
      <c r="B29" s="15"/>
      <c r="C29" s="13" t="s">
        <v>50</v>
      </c>
      <c r="D29" s="27"/>
      <c r="E29" s="19" t="s">
        <v>31</v>
      </c>
      <c r="F29" s="19"/>
      <c r="G29" s="27"/>
      <c r="H29" s="19" t="s">
        <v>31</v>
      </c>
      <c r="I29" s="113"/>
      <c r="J29" s="113"/>
      <c r="K29" s="13" t="s">
        <v>51</v>
      </c>
      <c r="L29" s="27" t="s">
        <v>64</v>
      </c>
      <c r="M29" s="19" t="s">
        <v>31</v>
      </c>
    </row>
    <row r="30" spans="1:13">
      <c r="A30" s="7"/>
      <c r="E30" s="19"/>
      <c r="F30" s="19"/>
      <c r="H30" s="20"/>
      <c r="I30" s="113"/>
      <c r="J30" s="113"/>
      <c r="K30" s="13" t="s">
        <v>67</v>
      </c>
      <c r="L30" s="27" t="s">
        <v>270</v>
      </c>
      <c r="M30" s="19" t="s">
        <v>31</v>
      </c>
    </row>
    <row r="31" spans="1:13">
      <c r="A31" s="7"/>
      <c r="C31" s="5" t="s">
        <v>52</v>
      </c>
      <c r="E31" s="19"/>
      <c r="F31" s="19"/>
      <c r="G31" s="5" t="s">
        <v>52</v>
      </c>
      <c r="H31" s="20"/>
      <c r="I31" s="113"/>
      <c r="J31" s="113"/>
      <c r="K31" s="54" t="s">
        <v>51</v>
      </c>
      <c r="L31" s="55"/>
      <c r="M31" s="56" t="s">
        <v>31</v>
      </c>
    </row>
    <row r="32" spans="1:13">
      <c r="A32" s="112"/>
      <c r="B32" s="15"/>
      <c r="D32" s="27" t="s">
        <v>205</v>
      </c>
      <c r="E32" s="19" t="s">
        <v>31</v>
      </c>
      <c r="F32" s="19"/>
      <c r="G32" s="27" t="s">
        <v>78</v>
      </c>
      <c r="H32" s="19" t="s">
        <v>31</v>
      </c>
      <c r="I32" s="113"/>
      <c r="J32" s="113"/>
      <c r="K32" s="108"/>
      <c r="L32" s="5"/>
    </row>
    <row r="33" spans="1:13">
      <c r="A33" s="112"/>
      <c r="B33" s="15"/>
      <c r="D33" s="27" t="s">
        <v>250</v>
      </c>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52E8845-ADD1-A943-BF98-7CAE4287233D}">
          <x14:formula1>
            <xm:f>'Data sources for the dropdowns'!$A$2:$A$10</xm:f>
          </x14:formula1>
          <xm:sqref>D20 G20</xm:sqref>
        </x14:dataValidation>
        <x14:dataValidation type="list" allowBlank="1" showInputMessage="1" showErrorMessage="1" promptTitle="Disposition" prompt="Disposition" xr:uid="{28F32898-7F24-9747-B2CD-B2E42D0A66D4}">
          <x14:formula1>
            <xm:f>'Data sources for the dropdowns'!$A$56:$A$59</xm:f>
          </x14:formula1>
          <xm:sqref>L33</xm:sqref>
        </x14:dataValidation>
        <x14:dataValidation type="list" allowBlank="1" showInputMessage="1" showErrorMessage="1" promptTitle="Post Acute Bed Type" prompt="Post Acute Bed Type" xr:uid="{C5BF9402-07F9-6442-8637-CF044E54B4ED}">
          <x14:formula1>
            <xm:f>'Data sources for the dropdowns'!$A$36:$A$40</xm:f>
          </x14:formula1>
          <xm:sqref>L20</xm:sqref>
        </x14:dataValidation>
        <x14:dataValidation type="list" allowBlank="1" showInputMessage="1" showErrorMessage="1" promptTitle="Post Acute Resources" prompt="Post Acute Resources" xr:uid="{6F0686E1-48C6-D345-AC95-549296FEE2AB}">
          <x14:formula1>
            <xm:f>'Data sources for the dropdowns'!$A$42:$A$58</xm:f>
          </x14:formula1>
          <xm:sqref>L27:L30</xm:sqref>
        </x14:dataValidation>
        <x14:dataValidation type="list" allowBlank="1" showInputMessage="1" showErrorMessage="1" xr:uid="{C2B761B6-E41D-5C46-9247-7721083BEA4D}">
          <x14:formula1>
            <xm:f>'Data sources for the dropdowns'!$A$16:$A$34</xm:f>
          </x14:formula1>
          <xm:sqref>D27:D29 G32:G34 D32:D34 G27:G29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4F2F-78B7-1044-844B-16747E946331}">
  <sheetPr codeName="Sheet26"/>
  <dimension ref="A1:N56"/>
  <sheetViews>
    <sheetView topLeftCell="D14" workbookViewId="0">
      <selection activeCell="M31" sqref="M3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9" width="20.5" style="3" customWidth="1"/>
    <col min="10" max="10" width="14.6640625" style="16" customWidth="1"/>
    <col min="11" max="11" width="18" style="16" customWidth="1"/>
    <col min="12" max="13" width="20.83203125" style="3" customWidth="1"/>
    <col min="14" max="14" width="15.83203125" style="3" customWidth="1"/>
    <col min="15" max="15" width="20.83203125" style="3" customWidth="1"/>
    <col min="16" max="16384" width="10.83203125" style="3"/>
  </cols>
  <sheetData>
    <row r="1" spans="1:14">
      <c r="A1" s="1" t="s">
        <v>0</v>
      </c>
      <c r="C1" s="21" t="s">
        <v>1</v>
      </c>
      <c r="E1" s="3"/>
      <c r="F1" s="3"/>
    </row>
    <row r="3" spans="1:14">
      <c r="A3" s="12" t="s">
        <v>2</v>
      </c>
      <c r="B3" s="1"/>
      <c r="C3" s="45" t="s">
        <v>271</v>
      </c>
      <c r="D3" s="34"/>
      <c r="E3" s="34"/>
      <c r="F3" s="35"/>
    </row>
    <row r="4" spans="1:14">
      <c r="A4" s="12" t="s">
        <v>4</v>
      </c>
      <c r="B4" s="1"/>
      <c r="C4" s="36" t="s">
        <v>190</v>
      </c>
      <c r="D4" s="37"/>
      <c r="E4" s="37"/>
      <c r="F4" s="38"/>
    </row>
    <row r="5" spans="1:14">
      <c r="A5" s="12" t="s">
        <v>6</v>
      </c>
      <c r="B5" s="1"/>
      <c r="C5" s="36" t="s">
        <v>56</v>
      </c>
      <c r="D5" s="37"/>
      <c r="E5" s="37"/>
      <c r="F5" s="38"/>
    </row>
    <row r="6" spans="1:14">
      <c r="A6" s="12" t="s">
        <v>8</v>
      </c>
      <c r="B6" s="1"/>
      <c r="C6" s="36">
        <v>30</v>
      </c>
      <c r="D6" s="37"/>
      <c r="E6" s="37"/>
      <c r="F6" s="38"/>
    </row>
    <row r="7" spans="1:14">
      <c r="A7" s="12" t="s">
        <v>9</v>
      </c>
      <c r="B7" s="1"/>
      <c r="C7" s="28" t="s">
        <v>57</v>
      </c>
      <c r="D7" s="28" t="s">
        <v>272</v>
      </c>
      <c r="E7" s="28" t="s">
        <v>273</v>
      </c>
      <c r="F7" s="28"/>
      <c r="G7" s="4"/>
      <c r="J7" s="31"/>
      <c r="K7" s="32"/>
      <c r="L7" s="4"/>
      <c r="M7" s="4"/>
      <c r="N7" s="4"/>
    </row>
    <row r="8" spans="1:14">
      <c r="A8" s="12" t="s">
        <v>12</v>
      </c>
      <c r="B8" s="1"/>
      <c r="C8" s="29"/>
      <c r="D8" s="27"/>
      <c r="E8" s="27"/>
      <c r="F8" s="27"/>
    </row>
    <row r="9" spans="1:14">
      <c r="A9" s="12" t="s">
        <v>13</v>
      </c>
      <c r="B9" s="1"/>
      <c r="C9" s="39"/>
      <c r="D9" s="40"/>
      <c r="E9" s="40"/>
      <c r="F9" s="41"/>
    </row>
    <row r="10" spans="1:14">
      <c r="A10" s="12" t="s">
        <v>14</v>
      </c>
      <c r="B10" s="1"/>
      <c r="C10" s="36"/>
      <c r="D10" s="37"/>
      <c r="E10" s="37"/>
      <c r="F10" s="38"/>
    </row>
    <row r="11" spans="1:14">
      <c r="A11" s="12" t="s">
        <v>15</v>
      </c>
      <c r="B11" s="1"/>
      <c r="C11" s="42" t="s">
        <v>274</v>
      </c>
      <c r="D11" s="43"/>
      <c r="E11" s="43"/>
      <c r="F11" s="44"/>
    </row>
    <row r="12" spans="1:14">
      <c r="A12" s="12" t="s">
        <v>17</v>
      </c>
      <c r="B12" s="1"/>
      <c r="C12" s="42" t="s">
        <v>275</v>
      </c>
      <c r="D12" s="43"/>
      <c r="E12" s="43"/>
      <c r="F12" s="44"/>
    </row>
    <row r="13" spans="1:14">
      <c r="A13" s="12" t="s">
        <v>19</v>
      </c>
      <c r="B13" s="1"/>
      <c r="C13" s="42" t="s">
        <v>276</v>
      </c>
      <c r="D13" s="43"/>
      <c r="E13" s="43"/>
      <c r="F13" s="44"/>
    </row>
    <row r="14" spans="1:14">
      <c r="A14" s="12" t="s">
        <v>21</v>
      </c>
      <c r="B14" s="1"/>
      <c r="C14" s="42" t="s">
        <v>277</v>
      </c>
      <c r="D14" s="43"/>
      <c r="E14" s="43"/>
      <c r="F14" s="44"/>
    </row>
    <row r="15" spans="1:14">
      <c r="A15" s="12" t="s">
        <v>22</v>
      </c>
      <c r="B15" s="1"/>
      <c r="C15" s="42" t="s">
        <v>278</v>
      </c>
      <c r="D15" s="43"/>
      <c r="E15" s="43"/>
      <c r="F15" s="44"/>
    </row>
    <row r="17" spans="1:14">
      <c r="A17" s="1"/>
      <c r="C17" s="1" t="s">
        <v>24</v>
      </c>
      <c r="D17" s="39" t="s">
        <v>279</v>
      </c>
      <c r="E17" s="41"/>
      <c r="F17" s="1" t="s">
        <v>24</v>
      </c>
      <c r="G17" s="39"/>
      <c r="H17" s="41"/>
      <c r="I17" s="1" t="s">
        <v>24</v>
      </c>
      <c r="J17" s="39"/>
      <c r="K17" s="41"/>
      <c r="L17" s="1" t="s">
        <v>24</v>
      </c>
      <c r="M17" s="39" t="s">
        <v>77</v>
      </c>
      <c r="N17" s="41"/>
    </row>
    <row r="18" spans="1:14">
      <c r="I18" s="2"/>
      <c r="J18" s="3"/>
      <c r="K18" s="3"/>
    </row>
    <row r="19" spans="1:14">
      <c r="C19" s="5" t="s">
        <v>27</v>
      </c>
      <c r="D19" s="6"/>
      <c r="E19" s="6"/>
      <c r="F19" s="5" t="s">
        <v>27</v>
      </c>
      <c r="I19" s="5" t="s">
        <v>27</v>
      </c>
      <c r="J19" s="3"/>
      <c r="K19" s="3"/>
      <c r="L19" s="5" t="s">
        <v>27</v>
      </c>
    </row>
    <row r="20" spans="1:14" ht="16" customHeight="1">
      <c r="A20" s="14" t="s">
        <v>28</v>
      </c>
      <c r="B20" s="14"/>
      <c r="C20" s="26" t="s">
        <v>29</v>
      </c>
      <c r="D20" s="27" t="s">
        <v>225</v>
      </c>
      <c r="E20" s="19" t="s">
        <v>31</v>
      </c>
      <c r="F20" s="26" t="s">
        <v>32</v>
      </c>
      <c r="G20" s="27" t="s">
        <v>187</v>
      </c>
      <c r="H20" s="19" t="s">
        <v>31</v>
      </c>
      <c r="I20" s="26" t="s">
        <v>82</v>
      </c>
      <c r="J20" s="27" t="s">
        <v>140</v>
      </c>
      <c r="K20" s="19" t="s">
        <v>31</v>
      </c>
      <c r="L20" s="26" t="s">
        <v>34</v>
      </c>
      <c r="M20" s="27" t="s">
        <v>234</v>
      </c>
      <c r="N20" s="19" t="s">
        <v>31</v>
      </c>
    </row>
    <row r="21" spans="1:14">
      <c r="D21" s="2"/>
      <c r="E21" s="19"/>
      <c r="F21" s="3"/>
      <c r="H21" s="19"/>
      <c r="J21" s="3"/>
      <c r="K21" s="19"/>
    </row>
    <row r="22" spans="1:14">
      <c r="C22" s="7" t="s">
        <v>36</v>
      </c>
      <c r="D22" s="30">
        <v>456</v>
      </c>
      <c r="E22" s="7"/>
      <c r="F22" s="7" t="s">
        <v>36</v>
      </c>
      <c r="G22" s="30">
        <v>240</v>
      </c>
      <c r="H22" s="7"/>
      <c r="I22" s="7" t="s">
        <v>36</v>
      </c>
      <c r="J22" s="30">
        <v>672</v>
      </c>
      <c r="K22" s="7"/>
      <c r="L22" s="7" t="s">
        <v>36</v>
      </c>
      <c r="M22" s="30">
        <v>1344</v>
      </c>
    </row>
    <row r="23" spans="1:14">
      <c r="C23" s="7" t="s">
        <v>37</v>
      </c>
      <c r="D23" s="22">
        <f>0</f>
        <v>0</v>
      </c>
      <c r="E23" s="25"/>
      <c r="F23" s="7" t="s">
        <v>37</v>
      </c>
      <c r="G23" s="23"/>
      <c r="H23" s="25"/>
      <c r="I23" s="7" t="s">
        <v>37</v>
      </c>
      <c r="J23" s="23"/>
      <c r="K23" s="25"/>
      <c r="L23" s="7" t="s">
        <v>37</v>
      </c>
      <c r="M23" s="24">
        <f>G24</f>
        <v>0</v>
      </c>
    </row>
    <row r="24" spans="1:14">
      <c r="C24" s="7" t="s">
        <v>38</v>
      </c>
      <c r="D24" s="22">
        <f>D23+D22</f>
        <v>456</v>
      </c>
      <c r="E24" s="25"/>
      <c r="F24" s="7" t="s">
        <v>38</v>
      </c>
      <c r="G24" s="23"/>
      <c r="H24" s="25"/>
      <c r="I24" s="7" t="s">
        <v>38</v>
      </c>
      <c r="J24" s="23"/>
      <c r="K24" s="25"/>
      <c r="L24" s="7" t="s">
        <v>38</v>
      </c>
      <c r="M24" s="24">
        <f>M23+M22</f>
        <v>1344</v>
      </c>
    </row>
    <row r="25" spans="1:14">
      <c r="E25" s="3"/>
      <c r="F25" s="3"/>
      <c r="J25" s="3"/>
      <c r="K25" s="3"/>
      <c r="L25" s="108"/>
    </row>
    <row r="26" spans="1:14" ht="34" customHeight="1">
      <c r="C26" s="17" t="s">
        <v>39</v>
      </c>
      <c r="D26" s="17" t="s">
        <v>40</v>
      </c>
      <c r="E26" s="8"/>
      <c r="F26" s="8"/>
      <c r="G26" s="17" t="s">
        <v>40</v>
      </c>
      <c r="I26" s="8"/>
      <c r="J26" s="17" t="s">
        <v>40</v>
      </c>
      <c r="K26" s="3"/>
      <c r="L26" s="108"/>
      <c r="M26" s="17" t="s">
        <v>41</v>
      </c>
    </row>
    <row r="27" spans="1:14">
      <c r="A27" s="111"/>
      <c r="B27" s="15"/>
      <c r="C27" s="13" t="s">
        <v>42</v>
      </c>
      <c r="D27" s="27" t="s">
        <v>47</v>
      </c>
      <c r="E27" s="19" t="s">
        <v>31</v>
      </c>
      <c r="F27" s="19"/>
      <c r="G27" s="27" t="s">
        <v>47</v>
      </c>
      <c r="H27" s="19" t="s">
        <v>31</v>
      </c>
      <c r="I27" s="19"/>
      <c r="J27" s="27"/>
      <c r="K27" s="19" t="s">
        <v>31</v>
      </c>
      <c r="L27" s="18" t="s">
        <v>44</v>
      </c>
      <c r="M27" s="27" t="s">
        <v>142</v>
      </c>
      <c r="N27" s="19" t="s">
        <v>31</v>
      </c>
    </row>
    <row r="28" spans="1:14">
      <c r="A28" s="111"/>
      <c r="B28" s="15"/>
      <c r="C28" s="13" t="s">
        <v>46</v>
      </c>
      <c r="D28" s="27" t="s">
        <v>65</v>
      </c>
      <c r="E28" s="19" t="s">
        <v>31</v>
      </c>
      <c r="F28" s="19"/>
      <c r="G28" s="27" t="s">
        <v>125</v>
      </c>
      <c r="H28" s="19" t="s">
        <v>31</v>
      </c>
      <c r="I28" s="19"/>
      <c r="J28" s="27"/>
      <c r="K28" s="19" t="s">
        <v>31</v>
      </c>
      <c r="L28" s="18" t="s">
        <v>48</v>
      </c>
      <c r="M28" s="27" t="s">
        <v>45</v>
      </c>
      <c r="N28" s="19" t="s">
        <v>31</v>
      </c>
    </row>
    <row r="29" spans="1:14">
      <c r="A29" s="111"/>
      <c r="B29" s="15"/>
      <c r="C29" s="13" t="s">
        <v>50</v>
      </c>
      <c r="D29" s="27" t="s">
        <v>125</v>
      </c>
      <c r="E29" s="19" t="s">
        <v>31</v>
      </c>
      <c r="F29" s="19"/>
      <c r="G29" s="27" t="s">
        <v>43</v>
      </c>
      <c r="H29" s="19" t="s">
        <v>31</v>
      </c>
      <c r="I29" s="19"/>
      <c r="J29" s="27"/>
      <c r="K29" s="19" t="s">
        <v>31</v>
      </c>
      <c r="L29" s="13" t="s">
        <v>51</v>
      </c>
      <c r="M29" s="27" t="s">
        <v>66</v>
      </c>
      <c r="N29" s="19" t="s">
        <v>31</v>
      </c>
    </row>
    <row r="30" spans="1:14">
      <c r="A30" s="7"/>
      <c r="E30" s="19"/>
      <c r="F30" s="19"/>
      <c r="H30" s="20"/>
      <c r="I30" s="19"/>
      <c r="J30" s="3"/>
      <c r="K30" s="20"/>
      <c r="L30" s="13" t="s">
        <v>67</v>
      </c>
      <c r="M30" s="27" t="s">
        <v>69</v>
      </c>
      <c r="N30" s="19" t="s">
        <v>31</v>
      </c>
    </row>
    <row r="31" spans="1:14">
      <c r="A31" s="7"/>
      <c r="C31" s="5" t="s">
        <v>52</v>
      </c>
      <c r="E31" s="19"/>
      <c r="F31" s="19"/>
      <c r="G31" s="5" t="s">
        <v>52</v>
      </c>
      <c r="H31" s="20"/>
      <c r="I31" s="19"/>
      <c r="J31" s="5" t="s">
        <v>52</v>
      </c>
      <c r="K31" s="20"/>
      <c r="L31" s="54" t="s">
        <v>51</v>
      </c>
      <c r="M31" s="55"/>
      <c r="N31" s="56" t="s">
        <v>31</v>
      </c>
    </row>
    <row r="32" spans="1:14">
      <c r="A32" s="112"/>
      <c r="B32" s="15"/>
      <c r="D32" s="27"/>
      <c r="E32" s="19" t="s">
        <v>31</v>
      </c>
      <c r="F32" s="19"/>
      <c r="G32" s="27" t="s">
        <v>78</v>
      </c>
      <c r="H32" s="19" t="s">
        <v>31</v>
      </c>
      <c r="I32" s="19"/>
      <c r="J32" s="27" t="s">
        <v>78</v>
      </c>
      <c r="K32" s="19" t="s">
        <v>31</v>
      </c>
      <c r="L32" s="108"/>
      <c r="M32" s="5"/>
    </row>
    <row r="33" spans="1:14">
      <c r="A33" s="112"/>
      <c r="B33" s="15"/>
      <c r="D33" s="27"/>
      <c r="E33" s="19" t="s">
        <v>31</v>
      </c>
      <c r="F33" s="19"/>
      <c r="G33" s="27"/>
      <c r="H33" s="19" t="s">
        <v>31</v>
      </c>
      <c r="I33" s="19"/>
      <c r="J33" s="27" t="s">
        <v>125</v>
      </c>
      <c r="K33" s="19" t="s">
        <v>31</v>
      </c>
      <c r="L33" s="26" t="s">
        <v>53</v>
      </c>
      <c r="M33" s="27" t="s">
        <v>81</v>
      </c>
      <c r="N33" s="19" t="s">
        <v>31</v>
      </c>
    </row>
    <row r="34" spans="1:14">
      <c r="A34" s="112"/>
      <c r="B34" s="15"/>
      <c r="D34" s="27"/>
      <c r="E34" s="19" t="s">
        <v>31</v>
      </c>
      <c r="F34" s="19"/>
      <c r="G34" s="27"/>
      <c r="H34" s="19" t="s">
        <v>31</v>
      </c>
      <c r="I34" s="19"/>
      <c r="J34" s="27" t="s">
        <v>70</v>
      </c>
      <c r="K34" s="19" t="s">
        <v>31</v>
      </c>
      <c r="L34" s="108"/>
    </row>
    <row r="35" spans="1:14">
      <c r="E35" s="8"/>
      <c r="F35" s="8"/>
      <c r="G35" s="2"/>
    </row>
    <row r="36" spans="1:14">
      <c r="E36" s="8"/>
      <c r="F36" s="8"/>
      <c r="G36" s="2"/>
    </row>
    <row r="37" spans="1:14">
      <c r="E37" s="8"/>
      <c r="F37" s="8"/>
      <c r="G37" s="9"/>
      <c r="H37" s="9"/>
      <c r="I37" s="9"/>
      <c r="J37" s="33"/>
    </row>
    <row r="38" spans="1:14">
      <c r="E38" s="8"/>
      <c r="F38" s="8"/>
      <c r="G38" s="10"/>
      <c r="H38" s="9"/>
      <c r="I38" s="9"/>
      <c r="J38" s="33"/>
    </row>
    <row r="39" spans="1:14">
      <c r="E39" s="8"/>
      <c r="F39" s="8"/>
      <c r="G39" s="10"/>
      <c r="H39" s="9"/>
      <c r="I39" s="9"/>
      <c r="J39" s="33"/>
    </row>
    <row r="40" spans="1:14">
      <c r="E40" s="8"/>
      <c r="F40" s="8"/>
      <c r="G40" s="10"/>
      <c r="H40" s="9"/>
      <c r="I40" s="9"/>
      <c r="J40" s="33"/>
    </row>
    <row r="41" spans="1:14">
      <c r="A41" s="9"/>
      <c r="B41" s="9"/>
      <c r="E41" s="8"/>
      <c r="F41" s="8"/>
      <c r="G41" s="10"/>
      <c r="H41" s="9"/>
      <c r="I41" s="9"/>
      <c r="J41" s="33"/>
    </row>
    <row r="42" spans="1:14">
      <c r="A42" s="9"/>
      <c r="B42" s="9"/>
      <c r="E42" s="8"/>
      <c r="F42" s="8"/>
      <c r="G42" s="10"/>
      <c r="H42" s="9"/>
      <c r="I42" s="9"/>
      <c r="J42" s="33"/>
    </row>
    <row r="43" spans="1:14">
      <c r="A43" s="9"/>
      <c r="B43" s="9"/>
      <c r="E43" s="8"/>
      <c r="F43" s="8"/>
      <c r="G43" s="10"/>
      <c r="H43" s="9"/>
      <c r="I43" s="9"/>
      <c r="J43" s="33"/>
    </row>
    <row r="44" spans="1:14">
      <c r="A44" s="9"/>
      <c r="B44" s="9"/>
      <c r="E44" s="8"/>
      <c r="F44" s="8"/>
      <c r="G44" s="10"/>
      <c r="H44" s="9"/>
      <c r="I44" s="9"/>
      <c r="J44" s="33"/>
    </row>
    <row r="45" spans="1:14">
      <c r="A45" s="8"/>
      <c r="B45" s="8"/>
      <c r="E45" s="3"/>
      <c r="F45" s="3"/>
      <c r="G45" s="2"/>
    </row>
    <row r="46" spans="1:14">
      <c r="A46" s="8"/>
      <c r="B46" s="8"/>
      <c r="E46" s="3"/>
      <c r="F46" s="3"/>
      <c r="G46" s="2"/>
    </row>
    <row r="48" spans="1:14">
      <c r="A48" s="8"/>
      <c r="B48" s="8"/>
    </row>
    <row r="50" spans="1:6">
      <c r="A50" s="8"/>
      <c r="B50" s="8"/>
    </row>
    <row r="56" spans="1:6">
      <c r="E56" s="11"/>
      <c r="F56" s="1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B9F837-AFE7-914B-BDC8-914015AF475F}">
          <x14:formula1>
            <xm:f>'Data sources for the dropdowns'!$A$2:$A$10</xm:f>
          </x14:formula1>
          <xm:sqref>D20 G20 J20</xm:sqref>
        </x14:dataValidation>
        <x14:dataValidation type="list" allowBlank="1" showInputMessage="1" showErrorMessage="1" promptTitle="Disposition" prompt="Disposition" xr:uid="{9BC9E14D-BBEB-CF47-BB8F-B8BA4C399179}">
          <x14:formula1>
            <xm:f>'Data sources for the dropdowns'!$A$56:$A$59</xm:f>
          </x14:formula1>
          <xm:sqref>M33</xm:sqref>
        </x14:dataValidation>
        <x14:dataValidation type="list" allowBlank="1" showInputMessage="1" showErrorMessage="1" promptTitle="Post Acute Bed Type" prompt="Post Acute Bed Type" xr:uid="{C79E2D02-0675-F84C-BCCE-316BBAD6E92D}">
          <x14:formula1>
            <xm:f>'Data sources for the dropdowns'!$A$36:$A$40</xm:f>
          </x14:formula1>
          <xm:sqref>M20</xm:sqref>
        </x14:dataValidation>
        <x14:dataValidation type="list" allowBlank="1" showInputMessage="1" showErrorMessage="1" promptTitle="Post Acute Resources" prompt="Post Acute Resources" xr:uid="{59B2A593-8BA7-0747-92A4-D14E7E090C9D}">
          <x14:formula1>
            <xm:f>'Data sources for the dropdowns'!$A$42:$A$58</xm:f>
          </x14:formula1>
          <xm:sqref>M27:M30</xm:sqref>
        </x14:dataValidation>
        <x14:dataValidation type="list" allowBlank="1" showInputMessage="1" showErrorMessage="1" xr:uid="{6593BCBC-93DD-DE4C-83F2-DDAB13CC77B3}">
          <x14:formula1>
            <xm:f>'Data sources for the dropdowns'!$A$16:$A$34</xm:f>
          </x14:formula1>
          <xm:sqref>D27:D29 J32:J34 J27:J29 G32:G34 D32:D34 G27:G29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714A-5CD7-E946-89DA-18DDAFE2EC55}">
  <sheetPr codeName="Sheet27"/>
  <dimension ref="A1:M56"/>
  <sheetViews>
    <sheetView topLeftCell="E9" workbookViewId="0">
      <selection activeCell="G1" sqref="G1"/>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280</v>
      </c>
      <c r="D3" s="34"/>
      <c r="E3" s="34"/>
      <c r="F3" s="35"/>
    </row>
    <row r="4" spans="1:13">
      <c r="A4" s="12" t="s">
        <v>4</v>
      </c>
      <c r="B4" s="1"/>
      <c r="C4" s="36" t="s">
        <v>190</v>
      </c>
      <c r="D4" s="37"/>
      <c r="E4" s="37"/>
      <c r="F4" s="38"/>
    </row>
    <row r="5" spans="1:13">
      <c r="A5" s="12" t="s">
        <v>6</v>
      </c>
      <c r="B5" s="1"/>
      <c r="C5" s="36" t="s">
        <v>56</v>
      </c>
      <c r="D5" s="37"/>
      <c r="E5" s="37"/>
      <c r="F5" s="38"/>
    </row>
    <row r="6" spans="1:13">
      <c r="A6" s="12" t="s">
        <v>8</v>
      </c>
      <c r="B6" s="1"/>
      <c r="C6" s="36">
        <v>23</v>
      </c>
      <c r="D6" s="37"/>
      <c r="E6" s="37"/>
      <c r="F6" s="38"/>
    </row>
    <row r="7" spans="1:13">
      <c r="A7" s="12" t="s">
        <v>9</v>
      </c>
      <c r="B7" s="1"/>
      <c r="C7" s="28" t="s">
        <v>281</v>
      </c>
      <c r="D7" s="28"/>
      <c r="E7" s="28"/>
      <c r="F7" s="28"/>
      <c r="G7" s="4"/>
      <c r="I7" s="31"/>
      <c r="J7" s="32"/>
      <c r="K7" s="4"/>
      <c r="L7" s="4"/>
      <c r="M7" s="4"/>
    </row>
    <row r="8" spans="1:13">
      <c r="A8" s="12" t="s">
        <v>12</v>
      </c>
      <c r="B8" s="1"/>
      <c r="C8" s="29">
        <v>10</v>
      </c>
      <c r="D8" s="27"/>
      <c r="E8" s="27"/>
      <c r="F8" s="27"/>
    </row>
    <row r="9" spans="1:13">
      <c r="A9" s="12" t="s">
        <v>13</v>
      </c>
      <c r="B9" s="1"/>
      <c r="C9" s="39">
        <v>2</v>
      </c>
      <c r="D9" s="40"/>
      <c r="E9" s="40"/>
      <c r="F9" s="41"/>
    </row>
    <row r="10" spans="1:13">
      <c r="A10" s="12" t="s">
        <v>14</v>
      </c>
      <c r="B10" s="1"/>
      <c r="C10" s="36">
        <v>50</v>
      </c>
      <c r="D10" s="37"/>
      <c r="E10" s="37"/>
      <c r="F10" s="38"/>
    </row>
    <row r="11" spans="1:13">
      <c r="A11" s="12" t="s">
        <v>15</v>
      </c>
      <c r="B11" s="1"/>
      <c r="C11" s="42" t="s">
        <v>255</v>
      </c>
      <c r="D11" s="43"/>
      <c r="E11" s="43"/>
      <c r="F11" s="44"/>
    </row>
    <row r="12" spans="1:13">
      <c r="A12" s="12" t="s">
        <v>17</v>
      </c>
      <c r="B12" s="1"/>
      <c r="C12" s="42" t="s">
        <v>211</v>
      </c>
      <c r="D12" s="43"/>
      <c r="E12" s="43"/>
      <c r="F12" s="44"/>
    </row>
    <row r="13" spans="1:13">
      <c r="A13" s="12" t="s">
        <v>19</v>
      </c>
      <c r="B13" s="1"/>
      <c r="C13" s="42" t="s">
        <v>282</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283</v>
      </c>
      <c r="E17" s="41"/>
      <c r="F17" s="1" t="s">
        <v>24</v>
      </c>
      <c r="G17" s="39" t="s">
        <v>284</v>
      </c>
      <c r="H17" s="41"/>
      <c r="K17" s="1" t="s">
        <v>24</v>
      </c>
      <c r="L17" s="39" t="s">
        <v>77</v>
      </c>
      <c r="M17" s="41"/>
    </row>
    <row r="19" spans="1:13">
      <c r="C19" s="5" t="s">
        <v>27</v>
      </c>
      <c r="D19" s="6"/>
      <c r="E19" s="6"/>
      <c r="F19" s="5" t="s">
        <v>27</v>
      </c>
      <c r="K19" s="5" t="s">
        <v>27</v>
      </c>
    </row>
    <row r="20" spans="1:13">
      <c r="A20" s="14" t="s">
        <v>28</v>
      </c>
      <c r="B20" s="14"/>
      <c r="C20" s="26" t="s">
        <v>29</v>
      </c>
      <c r="D20" s="27" t="s">
        <v>62</v>
      </c>
      <c r="E20" s="19" t="s">
        <v>31</v>
      </c>
      <c r="F20" s="26" t="s">
        <v>32</v>
      </c>
      <c r="G20" s="27" t="s">
        <v>30</v>
      </c>
      <c r="H20" s="19" t="s">
        <v>31</v>
      </c>
      <c r="I20" s="113" t="s">
        <v>33</v>
      </c>
      <c r="J20" s="113" t="s">
        <v>33</v>
      </c>
      <c r="K20" s="26" t="s">
        <v>34</v>
      </c>
      <c r="L20" s="27" t="s">
        <v>261</v>
      </c>
      <c r="M20" s="19" t="s">
        <v>31</v>
      </c>
    </row>
    <row r="21" spans="1:13">
      <c r="D21" s="2"/>
      <c r="E21" s="19"/>
      <c r="F21" s="3"/>
      <c r="H21" s="19"/>
      <c r="I21" s="113"/>
      <c r="J21" s="113"/>
    </row>
    <row r="22" spans="1:13">
      <c r="C22" s="7" t="s">
        <v>36</v>
      </c>
      <c r="D22" s="30">
        <v>192</v>
      </c>
      <c r="E22" s="7"/>
      <c r="F22" s="7" t="s">
        <v>36</v>
      </c>
      <c r="G22" s="30">
        <v>360</v>
      </c>
      <c r="H22" s="7"/>
      <c r="I22" s="113"/>
      <c r="J22" s="113"/>
      <c r="K22" s="7" t="s">
        <v>36</v>
      </c>
      <c r="L22" s="30">
        <v>1008</v>
      </c>
    </row>
    <row r="23" spans="1:13">
      <c r="C23" s="7" t="s">
        <v>37</v>
      </c>
      <c r="D23" s="22">
        <f>0</f>
        <v>0</v>
      </c>
      <c r="E23" s="25"/>
      <c r="F23" s="7" t="s">
        <v>37</v>
      </c>
      <c r="G23" s="23"/>
      <c r="H23" s="25"/>
      <c r="I23" s="113"/>
      <c r="J23" s="113"/>
      <c r="K23" s="7" t="s">
        <v>37</v>
      </c>
      <c r="L23" s="24">
        <f>G24</f>
        <v>0</v>
      </c>
    </row>
    <row r="24" spans="1:13">
      <c r="C24" s="7" t="s">
        <v>38</v>
      </c>
      <c r="D24" s="22">
        <f>D23+D22</f>
        <v>192</v>
      </c>
      <c r="E24" s="25"/>
      <c r="F24" s="7" t="s">
        <v>38</v>
      </c>
      <c r="G24" s="23"/>
      <c r="H24" s="25"/>
      <c r="I24" s="113"/>
      <c r="J24" s="113"/>
      <c r="K24" s="7" t="s">
        <v>38</v>
      </c>
      <c r="L24" s="24">
        <f>L23+L22</f>
        <v>1008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134</v>
      </c>
      <c r="E27" s="19" t="s">
        <v>31</v>
      </c>
      <c r="F27" s="19"/>
      <c r="G27" s="27" t="s">
        <v>47</v>
      </c>
      <c r="H27" s="19" t="s">
        <v>31</v>
      </c>
      <c r="I27" s="113"/>
      <c r="J27" s="113"/>
      <c r="K27" s="18" t="s">
        <v>44</v>
      </c>
      <c r="L27" s="27" t="s">
        <v>45</v>
      </c>
      <c r="M27" s="19" t="s">
        <v>31</v>
      </c>
    </row>
    <row r="28" spans="1:13">
      <c r="A28" s="111"/>
      <c r="B28" s="15"/>
      <c r="C28" s="13" t="s">
        <v>46</v>
      </c>
      <c r="D28" s="27" t="s">
        <v>47</v>
      </c>
      <c r="E28" s="19" t="s">
        <v>31</v>
      </c>
      <c r="F28" s="19"/>
      <c r="G28" s="27" t="s">
        <v>134</v>
      </c>
      <c r="H28" s="19" t="s">
        <v>31</v>
      </c>
      <c r="I28" s="113"/>
      <c r="J28" s="113"/>
      <c r="K28" s="18" t="s">
        <v>48</v>
      </c>
      <c r="L28" s="27" t="s">
        <v>133</v>
      </c>
      <c r="M28" s="19" t="s">
        <v>31</v>
      </c>
    </row>
    <row r="29" spans="1:13">
      <c r="A29" s="111"/>
      <c r="B29" s="15"/>
      <c r="C29" s="13" t="s">
        <v>50</v>
      </c>
      <c r="D29" s="27"/>
      <c r="E29" s="19" t="s">
        <v>31</v>
      </c>
      <c r="F29" s="19"/>
      <c r="G29" s="27"/>
      <c r="H29" s="19" t="s">
        <v>31</v>
      </c>
      <c r="I29" s="113"/>
      <c r="J29" s="113"/>
      <c r="K29" s="13" t="s">
        <v>51</v>
      </c>
      <c r="L29" s="27" t="s">
        <v>49</v>
      </c>
      <c r="M29" s="19" t="s">
        <v>31</v>
      </c>
    </row>
    <row r="30" spans="1:13">
      <c r="A30" s="7"/>
      <c r="E30" s="19"/>
      <c r="F30" s="19"/>
      <c r="H30" s="20"/>
      <c r="I30" s="113"/>
      <c r="J30" s="113"/>
      <c r="K30" s="13" t="s">
        <v>67</v>
      </c>
      <c r="L30" s="27" t="s">
        <v>141</v>
      </c>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t="s">
        <v>79</v>
      </c>
      <c r="H32" s="19" t="s">
        <v>31</v>
      </c>
      <c r="I32" s="113"/>
      <c r="J32" s="113"/>
      <c r="K32" s="108"/>
      <c r="L32" s="5"/>
    </row>
    <row r="33" spans="1:13">
      <c r="A33" s="112"/>
      <c r="B33" s="15"/>
      <c r="D33" s="27"/>
      <c r="E33" s="19" t="s">
        <v>31</v>
      </c>
      <c r="F33" s="19"/>
      <c r="G33" s="27" t="s">
        <v>78</v>
      </c>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93648B-D279-314C-95B8-6E61B6C1EA1B}">
          <x14:formula1>
            <xm:f>'Data sources for the dropdowns'!$A$2:$A$10</xm:f>
          </x14:formula1>
          <xm:sqref>D20 G20</xm:sqref>
        </x14:dataValidation>
        <x14:dataValidation type="list" allowBlank="1" showInputMessage="1" showErrorMessage="1" promptTitle="Disposition" prompt="Disposition" xr:uid="{C717D0E4-C516-E24C-8400-A2CE269DF28D}">
          <x14:formula1>
            <xm:f>'Data sources for the dropdowns'!$A$56:$A$59</xm:f>
          </x14:formula1>
          <xm:sqref>L33</xm:sqref>
        </x14:dataValidation>
        <x14:dataValidation type="list" allowBlank="1" showInputMessage="1" showErrorMessage="1" promptTitle="Post Acute Bed Type" prompt="Post Acute Bed Type" xr:uid="{B23F60BD-80F0-604F-BA4B-2E9B1E42B6A4}">
          <x14:formula1>
            <xm:f>'Data sources for the dropdowns'!$A$36:$A$40</xm:f>
          </x14:formula1>
          <xm:sqref>L20</xm:sqref>
        </x14:dataValidation>
        <x14:dataValidation type="list" allowBlank="1" showInputMessage="1" showErrorMessage="1" promptTitle="Post Acute Resources" prompt="Post Acute Resources" xr:uid="{1C3750BF-9AE8-C743-805D-AD14271B415A}">
          <x14:formula1>
            <xm:f>'Data sources for the dropdowns'!$A$42:$A$58</xm:f>
          </x14:formula1>
          <xm:sqref>L27:L30</xm:sqref>
        </x14:dataValidation>
        <x14:dataValidation type="list" allowBlank="1" showInputMessage="1" showErrorMessage="1" xr:uid="{96613564-55F8-7546-B624-EF0059D10D35}">
          <x14:formula1>
            <xm:f>'Data sources for the dropdowns'!$A$16:$A$34</xm:f>
          </x14:formula1>
          <xm:sqref>D27:D29 G32:G34 D32:D34 G27:G29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5BF0-6803-44CF-A09F-0B7B0E20327F}">
  <sheetPr codeName="Sheet28"/>
  <dimension ref="A1:U81"/>
  <sheetViews>
    <sheetView showGridLines="0" zoomScale="65" zoomScaleNormal="60"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285</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93">
        <v>20</v>
      </c>
      <c r="D6" s="37"/>
      <c r="E6" s="37"/>
      <c r="F6" s="38"/>
    </row>
    <row r="7" spans="1:18">
      <c r="A7" s="12" t="s">
        <v>9</v>
      </c>
      <c r="B7" s="1"/>
      <c r="C7" s="28" t="s">
        <v>286</v>
      </c>
      <c r="D7" s="28" t="s">
        <v>287</v>
      </c>
      <c r="E7" s="28" t="s">
        <v>288</v>
      </c>
      <c r="F7" s="28"/>
      <c r="G7" s="4"/>
      <c r="I7" s="31"/>
      <c r="J7" s="32"/>
      <c r="K7" s="32"/>
      <c r="L7" s="32"/>
      <c r="M7" s="32"/>
      <c r="N7" s="32"/>
      <c r="P7" s="4"/>
      <c r="Q7" s="4"/>
      <c r="R7" s="4"/>
    </row>
    <row r="8" spans="1:18">
      <c r="A8" s="12" t="s">
        <v>12</v>
      </c>
      <c r="B8" s="1"/>
      <c r="C8" s="29">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289</v>
      </c>
      <c r="D11" s="43"/>
      <c r="E11" s="43"/>
      <c r="F11" s="44"/>
    </row>
    <row r="12" spans="1:18">
      <c r="A12" s="12" t="s">
        <v>17</v>
      </c>
      <c r="B12" s="1"/>
      <c r="C12" s="42" t="s">
        <v>290</v>
      </c>
      <c r="D12" s="43"/>
      <c r="E12" s="43"/>
      <c r="F12" s="44"/>
    </row>
    <row r="13" spans="1:18">
      <c r="A13" s="12" t="s">
        <v>19</v>
      </c>
      <c r="B13" s="1"/>
      <c r="C13" s="42" t="s">
        <v>291</v>
      </c>
      <c r="D13" s="43"/>
      <c r="E13" s="43"/>
      <c r="F13" s="44"/>
    </row>
    <row r="14" spans="1:18">
      <c r="A14" s="12" t="s">
        <v>21</v>
      </c>
      <c r="B14" s="1"/>
      <c r="C14" s="42" t="s">
        <v>292</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293</v>
      </c>
      <c r="E20" s="41"/>
      <c r="F20" s="1" t="s">
        <v>24</v>
      </c>
      <c r="G20" s="39" t="s">
        <v>294</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225</v>
      </c>
      <c r="E23" s="19" t="s">
        <v>31</v>
      </c>
      <c r="F23" s="26" t="s">
        <v>32</v>
      </c>
      <c r="G23" s="27" t="s">
        <v>187</v>
      </c>
      <c r="H23" s="19" t="s">
        <v>31</v>
      </c>
      <c r="I23" s="26" t="s">
        <v>82</v>
      </c>
      <c r="J23" s="27" t="s">
        <v>261</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480</v>
      </c>
      <c r="H25" s="7"/>
      <c r="I25" s="7" t="s">
        <v>36</v>
      </c>
      <c r="J25" s="30">
        <v>336</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125</v>
      </c>
      <c r="E30" s="19" t="s">
        <v>31</v>
      </c>
      <c r="F30" s="13" t="s">
        <v>42</v>
      </c>
      <c r="G30" s="27"/>
      <c r="H30" s="19" t="s">
        <v>31</v>
      </c>
      <c r="I30" s="13" t="s">
        <v>42</v>
      </c>
      <c r="J30" s="27" t="s">
        <v>142</v>
      </c>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t="s">
        <v>64</v>
      </c>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t="s">
        <v>141</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307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01BA13-A06C-49FE-A2AA-FAF91A5DEA6E}">
          <x14:formula1>
            <xm:f>'Data sources for the dropdowns'!$A$2:$A$13</xm:f>
          </x14:formula1>
          <xm:sqref>D23 G23 J23 M23 P23 P48 M48 J48 G48 D48</xm:sqref>
        </x14:dataValidation>
        <x14:dataValidation type="list" allowBlank="1" showInputMessage="1" showErrorMessage="1" promptTitle="Disposition" prompt="Disposition" xr:uid="{CB055212-5A57-4DCA-8BD6-10A23CA32CA7}">
          <x14:formula1>
            <xm:f>'Data sources for the dropdowns'!$A$61:$A$64</xm:f>
          </x14:formula1>
          <xm:sqref>C16</xm:sqref>
        </x14:dataValidation>
        <x14:dataValidation type="list" allowBlank="1" showInputMessage="1" showErrorMessage="1" promptTitle="Post Acute Bed Type" prompt="Post Acute Bed Type" xr:uid="{2061E59F-B904-4616-9235-C6B9AAED7A7E}">
          <x14:formula1>
            <xm:f>'Data sources for the dropdowns'!$A$36:$A$40</xm:f>
          </x14:formula1>
          <xm:sqref>S21</xm:sqref>
        </x14:dataValidation>
        <x14:dataValidation type="list" allowBlank="1" showInputMessage="1" showErrorMessage="1" promptTitle="Post Acute Resources" prompt="Post Acute Resources" xr:uid="{36BC5D3C-6757-40EC-90AD-8ADB4FAD9713}">
          <x14:formula1>
            <xm:f>'Data sources for the dropdowns'!$A$42:$A$58</xm:f>
          </x14:formula1>
          <xm:sqref>S28:S31</xm:sqref>
        </x14:dataValidation>
        <x14:dataValidation type="list" allowBlank="1" showInputMessage="1" showErrorMessage="1" xr:uid="{BB666A3F-F5B1-43FD-B9A7-5703D631B86F}">
          <x14:formula1>
            <xm:f>'Data sources for the dropdowns'!$A$16:$A$49</xm:f>
          </x14:formula1>
          <xm:sqref>G30:G34 D30:D34 J30:J34 M30:M34 P30:P34 D55:D59 G55:G59 J55:J59 M55:M59 P55:P59</xm:sqref>
        </x14:dataValidation>
        <x14:dataValidation type="list" allowBlank="1" showInputMessage="1" showErrorMessage="1" xr:uid="{3DC8635A-5156-457C-867B-82686D8F6D11}">
          <x14:formula1>
            <xm:f>'Data sources for the dropdowns'!$A$16:$A$48</xm:f>
          </x14:formula1>
          <xm:sqref>P62:P64 D37:D39 D62:D64 J62:J64 G37:G39 G62:G64 J37:J39 M62:M64 M37:M39 P37:P39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A121-A5B9-45BA-8FD3-7B0F746D72C7}">
  <sheetPr codeName="Sheet29"/>
  <dimension ref="A1:U81"/>
  <sheetViews>
    <sheetView showGridLines="0" zoomScale="65" zoomScaleNormal="60" workbookViewId="0">
      <selection activeCell="E8" sqref="E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308</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93">
        <v>20</v>
      </c>
      <c r="D6" s="37"/>
      <c r="E6" s="37"/>
      <c r="F6" s="38"/>
    </row>
    <row r="7" spans="1:18">
      <c r="A7" s="12" t="s">
        <v>9</v>
      </c>
      <c r="B7" s="1"/>
      <c r="C7" s="28" t="s">
        <v>309</v>
      </c>
      <c r="D7" s="28" t="s">
        <v>310</v>
      </c>
      <c r="E7" s="28"/>
      <c r="F7" s="28"/>
      <c r="G7" s="4"/>
      <c r="I7" s="31"/>
      <c r="J7" s="32"/>
      <c r="K7" s="32"/>
      <c r="L7" s="32"/>
      <c r="M7" s="32"/>
      <c r="N7" s="32"/>
      <c r="P7" s="4"/>
      <c r="Q7" s="4"/>
      <c r="R7" s="4"/>
    </row>
    <row r="8" spans="1:18">
      <c r="A8" s="12" t="s">
        <v>12</v>
      </c>
      <c r="B8" s="1"/>
      <c r="C8" s="29">
        <v>5</v>
      </c>
      <c r="D8" s="27">
        <v>2</v>
      </c>
      <c r="E8" s="27"/>
      <c r="F8" s="27"/>
    </row>
    <row r="9" spans="1:18">
      <c r="A9" s="12" t="s">
        <v>13</v>
      </c>
      <c r="B9" s="1"/>
      <c r="C9" s="39">
        <v>2</v>
      </c>
      <c r="D9" s="40"/>
      <c r="E9" s="40"/>
      <c r="F9" s="41"/>
    </row>
    <row r="10" spans="1:18">
      <c r="A10" s="12" t="s">
        <v>14</v>
      </c>
      <c r="B10" s="1"/>
      <c r="C10" s="36">
        <v>29</v>
      </c>
      <c r="D10" s="37"/>
      <c r="E10" s="37"/>
      <c r="F10" s="38"/>
    </row>
    <row r="11" spans="1:18">
      <c r="A11" s="12" t="s">
        <v>15</v>
      </c>
      <c r="B11" s="1"/>
      <c r="C11" s="42" t="s">
        <v>289</v>
      </c>
      <c r="D11" s="43"/>
      <c r="E11" s="43"/>
      <c r="F11" s="44"/>
    </row>
    <row r="12" spans="1:18">
      <c r="A12" s="12" t="s">
        <v>17</v>
      </c>
      <c r="B12" s="1"/>
      <c r="C12" s="42" t="s">
        <v>311</v>
      </c>
      <c r="D12" s="43"/>
      <c r="E12" s="43"/>
      <c r="F12" s="44"/>
    </row>
    <row r="13" spans="1:18">
      <c r="A13" s="12" t="s">
        <v>19</v>
      </c>
      <c r="B13" s="1"/>
      <c r="C13" s="42" t="s">
        <v>312</v>
      </c>
      <c r="D13" s="43"/>
      <c r="E13" s="43"/>
      <c r="F13" s="44"/>
    </row>
    <row r="14" spans="1:18">
      <c r="A14" s="12" t="s">
        <v>21</v>
      </c>
      <c r="B14" s="1"/>
      <c r="C14" s="42"/>
      <c r="D14" s="43"/>
      <c r="E14" s="43"/>
      <c r="F14" s="44"/>
    </row>
    <row r="15" spans="1:18">
      <c r="A15" s="12" t="s">
        <v>22</v>
      </c>
      <c r="B15" s="1"/>
      <c r="C15" s="42" t="s">
        <v>313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314</v>
      </c>
      <c r="E20" s="41"/>
      <c r="F20" s="1" t="s">
        <v>24</v>
      </c>
      <c r="G20" s="39" t="s">
        <v>315</v>
      </c>
      <c r="H20" s="41"/>
      <c r="I20" s="1" t="s">
        <v>24</v>
      </c>
      <c r="J20" s="39" t="s">
        <v>316</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144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65</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317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2713E9C-240A-4F0C-8364-4F9AF8CE584E}">
          <x14:formula1>
            <xm:f>'Data sources for the dropdowns'!$A$2:$A$13</xm:f>
          </x14:formula1>
          <xm:sqref>D23 G23 J23 M23 P23 P48 M48 J48 G48 D48</xm:sqref>
        </x14:dataValidation>
        <x14:dataValidation type="list" allowBlank="1" showInputMessage="1" showErrorMessage="1" promptTitle="Disposition" prompt="Disposition" xr:uid="{81D50436-8395-44D4-B03E-27D8D4BE51ED}">
          <x14:formula1>
            <xm:f>'Data sources for the dropdowns'!$A$61:$A$64</xm:f>
          </x14:formula1>
          <xm:sqref>C16</xm:sqref>
        </x14:dataValidation>
        <x14:dataValidation type="list" allowBlank="1" showInputMessage="1" showErrorMessage="1" promptTitle="Post Acute Bed Type" prompt="Post Acute Bed Type" xr:uid="{502CF3B1-39D2-4FFF-99EC-DEB627103AF1}">
          <x14:formula1>
            <xm:f>'Data sources for the dropdowns'!$A$36:$A$40</xm:f>
          </x14:formula1>
          <xm:sqref>S21</xm:sqref>
        </x14:dataValidation>
        <x14:dataValidation type="list" allowBlank="1" showInputMessage="1" showErrorMessage="1" promptTitle="Post Acute Resources" prompt="Post Acute Resources" xr:uid="{801D7413-E9A3-46CD-B6F8-8D9460CEEF4E}">
          <x14:formula1>
            <xm:f>'Data sources for the dropdowns'!$A$42:$A$58</xm:f>
          </x14:formula1>
          <xm:sqref>S28:S31</xm:sqref>
        </x14:dataValidation>
        <x14:dataValidation type="list" allowBlank="1" showInputMessage="1" showErrorMessage="1" xr:uid="{F6E2BC53-F15A-4F66-A485-5001267A08BC}">
          <x14:formula1>
            <xm:f>'Data sources for the dropdowns'!$A$16:$A$48</xm:f>
          </x14:formula1>
          <xm:sqref>P62:P64 D37:D39 D62:D64 J62:J64 G37:G39 G62:G64 J37:J39 M62:M64 M37:M39 P37:P39</xm:sqref>
        </x14:dataValidation>
        <x14:dataValidation type="list" allowBlank="1" showInputMessage="1" showErrorMessage="1" xr:uid="{0A6728BE-67C7-4E42-B4F5-1D2B2490BC14}">
          <x14:formula1>
            <xm:f>'Data sources for the dropdowns'!$A$16:$A$49</xm:f>
          </x14:formula1>
          <xm:sqref>G30:G34 D30:D34 J30:J34 M30:M34 P30:P34 D55:D59 G55:G59 J55:J59 M55:M59 P55:P59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3CAF-EEC6-4B5D-AB7F-F25C47BB5062}">
  <sheetPr codeName="Sheet30"/>
  <dimension ref="A1:U81"/>
  <sheetViews>
    <sheetView showGridLines="0" zoomScale="65" zoomScaleNormal="60" workbookViewId="0">
      <selection activeCell="E8" sqref="E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318</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93">
        <v>21</v>
      </c>
      <c r="D6" s="37"/>
      <c r="E6" s="37"/>
      <c r="F6" s="38"/>
    </row>
    <row r="7" spans="1:18">
      <c r="A7" s="12" t="s">
        <v>9</v>
      </c>
      <c r="B7" s="1"/>
      <c r="C7" s="28" t="s">
        <v>319</v>
      </c>
      <c r="D7" s="28" t="s">
        <v>320</v>
      </c>
      <c r="E7" s="28" t="s">
        <v>321</v>
      </c>
      <c r="F7" s="28"/>
      <c r="G7" s="4"/>
      <c r="I7" s="31"/>
      <c r="J7" s="32"/>
      <c r="K7" s="32"/>
      <c r="L7" s="32"/>
      <c r="M7" s="32"/>
      <c r="N7" s="32"/>
      <c r="P7" s="4"/>
      <c r="Q7" s="4"/>
      <c r="R7" s="4"/>
    </row>
    <row r="8" spans="1:18">
      <c r="A8" s="12" t="s">
        <v>12</v>
      </c>
      <c r="B8" s="1"/>
      <c r="C8" s="29">
        <v>5</v>
      </c>
      <c r="D8" s="27">
        <v>4</v>
      </c>
      <c r="E8" s="27"/>
      <c r="F8" s="27"/>
    </row>
    <row r="9" spans="1:18">
      <c r="A9" s="12" t="s">
        <v>13</v>
      </c>
      <c r="B9" s="1"/>
      <c r="C9" s="39">
        <v>2</v>
      </c>
      <c r="D9" s="40"/>
      <c r="E9" s="40"/>
      <c r="F9" s="41"/>
    </row>
    <row r="10" spans="1:18">
      <c r="A10" s="12" t="s">
        <v>14</v>
      </c>
      <c r="B10" s="1"/>
      <c r="C10" s="36">
        <v>41</v>
      </c>
      <c r="D10" s="37"/>
      <c r="E10" s="37"/>
      <c r="F10" s="38"/>
    </row>
    <row r="11" spans="1:18">
      <c r="A11" s="12" t="s">
        <v>15</v>
      </c>
      <c r="B11" s="1"/>
      <c r="C11" s="42" t="s">
        <v>289</v>
      </c>
      <c r="D11" s="43"/>
      <c r="E11" s="43"/>
      <c r="F11" s="44"/>
    </row>
    <row r="12" spans="1:18">
      <c r="A12" s="12" t="s">
        <v>17</v>
      </c>
      <c r="B12" s="1"/>
      <c r="C12" s="42" t="s">
        <v>322</v>
      </c>
      <c r="D12" s="43"/>
      <c r="E12" s="43"/>
      <c r="F12" s="44"/>
    </row>
    <row r="13" spans="1:18">
      <c r="A13" s="12" t="s">
        <v>19</v>
      </c>
      <c r="B13" s="1"/>
      <c r="C13" s="42" t="s">
        <v>323</v>
      </c>
      <c r="D13" s="43"/>
      <c r="E13" s="43"/>
      <c r="F13" s="44"/>
    </row>
    <row r="14" spans="1:18">
      <c r="A14" s="12" t="s">
        <v>21</v>
      </c>
      <c r="B14" s="1"/>
      <c r="C14" s="42" t="s">
        <v>324</v>
      </c>
      <c r="D14" s="43"/>
      <c r="E14" s="43"/>
      <c r="F14" s="44"/>
    </row>
    <row r="15" spans="1:18">
      <c r="A15" s="12" t="s">
        <v>22</v>
      </c>
      <c r="B15" s="1"/>
      <c r="C15" s="42" t="s">
        <v>325</v>
      </c>
      <c r="D15" s="43"/>
      <c r="E15" s="43"/>
      <c r="F15" s="44"/>
    </row>
    <row r="16" spans="1:18">
      <c r="A16" s="12" t="s">
        <v>53</v>
      </c>
      <c r="C16" s="27" t="s">
        <v>215</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326</v>
      </c>
      <c r="E20" s="41"/>
      <c r="F20" s="1" t="s">
        <v>24</v>
      </c>
      <c r="G20" s="39" t="s">
        <v>327</v>
      </c>
      <c r="H20" s="41"/>
      <c r="I20" s="1" t="s">
        <v>24</v>
      </c>
      <c r="J20" s="39" t="s">
        <v>328</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168</v>
      </c>
      <c r="E25" s="7"/>
      <c r="F25" s="7" t="s">
        <v>36</v>
      </c>
      <c r="G25" s="30">
        <v>672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329</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C31DA9-5C15-4E07-A634-86EB0B61F12A}">
          <x14:formula1>
            <xm:f>'Data sources for the dropdowns'!$A$2:$A$13</xm:f>
          </x14:formula1>
          <xm:sqref>D23 G23 J23 M23 P23 P48 M48 J48 G48 D48</xm:sqref>
        </x14:dataValidation>
        <x14:dataValidation type="list" allowBlank="1" showInputMessage="1" showErrorMessage="1" promptTitle="Disposition" prompt="Disposition" xr:uid="{B266B0CF-1F0F-48CE-9B6B-6F801268EB28}">
          <x14:formula1>
            <xm:f>'Data sources for the dropdowns'!$A$61:$A$64</xm:f>
          </x14:formula1>
          <xm:sqref>C16</xm:sqref>
        </x14:dataValidation>
        <x14:dataValidation type="list" allowBlank="1" showInputMessage="1" showErrorMessage="1" promptTitle="Post Acute Bed Type" prompt="Post Acute Bed Type" xr:uid="{CA6BC431-5DD1-49D5-A3D5-5D22BB4252F5}">
          <x14:formula1>
            <xm:f>'Data sources for the dropdowns'!$A$36:$A$40</xm:f>
          </x14:formula1>
          <xm:sqref>S21</xm:sqref>
        </x14:dataValidation>
        <x14:dataValidation type="list" allowBlank="1" showInputMessage="1" showErrorMessage="1" promptTitle="Post Acute Resources" prompt="Post Acute Resources" xr:uid="{E7B6F13A-DE29-47AD-B41F-D9757E25BE7A}">
          <x14:formula1>
            <xm:f>'Data sources for the dropdowns'!$A$42:$A$58</xm:f>
          </x14:formula1>
          <xm:sqref>S28:S31</xm:sqref>
        </x14:dataValidation>
        <x14:dataValidation type="list" allowBlank="1" showInputMessage="1" showErrorMessage="1" xr:uid="{948FCB06-46E2-4306-9A94-B4F1E0D51943}">
          <x14:formula1>
            <xm:f>'Data sources for the dropdowns'!$A$16:$A$49</xm:f>
          </x14:formula1>
          <xm:sqref>G30:G34 D30:D34 J30:J34 M30:M34 P30:P34 D55:D59 G55:G59 J55:J59 M55:M59 P55:P59</xm:sqref>
        </x14:dataValidation>
        <x14:dataValidation type="list" allowBlank="1" showInputMessage="1" showErrorMessage="1" xr:uid="{F89142C9-CB9D-4F08-9C5B-56DF502CAAB7}">
          <x14:formula1>
            <xm:f>'Data sources for the dropdowns'!$A$16:$A$48</xm:f>
          </x14:formula1>
          <xm:sqref>P62:P64 D37:D39 D62:D64 J62:J64 G37:G39 G62:G64 J37:J39 M62:M64 M37:M39 P37:P39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97B4-D6A2-F449-BBD9-4813D6812DD3}">
  <sheetPr codeName="Sheet4"/>
  <dimension ref="A1:M56"/>
  <sheetViews>
    <sheetView zoomScale="171" zoomScaleNormal="89"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72</v>
      </c>
      <c r="D3" s="34"/>
      <c r="E3" s="34"/>
      <c r="F3" s="35"/>
    </row>
    <row r="4" spans="1:13">
      <c r="A4" s="12" t="s">
        <v>4</v>
      </c>
      <c r="B4" s="1"/>
      <c r="C4" s="36" t="s">
        <v>73</v>
      </c>
      <c r="D4" s="37"/>
      <c r="E4" s="37"/>
      <c r="F4" s="38"/>
    </row>
    <row r="5" spans="1:13">
      <c r="A5" s="12" t="s">
        <v>6</v>
      </c>
      <c r="B5" s="1"/>
      <c r="C5" s="36" t="s">
        <v>56</v>
      </c>
      <c r="D5" s="37"/>
      <c r="E5" s="37"/>
      <c r="F5" s="38"/>
    </row>
    <row r="6" spans="1:13">
      <c r="A6" s="12" t="s">
        <v>8</v>
      </c>
      <c r="B6" s="1"/>
      <c r="C6" s="36">
        <v>21</v>
      </c>
      <c r="D6" s="37"/>
      <c r="E6" s="37"/>
      <c r="F6" s="38"/>
    </row>
    <row r="7" spans="1:13">
      <c r="A7" s="12" t="s">
        <v>9</v>
      </c>
      <c r="B7" s="1"/>
      <c r="C7" s="28" t="s">
        <v>74</v>
      </c>
      <c r="D7" s="28"/>
      <c r="E7" s="28"/>
      <c r="F7" s="28"/>
      <c r="G7" s="4"/>
      <c r="I7" s="31"/>
      <c r="J7" s="32"/>
      <c r="K7" s="4"/>
      <c r="L7" s="4"/>
      <c r="M7" s="4"/>
    </row>
    <row r="8" spans="1:13">
      <c r="A8" s="12" t="s">
        <v>12</v>
      </c>
      <c r="B8" s="1"/>
      <c r="C8" s="29"/>
      <c r="D8" s="27"/>
      <c r="E8" s="27"/>
      <c r="F8" s="27"/>
    </row>
    <row r="9" spans="1:13">
      <c r="A9" s="12" t="s">
        <v>13</v>
      </c>
      <c r="B9" s="1"/>
      <c r="C9" s="39"/>
      <c r="D9" s="40"/>
      <c r="E9" s="40"/>
      <c r="F9" s="41"/>
    </row>
    <row r="10" spans="1:13">
      <c r="A10" s="12" t="s">
        <v>14</v>
      </c>
      <c r="B10" s="1"/>
      <c r="C10" s="36"/>
      <c r="D10" s="37"/>
      <c r="E10" s="37"/>
      <c r="F10" s="38"/>
    </row>
    <row r="11" spans="1:13">
      <c r="A11" s="12" t="s">
        <v>15</v>
      </c>
      <c r="B11" s="1"/>
      <c r="C11" s="42" t="s">
        <v>16</v>
      </c>
      <c r="D11" s="43"/>
      <c r="E11" s="43"/>
      <c r="F11" s="44"/>
    </row>
    <row r="12" spans="1:13">
      <c r="A12" s="12" t="s">
        <v>17</v>
      </c>
      <c r="B12" s="1"/>
      <c r="C12" s="42" t="s">
        <v>75</v>
      </c>
      <c r="D12" s="43"/>
      <c r="E12" s="43"/>
      <c r="F12" s="44"/>
    </row>
    <row r="13" spans="1:13">
      <c r="A13" s="12" t="s">
        <v>19</v>
      </c>
      <c r="B13" s="1"/>
      <c r="C13" s="42" t="s">
        <v>76</v>
      </c>
      <c r="D13" s="43"/>
      <c r="E13" s="43"/>
      <c r="F13" s="44"/>
    </row>
    <row r="14" spans="1:13">
      <c r="A14" s="12" t="s">
        <v>21</v>
      </c>
      <c r="B14" s="1"/>
      <c r="C14" s="42"/>
      <c r="D14" s="43"/>
      <c r="E14" s="43"/>
      <c r="F14" s="44"/>
    </row>
    <row r="15" spans="1:13">
      <c r="A15" s="12" t="s">
        <v>22</v>
      </c>
      <c r="B15" s="1"/>
      <c r="C15" s="42" t="s">
        <v>23</v>
      </c>
      <c r="D15" s="43"/>
      <c r="E15" s="43"/>
      <c r="F15" s="44"/>
    </row>
    <row r="17" spans="1:13">
      <c r="A17" s="1"/>
      <c r="C17" s="1" t="s">
        <v>24</v>
      </c>
      <c r="D17" s="39"/>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c r="M20" s="19" t="s">
        <v>31</v>
      </c>
    </row>
    <row r="21" spans="1:13">
      <c r="D21" s="2"/>
      <c r="E21" s="19"/>
      <c r="F21" s="3"/>
      <c r="H21" s="19"/>
      <c r="I21" s="113"/>
      <c r="J21" s="113"/>
    </row>
    <row r="22" spans="1:13">
      <c r="C22" s="7" t="s">
        <v>36</v>
      </c>
      <c r="D22" s="30">
        <v>24</v>
      </c>
      <c r="E22" s="7"/>
      <c r="F22" s="7" t="s">
        <v>36</v>
      </c>
      <c r="G22" s="30"/>
      <c r="H22" s="7"/>
      <c r="I22" s="113"/>
      <c r="J22" s="113"/>
      <c r="K22" s="7" t="s">
        <v>36</v>
      </c>
      <c r="L22" s="30"/>
    </row>
    <row r="23" spans="1:13">
      <c r="C23" s="7" t="s">
        <v>37</v>
      </c>
      <c r="D23" s="22">
        <f>0</f>
        <v>0</v>
      </c>
      <c r="E23" s="25"/>
      <c r="F23" s="7" t="s">
        <v>37</v>
      </c>
      <c r="G23" s="23"/>
      <c r="H23" s="25"/>
      <c r="I23" s="113"/>
      <c r="J23" s="113"/>
      <c r="K23" s="7" t="s">
        <v>37</v>
      </c>
      <c r="L23" s="24">
        <f>G24</f>
        <v>0</v>
      </c>
    </row>
    <row r="24" spans="1:13">
      <c r="C24" s="7" t="s">
        <v>38</v>
      </c>
      <c r="D24" s="22">
        <f>D23+D22</f>
        <v>24</v>
      </c>
      <c r="E24" s="25"/>
      <c r="F24" s="7" t="s">
        <v>38</v>
      </c>
      <c r="G24" s="23"/>
      <c r="H24" s="25"/>
      <c r="I24" s="113"/>
      <c r="J24" s="113"/>
      <c r="K24" s="7" t="s">
        <v>38</v>
      </c>
      <c r="L24" s="24">
        <f>L23+L22</f>
        <v>0</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78</v>
      </c>
      <c r="E27" s="19" t="s">
        <v>31</v>
      </c>
      <c r="F27" s="19"/>
      <c r="G27" s="27"/>
      <c r="H27" s="19" t="s">
        <v>31</v>
      </c>
      <c r="I27" s="113"/>
      <c r="J27" s="113"/>
      <c r="K27" s="18" t="s">
        <v>44</v>
      </c>
      <c r="L27" s="27"/>
      <c r="M27" s="19" t="s">
        <v>31</v>
      </c>
    </row>
    <row r="28" spans="1:13">
      <c r="A28" s="111"/>
      <c r="B28" s="15"/>
      <c r="C28" s="13" t="s">
        <v>46</v>
      </c>
      <c r="D28" s="27" t="s">
        <v>79</v>
      </c>
      <c r="E28" s="19" t="s">
        <v>31</v>
      </c>
      <c r="F28" s="19"/>
      <c r="G28" s="27"/>
      <c r="H28" s="19" t="s">
        <v>31</v>
      </c>
      <c r="I28" s="113"/>
      <c r="J28" s="113"/>
      <c r="K28" s="18" t="s">
        <v>48</v>
      </c>
      <c r="L28" s="27"/>
      <c r="M28" s="19" t="s">
        <v>31</v>
      </c>
    </row>
    <row r="29" spans="1:13">
      <c r="A29" s="111"/>
      <c r="B29" s="15"/>
      <c r="C29" s="13" t="s">
        <v>50</v>
      </c>
      <c r="D29" s="27" t="s">
        <v>43</v>
      </c>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80</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86481F2-B62E-694D-9FDB-3B11BC182486}">
          <x14:formula1>
            <xm:f>'Data sources for the dropdowns'!$A$2:$A$10</xm:f>
          </x14:formula1>
          <xm:sqref>D20 G20</xm:sqref>
        </x14:dataValidation>
        <x14:dataValidation type="list" allowBlank="1" showInputMessage="1" showErrorMessage="1" promptTitle="Disposition" prompt="Disposition" xr:uid="{6CF96942-0EF1-C84B-BAAD-42D5A991BBBE}">
          <x14:formula1>
            <xm:f>'Data sources for the dropdowns'!$A$56:$A$59</xm:f>
          </x14:formula1>
          <xm:sqref>L33</xm:sqref>
        </x14:dataValidation>
        <x14:dataValidation type="list" allowBlank="1" showInputMessage="1" showErrorMessage="1" promptTitle="Post Acute Bed Type" prompt="Post Acute Bed Type" xr:uid="{A9820B44-27C7-144C-86CE-EA0E631E59C7}">
          <x14:formula1>
            <xm:f>'Data sources for the dropdowns'!$A$36:$A$40</xm:f>
          </x14:formula1>
          <xm:sqref>L20</xm:sqref>
        </x14:dataValidation>
        <x14:dataValidation type="list" allowBlank="1" showInputMessage="1" showErrorMessage="1" promptTitle="Post Acute Resources" prompt="Post Acute Resources" xr:uid="{5386192C-F410-DD46-9CFF-4B350860FA24}">
          <x14:formula1>
            <xm:f>'Data sources for the dropdowns'!$A$42:$A$58</xm:f>
          </x14:formula1>
          <xm:sqref>L27:L30</xm:sqref>
        </x14:dataValidation>
        <x14:dataValidation type="list" allowBlank="1" showInputMessage="1" showErrorMessage="1" xr:uid="{AF67E0E5-9D40-B344-8995-B6DB7E87F3FB}">
          <x14:formula1>
            <xm:f>'Data sources for the dropdowns'!$A$16:$A$34</xm:f>
          </x14:formula1>
          <xm:sqref>D27:D29 G32:G34 D32:D34 G27:G29</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9CB34-4A23-4E63-AA6E-EEEE1750D8AC}">
  <sheetPr codeName="Sheet31"/>
  <dimension ref="A1:U81"/>
  <sheetViews>
    <sheetView showGridLines="0" zoomScale="65" zoomScaleNormal="60" workbookViewId="0">
      <selection activeCell="E8" sqref="E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330</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93">
        <v>23</v>
      </c>
      <c r="D6" s="37"/>
      <c r="E6" s="37"/>
      <c r="F6" s="38"/>
    </row>
    <row r="7" spans="1:18">
      <c r="A7" s="12" t="s">
        <v>9</v>
      </c>
      <c r="B7" s="1"/>
      <c r="C7" s="28" t="s">
        <v>332</v>
      </c>
      <c r="D7" s="28" t="s">
        <v>333</v>
      </c>
      <c r="E7" s="28" t="s">
        <v>334</v>
      </c>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289</v>
      </c>
      <c r="D11" s="43"/>
      <c r="E11" s="43"/>
      <c r="F11" s="44"/>
    </row>
    <row r="12" spans="1:18">
      <c r="A12" s="12" t="s">
        <v>17</v>
      </c>
      <c r="B12" s="1"/>
      <c r="C12" s="42" t="s">
        <v>335</v>
      </c>
      <c r="D12" s="43"/>
      <c r="E12" s="43"/>
      <c r="F12" s="44"/>
    </row>
    <row r="13" spans="1:18">
      <c r="A13" s="12" t="s">
        <v>19</v>
      </c>
      <c r="B13" s="1"/>
      <c r="C13" s="42" t="s">
        <v>336</v>
      </c>
      <c r="D13" s="43"/>
      <c r="E13" s="43"/>
      <c r="F13" s="44"/>
    </row>
    <row r="14" spans="1:18">
      <c r="A14" s="12" t="s">
        <v>21</v>
      </c>
      <c r="B14" s="1"/>
      <c r="C14" s="42" t="s">
        <v>337</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338</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115</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D423D81-D3DA-492F-865C-7C79139B2E5F}">
          <x14:formula1>
            <xm:f>'Data sources for the dropdowns'!$A$2:$A$13</xm:f>
          </x14:formula1>
          <xm:sqref>D23 G23 J23 M23 P23 P48 M48 J48 G48 D48</xm:sqref>
        </x14:dataValidation>
        <x14:dataValidation type="list" allowBlank="1" showInputMessage="1" showErrorMessage="1" promptTitle="Disposition" prompt="Disposition" xr:uid="{9D211BEE-FF31-4106-BAAD-071DD6DC09BE}">
          <x14:formula1>
            <xm:f>'Data sources for the dropdowns'!$A$61:$A$64</xm:f>
          </x14:formula1>
          <xm:sqref>C16</xm:sqref>
        </x14:dataValidation>
        <x14:dataValidation type="list" allowBlank="1" showInputMessage="1" showErrorMessage="1" promptTitle="Post Acute Bed Type" prompt="Post Acute Bed Type" xr:uid="{896FE008-7983-4D2F-B468-54ACB28D6D95}">
          <x14:formula1>
            <xm:f>'Data sources for the dropdowns'!$A$36:$A$40</xm:f>
          </x14:formula1>
          <xm:sqref>S21</xm:sqref>
        </x14:dataValidation>
        <x14:dataValidation type="list" allowBlank="1" showInputMessage="1" showErrorMessage="1" promptTitle="Post Acute Resources" prompt="Post Acute Resources" xr:uid="{A4D139A4-051D-4A3C-A837-B42B1E9E18D4}">
          <x14:formula1>
            <xm:f>'Data sources for the dropdowns'!$A$42:$A$58</xm:f>
          </x14:formula1>
          <xm:sqref>S28:S31</xm:sqref>
        </x14:dataValidation>
        <x14:dataValidation type="list" allowBlank="1" showInputMessage="1" showErrorMessage="1" xr:uid="{C0948B1C-704C-4D3B-B47E-577191A3123B}">
          <x14:formula1>
            <xm:f>'Data sources for the dropdowns'!$A$16:$A$48</xm:f>
          </x14:formula1>
          <xm:sqref>P62:P64 D37:D39 D62:D64 J62:J64 G37:G39 G62:G64 J37:J39 M62:M64 M37:M39 P37:P39</xm:sqref>
        </x14:dataValidation>
        <x14:dataValidation type="list" allowBlank="1" showInputMessage="1" showErrorMessage="1" xr:uid="{5B2325AE-4032-42DB-AF14-8F2E39DD7535}">
          <x14:formula1>
            <xm:f>'Data sources for the dropdowns'!$A$16:$A$49</xm:f>
          </x14:formula1>
          <xm:sqref>G30:G34 D30:D34 J30:J34 M30:M34 P30:P34 D55:D59 G55:G59 J55:J59 M55:M59 P55:P59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D81B9-4AB7-4A34-9C82-9A2A0B0703A6}">
  <sheetPr codeName="Sheet32"/>
  <dimension ref="A1:U81"/>
  <sheetViews>
    <sheetView showGridLines="0" zoomScale="65" zoomScaleNormal="60" workbookViewId="0">
      <selection activeCell="E8" sqref="E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341</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93">
        <v>23</v>
      </c>
      <c r="D6" s="37"/>
      <c r="E6" s="37"/>
      <c r="F6" s="38"/>
    </row>
    <row r="7" spans="1:18">
      <c r="A7" s="12" t="s">
        <v>9</v>
      </c>
      <c r="B7" s="1"/>
      <c r="C7" s="28" t="s">
        <v>342</v>
      </c>
      <c r="D7" s="28" t="s">
        <v>343</v>
      </c>
      <c r="E7" s="28" t="s">
        <v>344</v>
      </c>
      <c r="F7" s="28"/>
      <c r="G7" s="4"/>
      <c r="I7" s="31"/>
      <c r="J7" s="32"/>
      <c r="K7" s="32"/>
      <c r="L7" s="32"/>
      <c r="M7" s="32"/>
      <c r="N7" s="32"/>
      <c r="P7" s="4"/>
      <c r="Q7" s="4"/>
      <c r="R7" s="4"/>
    </row>
    <row r="8" spans="1:18">
      <c r="A8" s="12" t="s">
        <v>12</v>
      </c>
      <c r="B8" s="1"/>
      <c r="C8" s="29">
        <v>4</v>
      </c>
      <c r="D8" s="27">
        <v>3</v>
      </c>
      <c r="E8" s="27"/>
      <c r="F8" s="27"/>
    </row>
    <row r="9" spans="1:18">
      <c r="A9" s="12" t="s">
        <v>13</v>
      </c>
      <c r="B9" s="1"/>
      <c r="C9" s="39">
        <v>1</v>
      </c>
      <c r="D9" s="40"/>
      <c r="E9" s="40"/>
      <c r="F9" s="41"/>
    </row>
    <row r="10" spans="1:18">
      <c r="A10" s="12" t="s">
        <v>14</v>
      </c>
      <c r="B10" s="1"/>
      <c r="C10" s="36">
        <v>25</v>
      </c>
      <c r="D10" s="37"/>
      <c r="E10" s="37"/>
      <c r="F10" s="38"/>
    </row>
    <row r="11" spans="1:18">
      <c r="A11" s="12" t="s">
        <v>15</v>
      </c>
      <c r="B11" s="1"/>
      <c r="C11" s="42" t="s">
        <v>345</v>
      </c>
      <c r="D11" s="43"/>
      <c r="E11" s="43"/>
      <c r="F11" s="44"/>
    </row>
    <row r="12" spans="1:18">
      <c r="A12" s="12" t="s">
        <v>17</v>
      </c>
      <c r="B12" s="1"/>
      <c r="C12" s="42" t="s">
        <v>346</v>
      </c>
      <c r="D12" s="43"/>
      <c r="E12" s="43"/>
      <c r="F12" s="44"/>
    </row>
    <row r="13" spans="1:18">
      <c r="A13" s="12" t="s">
        <v>19</v>
      </c>
      <c r="B13" s="1"/>
      <c r="C13" s="42" t="s">
        <v>347</v>
      </c>
      <c r="D13" s="43"/>
      <c r="E13" s="43"/>
      <c r="F13" s="44"/>
    </row>
    <row r="14" spans="1:18">
      <c r="A14" s="12" t="s">
        <v>21</v>
      </c>
      <c r="B14" s="1"/>
      <c r="C14" s="42" t="s">
        <v>348</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349</v>
      </c>
      <c r="E20" s="41"/>
      <c r="F20" s="1" t="s">
        <v>24</v>
      </c>
      <c r="G20" s="39" t="s">
        <v>350</v>
      </c>
      <c r="H20" s="41"/>
      <c r="I20" s="1" t="s">
        <v>24</v>
      </c>
      <c r="J20" s="39" t="s">
        <v>351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35</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240</v>
      </c>
      <c r="E25" s="7"/>
      <c r="F25" s="7" t="s">
        <v>36</v>
      </c>
      <c r="G25" s="30">
        <v>430</v>
      </c>
      <c r="H25" s="7"/>
      <c r="I25" s="7" t="s">
        <v>36</v>
      </c>
      <c r="J25" s="30">
        <v>2160</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134</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79</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68</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t="s">
        <v>133</v>
      </c>
      <c r="K37" s="19" t="s">
        <v>31</v>
      </c>
      <c r="L37" s="19"/>
      <c r="M37" s="27"/>
      <c r="N37" s="19" t="s">
        <v>31</v>
      </c>
      <c r="O37" s="19"/>
      <c r="P37" s="27"/>
      <c r="Q37" s="19" t="s">
        <v>31</v>
      </c>
      <c r="R37" s="80"/>
    </row>
    <row r="38" spans="1:21">
      <c r="B38" s="79"/>
      <c r="D38" s="27"/>
      <c r="E38" s="19" t="s">
        <v>31</v>
      </c>
      <c r="F38" s="19"/>
      <c r="G38" s="27"/>
      <c r="H38" s="19" t="s">
        <v>31</v>
      </c>
      <c r="I38" s="19"/>
      <c r="J38" s="27" t="s">
        <v>142</v>
      </c>
      <c r="K38" s="19" t="s">
        <v>31</v>
      </c>
      <c r="L38" s="19"/>
      <c r="M38" s="27"/>
      <c r="N38" s="19" t="s">
        <v>31</v>
      </c>
      <c r="O38" s="19"/>
      <c r="P38" s="27"/>
      <c r="Q38" s="19" t="s">
        <v>31</v>
      </c>
      <c r="R38" s="80"/>
    </row>
    <row r="39" spans="1:21">
      <c r="B39" s="79"/>
      <c r="D39" s="27"/>
      <c r="E39" s="19" t="s">
        <v>31</v>
      </c>
      <c r="F39" s="19"/>
      <c r="G39" s="27"/>
      <c r="H39" s="19" t="s">
        <v>31</v>
      </c>
      <c r="I39" s="19"/>
      <c r="J39" s="27" t="s">
        <v>45</v>
      </c>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8938BD9-A569-4636-A96C-DE23216EE1D5}">
          <x14:formula1>
            <xm:f>'Data sources for the dropdowns'!$A$2:$A$13</xm:f>
          </x14:formula1>
          <xm:sqref>D23 G23 J23 M23 P23 P48 M48 J48 G48 D48</xm:sqref>
        </x14:dataValidation>
        <x14:dataValidation type="list" allowBlank="1" showInputMessage="1" showErrorMessage="1" promptTitle="Disposition" prompt="Disposition" xr:uid="{F319E041-A2EC-4C54-A52F-993FE0B6DA3C}">
          <x14:formula1>
            <xm:f>'Data sources for the dropdowns'!$A$61:$A$64</xm:f>
          </x14:formula1>
          <xm:sqref>C16</xm:sqref>
        </x14:dataValidation>
        <x14:dataValidation type="list" allowBlank="1" showInputMessage="1" showErrorMessage="1" promptTitle="Post Acute Bed Type" prompt="Post Acute Bed Type" xr:uid="{23F891C4-3110-4C62-9C23-427059E4C181}">
          <x14:formula1>
            <xm:f>'Data sources for the dropdowns'!$A$36:$A$40</xm:f>
          </x14:formula1>
          <xm:sqref>S21</xm:sqref>
        </x14:dataValidation>
        <x14:dataValidation type="list" allowBlank="1" showInputMessage="1" showErrorMessage="1" promptTitle="Post Acute Resources" prompt="Post Acute Resources" xr:uid="{34BC0A0B-8E44-482A-B8BD-FC08607D7871}">
          <x14:formula1>
            <xm:f>'Data sources for the dropdowns'!$A$42:$A$58</xm:f>
          </x14:formula1>
          <xm:sqref>S28:S31</xm:sqref>
        </x14:dataValidation>
        <x14:dataValidation type="list" allowBlank="1" showInputMessage="1" showErrorMessage="1" xr:uid="{F299C573-ED4A-477E-86F3-EC04B169D836}">
          <x14:formula1>
            <xm:f>'Data sources for the dropdowns'!$A$16:$A$49</xm:f>
          </x14:formula1>
          <xm:sqref>G30:G34 D30:D34 J30:J34 M30:M34 P30:P34 D55:D59 G55:G59 J55:J59 M55:M59 P55:P59</xm:sqref>
        </x14:dataValidation>
        <x14:dataValidation type="list" allowBlank="1" showInputMessage="1" showErrorMessage="1" xr:uid="{26390C4C-D3A3-4F1C-97E5-258824865537}">
          <x14:formula1>
            <xm:f>'Data sources for the dropdowns'!$A$16:$A$48</xm:f>
          </x14:formula1>
          <xm:sqref>P62:P64 D37:D39 D62:D64 J62:J64 G37:G39 G62:G64 J37:J39 M62:M64 M37:M39 P37:P39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4D02-9778-4FF1-8995-BE6AD052AC99}">
  <sheetPr codeName="Sheet33"/>
  <dimension ref="A1:U82"/>
  <sheetViews>
    <sheetView showGridLines="0" zoomScale="65" zoomScaleNormal="60" workbookViewId="0">
      <selection activeCell="E8" sqref="E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352</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93">
        <v>24</v>
      </c>
      <c r="D6" s="37"/>
      <c r="E6" s="37"/>
      <c r="F6" s="38"/>
    </row>
    <row r="7" spans="1:18">
      <c r="A7" s="12" t="s">
        <v>9</v>
      </c>
      <c r="B7" s="1"/>
      <c r="C7" s="28" t="s">
        <v>353</v>
      </c>
      <c r="D7" s="28" t="s">
        <v>354</v>
      </c>
      <c r="E7" s="28" t="s">
        <v>334</v>
      </c>
      <c r="F7" s="28"/>
      <c r="G7" s="4"/>
      <c r="I7" s="31"/>
      <c r="J7" s="32"/>
      <c r="K7" s="32"/>
      <c r="L7" s="32"/>
      <c r="M7" s="32"/>
      <c r="N7" s="32"/>
      <c r="P7" s="4"/>
      <c r="Q7" s="4"/>
      <c r="R7" s="4"/>
    </row>
    <row r="8" spans="1:18">
      <c r="A8" s="12" t="s">
        <v>12</v>
      </c>
      <c r="B8" s="1"/>
      <c r="C8" s="29">
        <v>2</v>
      </c>
      <c r="D8" s="27">
        <v>1</v>
      </c>
      <c r="E8" s="27"/>
      <c r="F8" s="27"/>
    </row>
    <row r="9" spans="1:18">
      <c r="A9" s="12" t="s">
        <v>13</v>
      </c>
      <c r="B9" s="1"/>
      <c r="C9" s="39">
        <v>2</v>
      </c>
      <c r="D9" s="40"/>
      <c r="E9" s="40"/>
      <c r="F9" s="41"/>
    </row>
    <row r="10" spans="1:18">
      <c r="A10" s="12" t="s">
        <v>14</v>
      </c>
      <c r="B10" s="1"/>
      <c r="C10" s="36">
        <v>5</v>
      </c>
      <c r="D10" s="37"/>
      <c r="E10" s="37"/>
      <c r="F10" s="38"/>
    </row>
    <row r="11" spans="1:18">
      <c r="A11" s="12" t="s">
        <v>15</v>
      </c>
      <c r="B11" s="1"/>
      <c r="C11" s="42" t="s">
        <v>289</v>
      </c>
      <c r="D11" s="43"/>
      <c r="E11" s="43"/>
      <c r="F11" s="44"/>
    </row>
    <row r="12" spans="1:18">
      <c r="A12" s="12" t="s">
        <v>17</v>
      </c>
      <c r="B12" s="1"/>
      <c r="C12" s="42" t="s">
        <v>355</v>
      </c>
      <c r="D12" s="43"/>
      <c r="E12" s="43"/>
      <c r="F12" s="44"/>
    </row>
    <row r="13" spans="1:18">
      <c r="A13" s="12" t="s">
        <v>19</v>
      </c>
      <c r="B13" s="1"/>
      <c r="C13" s="42" t="s">
        <v>356</v>
      </c>
      <c r="D13" s="43"/>
      <c r="E13" s="43"/>
      <c r="F13" s="44"/>
    </row>
    <row r="14" spans="1:18">
      <c r="A14" s="12" t="s">
        <v>21</v>
      </c>
      <c r="B14" s="1"/>
      <c r="C14" s="42" t="s">
        <v>337</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357</v>
      </c>
      <c r="E20" s="41"/>
      <c r="F20" s="1" t="s">
        <v>24</v>
      </c>
      <c r="G20" s="39" t="s">
        <v>358</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133</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79</v>
      </c>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row r="82" spans="3:4">
      <c r="C82" s="7" t="s">
        <v>359</v>
      </c>
      <c r="D82" s="3" t="s">
        <v>360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9819F86-8EC7-4C41-9FF9-C337C2331006}">
          <x14:formula1>
            <xm:f>'Data sources for the dropdowns'!$A$2:$A$13</xm:f>
          </x14:formula1>
          <xm:sqref>D23 G23 J23 M23 P23 P48 M48 J48 G48 D48</xm:sqref>
        </x14:dataValidation>
        <x14:dataValidation type="list" allowBlank="1" showInputMessage="1" showErrorMessage="1" promptTitle="Disposition" prompt="Disposition" xr:uid="{9C8485D0-499C-47CA-B6ED-56F3698B4824}">
          <x14:formula1>
            <xm:f>'Data sources for the dropdowns'!$A$61:$A$64</xm:f>
          </x14:formula1>
          <xm:sqref>C16</xm:sqref>
        </x14:dataValidation>
        <x14:dataValidation type="list" allowBlank="1" showInputMessage="1" showErrorMessage="1" promptTitle="Post Acute Bed Type" prompt="Post Acute Bed Type" xr:uid="{D40C0A27-2F28-4FFA-8A66-9DB774955BF4}">
          <x14:formula1>
            <xm:f>'Data sources for the dropdowns'!$A$36:$A$40</xm:f>
          </x14:formula1>
          <xm:sqref>S21</xm:sqref>
        </x14:dataValidation>
        <x14:dataValidation type="list" allowBlank="1" showInputMessage="1" showErrorMessage="1" promptTitle="Post Acute Resources" prompt="Post Acute Resources" xr:uid="{05BB5FF6-7887-4ADD-9393-50215AA2E191}">
          <x14:formula1>
            <xm:f>'Data sources for the dropdowns'!$A$42:$A$58</xm:f>
          </x14:formula1>
          <xm:sqref>S28:S31</xm:sqref>
        </x14:dataValidation>
        <x14:dataValidation type="list" allowBlank="1" showInputMessage="1" showErrorMessage="1" xr:uid="{07173154-EB7D-4EC9-A548-25B1F1D7DA77}">
          <x14:formula1>
            <xm:f>'Data sources for the dropdowns'!$A$16:$A$48</xm:f>
          </x14:formula1>
          <xm:sqref>P62:P64 D37:D39 D62:D64 J62:J64 G37:G39 G62:G64 J37:J39 M62:M64 M37:M39 P37:P39</xm:sqref>
        </x14:dataValidation>
        <x14:dataValidation type="list" allowBlank="1" showInputMessage="1" showErrorMessage="1" xr:uid="{293092A1-61CB-4A27-BEED-CBDD39716D5C}">
          <x14:formula1>
            <xm:f>'Data sources for the dropdowns'!$A$16:$A$49</xm:f>
          </x14:formula1>
          <xm:sqref>G30:G34 D30:D34 J30:J34 M30:M34 P30:P34 D55:D59 G55:G59 J55:J59 M55:M59 P55:P59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8E93-7C78-4DCA-8378-06D00E4D0372}">
  <sheetPr codeName="Sheet34"/>
  <dimension ref="A1:U82"/>
  <sheetViews>
    <sheetView showGridLines="0" zoomScale="65" zoomScaleNormal="60" workbookViewId="0">
      <selection activeCell="E8" sqref="E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361</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93">
        <v>25</v>
      </c>
      <c r="D6" s="37"/>
      <c r="E6" s="37"/>
      <c r="F6" s="38"/>
    </row>
    <row r="7" spans="1:18">
      <c r="A7" s="12" t="s">
        <v>9</v>
      </c>
      <c r="B7" s="1"/>
      <c r="C7" s="28" t="s">
        <v>363</v>
      </c>
      <c r="D7" s="28" t="s">
        <v>364</v>
      </c>
      <c r="E7" s="28" t="s">
        <v>343</v>
      </c>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32</v>
      </c>
      <c r="D10" s="37"/>
      <c r="E10" s="37"/>
      <c r="F10" s="38"/>
    </row>
    <row r="11" spans="1:18">
      <c r="A11" s="12" t="s">
        <v>15</v>
      </c>
      <c r="B11" s="1"/>
      <c r="C11" s="42" t="s">
        <v>289</v>
      </c>
      <c r="D11" s="43"/>
      <c r="E11" s="43"/>
      <c r="F11" s="44"/>
    </row>
    <row r="12" spans="1:18">
      <c r="A12" s="12" t="s">
        <v>17</v>
      </c>
      <c r="B12" s="1"/>
      <c r="C12" s="42" t="s">
        <v>365</v>
      </c>
      <c r="D12" s="43"/>
      <c r="E12" s="43"/>
      <c r="F12" s="44"/>
    </row>
    <row r="13" spans="1:18">
      <c r="A13" s="12" t="s">
        <v>19</v>
      </c>
      <c r="B13" s="1"/>
      <c r="C13" s="42" t="s">
        <v>366</v>
      </c>
      <c r="D13" s="43"/>
      <c r="E13" s="43"/>
      <c r="F13" s="44"/>
    </row>
    <row r="14" spans="1:18">
      <c r="A14" s="12" t="s">
        <v>21</v>
      </c>
      <c r="B14" s="1"/>
      <c r="C14" s="42" t="s">
        <v>367</v>
      </c>
      <c r="D14" s="43"/>
      <c r="E14" s="43"/>
      <c r="F14" s="44"/>
    </row>
    <row r="15" spans="1:18">
      <c r="A15" s="12" t="s">
        <v>22</v>
      </c>
      <c r="B15" s="1"/>
      <c r="C15" s="42" t="s">
        <v>368</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369</v>
      </c>
      <c r="E20" s="41"/>
      <c r="F20" s="1" t="s">
        <v>24</v>
      </c>
      <c r="G20" s="39" t="s">
        <v>370</v>
      </c>
      <c r="H20" s="41"/>
      <c r="I20" s="1" t="s">
        <v>24</v>
      </c>
      <c r="J20" s="39" t="s">
        <v>371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261</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1272</v>
      </c>
      <c r="E25" s="7"/>
      <c r="F25" s="7" t="s">
        <v>36</v>
      </c>
      <c r="G25" s="30">
        <v>96</v>
      </c>
      <c r="H25" s="7"/>
      <c r="I25" s="7" t="s">
        <v>36</v>
      </c>
      <c r="J25" s="30">
        <v>43800</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372</v>
      </c>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t="s">
        <v>133</v>
      </c>
      <c r="K31" s="19" t="s">
        <v>31</v>
      </c>
      <c r="L31" s="13" t="s">
        <v>46</v>
      </c>
      <c r="M31" s="27"/>
      <c r="N31" s="19" t="s">
        <v>31</v>
      </c>
      <c r="O31" s="13" t="s">
        <v>46</v>
      </c>
      <c r="P31" s="27"/>
      <c r="Q31" s="19" t="s">
        <v>31</v>
      </c>
      <c r="R31" s="86"/>
      <c r="S31"/>
      <c r="T31"/>
      <c r="U31"/>
    </row>
    <row r="32" spans="1:21">
      <c r="A32" s="112"/>
      <c r="B32" s="88"/>
      <c r="C32" s="13" t="s">
        <v>50</v>
      </c>
      <c r="D32" s="27" t="s">
        <v>125</v>
      </c>
      <c r="E32" s="19" t="s">
        <v>31</v>
      </c>
      <c r="F32" s="13" t="s">
        <v>50</v>
      </c>
      <c r="G32" s="27"/>
      <c r="H32" s="19" t="s">
        <v>31</v>
      </c>
      <c r="I32" s="13" t="s">
        <v>50</v>
      </c>
      <c r="J32" s="27" t="s">
        <v>64</v>
      </c>
      <c r="K32" s="19" t="s">
        <v>31</v>
      </c>
      <c r="L32" s="13" t="s">
        <v>50</v>
      </c>
      <c r="M32" s="27"/>
      <c r="N32" s="19" t="s">
        <v>31</v>
      </c>
      <c r="O32" s="13" t="s">
        <v>50</v>
      </c>
      <c r="P32" s="27"/>
      <c r="Q32" s="19" t="s">
        <v>31</v>
      </c>
      <c r="R32" s="86"/>
      <c r="S32"/>
      <c r="T32"/>
      <c r="U32"/>
    </row>
    <row r="33" spans="1:21">
      <c r="A33" s="112"/>
      <c r="B33" s="88"/>
      <c r="C33" s="13" t="s">
        <v>67</v>
      </c>
      <c r="D33" s="27" t="s">
        <v>79</v>
      </c>
      <c r="E33" s="19" t="s">
        <v>31</v>
      </c>
      <c r="F33" s="13" t="s">
        <v>67</v>
      </c>
      <c r="G33" s="27" t="s">
        <v>79</v>
      </c>
      <c r="H33" s="19" t="s">
        <v>31</v>
      </c>
      <c r="I33" s="13" t="s">
        <v>67</v>
      </c>
      <c r="J33" s="27" t="s">
        <v>142</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45</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row r="82" spans="3:4">
      <c r="C82" s="7" t="s">
        <v>359</v>
      </c>
      <c r="D82" s="3" t="s">
        <v>360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2CD9F0-DC31-4882-8A05-9E710184A9E1}">
          <x14:formula1>
            <xm:f>'Data sources for the dropdowns'!$A$2:$A$13</xm:f>
          </x14:formula1>
          <xm:sqref>D23 G23 J23 M23 P23 P48 M48 J48 G48 D48</xm:sqref>
        </x14:dataValidation>
        <x14:dataValidation type="list" allowBlank="1" showInputMessage="1" showErrorMessage="1" promptTitle="Disposition" prompt="Disposition" xr:uid="{1720241E-B8EB-405F-B1C0-F4C2759952A3}">
          <x14:formula1>
            <xm:f>'Data sources for the dropdowns'!$A$61:$A$64</xm:f>
          </x14:formula1>
          <xm:sqref>C16</xm:sqref>
        </x14:dataValidation>
        <x14:dataValidation type="list" allowBlank="1" showInputMessage="1" showErrorMessage="1" promptTitle="Post Acute Bed Type" prompt="Post Acute Bed Type" xr:uid="{A2B60DD6-7745-4557-BDBC-809CF0E1081C}">
          <x14:formula1>
            <xm:f>'Data sources for the dropdowns'!$A$36:$A$40</xm:f>
          </x14:formula1>
          <xm:sqref>S21</xm:sqref>
        </x14:dataValidation>
        <x14:dataValidation type="list" allowBlank="1" showInputMessage="1" showErrorMessage="1" promptTitle="Post Acute Resources" prompt="Post Acute Resources" xr:uid="{2F585FA2-CB05-45D4-8AD6-146C844745A6}">
          <x14:formula1>
            <xm:f>'Data sources for the dropdowns'!$A$42:$A$58</xm:f>
          </x14:formula1>
          <xm:sqref>S28:S31</xm:sqref>
        </x14:dataValidation>
        <x14:dataValidation type="list" allowBlank="1" showInputMessage="1" showErrorMessage="1" xr:uid="{53D771DE-6778-406E-B47B-A9E47A9AE105}">
          <x14:formula1>
            <xm:f>'Data sources for the dropdowns'!$A$16:$A$49</xm:f>
          </x14:formula1>
          <xm:sqref>G30:G34 D30:D34 J30:J34 M30:M34 P30:P34 D55:D59 G55:G59 J55:J59 M55:M59 P55:P59</xm:sqref>
        </x14:dataValidation>
        <x14:dataValidation type="list" allowBlank="1" showInputMessage="1" showErrorMessage="1" xr:uid="{A1B3404E-BCDC-490D-A22F-8F44638B4A53}">
          <x14:formula1>
            <xm:f>'Data sources for the dropdowns'!$A$16:$A$48</xm:f>
          </x14:formula1>
          <xm:sqref>P62:P64 D37:D39 D62:D64 J62:J64 G37:G39 G62:G64 J37:J39 M62:M64 M37:M39 P37:P39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BA13-8923-4BDC-BC74-7635626E1E04}">
  <sheetPr codeName="Sheet35"/>
  <dimension ref="A1:U82"/>
  <sheetViews>
    <sheetView showGridLines="0" topLeftCell="B1" zoomScale="65" zoomScaleNormal="60" workbookViewId="0">
      <selection activeCell="E22" sqref="E2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373</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93">
        <v>27</v>
      </c>
      <c r="D6" s="37"/>
      <c r="E6" s="37"/>
      <c r="F6" s="38"/>
    </row>
    <row r="7" spans="1:18">
      <c r="A7" s="12" t="s">
        <v>9</v>
      </c>
      <c r="B7" s="1"/>
      <c r="C7" s="28" t="s">
        <v>374</v>
      </c>
      <c r="D7" s="28" t="s">
        <v>375</v>
      </c>
      <c r="E7" s="28" t="s">
        <v>376</v>
      </c>
      <c r="F7" s="28"/>
      <c r="G7" s="4"/>
      <c r="I7" s="31"/>
      <c r="J7" s="32"/>
      <c r="K7" s="32"/>
      <c r="L7" s="32"/>
      <c r="M7" s="32"/>
      <c r="N7" s="32"/>
      <c r="P7" s="4"/>
      <c r="Q7" s="4"/>
      <c r="R7" s="4"/>
    </row>
    <row r="8" spans="1:18">
      <c r="A8" s="12" t="s">
        <v>12</v>
      </c>
      <c r="B8" s="1"/>
      <c r="C8" s="29">
        <v>4</v>
      </c>
      <c r="D8" s="27">
        <v>2</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289</v>
      </c>
      <c r="D11" s="43"/>
      <c r="E11" s="43"/>
      <c r="F11" s="44"/>
    </row>
    <row r="12" spans="1:18">
      <c r="A12" s="12" t="s">
        <v>17</v>
      </c>
      <c r="B12" s="1"/>
      <c r="C12" s="42" t="s">
        <v>377</v>
      </c>
      <c r="D12" s="43"/>
      <c r="E12" s="43"/>
      <c r="F12" s="44"/>
    </row>
    <row r="13" spans="1:18">
      <c r="A13" s="12" t="s">
        <v>19</v>
      </c>
      <c r="B13" s="1"/>
      <c r="C13" s="42" t="s">
        <v>378</v>
      </c>
      <c r="D13" s="43"/>
      <c r="E13" s="43"/>
      <c r="F13" s="44"/>
    </row>
    <row r="14" spans="1:18">
      <c r="A14" s="12" t="s">
        <v>21</v>
      </c>
      <c r="B14" s="1"/>
      <c r="C14" s="42" t="s">
        <v>379</v>
      </c>
      <c r="D14" s="43"/>
      <c r="E14" s="43"/>
      <c r="F14" s="44"/>
    </row>
    <row r="15" spans="1:18">
      <c r="A15" s="12" t="s">
        <v>22</v>
      </c>
      <c r="B15" s="1"/>
      <c r="C15" s="42" t="s">
        <v>380</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381</v>
      </c>
      <c r="E20" s="41"/>
      <c r="F20" s="1" t="s">
        <v>24</v>
      </c>
      <c r="G20" s="39" t="s">
        <v>382</v>
      </c>
      <c r="H20" s="41"/>
      <c r="I20" s="1" t="s">
        <v>24</v>
      </c>
      <c r="J20" s="39" t="s">
        <v>339</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96</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133</v>
      </c>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79</v>
      </c>
      <c r="E33" s="19" t="s">
        <v>31</v>
      </c>
      <c r="F33" s="13" t="s">
        <v>67</v>
      </c>
      <c r="G33" s="27" t="s">
        <v>79</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F09DF1D-CEAB-483B-99F4-6D016CD47EC8}">
          <x14:formula1>
            <xm:f>'Data sources for the dropdowns'!$A$2:$A$13</xm:f>
          </x14:formula1>
          <xm:sqref>D23 G23 J23 M23 P23 P48 M48 J48 G48 D48</xm:sqref>
        </x14:dataValidation>
        <x14:dataValidation type="list" allowBlank="1" showInputMessage="1" showErrorMessage="1" promptTitle="Disposition" prompt="Disposition" xr:uid="{0C94282E-9C57-4509-891B-2D09D94E8130}">
          <x14:formula1>
            <xm:f>'Data sources for the dropdowns'!$A$61:$A$64</xm:f>
          </x14:formula1>
          <xm:sqref>C16</xm:sqref>
        </x14:dataValidation>
        <x14:dataValidation type="list" allowBlank="1" showInputMessage="1" showErrorMessage="1" promptTitle="Post Acute Bed Type" prompt="Post Acute Bed Type" xr:uid="{54D075D1-E5F7-43A6-954C-DCDFA3536DD0}">
          <x14:formula1>
            <xm:f>'Data sources for the dropdowns'!$A$36:$A$40</xm:f>
          </x14:formula1>
          <xm:sqref>S21</xm:sqref>
        </x14:dataValidation>
        <x14:dataValidation type="list" allowBlank="1" showInputMessage="1" showErrorMessage="1" promptTitle="Post Acute Resources" prompt="Post Acute Resources" xr:uid="{429CE584-E195-4A80-97AF-B46F9EED7E12}">
          <x14:formula1>
            <xm:f>'Data sources for the dropdowns'!$A$42:$A$58</xm:f>
          </x14:formula1>
          <xm:sqref>S28:S31</xm:sqref>
        </x14:dataValidation>
        <x14:dataValidation type="list" allowBlank="1" showInputMessage="1" showErrorMessage="1" xr:uid="{D5A8852A-20B0-408E-B76B-80A0B1ABC676}">
          <x14:formula1>
            <xm:f>'Data sources for the dropdowns'!$A$16:$A$48</xm:f>
          </x14:formula1>
          <xm:sqref>P62:P64 D37:D39 D62:D64 J62:J64 G37:G39 G62:G64 J37:J39 M62:M64 M37:M39 P37:P39</xm:sqref>
        </x14:dataValidation>
        <x14:dataValidation type="list" allowBlank="1" showInputMessage="1" showErrorMessage="1" xr:uid="{35C75CCA-2CDA-4440-AEC9-286C2201605A}">
          <x14:formula1>
            <xm:f>'Data sources for the dropdowns'!$A$16:$A$49</xm:f>
          </x14:formula1>
          <xm:sqref>G30:G34 D30:D34 J30:J34 M30:M34 P30:P34 D55:D59 G55:G59 J55:J59 M55:M59 P55:P59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70D7-5362-462F-9489-7EF8DF247667}">
  <sheetPr codeName="Sheet36"/>
  <dimension ref="A1:U82"/>
  <sheetViews>
    <sheetView showGridLines="0" zoomScale="65" zoomScaleNormal="60" workbookViewId="0">
      <selection activeCell="H14" sqref="H1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383</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93">
        <v>31</v>
      </c>
      <c r="D6" s="37"/>
      <c r="E6" s="37"/>
      <c r="F6" s="38"/>
    </row>
    <row r="7" spans="1:18">
      <c r="A7" s="12" t="s">
        <v>9</v>
      </c>
      <c r="B7" s="1"/>
      <c r="C7" s="28" t="s">
        <v>384</v>
      </c>
      <c r="D7" s="28" t="s">
        <v>385</v>
      </c>
      <c r="E7" s="28" t="s">
        <v>386</v>
      </c>
      <c r="F7" s="28"/>
      <c r="G7" s="4"/>
      <c r="I7" s="31"/>
      <c r="J7" s="32"/>
      <c r="K7" s="32"/>
      <c r="L7" s="32"/>
      <c r="M7" s="32"/>
      <c r="N7" s="32"/>
      <c r="P7" s="4"/>
      <c r="Q7" s="4"/>
      <c r="R7" s="4"/>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156</v>
      </c>
      <c r="D11" s="43"/>
      <c r="E11" s="43"/>
      <c r="F11" s="44"/>
    </row>
    <row r="12" spans="1:18">
      <c r="A12" s="12" t="s">
        <v>17</v>
      </c>
      <c r="B12" s="1"/>
      <c r="C12" s="42" t="s">
        <v>367</v>
      </c>
      <c r="D12" s="43"/>
      <c r="E12" s="43"/>
      <c r="F12" s="44"/>
    </row>
    <row r="13" spans="1:18">
      <c r="A13" s="12" t="s">
        <v>19</v>
      </c>
      <c r="B13" s="1"/>
      <c r="C13" s="42" t="s">
        <v>387</v>
      </c>
      <c r="D13" s="43"/>
      <c r="E13" s="43"/>
      <c r="F13" s="44"/>
    </row>
    <row r="14" spans="1:18">
      <c r="A14" s="12" t="s">
        <v>21</v>
      </c>
      <c r="B14" s="1"/>
      <c r="C14" s="42" t="s">
        <v>388</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389</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133</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69</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68</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79</v>
      </c>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4E71476-BBD8-4FF2-95D2-B77330EC9E8F}">
          <x14:formula1>
            <xm:f>'Data sources for the dropdowns'!$A$2:$A$13</xm:f>
          </x14:formula1>
          <xm:sqref>D23 G23 J23 M23 P23 P48 M48 J48 G48 D48</xm:sqref>
        </x14:dataValidation>
        <x14:dataValidation type="list" allowBlank="1" showInputMessage="1" showErrorMessage="1" promptTitle="Disposition" prompt="Disposition" xr:uid="{8F8D17DC-6BEC-413D-A753-60B690B7454A}">
          <x14:formula1>
            <xm:f>'Data sources for the dropdowns'!$A$61:$A$64</xm:f>
          </x14:formula1>
          <xm:sqref>C16</xm:sqref>
        </x14:dataValidation>
        <x14:dataValidation type="list" allowBlank="1" showInputMessage="1" showErrorMessage="1" promptTitle="Post Acute Bed Type" prompt="Post Acute Bed Type" xr:uid="{6C1E2AEE-EB6E-4722-AAC0-F80DC3C87CC9}">
          <x14:formula1>
            <xm:f>'Data sources for the dropdowns'!$A$36:$A$40</xm:f>
          </x14:formula1>
          <xm:sqref>S21</xm:sqref>
        </x14:dataValidation>
        <x14:dataValidation type="list" allowBlank="1" showInputMessage="1" showErrorMessage="1" promptTitle="Post Acute Resources" prompt="Post Acute Resources" xr:uid="{C71288A7-6126-46DE-A3BE-2DDB74B98BFB}">
          <x14:formula1>
            <xm:f>'Data sources for the dropdowns'!$A$42:$A$58</xm:f>
          </x14:formula1>
          <xm:sqref>S28:S31</xm:sqref>
        </x14:dataValidation>
        <x14:dataValidation type="list" allowBlank="1" showInputMessage="1" showErrorMessage="1" xr:uid="{D8A2701C-816D-4BCD-9911-756BD9382CA1}">
          <x14:formula1>
            <xm:f>'Data sources for the dropdowns'!$A$16:$A$49</xm:f>
          </x14:formula1>
          <xm:sqref>G30:G34 D30:D34 J30:J34 M30:M34 P30:P34 D55:D59 G55:G59 J55:J59 M55:M59 P55:P59</xm:sqref>
        </x14:dataValidation>
        <x14:dataValidation type="list" allowBlank="1" showInputMessage="1" showErrorMessage="1" xr:uid="{176AD465-1664-4602-A523-743937F8D017}">
          <x14:formula1>
            <xm:f>'Data sources for the dropdowns'!$A$16:$A$48</xm:f>
          </x14:formula1>
          <xm:sqref>P62:P64 D37:D39 D62:D64 J62:J64 G37:G39 G62:G64 J37:J39 M62:M64 M37:M39 P37:P39</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48FA-55F6-4329-A84F-842DE45835AB}">
  <sheetPr codeName="Sheet37"/>
  <dimension ref="A1:U82"/>
  <sheetViews>
    <sheetView showGridLines="0" zoomScale="65" zoomScaleNormal="60" workbookViewId="0">
      <selection activeCell="C83" sqref="C8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390</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93">
        <v>36</v>
      </c>
      <c r="D6" s="37"/>
      <c r="E6" s="37"/>
      <c r="F6" s="38"/>
    </row>
    <row r="7" spans="1:18">
      <c r="A7" s="12" t="s">
        <v>9</v>
      </c>
      <c r="B7" s="1"/>
      <c r="C7" s="28" t="s">
        <v>127</v>
      </c>
      <c r="D7" s="28" t="s">
        <v>391</v>
      </c>
      <c r="E7" s="28" t="s">
        <v>392</v>
      </c>
      <c r="F7" s="28"/>
      <c r="G7" s="4"/>
      <c r="I7" s="31"/>
      <c r="J7" s="32"/>
      <c r="K7" s="32"/>
      <c r="L7" s="32"/>
      <c r="M7" s="32"/>
      <c r="N7" s="32"/>
      <c r="P7" s="4"/>
      <c r="Q7" s="4"/>
      <c r="R7" s="4"/>
    </row>
    <row r="8" spans="1:18">
      <c r="A8" s="12" t="s">
        <v>12</v>
      </c>
      <c r="B8" s="1"/>
      <c r="C8" s="29">
        <v>6</v>
      </c>
      <c r="D8" s="27">
        <v>5</v>
      </c>
      <c r="E8" s="27"/>
      <c r="F8" s="27"/>
    </row>
    <row r="9" spans="1:18">
      <c r="A9" s="12" t="s">
        <v>13</v>
      </c>
      <c r="B9" s="1"/>
      <c r="C9" s="39">
        <v>1</v>
      </c>
      <c r="D9" s="40"/>
      <c r="E9" s="40"/>
      <c r="F9" s="41"/>
    </row>
    <row r="10" spans="1:18">
      <c r="A10" s="12" t="s">
        <v>14</v>
      </c>
      <c r="B10" s="1"/>
      <c r="C10" s="36">
        <v>75</v>
      </c>
      <c r="D10" s="37"/>
      <c r="E10" s="37"/>
      <c r="F10" s="38"/>
    </row>
    <row r="11" spans="1:18">
      <c r="A11" s="12" t="s">
        <v>15</v>
      </c>
      <c r="B11" s="1"/>
      <c r="C11" s="42" t="s">
        <v>345</v>
      </c>
      <c r="D11" s="43"/>
      <c r="E11" s="43"/>
      <c r="F11" s="44"/>
    </row>
    <row r="12" spans="1:18">
      <c r="A12" s="12" t="s">
        <v>17</v>
      </c>
      <c r="B12" s="1"/>
      <c r="C12" s="42" t="s">
        <v>393</v>
      </c>
      <c r="D12" s="43"/>
      <c r="E12" s="43"/>
      <c r="F12" s="44"/>
    </row>
    <row r="13" spans="1:18">
      <c r="A13" s="12" t="s">
        <v>19</v>
      </c>
      <c r="B13" s="1"/>
      <c r="C13" s="42" t="s">
        <v>394</v>
      </c>
      <c r="D13" s="43"/>
      <c r="E13" s="43"/>
      <c r="F13" s="44"/>
    </row>
    <row r="14" spans="1:18">
      <c r="A14" s="12" t="s">
        <v>21</v>
      </c>
      <c r="B14" s="1"/>
      <c r="C14" s="42" t="s">
        <v>395</v>
      </c>
      <c r="D14" s="43"/>
      <c r="E14" s="43"/>
      <c r="F14" s="44"/>
    </row>
    <row r="15" spans="1:18">
      <c r="A15" s="12" t="s">
        <v>22</v>
      </c>
      <c r="B15" s="1"/>
      <c r="C15" s="42" t="s">
        <v>396</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397</v>
      </c>
      <c r="E20" s="41"/>
      <c r="F20" s="1" t="s">
        <v>24</v>
      </c>
      <c r="G20" s="39" t="s">
        <v>398</v>
      </c>
      <c r="H20" s="41"/>
      <c r="I20" s="1" t="s">
        <v>24</v>
      </c>
      <c r="J20" s="39" t="s">
        <v>399</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35</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840</v>
      </c>
      <c r="E25" s="7"/>
      <c r="F25" s="7" t="s">
        <v>36</v>
      </c>
      <c r="G25" s="30">
        <v>336</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133</v>
      </c>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t="s">
        <v>69</v>
      </c>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t="s">
        <v>68</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79</v>
      </c>
      <c r="H33" s="19" t="s">
        <v>31</v>
      </c>
      <c r="I33" s="13" t="s">
        <v>67</v>
      </c>
      <c r="J33" s="27" t="s">
        <v>372</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45</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297</v>
      </c>
    </row>
    <row r="77" spans="2:18">
      <c r="C77" s="7" t="s">
        <v>298</v>
      </c>
      <c r="D77" s="3" t="s">
        <v>299</v>
      </c>
    </row>
    <row r="78" spans="2:18">
      <c r="C78" s="7" t="s">
        <v>300</v>
      </c>
      <c r="D78" s="3" t="s">
        <v>301</v>
      </c>
    </row>
    <row r="79" spans="2:18">
      <c r="C79" s="7" t="s">
        <v>302</v>
      </c>
      <c r="D79" s="3" t="s">
        <v>303</v>
      </c>
    </row>
    <row r="80" spans="2:18">
      <c r="C80" s="7" t="s">
        <v>304</v>
      </c>
      <c r="D80" s="3" t="s">
        <v>305</v>
      </c>
    </row>
    <row r="81" spans="3:4">
      <c r="C81" s="7" t="s">
        <v>306</v>
      </c>
      <c r="D81" s="3" t="s">
        <v>340</v>
      </c>
    </row>
    <row r="82" spans="3:4">
      <c r="C82" s="7" t="s">
        <v>359</v>
      </c>
      <c r="D82" s="3" t="s">
        <v>400</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CAE6F35-2716-4EC4-AEFA-2B1D3C57BB76}">
          <x14:formula1>
            <xm:f>'Data sources for the dropdowns'!$A$2:$A$13</xm:f>
          </x14:formula1>
          <xm:sqref>D23 G23 J23 M23 P23 P48 M48 J48 G48 D48</xm:sqref>
        </x14:dataValidation>
        <x14:dataValidation type="list" allowBlank="1" showInputMessage="1" showErrorMessage="1" promptTitle="Disposition" prompt="Disposition" xr:uid="{1940B252-1BB9-461E-AE9B-E26F3EA053AE}">
          <x14:formula1>
            <xm:f>'Data sources for the dropdowns'!$A$61:$A$64</xm:f>
          </x14:formula1>
          <xm:sqref>C16</xm:sqref>
        </x14:dataValidation>
        <x14:dataValidation type="list" allowBlank="1" showInputMessage="1" showErrorMessage="1" promptTitle="Post Acute Bed Type" prompt="Post Acute Bed Type" xr:uid="{5BA8CAC8-769F-439F-97EA-25D86D5C65D9}">
          <x14:formula1>
            <xm:f>'Data sources for the dropdowns'!$A$36:$A$40</xm:f>
          </x14:formula1>
          <xm:sqref>S21</xm:sqref>
        </x14:dataValidation>
        <x14:dataValidation type="list" allowBlank="1" showInputMessage="1" showErrorMessage="1" promptTitle="Post Acute Resources" prompt="Post Acute Resources" xr:uid="{0E1FA02A-68EC-4695-9AEC-5657A78CA8AD}">
          <x14:formula1>
            <xm:f>'Data sources for the dropdowns'!$A$42:$A$58</xm:f>
          </x14:formula1>
          <xm:sqref>S28:S31</xm:sqref>
        </x14:dataValidation>
        <x14:dataValidation type="list" allowBlank="1" showInputMessage="1" showErrorMessage="1" xr:uid="{B7D6DA0B-0ECC-438A-A260-55ABF374960B}">
          <x14:formula1>
            <xm:f>'Data sources for the dropdowns'!$A$16:$A$48</xm:f>
          </x14:formula1>
          <xm:sqref>P62:P64 D37:D39 D62:D64 J62:J64 G37:G39 G62:G64 J37:J39 M62:M64 M37:M39 P37:P39</xm:sqref>
        </x14:dataValidation>
        <x14:dataValidation type="list" allowBlank="1" showInputMessage="1" showErrorMessage="1" xr:uid="{53C63DE9-30B5-405B-B414-B2B091265027}">
          <x14:formula1>
            <xm:f>'Data sources for the dropdowns'!$A$16:$A$49</xm:f>
          </x14:formula1>
          <xm:sqref>G30:G34 D30:D34 J30:J34 M30:M34 P30:P34 D55:D59 G55:G59 J55:J59 M55:M59 P55:P59</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D3AF-AD8D-48FB-9A56-10566D79555C}">
  <sheetPr codeName="Sheet38"/>
  <dimension ref="A1:U79"/>
  <sheetViews>
    <sheetView showGridLines="0" zoomScale="65" zoomScaleNormal="60" workbookViewId="0">
      <selection activeCell="J58" sqref="J5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401</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18</v>
      </c>
      <c r="D6" s="37"/>
      <c r="E6" s="37"/>
      <c r="F6" s="38"/>
    </row>
    <row r="7" spans="1:18">
      <c r="A7" s="12" t="s">
        <v>9</v>
      </c>
      <c r="B7" s="1"/>
      <c r="C7" s="28" t="s">
        <v>402</v>
      </c>
      <c r="D7" s="28" t="s">
        <v>403</v>
      </c>
      <c r="E7" s="28"/>
      <c r="F7" s="28"/>
      <c r="G7" s="4"/>
      <c r="I7" s="31"/>
      <c r="J7" s="32"/>
      <c r="K7" s="32"/>
      <c r="L7" s="32"/>
      <c r="M7" s="32"/>
      <c r="N7" s="32"/>
      <c r="P7" s="4"/>
      <c r="Q7" s="4"/>
      <c r="R7" s="4"/>
    </row>
    <row r="8" spans="1:18">
      <c r="A8" s="12" t="s">
        <v>12</v>
      </c>
      <c r="B8" s="1"/>
      <c r="C8" s="29">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156</v>
      </c>
      <c r="D11" s="43"/>
      <c r="E11" s="43"/>
      <c r="F11" s="44"/>
    </row>
    <row r="12" spans="1:18">
      <c r="A12" s="12" t="s">
        <v>17</v>
      </c>
      <c r="B12" s="1"/>
      <c r="C12" s="42" t="s">
        <v>404</v>
      </c>
      <c r="D12" s="43"/>
      <c r="E12" s="43"/>
      <c r="F12" s="44"/>
    </row>
    <row r="13" spans="1:18">
      <c r="A13" s="12" t="s">
        <v>19</v>
      </c>
      <c r="B13" s="1"/>
      <c r="C13" s="42" t="s">
        <v>405</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406</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0818666-59E4-4AE6-BD83-7B21CBD26785}">
          <x14:formula1>
            <xm:f>'Data sources for the dropdowns'!$A$2:$A$13</xm:f>
          </x14:formula1>
          <xm:sqref>D23 G23 J23 M23 P23 P48 M48 J48 G48 D48</xm:sqref>
        </x14:dataValidation>
        <x14:dataValidation type="list" allowBlank="1" showInputMessage="1" showErrorMessage="1" promptTitle="Disposition" prompt="Disposition" xr:uid="{800E62C0-95FB-4358-A7EC-3C559CB3815D}">
          <x14:formula1>
            <xm:f>'Data sources for the dropdowns'!$A$61:$A$64</xm:f>
          </x14:formula1>
          <xm:sqref>C16</xm:sqref>
        </x14:dataValidation>
        <x14:dataValidation type="list" allowBlank="1" showInputMessage="1" showErrorMessage="1" promptTitle="Post Acute Bed Type" prompt="Post Acute Bed Type" xr:uid="{231CA93A-2537-48BF-807C-9297513B32EF}">
          <x14:formula1>
            <xm:f>'Data sources for the dropdowns'!$A$36:$A$40</xm:f>
          </x14:formula1>
          <xm:sqref>S21</xm:sqref>
        </x14:dataValidation>
        <x14:dataValidation type="list" allowBlank="1" showInputMessage="1" showErrorMessage="1" promptTitle="Post Acute Resources" prompt="Post Acute Resources" xr:uid="{D5B966CA-B35D-472B-9FA5-41185C550115}">
          <x14:formula1>
            <xm:f>'Data sources for the dropdowns'!$A$42:$A$58</xm:f>
          </x14:formula1>
          <xm:sqref>S28:S31</xm:sqref>
        </x14:dataValidation>
        <x14:dataValidation type="list" allowBlank="1" showInputMessage="1" showErrorMessage="1" xr:uid="{BBCE89BD-C65F-4B4D-B57A-CDAF2CF48BAC}">
          <x14:formula1>
            <xm:f>'Data sources for the dropdowns'!$A$16:$A$48</xm:f>
          </x14:formula1>
          <xm:sqref>P62:P64 D37:D39 D62:D64 J62:J64 G37:G39 G62:G64 J37:J39 M62:M64 M37:M39 P37:P39</xm:sqref>
        </x14:dataValidation>
        <x14:dataValidation type="list" allowBlank="1" showInputMessage="1" showErrorMessage="1" xr:uid="{B7299A90-2486-48C6-BA1C-5CBFDA6F072C}">
          <x14:formula1>
            <xm:f>'Data sources for the dropdowns'!$A$16:$A$49</xm:f>
          </x14:formula1>
          <xm:sqref>G30:G34 D30:D34 J30:J34 M30:M34 P30:P34 D55:D59 G55:G59 J55:J59 M55:M59 P55:P59</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19CC7-594D-460A-BC33-9E4434FAECE7}">
  <sheetPr codeName="Sheet39"/>
  <dimension ref="A1:U79"/>
  <sheetViews>
    <sheetView showGridLines="0" zoomScale="65" zoomScaleNormal="60" workbookViewId="0">
      <selection activeCell="D80" sqref="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408</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28" t="s">
        <v>409</v>
      </c>
      <c r="D7" s="28" t="s">
        <v>410</v>
      </c>
      <c r="E7" s="28" t="s">
        <v>411</v>
      </c>
      <c r="F7" s="28" t="s">
        <v>412</v>
      </c>
      <c r="G7" s="4"/>
      <c r="I7" s="31"/>
      <c r="J7" s="32"/>
      <c r="K7" s="32"/>
      <c r="L7" s="32"/>
      <c r="M7" s="32"/>
      <c r="N7" s="32"/>
      <c r="P7" s="4"/>
      <c r="Q7" s="4"/>
      <c r="R7" s="4"/>
    </row>
    <row r="8" spans="1:18">
      <c r="A8" s="12" t="s">
        <v>12</v>
      </c>
      <c r="B8" s="1"/>
      <c r="C8" s="29">
        <v>3</v>
      </c>
      <c r="D8" s="27">
        <v>3</v>
      </c>
      <c r="E8" s="27">
        <v>2</v>
      </c>
      <c r="F8" s="27">
        <v>2</v>
      </c>
    </row>
    <row r="9" spans="1:18">
      <c r="A9" s="12" t="s">
        <v>13</v>
      </c>
      <c r="B9" s="1"/>
      <c r="C9" s="39">
        <v>2</v>
      </c>
      <c r="D9" s="40"/>
      <c r="E9" s="40"/>
      <c r="F9" s="41"/>
    </row>
    <row r="10" spans="1:18">
      <c r="A10" s="12" t="s">
        <v>14</v>
      </c>
      <c r="B10" s="1"/>
      <c r="C10" s="36">
        <v>22</v>
      </c>
      <c r="D10" s="37"/>
      <c r="E10" s="37"/>
      <c r="F10" s="38"/>
    </row>
    <row r="11" spans="1:18">
      <c r="A11" s="12" t="s">
        <v>15</v>
      </c>
      <c r="B11" s="1"/>
      <c r="C11" s="42" t="s">
        <v>413</v>
      </c>
      <c r="D11" s="43"/>
      <c r="E11" s="43"/>
      <c r="F11" s="44"/>
    </row>
    <row r="12" spans="1:18">
      <c r="A12" s="12" t="s">
        <v>17</v>
      </c>
      <c r="B12" s="1"/>
      <c r="C12" s="42" t="s">
        <v>414</v>
      </c>
      <c r="D12" s="43"/>
      <c r="E12" s="43"/>
      <c r="F12" s="44"/>
    </row>
    <row r="13" spans="1:18">
      <c r="A13" s="12" t="s">
        <v>19</v>
      </c>
      <c r="B13" s="1"/>
      <c r="C13" s="42" t="s">
        <v>415</v>
      </c>
      <c r="D13" s="43"/>
      <c r="E13" s="43"/>
      <c r="F13" s="44"/>
    </row>
    <row r="14" spans="1:18">
      <c r="A14" s="12" t="s">
        <v>21</v>
      </c>
      <c r="B14" s="1"/>
      <c r="C14" s="42" t="s">
        <v>416</v>
      </c>
      <c r="D14" s="43"/>
      <c r="E14" s="43"/>
      <c r="F14" s="44" t="s">
        <v>417</v>
      </c>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418</v>
      </c>
      <c r="E20" s="41"/>
      <c r="F20" s="1" t="s">
        <v>24</v>
      </c>
      <c r="G20" s="39" t="s">
        <v>419</v>
      </c>
      <c r="H20" s="41"/>
      <c r="I20" s="1" t="s">
        <v>24</v>
      </c>
      <c r="J20" s="39" t="s">
        <v>420</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225</v>
      </c>
      <c r="E23" s="19" t="s">
        <v>31</v>
      </c>
      <c r="F23" s="26" t="s">
        <v>32</v>
      </c>
      <c r="G23" s="27" t="s">
        <v>187</v>
      </c>
      <c r="H23" s="19" t="s">
        <v>31</v>
      </c>
      <c r="I23" s="26" t="s">
        <v>82</v>
      </c>
      <c r="J23" s="27" t="s">
        <v>234</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v>144</v>
      </c>
      <c r="H25" s="7"/>
      <c r="I25" s="7" t="s">
        <v>36</v>
      </c>
      <c r="J25" s="30">
        <v>672</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125</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142</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64</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t="s">
        <v>79</v>
      </c>
      <c r="H37" s="19" t="s">
        <v>31</v>
      </c>
      <c r="I37" s="19"/>
      <c r="J37" s="27"/>
      <c r="K37" s="19" t="s">
        <v>31</v>
      </c>
      <c r="L37" s="19"/>
      <c r="M37" s="27"/>
      <c r="N37" s="19" t="s">
        <v>31</v>
      </c>
      <c r="O37" s="19"/>
      <c r="P37" s="27"/>
      <c r="Q37" s="19" t="s">
        <v>31</v>
      </c>
      <c r="R37" s="80"/>
    </row>
    <row r="38" spans="1:21">
      <c r="B38" s="79"/>
      <c r="D38" s="27" t="s">
        <v>64</v>
      </c>
      <c r="E38" s="19" t="s">
        <v>31</v>
      </c>
      <c r="F38" s="19"/>
      <c r="G38" s="27" t="s">
        <v>64</v>
      </c>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3" t="s">
        <v>307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69F7689-1F55-4B12-B13C-AB7F07F8CE8C}">
          <x14:formula1>
            <xm:f>'Data sources for the dropdowns'!$A$2:$A$13</xm:f>
          </x14:formula1>
          <xm:sqref>D23 G23 J23 M23 P23 P48 M48 J48 G48 D48</xm:sqref>
        </x14:dataValidation>
        <x14:dataValidation type="list" allowBlank="1" showInputMessage="1" showErrorMessage="1" promptTitle="Disposition" prompt="Disposition" xr:uid="{593C3552-EDBC-40BE-B59B-AA5DA6810F20}">
          <x14:formula1>
            <xm:f>'Data sources for the dropdowns'!$A$61:$A$64</xm:f>
          </x14:formula1>
          <xm:sqref>C16</xm:sqref>
        </x14:dataValidation>
        <x14:dataValidation type="list" allowBlank="1" showInputMessage="1" showErrorMessage="1" promptTitle="Post Acute Bed Type" prompt="Post Acute Bed Type" xr:uid="{EC926816-DB8E-4A75-AB48-098E4C502B65}">
          <x14:formula1>
            <xm:f>'Data sources for the dropdowns'!$A$36:$A$40</xm:f>
          </x14:formula1>
          <xm:sqref>S21</xm:sqref>
        </x14:dataValidation>
        <x14:dataValidation type="list" allowBlank="1" showInputMessage="1" showErrorMessage="1" promptTitle="Post Acute Resources" prompt="Post Acute Resources" xr:uid="{9D84E9DA-B1B5-44EA-BA39-0E04C5CE4A90}">
          <x14:formula1>
            <xm:f>'Data sources for the dropdowns'!$A$42:$A$58</xm:f>
          </x14:formula1>
          <xm:sqref>S28:S31</xm:sqref>
        </x14:dataValidation>
        <x14:dataValidation type="list" allowBlank="1" showInputMessage="1" showErrorMessage="1" xr:uid="{FE536A01-D7DC-439D-9582-3A2C96ADA86D}">
          <x14:formula1>
            <xm:f>'Data sources for the dropdowns'!$A$16:$A$49</xm:f>
          </x14:formula1>
          <xm:sqref>G30:G34 D30:D34 J30:J34 M30:M34 P30:P34 D55:D59 G55:G59 J55:J59 M55:M59 P55:P59</xm:sqref>
        </x14:dataValidation>
        <x14:dataValidation type="list" allowBlank="1" showInputMessage="1" showErrorMessage="1" xr:uid="{B4B7A351-10F3-4E1F-8533-0249A873F72B}">
          <x14:formula1>
            <xm:f>'Data sources for the dropdowns'!$A$16:$A$48</xm:f>
          </x14:formula1>
          <xm:sqref>P62:P64 D37:D39 D62:D64 J62:J64 G37:G39 G62:G64 J37:J39 M62:M64 M37:M39 P37:P39</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07AA-9E21-49B3-9678-2A91B0BC4EAC}">
  <sheetPr codeName="Sheet40"/>
  <dimension ref="A1:U80"/>
  <sheetViews>
    <sheetView showGridLines="0" topLeftCell="A32" zoomScale="65" zoomScaleNormal="60" workbookViewId="0">
      <selection activeCell="C79" sqref="C79:D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421</v>
      </c>
      <c r="D3" s="34"/>
      <c r="E3" s="34"/>
      <c r="F3" s="35"/>
    </row>
    <row r="4" spans="1:18">
      <c r="A4" s="12" t="s">
        <v>4</v>
      </c>
      <c r="B4" s="1"/>
      <c r="C4" s="36" t="s">
        <v>362</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422</v>
      </c>
      <c r="D7" s="28" t="s">
        <v>423</v>
      </c>
      <c r="E7" s="28" t="s">
        <v>424</v>
      </c>
      <c r="F7" s="28" t="s">
        <v>410</v>
      </c>
      <c r="G7" s="4"/>
      <c r="I7" s="31"/>
      <c r="J7" s="32"/>
      <c r="K7" s="32"/>
      <c r="L7" s="32"/>
      <c r="M7" s="32"/>
      <c r="N7" s="32"/>
      <c r="P7" s="4"/>
      <c r="Q7" s="4"/>
      <c r="R7" s="4"/>
    </row>
    <row r="8" spans="1:18">
      <c r="A8" s="12" t="s">
        <v>12</v>
      </c>
      <c r="B8" s="1"/>
      <c r="C8" s="29">
        <v>4</v>
      </c>
      <c r="D8" s="27">
        <v>3</v>
      </c>
      <c r="E8" s="27">
        <v>2</v>
      </c>
      <c r="F8" s="27"/>
    </row>
    <row r="9" spans="1:18">
      <c r="A9" s="12" t="s">
        <v>13</v>
      </c>
      <c r="B9" s="1"/>
      <c r="C9" s="39">
        <v>2</v>
      </c>
      <c r="D9" s="40"/>
      <c r="E9" s="40"/>
      <c r="F9" s="41"/>
    </row>
    <row r="10" spans="1:18">
      <c r="A10" s="12" t="s">
        <v>14</v>
      </c>
      <c r="B10" s="1"/>
      <c r="C10" s="36">
        <v>29</v>
      </c>
      <c r="D10" s="37"/>
      <c r="E10" s="37"/>
      <c r="F10" s="38"/>
    </row>
    <row r="11" spans="1:18">
      <c r="A11" s="12" t="s">
        <v>15</v>
      </c>
      <c r="B11" s="1"/>
      <c r="C11" s="42" t="s">
        <v>413</v>
      </c>
      <c r="D11" s="43"/>
      <c r="E11" s="43"/>
      <c r="F11" s="44"/>
    </row>
    <row r="12" spans="1:18">
      <c r="A12" s="12" t="s">
        <v>17</v>
      </c>
      <c r="B12" s="1"/>
      <c r="C12" s="42" t="s">
        <v>425</v>
      </c>
      <c r="D12" s="43"/>
      <c r="E12" s="43"/>
      <c r="F12" s="44"/>
    </row>
    <row r="13" spans="1:18">
      <c r="A13" s="12" t="s">
        <v>19</v>
      </c>
      <c r="B13" s="1"/>
      <c r="C13" s="42" t="s">
        <v>426</v>
      </c>
      <c r="D13" s="43"/>
      <c r="E13" s="43"/>
      <c r="F13" s="44"/>
    </row>
    <row r="14" spans="1:18">
      <c r="A14" s="12" t="s">
        <v>21</v>
      </c>
      <c r="B14" s="1"/>
      <c r="C14" s="42" t="s">
        <v>427</v>
      </c>
      <c r="D14" s="43"/>
      <c r="E14" s="43" t="s">
        <v>337</v>
      </c>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428</v>
      </c>
      <c r="E20" s="41"/>
      <c r="F20" s="1" t="s">
        <v>24</v>
      </c>
      <c r="G20" s="39" t="s">
        <v>429</v>
      </c>
      <c r="H20" s="41"/>
      <c r="I20" s="1" t="s">
        <v>24</v>
      </c>
      <c r="J20" s="39" t="s">
        <v>430</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144</v>
      </c>
      <c r="H25" s="7"/>
      <c r="I25" s="7" t="s">
        <v>36</v>
      </c>
      <c r="J25" s="30">
        <v>384</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t="s">
        <v>248</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142</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45</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79</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4" t="s">
        <v>340</v>
      </c>
    </row>
    <row r="80" spans="2:18">
      <c r="C80" s="7" t="s">
        <v>304</v>
      </c>
      <c r="D80" s="95" t="s">
        <v>305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66D9B4-0230-40E9-8ED4-5B04238D127B}">
          <x14:formula1>
            <xm:f>'Data sources for the dropdowns'!$A$2:$A$13</xm:f>
          </x14:formula1>
          <xm:sqref>D23 G23 J23 M23 P23 P48 M48 J48 G48 D48</xm:sqref>
        </x14:dataValidation>
        <x14:dataValidation type="list" allowBlank="1" showInputMessage="1" showErrorMessage="1" promptTitle="Disposition" prompt="Disposition" xr:uid="{DB9D3A19-7E31-4504-BAA0-BC88B19BCBD4}">
          <x14:formula1>
            <xm:f>'Data sources for the dropdowns'!$A$61:$A$64</xm:f>
          </x14:formula1>
          <xm:sqref>C16</xm:sqref>
        </x14:dataValidation>
        <x14:dataValidation type="list" allowBlank="1" showInputMessage="1" showErrorMessage="1" promptTitle="Post Acute Bed Type" prompt="Post Acute Bed Type" xr:uid="{AEAFC0A9-A873-4E11-B189-F69AE93C33FC}">
          <x14:formula1>
            <xm:f>'Data sources for the dropdowns'!$A$36:$A$40</xm:f>
          </x14:formula1>
          <xm:sqref>S21</xm:sqref>
        </x14:dataValidation>
        <x14:dataValidation type="list" allowBlank="1" showInputMessage="1" showErrorMessage="1" promptTitle="Post Acute Resources" prompt="Post Acute Resources" xr:uid="{20E9546F-D34E-48AB-98EF-B9E29B276D4A}">
          <x14:formula1>
            <xm:f>'Data sources for the dropdowns'!$A$42:$A$58</xm:f>
          </x14:formula1>
          <xm:sqref>S28:S31</xm:sqref>
        </x14:dataValidation>
        <x14:dataValidation type="list" allowBlank="1" showInputMessage="1" showErrorMessage="1" xr:uid="{8B247077-01ED-4DA9-BF91-F21B09D773E1}">
          <x14:formula1>
            <xm:f>'Data sources for the dropdowns'!$A$16:$A$48</xm:f>
          </x14:formula1>
          <xm:sqref>P62:P64 D37:D39 D62:D64 J62:J64 G37:G39 G62:G64 J37:J39 M62:M64 M37:M39 P37:P39</xm:sqref>
        </x14:dataValidation>
        <x14:dataValidation type="list" allowBlank="1" showInputMessage="1" showErrorMessage="1" xr:uid="{DD7ADBD4-268E-4F5F-867E-2F2C6EFB0944}">
          <x14:formula1>
            <xm:f>'Data sources for the dropdowns'!$A$16:$A$49</xm:f>
          </x14:formula1>
          <xm:sqref>G30:G34 D30:D34 J30:J34 M30:M34 P30:P34 D55:D59 G55:G59 J55:J59 M55:M59 P55:P59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FABB-B3F8-074B-A83A-C2C7E4D29C01}">
  <sheetPr codeName="Sheet5"/>
  <dimension ref="A1:U66"/>
  <sheetViews>
    <sheetView showGridLines="0" zoomScale="65" zoomScaleNormal="60" workbookViewId="0">
      <selection activeCell="D23" sqref="D2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28"/>
      <c r="D7" s="28"/>
      <c r="E7" s="28"/>
      <c r="F7" s="28"/>
      <c r="G7" s="4"/>
      <c r="I7" s="31"/>
      <c r="J7" s="32"/>
      <c r="K7" s="32"/>
      <c r="L7" s="32"/>
      <c r="M7" s="32"/>
      <c r="N7" s="32"/>
      <c r="P7" s="4"/>
      <c r="Q7" s="4"/>
      <c r="R7" s="4"/>
    </row>
    <row r="8" spans="1:18">
      <c r="A8" s="12" t="s">
        <v>12</v>
      </c>
      <c r="B8" s="1"/>
      <c r="C8" s="29"/>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ht="17" thickBot="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ht="17" thickBot="1">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20D7FA2-2F6A-F848-A37B-6C0A5A7CC984}">
          <x14:formula1>
            <xm:f>'Data sources for the dropdowns'!$A$2:$A$13</xm:f>
          </x14:formula1>
          <xm:sqref>D23 G23 J23 M23 P23 P48 M48 J48 G48 D48</xm:sqref>
        </x14:dataValidation>
        <x14:dataValidation type="list" allowBlank="1" showInputMessage="1" showErrorMessage="1" promptTitle="Disposition" prompt="Disposition" xr:uid="{10B715E6-1886-7F40-AEC4-FC8A8B047F31}">
          <x14:formula1>
            <xm:f>'Data sources for the dropdowns'!$A$61:$A$64</xm:f>
          </x14:formula1>
          <xm:sqref>C16</xm:sqref>
        </x14:dataValidation>
        <x14:dataValidation type="list" allowBlank="1" showInputMessage="1" showErrorMessage="1" promptTitle="Post Acute Bed Type" prompt="Post Acute Bed Type" xr:uid="{6F834087-052B-7647-8014-FEA2A697C782}">
          <x14:formula1>
            <xm:f>'Data sources for the dropdowns'!$A$36:$A$40</xm:f>
          </x14:formula1>
          <xm:sqref>S21</xm:sqref>
        </x14:dataValidation>
        <x14:dataValidation type="list" allowBlank="1" showInputMessage="1" showErrorMessage="1" promptTitle="Post Acute Resources" prompt="Post Acute Resources" xr:uid="{A28A5A37-4924-324C-9CAE-84B9A8ADD1F3}">
          <x14:formula1>
            <xm:f>'Data sources for the dropdowns'!$A$42:$A$58</xm:f>
          </x14:formula1>
          <xm:sqref>S28:S31</xm:sqref>
        </x14:dataValidation>
        <x14:dataValidation type="list" allowBlank="1" showInputMessage="1" showErrorMessage="1" xr:uid="{BBE0042C-F28E-EA41-8C77-ADA93F1E932D}">
          <x14:formula1>
            <xm:f>'Data sources for the dropdowns'!$A$16:$A$48</xm:f>
          </x14:formula1>
          <xm:sqref>P62:P64 D37:D39 D62:D64 J62:J64 G37:G39 G62:G64 J37:J39 M62:M64 M37:M39 P37:P39</xm:sqref>
        </x14:dataValidation>
        <x14:dataValidation type="list" allowBlank="1" showInputMessage="1" showErrorMessage="1" xr:uid="{15D27076-C41B-E94F-BE6F-61517D8584DC}">
          <x14:formula1>
            <xm:f>'Data sources for the dropdowns'!$A$16:$A$49</xm:f>
          </x14:formula1>
          <xm:sqref>G30:G34 D30:D34 J30:J34 M30:M34 P30:P34 D55:D59 G55:G59 J55:J59 M55:M59 P55:P59</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0D13-489E-480E-85A7-4F53503854B5}">
  <sheetPr codeName="Sheet41"/>
  <dimension ref="A1:U79"/>
  <sheetViews>
    <sheetView showGridLines="0" zoomScale="65" zoomScaleNormal="60" workbookViewId="0">
      <selection activeCell="I43" sqref="I4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431</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432</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433</v>
      </c>
      <c r="D11" s="43"/>
      <c r="E11" s="43"/>
      <c r="F11" s="44"/>
    </row>
    <row r="12" spans="1:18">
      <c r="A12" s="12" t="s">
        <v>17</v>
      </c>
      <c r="B12" s="1"/>
      <c r="C12" s="42" t="s">
        <v>434</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435</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BCAB979-8763-48E4-8C43-906600DD2175}">
          <x14:formula1>
            <xm:f>'Data sources for the dropdowns'!$A$2:$A$13</xm:f>
          </x14:formula1>
          <xm:sqref>D23 G23 J23 M23 P23 P48 M48 J48 G48 D48</xm:sqref>
        </x14:dataValidation>
        <x14:dataValidation type="list" allowBlank="1" showInputMessage="1" showErrorMessage="1" promptTitle="Disposition" prompt="Disposition" xr:uid="{21AF0C47-F982-48D7-A565-F3E44C53A4C1}">
          <x14:formula1>
            <xm:f>'Data sources for the dropdowns'!$A$61:$A$64</xm:f>
          </x14:formula1>
          <xm:sqref>C16</xm:sqref>
        </x14:dataValidation>
        <x14:dataValidation type="list" allowBlank="1" showInputMessage="1" showErrorMessage="1" promptTitle="Post Acute Bed Type" prompt="Post Acute Bed Type" xr:uid="{D3C62287-F922-43B6-A1F9-502D049DF676}">
          <x14:formula1>
            <xm:f>'Data sources for the dropdowns'!$A$36:$A$40</xm:f>
          </x14:formula1>
          <xm:sqref>S21</xm:sqref>
        </x14:dataValidation>
        <x14:dataValidation type="list" allowBlank="1" showInputMessage="1" showErrorMessage="1" promptTitle="Post Acute Resources" prompt="Post Acute Resources" xr:uid="{76304C4F-E624-486E-8C63-DC709C353B3E}">
          <x14:formula1>
            <xm:f>'Data sources for the dropdowns'!$A$42:$A$58</xm:f>
          </x14:formula1>
          <xm:sqref>S28:S31</xm:sqref>
        </x14:dataValidation>
        <x14:dataValidation type="list" allowBlank="1" showInputMessage="1" showErrorMessage="1" xr:uid="{95D70E8D-6188-4A86-B65F-4C2353CF13FF}">
          <x14:formula1>
            <xm:f>'Data sources for the dropdowns'!$A$16:$A$49</xm:f>
          </x14:formula1>
          <xm:sqref>G30:G34 D30:D34 J30:J34 M30:M34 P30:P34 D55:D59 G55:G59 J55:J59 M55:M59 P55:P59</xm:sqref>
        </x14:dataValidation>
        <x14:dataValidation type="list" allowBlank="1" showInputMessage="1" showErrorMessage="1" xr:uid="{7B6BA21D-EF13-460A-A6BA-27FD8758AF26}">
          <x14:formula1>
            <xm:f>'Data sources for the dropdowns'!$A$16:$A$48</xm:f>
          </x14:formula1>
          <xm:sqref>P62:P64 D37:D39 D62:D64 J62:J64 G37:G39 G62:G64 J37:J39 M62:M64 M37:M39 P37:P39</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E0DC-311F-4C2B-8AD1-0C2158593BB6}">
  <sheetPr codeName="Sheet42"/>
  <dimension ref="A1:U79"/>
  <sheetViews>
    <sheetView showGridLines="0" topLeftCell="A49" zoomScale="65" zoomScaleNormal="60" workbookViewId="0">
      <selection activeCell="F86" sqref="F8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436</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18</v>
      </c>
      <c r="D6" s="37"/>
      <c r="E6" s="37"/>
      <c r="F6" s="38"/>
    </row>
    <row r="7" spans="1:18">
      <c r="A7" s="12" t="s">
        <v>9</v>
      </c>
      <c r="B7" s="1"/>
      <c r="C7" s="28" t="s">
        <v>437</v>
      </c>
      <c r="D7" s="28" t="s">
        <v>438</v>
      </c>
      <c r="E7" s="28" t="s">
        <v>439</v>
      </c>
      <c r="F7" s="28" t="s">
        <v>440</v>
      </c>
      <c r="G7" s="4"/>
      <c r="I7" s="31"/>
      <c r="J7" s="32"/>
      <c r="K7" s="32"/>
      <c r="L7" s="32"/>
      <c r="M7" s="32"/>
      <c r="N7" s="32"/>
      <c r="P7" s="4"/>
      <c r="Q7" s="4"/>
      <c r="R7" s="4"/>
    </row>
    <row r="8" spans="1:18">
      <c r="A8" s="12" t="s">
        <v>12</v>
      </c>
      <c r="B8" s="1"/>
      <c r="C8" s="29">
        <v>5</v>
      </c>
      <c r="D8" s="27">
        <v>2</v>
      </c>
      <c r="E8" s="27">
        <v>2</v>
      </c>
      <c r="F8" s="27"/>
    </row>
    <row r="9" spans="1:18">
      <c r="A9" s="12" t="s">
        <v>13</v>
      </c>
      <c r="B9" s="1"/>
      <c r="C9" s="39">
        <v>2</v>
      </c>
      <c r="D9" s="40"/>
      <c r="E9" s="40"/>
      <c r="F9" s="41"/>
    </row>
    <row r="10" spans="1:18">
      <c r="A10" s="12" t="s">
        <v>14</v>
      </c>
      <c r="B10" s="1"/>
      <c r="C10" s="36">
        <v>33</v>
      </c>
      <c r="D10" s="37"/>
      <c r="E10" s="37"/>
      <c r="F10" s="38"/>
    </row>
    <row r="11" spans="1:18">
      <c r="A11" s="12" t="s">
        <v>15</v>
      </c>
      <c r="B11" s="1"/>
      <c r="C11" s="42" t="s">
        <v>413</v>
      </c>
      <c r="D11" s="43"/>
      <c r="E11" s="43"/>
      <c r="F11" s="44"/>
    </row>
    <row r="12" spans="1:18">
      <c r="A12" s="12" t="s">
        <v>17</v>
      </c>
      <c r="B12" s="1"/>
      <c r="C12" s="42" t="s">
        <v>441</v>
      </c>
      <c r="D12" s="43"/>
      <c r="E12" s="43"/>
      <c r="F12" s="44"/>
    </row>
    <row r="13" spans="1:18">
      <c r="A13" s="12" t="s">
        <v>19</v>
      </c>
      <c r="B13" s="1"/>
      <c r="C13" s="42" t="s">
        <v>442</v>
      </c>
      <c r="D13" s="43"/>
      <c r="E13" s="43"/>
      <c r="F13" s="44"/>
    </row>
    <row r="14" spans="1:18">
      <c r="A14" s="12" t="s">
        <v>21</v>
      </c>
      <c r="B14" s="1"/>
      <c r="C14" s="42" t="s">
        <v>443</v>
      </c>
      <c r="D14" s="43"/>
      <c r="E14" s="43"/>
      <c r="F14" s="44"/>
    </row>
    <row r="15" spans="1:18">
      <c r="A15" s="12" t="s">
        <v>22</v>
      </c>
      <c r="B15" s="1"/>
      <c r="C15" s="42" t="s">
        <v>444</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445</v>
      </c>
      <c r="E20" s="41"/>
      <c r="F20" s="1" t="s">
        <v>24</v>
      </c>
      <c r="G20" s="39" t="s">
        <v>446</v>
      </c>
      <c r="H20" s="41"/>
      <c r="I20" s="1" t="s">
        <v>24</v>
      </c>
      <c r="J20" s="39" t="s">
        <v>430</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480</v>
      </c>
      <c r="H25" s="7"/>
      <c r="I25" s="7" t="s">
        <v>36</v>
      </c>
      <c r="J25" s="30">
        <v>384</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65</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64</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64</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3" t="s">
        <v>447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6AA16-3979-4F9B-B443-646E3E080008}">
          <x14:formula1>
            <xm:f>'Data sources for the dropdowns'!$A$2:$A$13</xm:f>
          </x14:formula1>
          <xm:sqref>D23 G23 J23 M23 P23 P48 M48 J48 G48 D48</xm:sqref>
        </x14:dataValidation>
        <x14:dataValidation type="list" allowBlank="1" showInputMessage="1" showErrorMessage="1" promptTitle="Disposition" prompt="Disposition" xr:uid="{6074EE70-4858-4194-8A0A-46E4989F54BD}">
          <x14:formula1>
            <xm:f>'Data sources for the dropdowns'!$A$61:$A$64</xm:f>
          </x14:formula1>
          <xm:sqref>C16</xm:sqref>
        </x14:dataValidation>
        <x14:dataValidation type="list" allowBlank="1" showInputMessage="1" showErrorMessage="1" promptTitle="Post Acute Bed Type" prompt="Post Acute Bed Type" xr:uid="{445A0BB1-BE42-4ED4-9C57-C9063A9E5F08}">
          <x14:formula1>
            <xm:f>'Data sources for the dropdowns'!$A$36:$A$40</xm:f>
          </x14:formula1>
          <xm:sqref>S21</xm:sqref>
        </x14:dataValidation>
        <x14:dataValidation type="list" allowBlank="1" showInputMessage="1" showErrorMessage="1" promptTitle="Post Acute Resources" prompt="Post Acute Resources" xr:uid="{F6B29707-2554-4455-A4CE-A6E0E795FB07}">
          <x14:formula1>
            <xm:f>'Data sources for the dropdowns'!$A$42:$A$58</xm:f>
          </x14:formula1>
          <xm:sqref>S28:S31</xm:sqref>
        </x14:dataValidation>
        <x14:dataValidation type="list" allowBlank="1" showInputMessage="1" showErrorMessage="1" xr:uid="{30031824-D332-4844-B6F5-75229959165B}">
          <x14:formula1>
            <xm:f>'Data sources for the dropdowns'!$A$16:$A$48</xm:f>
          </x14:formula1>
          <xm:sqref>P62:P64 D37:D39 D62:D64 J62:J64 G37:G39 G62:G64 J37:J39 M62:M64 M37:M39 P37:P39</xm:sqref>
        </x14:dataValidation>
        <x14:dataValidation type="list" allowBlank="1" showInputMessage="1" showErrorMessage="1" xr:uid="{A950F430-FC46-46F2-8040-75386D55D610}">
          <x14:formula1>
            <xm:f>'Data sources for the dropdowns'!$A$16:$A$49</xm:f>
          </x14:formula1>
          <xm:sqref>G30:G34 D30:D34 J30:J34 M30:M34 P30:P34 D55:D59 G55:G59 J55:J59 M55:M59 P55:P59</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3C04-43C8-4FE7-8FD3-992AED38557A}">
  <sheetPr codeName="Sheet43"/>
  <dimension ref="A1:U82"/>
  <sheetViews>
    <sheetView showGridLines="0" topLeftCell="A47" zoomScale="65" zoomScaleNormal="60" workbookViewId="0">
      <selection activeCell="F83" sqref="F8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448</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28" t="s">
        <v>375</v>
      </c>
      <c r="D7" s="28" t="s">
        <v>449</v>
      </c>
      <c r="E7" s="28" t="s">
        <v>450</v>
      </c>
      <c r="F7" s="28" t="s">
        <v>451</v>
      </c>
      <c r="G7" s="4"/>
      <c r="I7" s="31"/>
      <c r="J7" s="32"/>
      <c r="K7" s="32"/>
      <c r="L7" s="32"/>
      <c r="M7" s="32"/>
      <c r="N7" s="32"/>
      <c r="P7" s="4"/>
      <c r="Q7" s="4"/>
      <c r="R7" s="4"/>
    </row>
    <row r="8" spans="1:18">
      <c r="A8" s="12" t="s">
        <v>12</v>
      </c>
      <c r="B8" s="1"/>
      <c r="C8" s="29">
        <v>5</v>
      </c>
      <c r="D8" s="27">
        <v>4</v>
      </c>
      <c r="E8" s="27">
        <v>4</v>
      </c>
      <c r="F8" s="27"/>
    </row>
    <row r="9" spans="1:18">
      <c r="A9" s="12" t="s">
        <v>13</v>
      </c>
      <c r="B9" s="1"/>
      <c r="C9" s="39">
        <v>2</v>
      </c>
      <c r="D9" s="40"/>
      <c r="E9" s="40"/>
      <c r="F9" s="41"/>
    </row>
    <row r="10" spans="1:18">
      <c r="A10" s="12" t="s">
        <v>14</v>
      </c>
      <c r="B10" s="1"/>
      <c r="C10" s="36">
        <v>57</v>
      </c>
      <c r="D10" s="37"/>
      <c r="E10" s="37"/>
      <c r="F10" s="38"/>
    </row>
    <row r="11" spans="1:18">
      <c r="A11" s="12" t="s">
        <v>15</v>
      </c>
      <c r="B11" s="1"/>
      <c r="C11" s="42" t="s">
        <v>413</v>
      </c>
      <c r="D11" s="43"/>
      <c r="E11" s="43"/>
      <c r="F11" s="44"/>
    </row>
    <row r="12" spans="1:18">
      <c r="A12" s="12" t="s">
        <v>17</v>
      </c>
      <c r="B12" s="1"/>
      <c r="C12" s="42" t="s">
        <v>452</v>
      </c>
      <c r="D12" s="43"/>
      <c r="E12" s="43"/>
      <c r="F12" s="44"/>
    </row>
    <row r="13" spans="1:18">
      <c r="A13" s="12" t="s">
        <v>19</v>
      </c>
      <c r="B13" s="1"/>
      <c r="C13" s="42" t="s">
        <v>453</v>
      </c>
      <c r="D13" s="43"/>
      <c r="E13" s="43"/>
      <c r="F13" s="44"/>
    </row>
    <row r="14" spans="1:18">
      <c r="A14" s="12" t="s">
        <v>21</v>
      </c>
      <c r="B14" s="1"/>
      <c r="C14" s="42" t="s">
        <v>454</v>
      </c>
      <c r="D14" s="43"/>
      <c r="E14" s="43"/>
      <c r="F14" s="44"/>
    </row>
    <row r="15" spans="1:18">
      <c r="A15" s="12" t="s">
        <v>22</v>
      </c>
      <c r="B15" s="1"/>
      <c r="C15" s="42" t="s">
        <v>455</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456</v>
      </c>
      <c r="E20" s="41"/>
      <c r="F20" s="1" t="s">
        <v>24</v>
      </c>
      <c r="G20" s="39" t="s">
        <v>457</v>
      </c>
      <c r="H20" s="41"/>
      <c r="I20" s="1" t="s">
        <v>24</v>
      </c>
      <c r="J20" s="39" t="s">
        <v>458</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225</v>
      </c>
      <c r="E23" s="19" t="s">
        <v>31</v>
      </c>
      <c r="F23" s="26" t="s">
        <v>32</v>
      </c>
      <c r="G23" s="27" t="s">
        <v>187</v>
      </c>
      <c r="H23" s="19" t="s">
        <v>31</v>
      </c>
      <c r="I23" s="26" t="s">
        <v>82</v>
      </c>
      <c r="J23" s="27" t="s">
        <v>261</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1080</v>
      </c>
      <c r="E25" s="7"/>
      <c r="F25" s="7" t="s">
        <v>36</v>
      </c>
      <c r="G25" s="30">
        <v>2448</v>
      </c>
      <c r="H25" s="7"/>
      <c r="I25" s="7" t="s">
        <v>36</v>
      </c>
      <c r="J25" s="30">
        <v>87600</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125</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125</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133</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64</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t="s">
        <v>79</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row r="81" spans="3:4">
      <c r="C81" s="7" t="s">
        <v>306</v>
      </c>
      <c r="D81" s="96" t="s">
        <v>307</v>
      </c>
    </row>
    <row r="82" spans="3:4">
      <c r="C82" s="7" t="s">
        <v>359</v>
      </c>
      <c r="D82" s="3" t="s">
        <v>447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6D7F92C-6020-40C8-8683-0DE25E950D00}">
          <x14:formula1>
            <xm:f>'Data sources for the dropdowns'!$A$2:$A$13</xm:f>
          </x14:formula1>
          <xm:sqref>D23 G23 J23 M23 P23 P48 M48 J48 G48 D48</xm:sqref>
        </x14:dataValidation>
        <x14:dataValidation type="list" allowBlank="1" showInputMessage="1" showErrorMessage="1" promptTitle="Disposition" prompt="Disposition" xr:uid="{0AEA770F-04BB-4760-8691-E23F189C05F5}">
          <x14:formula1>
            <xm:f>'Data sources for the dropdowns'!$A$61:$A$64</xm:f>
          </x14:formula1>
          <xm:sqref>C16</xm:sqref>
        </x14:dataValidation>
        <x14:dataValidation type="list" allowBlank="1" showInputMessage="1" showErrorMessage="1" promptTitle="Post Acute Bed Type" prompt="Post Acute Bed Type" xr:uid="{011F00C4-D4B7-4F02-A986-122622C63C7D}">
          <x14:formula1>
            <xm:f>'Data sources for the dropdowns'!$A$36:$A$40</xm:f>
          </x14:formula1>
          <xm:sqref>S21</xm:sqref>
        </x14:dataValidation>
        <x14:dataValidation type="list" allowBlank="1" showInputMessage="1" showErrorMessage="1" promptTitle="Post Acute Resources" prompt="Post Acute Resources" xr:uid="{016851B5-8CF4-4ECD-8078-BB3A461DFC9D}">
          <x14:formula1>
            <xm:f>'Data sources for the dropdowns'!$A$42:$A$58</xm:f>
          </x14:formula1>
          <xm:sqref>S28:S31</xm:sqref>
        </x14:dataValidation>
        <x14:dataValidation type="list" allowBlank="1" showInputMessage="1" showErrorMessage="1" xr:uid="{F9A61255-F35D-438E-95DB-6B0EADD658EF}">
          <x14:formula1>
            <xm:f>'Data sources for the dropdowns'!$A$16:$A$49</xm:f>
          </x14:formula1>
          <xm:sqref>G30:G34 D30:D34 J30:J34 M30:M34 P30:P34 D55:D59 G55:G59 J55:J59 M55:M59 P55:P59</xm:sqref>
        </x14:dataValidation>
        <x14:dataValidation type="list" allowBlank="1" showInputMessage="1" showErrorMessage="1" xr:uid="{83D5E5EC-B6B2-4929-BCA2-27719E20D249}">
          <x14:formula1>
            <xm:f>'Data sources for the dropdowns'!$A$16:$A$48</xm:f>
          </x14:formula1>
          <xm:sqref>P62:P64 D37:D39 D62:D64 J62:J64 G37:G39 G62:G64 J37:J39 M62:M64 M37:M39 P37:P39</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EF9A-3C36-4111-B807-55B87DBCB8DE}">
  <sheetPr codeName="Sheet44"/>
  <dimension ref="A1:U79"/>
  <sheetViews>
    <sheetView showGridLines="0" topLeftCell="A4" zoomScale="65" zoomScaleNormal="60" workbookViewId="0">
      <selection activeCell="C16" sqref="C1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459</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28" t="s">
        <v>460</v>
      </c>
      <c r="D7" s="28"/>
      <c r="E7" s="28"/>
      <c r="F7" s="28"/>
      <c r="G7" s="4"/>
      <c r="I7" s="31"/>
      <c r="J7" s="32"/>
      <c r="K7" s="32"/>
      <c r="L7" s="32"/>
      <c r="M7" s="32"/>
      <c r="N7" s="32"/>
      <c r="P7" s="4"/>
      <c r="Q7" s="4"/>
      <c r="R7" s="4"/>
    </row>
    <row r="8" spans="1:18">
      <c r="A8" s="12" t="s">
        <v>12</v>
      </c>
      <c r="B8" s="1"/>
      <c r="C8" s="29">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433</v>
      </c>
      <c r="D11" s="43"/>
      <c r="E11" s="43"/>
      <c r="F11" s="44"/>
    </row>
    <row r="12" spans="1:18">
      <c r="A12" s="12" t="s">
        <v>17</v>
      </c>
      <c r="B12" s="1"/>
      <c r="C12" s="42" t="s">
        <v>461</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462</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06F7E4-62BC-4B0E-A162-1688141DF762}">
          <x14:formula1>
            <xm:f>'Data sources for the dropdowns'!$A$2:$A$13</xm:f>
          </x14:formula1>
          <xm:sqref>D23 G23 J23 M23 P23 P48 M48 J48 G48 D48</xm:sqref>
        </x14:dataValidation>
        <x14:dataValidation type="list" allowBlank="1" showInputMessage="1" showErrorMessage="1" promptTitle="Disposition" prompt="Disposition" xr:uid="{2F4FCEA7-9E5B-4780-ABAF-F9C2CE06ACDB}">
          <x14:formula1>
            <xm:f>'Data sources for the dropdowns'!$A$61:$A$64</xm:f>
          </x14:formula1>
          <xm:sqref>C16</xm:sqref>
        </x14:dataValidation>
        <x14:dataValidation type="list" allowBlank="1" showInputMessage="1" showErrorMessage="1" promptTitle="Post Acute Bed Type" prompt="Post Acute Bed Type" xr:uid="{AEFDA22E-68F9-41F7-9FE0-646BB5B33764}">
          <x14:formula1>
            <xm:f>'Data sources for the dropdowns'!$A$36:$A$40</xm:f>
          </x14:formula1>
          <xm:sqref>S21</xm:sqref>
        </x14:dataValidation>
        <x14:dataValidation type="list" allowBlank="1" showInputMessage="1" showErrorMessage="1" promptTitle="Post Acute Resources" prompt="Post Acute Resources" xr:uid="{6A44CA8D-A4F2-4878-B5DE-C9A3694E1BE5}">
          <x14:formula1>
            <xm:f>'Data sources for the dropdowns'!$A$42:$A$58</xm:f>
          </x14:formula1>
          <xm:sqref>S28:S31</xm:sqref>
        </x14:dataValidation>
        <x14:dataValidation type="list" allowBlank="1" showInputMessage="1" showErrorMessage="1" xr:uid="{01F2020E-F65A-4AB7-AA29-184F29E4B607}">
          <x14:formula1>
            <xm:f>'Data sources for the dropdowns'!$A$16:$A$48</xm:f>
          </x14:formula1>
          <xm:sqref>P62:P64 D37:D39 D62:D64 J62:J64 G37:G39 G62:G64 J37:J39 M62:M64 M37:M39 P37:P39</xm:sqref>
        </x14:dataValidation>
        <x14:dataValidation type="list" allowBlank="1" showInputMessage="1" showErrorMessage="1" xr:uid="{018959F4-6B2F-4609-9586-C63FCF285747}">
          <x14:formula1>
            <xm:f>'Data sources for the dropdowns'!$A$16:$A$49</xm:f>
          </x14:formula1>
          <xm:sqref>G30:G34 D30:D34 J30:J34 M30:M34 P30:P34 D55:D59 G55:G59 J55:J59 M55:M59 P55:P59</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411C-D9B3-4D46-97B6-CEBB7365452F}">
  <sheetPr codeName="Sheet45"/>
  <dimension ref="A1:U79"/>
  <sheetViews>
    <sheetView showGridLines="0" topLeftCell="C3" zoomScale="65" zoomScaleNormal="60" workbookViewId="0">
      <selection activeCell="G36" sqref="G3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463</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464</v>
      </c>
      <c r="D7" s="28" t="s">
        <v>465</v>
      </c>
      <c r="E7" s="28" t="s">
        <v>466</v>
      </c>
      <c r="F7" s="28" t="s">
        <v>239</v>
      </c>
      <c r="G7" s="4"/>
      <c r="I7" s="31"/>
      <c r="J7" s="32"/>
      <c r="K7" s="32"/>
      <c r="L7" s="32"/>
      <c r="M7" s="32"/>
      <c r="N7" s="32"/>
      <c r="P7" s="4"/>
      <c r="Q7" s="4"/>
      <c r="R7" s="4"/>
    </row>
    <row r="8" spans="1:18">
      <c r="A8" s="12" t="s">
        <v>12</v>
      </c>
      <c r="B8" s="1"/>
      <c r="C8" s="29">
        <v>3</v>
      </c>
      <c r="D8" s="27">
        <v>3</v>
      </c>
      <c r="E8" s="27">
        <v>2</v>
      </c>
      <c r="F8" s="27">
        <v>1</v>
      </c>
    </row>
    <row r="9" spans="1:18">
      <c r="A9" s="12" t="s">
        <v>13</v>
      </c>
      <c r="B9" s="1"/>
      <c r="C9" s="39">
        <v>2</v>
      </c>
      <c r="D9" s="40"/>
      <c r="E9" s="40"/>
      <c r="F9" s="41"/>
    </row>
    <row r="10" spans="1:18">
      <c r="A10" s="12" t="s">
        <v>14</v>
      </c>
      <c r="B10" s="1"/>
      <c r="C10" s="36">
        <v>22</v>
      </c>
      <c r="D10" s="37"/>
      <c r="E10" s="37"/>
      <c r="F10" s="38"/>
    </row>
    <row r="11" spans="1:18">
      <c r="A11" s="12" t="s">
        <v>15</v>
      </c>
      <c r="B11" s="1"/>
      <c r="C11" s="42" t="s">
        <v>413</v>
      </c>
      <c r="D11" s="43"/>
      <c r="E11" s="43"/>
      <c r="F11" s="44"/>
    </row>
    <row r="12" spans="1:18">
      <c r="A12" s="12" t="s">
        <v>17</v>
      </c>
      <c r="B12" s="1"/>
      <c r="C12" s="42" t="s">
        <v>467</v>
      </c>
      <c r="D12" s="43"/>
      <c r="E12" s="43"/>
      <c r="F12" s="44"/>
    </row>
    <row r="13" spans="1:18">
      <c r="A13" s="12" t="s">
        <v>19</v>
      </c>
      <c r="B13" s="1"/>
      <c r="C13" s="42" t="s">
        <v>468</v>
      </c>
      <c r="D13" s="43"/>
      <c r="E13" s="43"/>
      <c r="F13" s="44"/>
    </row>
    <row r="14" spans="1:18">
      <c r="A14" s="12" t="s">
        <v>21</v>
      </c>
      <c r="B14" s="1"/>
      <c r="C14" s="42" t="s">
        <v>469</v>
      </c>
      <c r="D14" s="43"/>
      <c r="E14" s="43"/>
      <c r="F14" s="44" t="s">
        <v>470</v>
      </c>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471</v>
      </c>
      <c r="E20" s="41"/>
      <c r="F20" s="1" t="s">
        <v>24</v>
      </c>
      <c r="G20" s="39" t="s">
        <v>430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45</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t="s">
        <v>49</v>
      </c>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D0E26B-3BBB-478B-8056-A75BC156E6DF}">
          <x14:formula1>
            <xm:f>'Data sources for the dropdowns'!$A$2:$A$13</xm:f>
          </x14:formula1>
          <xm:sqref>D23 G23 J23 M23 P23 P48 M48 J48 G48 D48</xm:sqref>
        </x14:dataValidation>
        <x14:dataValidation type="list" allowBlank="1" showInputMessage="1" showErrorMessage="1" promptTitle="Disposition" prompt="Disposition" xr:uid="{8569AFF5-BDDF-4971-985C-C69F288FA815}">
          <x14:formula1>
            <xm:f>'Data sources for the dropdowns'!$A$61:$A$64</xm:f>
          </x14:formula1>
          <xm:sqref>C16</xm:sqref>
        </x14:dataValidation>
        <x14:dataValidation type="list" allowBlank="1" showInputMessage="1" showErrorMessage="1" promptTitle="Post Acute Bed Type" prompt="Post Acute Bed Type" xr:uid="{8104B7E3-A84A-461E-9100-533890392A57}">
          <x14:formula1>
            <xm:f>'Data sources for the dropdowns'!$A$36:$A$40</xm:f>
          </x14:formula1>
          <xm:sqref>S21</xm:sqref>
        </x14:dataValidation>
        <x14:dataValidation type="list" allowBlank="1" showInputMessage="1" showErrorMessage="1" promptTitle="Post Acute Resources" prompt="Post Acute Resources" xr:uid="{BD717940-8648-4CD5-B100-E4A514504334}">
          <x14:formula1>
            <xm:f>'Data sources for the dropdowns'!$A$42:$A$58</xm:f>
          </x14:formula1>
          <xm:sqref>S28:S31</xm:sqref>
        </x14:dataValidation>
        <x14:dataValidation type="list" allowBlank="1" showInputMessage="1" showErrorMessage="1" xr:uid="{69CD1FBA-BAF1-4C60-A9A4-AF0C5035C954}">
          <x14:formula1>
            <xm:f>'Data sources for the dropdowns'!$A$16:$A$49</xm:f>
          </x14:formula1>
          <xm:sqref>G30:G34 D30:D34 J30:J34 M30:M34 P30:P34 D55:D59 G55:G59 J55:J59 M55:M59 P55:P59</xm:sqref>
        </x14:dataValidation>
        <x14:dataValidation type="list" allowBlank="1" showInputMessage="1" showErrorMessage="1" xr:uid="{B5781CD3-278A-45A6-B130-172DE4842695}">
          <x14:formula1>
            <xm:f>'Data sources for the dropdowns'!$A$16:$A$48</xm:f>
          </x14:formula1>
          <xm:sqref>P62:P64 D37:D39 D62:D64 J62:J64 G37:G39 G62:G64 J37:J39 M62:M64 M37:M39 P37:P39</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F70D-7063-4209-95C3-54A91D951024}">
  <sheetPr codeName="Sheet46"/>
  <dimension ref="A1:U79"/>
  <sheetViews>
    <sheetView showGridLines="0" zoomScale="65" zoomScaleNormal="60" workbookViewId="0">
      <selection activeCell="F41" sqref="F4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472</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18</v>
      </c>
      <c r="D6" s="37"/>
      <c r="E6" s="37"/>
      <c r="F6" s="38"/>
    </row>
    <row r="7" spans="1:18">
      <c r="A7" s="12" t="s">
        <v>9</v>
      </c>
      <c r="B7" s="1"/>
      <c r="C7" s="28" t="s">
        <v>473</v>
      </c>
      <c r="D7" s="28" t="s">
        <v>474</v>
      </c>
      <c r="E7" s="28" t="s">
        <v>475</v>
      </c>
      <c r="F7" s="28" t="s">
        <v>476</v>
      </c>
      <c r="G7" s="4"/>
      <c r="I7" s="31"/>
      <c r="J7" s="32"/>
      <c r="K7" s="32"/>
      <c r="L7" s="32"/>
      <c r="M7" s="32"/>
      <c r="N7" s="32"/>
      <c r="P7" s="4"/>
      <c r="Q7" s="4"/>
      <c r="R7" s="4"/>
    </row>
    <row r="8" spans="1:18">
      <c r="A8" s="12" t="s">
        <v>12</v>
      </c>
      <c r="B8" s="1"/>
      <c r="C8" s="29">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413</v>
      </c>
      <c r="D11" s="43"/>
      <c r="E11" s="43"/>
      <c r="F11" s="44"/>
    </row>
    <row r="12" spans="1:18">
      <c r="A12" s="12" t="s">
        <v>17</v>
      </c>
      <c r="B12" s="1"/>
      <c r="C12" s="42" t="s">
        <v>477</v>
      </c>
      <c r="D12" s="43"/>
      <c r="E12" s="43"/>
      <c r="F12" s="44"/>
    </row>
    <row r="13" spans="1:18">
      <c r="A13" s="12" t="s">
        <v>19</v>
      </c>
      <c r="B13" s="1"/>
      <c r="C13" s="42" t="s">
        <v>478</v>
      </c>
      <c r="D13" s="43"/>
      <c r="E13" s="43"/>
      <c r="F13" s="44"/>
    </row>
    <row r="14" spans="1:18">
      <c r="A14" s="12" t="s">
        <v>21</v>
      </c>
      <c r="B14" s="1"/>
      <c r="C14" s="42" t="s">
        <v>479</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480</v>
      </c>
      <c r="E20" s="41"/>
      <c r="F20" s="1" t="s">
        <v>24</v>
      </c>
      <c r="G20" s="39" t="s">
        <v>430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240</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150</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49</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t="s">
        <v>45</v>
      </c>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990A18-D41E-43F0-8815-08A11483EFBC}">
          <x14:formula1>
            <xm:f>'Data sources for the dropdowns'!$A$2:$A$13</xm:f>
          </x14:formula1>
          <xm:sqref>D23 G23 J23 M23 P23 P48 M48 J48 G48 D48</xm:sqref>
        </x14:dataValidation>
        <x14:dataValidation type="list" allowBlank="1" showInputMessage="1" showErrorMessage="1" promptTitle="Disposition" prompt="Disposition" xr:uid="{6BEB1D96-7385-4E96-9BF5-D626080C8BE6}">
          <x14:formula1>
            <xm:f>'Data sources for the dropdowns'!$A$61:$A$64</xm:f>
          </x14:formula1>
          <xm:sqref>C16</xm:sqref>
        </x14:dataValidation>
        <x14:dataValidation type="list" allowBlank="1" showInputMessage="1" showErrorMessage="1" promptTitle="Post Acute Bed Type" prompt="Post Acute Bed Type" xr:uid="{67774E78-37EC-4AD8-897E-D5C93759360D}">
          <x14:formula1>
            <xm:f>'Data sources for the dropdowns'!$A$36:$A$40</xm:f>
          </x14:formula1>
          <xm:sqref>S21</xm:sqref>
        </x14:dataValidation>
        <x14:dataValidation type="list" allowBlank="1" showInputMessage="1" showErrorMessage="1" promptTitle="Post Acute Resources" prompt="Post Acute Resources" xr:uid="{CB13518D-2BA4-401A-9F25-B7A6BC9179DE}">
          <x14:formula1>
            <xm:f>'Data sources for the dropdowns'!$A$42:$A$58</xm:f>
          </x14:formula1>
          <xm:sqref>S28:S31</xm:sqref>
        </x14:dataValidation>
        <x14:dataValidation type="list" allowBlank="1" showInputMessage="1" showErrorMessage="1" xr:uid="{8FD48DDD-C9CE-4BCC-9CD8-63A87C8AE14E}">
          <x14:formula1>
            <xm:f>'Data sources for the dropdowns'!$A$16:$A$48</xm:f>
          </x14:formula1>
          <xm:sqref>P62:P64 D37:D39 D62:D64 J62:J64 G37:G39 G62:G64 J37:J39 M62:M64 M37:M39 P37:P39</xm:sqref>
        </x14:dataValidation>
        <x14:dataValidation type="list" allowBlank="1" showInputMessage="1" showErrorMessage="1" xr:uid="{09454706-ACB9-4440-B982-975530C57E16}">
          <x14:formula1>
            <xm:f>'Data sources for the dropdowns'!$A$16:$A$49</xm:f>
          </x14:formula1>
          <xm:sqref>G30:G34 D30:D34 J30:J34 M30:M34 P30:P34 D55:D59 G55:G59 J55:J59 M55:M59 P55:P59</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0ADD-4C4A-45F7-8DA7-2CB91EC008B8}">
  <sheetPr codeName="Sheet47"/>
  <dimension ref="A1:U79"/>
  <sheetViews>
    <sheetView showGridLines="0" zoomScale="65" zoomScaleNormal="60" workbookViewId="0">
      <selection activeCell="F40" sqref="F4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481</v>
      </c>
      <c r="D3" s="34"/>
      <c r="E3" s="34"/>
      <c r="F3" s="35"/>
    </row>
    <row r="4" spans="1:18">
      <c r="A4" s="12" t="s">
        <v>4</v>
      </c>
      <c r="B4" s="1"/>
      <c r="C4" s="36" t="s">
        <v>482</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28" t="s">
        <v>483</v>
      </c>
      <c r="D7" s="28" t="s">
        <v>422</v>
      </c>
      <c r="E7" s="28" t="s">
        <v>424</v>
      </c>
      <c r="F7" s="28" t="s">
        <v>484</v>
      </c>
      <c r="G7" s="4"/>
      <c r="I7" s="31"/>
      <c r="J7" s="32"/>
      <c r="K7" s="32"/>
      <c r="L7" s="32"/>
      <c r="M7" s="32"/>
      <c r="N7" s="32"/>
      <c r="P7" s="4"/>
      <c r="Q7" s="4"/>
      <c r="R7" s="4"/>
    </row>
    <row r="8" spans="1:18">
      <c r="A8" s="12" t="s">
        <v>12</v>
      </c>
      <c r="B8" s="1"/>
      <c r="C8" s="29">
        <v>4</v>
      </c>
      <c r="D8" s="27">
        <v>3</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413</v>
      </c>
      <c r="D11" s="43"/>
      <c r="E11" s="43"/>
      <c r="F11" s="44"/>
    </row>
    <row r="12" spans="1:18">
      <c r="A12" s="12" t="s">
        <v>17</v>
      </c>
      <c r="B12" s="1"/>
      <c r="C12" s="42" t="s">
        <v>425</v>
      </c>
      <c r="D12" s="43"/>
      <c r="E12" s="43"/>
      <c r="F12" s="44"/>
    </row>
    <row r="13" spans="1:18">
      <c r="A13" s="12" t="s">
        <v>19</v>
      </c>
      <c r="B13" s="1"/>
      <c r="C13" s="42" t="s">
        <v>485</v>
      </c>
      <c r="D13" s="43"/>
      <c r="E13" s="43"/>
      <c r="F13" s="44"/>
    </row>
    <row r="14" spans="1:18">
      <c r="A14" s="12" t="s">
        <v>21</v>
      </c>
      <c r="B14" s="1"/>
      <c r="C14" s="42" t="s">
        <v>486</v>
      </c>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487</v>
      </c>
      <c r="E20" s="41"/>
      <c r="F20" s="1" t="s">
        <v>24</v>
      </c>
      <c r="G20" s="39" t="s">
        <v>488</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360</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134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49</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t="s">
        <v>45</v>
      </c>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7B5E7-4BAB-455E-A619-63DDF89A5A34}">
          <x14:formula1>
            <xm:f>'Data sources for the dropdowns'!$A$2:$A$13</xm:f>
          </x14:formula1>
          <xm:sqref>D23 G23 J23 M23 P23 P48 M48 J48 G48 D48</xm:sqref>
        </x14:dataValidation>
        <x14:dataValidation type="list" allowBlank="1" showInputMessage="1" showErrorMessage="1" promptTitle="Disposition" prompt="Disposition" xr:uid="{5AF50012-239F-491D-B2D2-84D2E32B1097}">
          <x14:formula1>
            <xm:f>'Data sources for the dropdowns'!$A$61:$A$64</xm:f>
          </x14:formula1>
          <xm:sqref>C16</xm:sqref>
        </x14:dataValidation>
        <x14:dataValidation type="list" allowBlank="1" showInputMessage="1" showErrorMessage="1" promptTitle="Post Acute Bed Type" prompt="Post Acute Bed Type" xr:uid="{61609F4F-F71C-4A97-BCF0-1CBF61D5A472}">
          <x14:formula1>
            <xm:f>'Data sources for the dropdowns'!$A$36:$A$40</xm:f>
          </x14:formula1>
          <xm:sqref>S21</xm:sqref>
        </x14:dataValidation>
        <x14:dataValidation type="list" allowBlank="1" showInputMessage="1" showErrorMessage="1" promptTitle="Post Acute Resources" prompt="Post Acute Resources" xr:uid="{3C6E291D-868B-49FC-A918-609D300B8521}">
          <x14:formula1>
            <xm:f>'Data sources for the dropdowns'!$A$42:$A$58</xm:f>
          </x14:formula1>
          <xm:sqref>S28:S31</xm:sqref>
        </x14:dataValidation>
        <x14:dataValidation type="list" allowBlank="1" showInputMessage="1" showErrorMessage="1" xr:uid="{2C1D6987-4E2A-491C-BC76-6BDE1C817891}">
          <x14:formula1>
            <xm:f>'Data sources for the dropdowns'!$A$16:$A$49</xm:f>
          </x14:formula1>
          <xm:sqref>G30:G34 D30:D34 J30:J34 M30:M34 P30:P34 D55:D59 G55:G59 J55:J59 M55:M59 P55:P59</xm:sqref>
        </x14:dataValidation>
        <x14:dataValidation type="list" allowBlank="1" showInputMessage="1" showErrorMessage="1" xr:uid="{DA9989DA-6735-483E-8DC2-8D59034B2C25}">
          <x14:formula1>
            <xm:f>'Data sources for the dropdowns'!$A$16:$A$48</xm:f>
          </x14:formula1>
          <xm:sqref>P62:P64 D37:D39 D62:D64 J62:J64 G37:G39 G62:G64 J37:J39 M62:M64 M37:M39 P37:P39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FDCB-E26D-4117-876D-AC5D4EB25F00}">
  <sheetPr codeName="Sheet48"/>
  <dimension ref="A1:U79"/>
  <sheetViews>
    <sheetView showGridLines="0" topLeftCell="A25" zoomScale="65" zoomScaleNormal="60" workbookViewId="0">
      <selection activeCell="F27" sqref="F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489</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28" t="s">
        <v>490</v>
      </c>
      <c r="D7" s="28" t="s">
        <v>424</v>
      </c>
      <c r="E7" s="28" t="s">
        <v>491</v>
      </c>
      <c r="F7" s="28" t="s">
        <v>492</v>
      </c>
      <c r="G7" s="4"/>
      <c r="I7" s="31"/>
      <c r="J7" s="32"/>
      <c r="K7" s="32"/>
      <c r="L7" s="32"/>
      <c r="M7" s="32"/>
      <c r="N7" s="32"/>
      <c r="P7" s="4"/>
      <c r="Q7" s="4"/>
      <c r="R7" s="4"/>
    </row>
    <row r="8" spans="1:18">
      <c r="A8" s="12" t="s">
        <v>12</v>
      </c>
      <c r="B8" s="1"/>
      <c r="C8" s="29">
        <v>4</v>
      </c>
      <c r="D8" s="27">
        <v>3</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345</v>
      </c>
      <c r="D11" s="43"/>
      <c r="E11" s="43"/>
      <c r="F11" s="44"/>
    </row>
    <row r="12" spans="1:18">
      <c r="A12" s="12" t="s">
        <v>17</v>
      </c>
      <c r="B12" s="1"/>
      <c r="C12" s="42" t="s">
        <v>493</v>
      </c>
      <c r="D12" s="43"/>
      <c r="E12" s="43"/>
      <c r="F12" s="44"/>
    </row>
    <row r="13" spans="1:18">
      <c r="A13" s="12" t="s">
        <v>19</v>
      </c>
      <c r="B13" s="1"/>
      <c r="C13" s="42" t="s">
        <v>494</v>
      </c>
      <c r="D13" s="43"/>
      <c r="E13" s="43"/>
      <c r="F13" s="44"/>
    </row>
    <row r="14" spans="1:18">
      <c r="A14" s="12" t="s">
        <v>21</v>
      </c>
      <c r="B14" s="1"/>
      <c r="C14" s="42" t="s">
        <v>495</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496</v>
      </c>
      <c r="E20" s="41"/>
      <c r="F20" s="1" t="s">
        <v>24</v>
      </c>
      <c r="G20" s="39" t="s">
        <v>497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140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v>384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134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45</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3E89AFF-4A42-4D50-AD4C-BC8319375C4A}">
          <x14:formula1>
            <xm:f>'Data sources for the dropdowns'!$A$2:$A$13</xm:f>
          </x14:formula1>
          <xm:sqref>D23 G23 J23 M23 P23 P48 M48 J48 G48 D48</xm:sqref>
        </x14:dataValidation>
        <x14:dataValidation type="list" allowBlank="1" showInputMessage="1" showErrorMessage="1" promptTitle="Disposition" prompt="Disposition" xr:uid="{1001E4A4-3D98-4E6E-8BA5-8CCC50CE937B}">
          <x14:formula1>
            <xm:f>'Data sources for the dropdowns'!$A$61:$A$64</xm:f>
          </x14:formula1>
          <xm:sqref>C16</xm:sqref>
        </x14:dataValidation>
        <x14:dataValidation type="list" allowBlank="1" showInputMessage="1" showErrorMessage="1" promptTitle="Post Acute Bed Type" prompt="Post Acute Bed Type" xr:uid="{2BAD73F7-E799-4304-9B7D-7E270457B8E6}">
          <x14:formula1>
            <xm:f>'Data sources for the dropdowns'!$A$36:$A$40</xm:f>
          </x14:formula1>
          <xm:sqref>S21</xm:sqref>
        </x14:dataValidation>
        <x14:dataValidation type="list" allowBlank="1" showInputMessage="1" showErrorMessage="1" promptTitle="Post Acute Resources" prompt="Post Acute Resources" xr:uid="{D049C93F-97A4-4321-9DE8-1F2F0CAD5A14}">
          <x14:formula1>
            <xm:f>'Data sources for the dropdowns'!$A$42:$A$58</xm:f>
          </x14:formula1>
          <xm:sqref>S28:S31</xm:sqref>
        </x14:dataValidation>
        <x14:dataValidation type="list" allowBlank="1" showInputMessage="1" showErrorMessage="1" xr:uid="{F85F2C04-D571-4045-8339-631A4F1598CB}">
          <x14:formula1>
            <xm:f>'Data sources for the dropdowns'!$A$16:$A$48</xm:f>
          </x14:formula1>
          <xm:sqref>P62:P64 D37:D39 D62:D64 J62:J64 G37:G39 G62:G64 J37:J39 M62:M64 M37:M39 P37:P39</xm:sqref>
        </x14:dataValidation>
        <x14:dataValidation type="list" allowBlank="1" showInputMessage="1" showErrorMessage="1" xr:uid="{22D44477-13A9-45D0-BAC2-D44ED2DD76DE}">
          <x14:formula1>
            <xm:f>'Data sources for the dropdowns'!$A$16:$A$49</xm:f>
          </x14:formula1>
          <xm:sqref>G30:G34 D30:D34 J30:J34 M30:M34 P30:P34 D55:D59 G55:G59 J55:J59 M55:M59 P55:P59</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A239-A1BE-4849-8423-2C415E465A6B}">
  <sheetPr codeName="Sheet49"/>
  <dimension ref="A1:U80"/>
  <sheetViews>
    <sheetView showGridLines="0" topLeftCell="F25" zoomScale="65" zoomScaleNormal="60" workbookViewId="0">
      <selection activeCell="E86" sqref="E8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498</v>
      </c>
      <c r="D3" s="34"/>
      <c r="E3" s="34"/>
      <c r="F3" s="35"/>
    </row>
    <row r="4" spans="1:18">
      <c r="A4" s="12" t="s">
        <v>4</v>
      </c>
      <c r="B4" s="1"/>
      <c r="C4" s="36" t="s">
        <v>227</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499</v>
      </c>
      <c r="D7" s="28" t="s">
        <v>500</v>
      </c>
      <c r="E7" s="28" t="s">
        <v>501</v>
      </c>
      <c r="F7" s="28" t="s">
        <v>502</v>
      </c>
      <c r="G7" s="4"/>
      <c r="I7" s="31"/>
      <c r="J7" s="32"/>
      <c r="K7" s="32"/>
      <c r="L7" s="32"/>
      <c r="M7" s="32"/>
      <c r="N7" s="32"/>
      <c r="P7" s="4"/>
      <c r="Q7" s="4"/>
      <c r="R7" s="4"/>
    </row>
    <row r="8" spans="1:18">
      <c r="A8" s="12" t="s">
        <v>12</v>
      </c>
      <c r="B8" s="1"/>
      <c r="C8" s="29">
        <v>5</v>
      </c>
      <c r="D8" s="27">
        <v>2</v>
      </c>
      <c r="E8" s="27"/>
      <c r="F8" s="27"/>
    </row>
    <row r="9" spans="1:18">
      <c r="A9" s="12" t="s">
        <v>13</v>
      </c>
      <c r="B9" s="1"/>
      <c r="C9" s="39">
        <v>2</v>
      </c>
      <c r="D9" s="40"/>
      <c r="E9" s="40"/>
      <c r="F9" s="41"/>
    </row>
    <row r="10" spans="1:18">
      <c r="A10" s="12" t="s">
        <v>14</v>
      </c>
      <c r="B10" s="1"/>
      <c r="C10" s="36">
        <v>29</v>
      </c>
      <c r="D10" s="37"/>
      <c r="E10" s="37"/>
      <c r="F10" s="38"/>
    </row>
    <row r="11" spans="1:18">
      <c r="A11" s="12" t="s">
        <v>15</v>
      </c>
      <c r="B11" s="1"/>
      <c r="C11" s="42" t="s">
        <v>413</v>
      </c>
      <c r="D11" s="43"/>
      <c r="E11" s="43"/>
      <c r="F11" s="44"/>
    </row>
    <row r="12" spans="1:18">
      <c r="A12" s="12" t="s">
        <v>17</v>
      </c>
      <c r="B12" s="1"/>
      <c r="C12" s="42" t="s">
        <v>503</v>
      </c>
      <c r="D12" s="43"/>
      <c r="E12" s="43"/>
      <c r="F12" s="44"/>
    </row>
    <row r="13" spans="1:18">
      <c r="A13" s="12" t="s">
        <v>19</v>
      </c>
      <c r="B13" s="1"/>
      <c r="C13" s="42" t="s">
        <v>504</v>
      </c>
      <c r="D13" s="43"/>
      <c r="E13" s="43"/>
      <c r="F13" s="44"/>
    </row>
    <row r="14" spans="1:18">
      <c r="A14" s="12" t="s">
        <v>21</v>
      </c>
      <c r="B14" s="1"/>
      <c r="C14" s="42" t="s">
        <v>505</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506</v>
      </c>
      <c r="E20" s="41"/>
      <c r="F20" s="1" t="s">
        <v>24</v>
      </c>
      <c r="G20" s="39" t="s">
        <v>507</v>
      </c>
      <c r="H20" s="41"/>
      <c r="I20" s="1" t="s">
        <v>24</v>
      </c>
      <c r="J20" s="39" t="s">
        <v>508</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234</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192</v>
      </c>
      <c r="E25" s="7"/>
      <c r="F25" s="7" t="s">
        <v>36</v>
      </c>
      <c r="G25" s="30">
        <v>144</v>
      </c>
      <c r="H25" s="7"/>
      <c r="I25" s="7" t="s">
        <v>36</v>
      </c>
      <c r="J25" s="30">
        <v>672</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133</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142</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t="s">
        <v>79</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3D2EF4-4596-4E2E-BCCA-D426B9AA73E0}">
          <x14:formula1>
            <xm:f>'Data sources for the dropdowns'!$A$2:$A$13</xm:f>
          </x14:formula1>
          <xm:sqref>D23 G23 J23 M23 P23 P48 M48 J48 G48 D48</xm:sqref>
        </x14:dataValidation>
        <x14:dataValidation type="list" allowBlank="1" showInputMessage="1" showErrorMessage="1" promptTitle="Disposition" prompt="Disposition" xr:uid="{963101BD-4520-44DA-A679-3302279FF872}">
          <x14:formula1>
            <xm:f>'Data sources for the dropdowns'!$A$61:$A$64</xm:f>
          </x14:formula1>
          <xm:sqref>C16</xm:sqref>
        </x14:dataValidation>
        <x14:dataValidation type="list" allowBlank="1" showInputMessage="1" showErrorMessage="1" promptTitle="Post Acute Bed Type" prompt="Post Acute Bed Type" xr:uid="{1721756E-2EA9-4D61-BCC3-D2D00C918D13}">
          <x14:formula1>
            <xm:f>'Data sources for the dropdowns'!$A$36:$A$40</xm:f>
          </x14:formula1>
          <xm:sqref>S21</xm:sqref>
        </x14:dataValidation>
        <x14:dataValidation type="list" allowBlank="1" showInputMessage="1" showErrorMessage="1" promptTitle="Post Acute Resources" prompt="Post Acute Resources" xr:uid="{D92022A9-DC70-4DE9-BA53-22F8EC82AF4B}">
          <x14:formula1>
            <xm:f>'Data sources for the dropdowns'!$A$42:$A$58</xm:f>
          </x14:formula1>
          <xm:sqref>S28:S31</xm:sqref>
        </x14:dataValidation>
        <x14:dataValidation type="list" allowBlank="1" showInputMessage="1" showErrorMessage="1" xr:uid="{E00806E5-3E44-4D55-9134-5D109A571223}">
          <x14:formula1>
            <xm:f>'Data sources for the dropdowns'!$A$16:$A$49</xm:f>
          </x14:formula1>
          <xm:sqref>G30:G34 D30:D34 J30:J34 M30:M34 P30:P34 D55:D59 G55:G59 J55:J59 M55:M59 P55:P59</xm:sqref>
        </x14:dataValidation>
        <x14:dataValidation type="list" allowBlank="1" showInputMessage="1" showErrorMessage="1" xr:uid="{A893FBA3-6E50-403A-8C6D-734A7DE0ACB3}">
          <x14:formula1>
            <xm:f>'Data sources for the dropdowns'!$A$16:$A$48</xm:f>
          </x14:formula1>
          <xm:sqref>P62:P64 D37:D39 D62:D64 J62:J64 G37:G39 G62:G64 J37:J39 M62:M64 M37:M39 P37:P39</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8532-A97E-4927-9036-046233E48A25}">
  <sheetPr codeName="Sheet50"/>
  <dimension ref="A1:U80"/>
  <sheetViews>
    <sheetView showGridLines="0" topLeftCell="A8" zoomScale="65" zoomScaleNormal="60" workbookViewId="0">
      <selection activeCell="A32" sqref="A32:A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509</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18</v>
      </c>
      <c r="D6" s="37"/>
      <c r="E6" s="37"/>
      <c r="F6" s="38"/>
    </row>
    <row r="7" spans="1:18">
      <c r="A7" s="12" t="s">
        <v>9</v>
      </c>
      <c r="B7" s="1"/>
      <c r="C7" s="28" t="s">
        <v>510</v>
      </c>
      <c r="D7" s="28" t="s">
        <v>511</v>
      </c>
      <c r="E7" s="28" t="s">
        <v>512</v>
      </c>
      <c r="F7" s="28"/>
      <c r="G7" s="4"/>
      <c r="I7" s="31"/>
      <c r="J7" s="32"/>
      <c r="K7" s="32"/>
      <c r="L7" s="32"/>
      <c r="M7" s="32"/>
      <c r="N7" s="32"/>
      <c r="P7" s="4"/>
      <c r="Q7" s="4"/>
      <c r="R7" s="4"/>
    </row>
    <row r="8" spans="1:18">
      <c r="A8" s="12" t="s">
        <v>12</v>
      </c>
      <c r="B8" s="1"/>
      <c r="C8" s="29">
        <v>3</v>
      </c>
      <c r="D8" s="27">
        <v>2</v>
      </c>
      <c r="E8" s="27">
        <v>2</v>
      </c>
      <c r="F8" s="27"/>
    </row>
    <row r="9" spans="1:18">
      <c r="A9" s="12" t="s">
        <v>13</v>
      </c>
      <c r="B9" s="1"/>
      <c r="C9" s="39">
        <v>2</v>
      </c>
      <c r="D9" s="40"/>
      <c r="E9" s="40"/>
      <c r="F9" s="41"/>
    </row>
    <row r="10" spans="1:18">
      <c r="A10" s="12" t="s">
        <v>14</v>
      </c>
      <c r="B10" s="1"/>
      <c r="C10" s="36">
        <v>17</v>
      </c>
      <c r="D10" s="37"/>
      <c r="E10" s="37"/>
      <c r="F10" s="38"/>
    </row>
    <row r="11" spans="1:18">
      <c r="A11" s="12" t="s">
        <v>15</v>
      </c>
      <c r="B11" s="1"/>
      <c r="C11" s="42" t="s">
        <v>345</v>
      </c>
      <c r="D11" s="43"/>
      <c r="E11" s="43"/>
      <c r="F11" s="44"/>
    </row>
    <row r="12" spans="1:18">
      <c r="A12" s="12" t="s">
        <v>17</v>
      </c>
      <c r="B12" s="1"/>
      <c r="C12" s="42" t="s">
        <v>513</v>
      </c>
      <c r="D12" s="43"/>
      <c r="E12" s="43"/>
      <c r="F12" s="44"/>
    </row>
    <row r="13" spans="1:18">
      <c r="A13" s="12" t="s">
        <v>19</v>
      </c>
      <c r="B13" s="1"/>
      <c r="C13" s="42" t="s">
        <v>514</v>
      </c>
      <c r="D13" s="43"/>
      <c r="E13" s="43"/>
      <c r="F13" s="44"/>
    </row>
    <row r="14" spans="1:18">
      <c r="A14" s="12" t="s">
        <v>21</v>
      </c>
      <c r="B14" s="1"/>
      <c r="C14" s="42" t="s">
        <v>515</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516</v>
      </c>
      <c r="E20" s="41"/>
      <c r="F20" s="1" t="s">
        <v>24</v>
      </c>
      <c r="G20" s="39" t="s">
        <v>517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134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43</v>
      </c>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F1447BC-897C-4888-A6E7-E6391694B1A1}">
          <x14:formula1>
            <xm:f>'Data sources for the dropdowns'!$A$2:$A$13</xm:f>
          </x14:formula1>
          <xm:sqref>D23 G23 J23 M23 P23 P48 M48 J48 G48 D48</xm:sqref>
        </x14:dataValidation>
        <x14:dataValidation type="list" allowBlank="1" showInputMessage="1" showErrorMessage="1" promptTitle="Disposition" prompt="Disposition" xr:uid="{919EBD47-F675-45A2-85E2-9D3725FBA51C}">
          <x14:formula1>
            <xm:f>'Data sources for the dropdowns'!$A$61:$A$64</xm:f>
          </x14:formula1>
          <xm:sqref>C16</xm:sqref>
        </x14:dataValidation>
        <x14:dataValidation type="list" allowBlank="1" showInputMessage="1" showErrorMessage="1" promptTitle="Post Acute Bed Type" prompt="Post Acute Bed Type" xr:uid="{1613D4F4-17DF-4EC6-B465-B154FA943592}">
          <x14:formula1>
            <xm:f>'Data sources for the dropdowns'!$A$36:$A$40</xm:f>
          </x14:formula1>
          <xm:sqref>S21</xm:sqref>
        </x14:dataValidation>
        <x14:dataValidation type="list" allowBlank="1" showInputMessage="1" showErrorMessage="1" promptTitle="Post Acute Resources" prompt="Post Acute Resources" xr:uid="{72D0F5F5-D334-4D77-B11D-7831E4A43BA1}">
          <x14:formula1>
            <xm:f>'Data sources for the dropdowns'!$A$42:$A$58</xm:f>
          </x14:formula1>
          <xm:sqref>S28:S31</xm:sqref>
        </x14:dataValidation>
        <x14:dataValidation type="list" allowBlank="1" showInputMessage="1" showErrorMessage="1" xr:uid="{70816346-9785-483F-A2C5-B3626911BDF6}">
          <x14:formula1>
            <xm:f>'Data sources for the dropdowns'!$A$16:$A$48</xm:f>
          </x14:formula1>
          <xm:sqref>P62:P64 D37:D39 D62:D64 J62:J64 G37:G39 G62:G64 J37:J39 M62:M64 M37:M39 P37:P39</xm:sqref>
        </x14:dataValidation>
        <x14:dataValidation type="list" allowBlank="1" showInputMessage="1" showErrorMessage="1" xr:uid="{E35A58CD-8CBB-41DF-BD5E-81A5C03CCE6C}">
          <x14:formula1>
            <xm:f>'Data sources for the dropdowns'!$A$16:$A$49</xm:f>
          </x14:formula1>
          <xm:sqref>G30:G34 D30:D34 J30:J34 M30:M34 P30:P34 D55:D59 G55:G59 J55:J59 M55:M59 P55:P59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D6DA-7D09-F744-86BF-F875FAF78221}">
  <sheetPr codeName="Sheet6"/>
  <dimension ref="A1:M56"/>
  <sheetViews>
    <sheetView zoomScale="93" zoomScaleNormal="89" workbookViewId="0">
      <selection activeCell="K40" sqref="K4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91</v>
      </c>
      <c r="D3" s="34"/>
      <c r="E3" s="34"/>
      <c r="F3" s="35"/>
    </row>
    <row r="4" spans="1:13">
      <c r="A4" s="12" t="s">
        <v>4</v>
      </c>
      <c r="B4" s="1"/>
      <c r="C4" s="36" t="s">
        <v>5</v>
      </c>
      <c r="D4" s="37"/>
      <c r="E4" s="37"/>
      <c r="F4" s="38"/>
    </row>
    <row r="5" spans="1:13">
      <c r="A5" s="12" t="s">
        <v>6</v>
      </c>
      <c r="B5" s="1"/>
      <c r="C5" s="36" t="s">
        <v>56</v>
      </c>
      <c r="D5" s="37"/>
      <c r="E5" s="37"/>
      <c r="F5" s="38"/>
    </row>
    <row r="6" spans="1:13">
      <c r="A6" s="12" t="s">
        <v>8</v>
      </c>
      <c r="B6" s="1"/>
      <c r="C6" s="36">
        <v>34</v>
      </c>
      <c r="D6" s="37"/>
      <c r="E6" s="37"/>
      <c r="F6" s="38"/>
    </row>
    <row r="7" spans="1:13">
      <c r="A7" s="12" t="s">
        <v>9</v>
      </c>
      <c r="B7" s="1"/>
      <c r="C7" s="28" t="s">
        <v>92</v>
      </c>
      <c r="D7" s="28"/>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9</v>
      </c>
      <c r="D10" s="37"/>
      <c r="E10" s="37"/>
      <c r="F10" s="38"/>
    </row>
    <row r="11" spans="1:13">
      <c r="A11" s="12" t="s">
        <v>15</v>
      </c>
      <c r="B11" s="1"/>
      <c r="C11" s="42" t="s">
        <v>93</v>
      </c>
      <c r="D11" s="43"/>
      <c r="E11" s="43"/>
      <c r="F11" s="44"/>
    </row>
    <row r="12" spans="1:13">
      <c r="A12" s="12" t="s">
        <v>17</v>
      </c>
      <c r="B12" s="1"/>
      <c r="C12" s="42" t="s">
        <v>94</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95</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63</v>
      </c>
      <c r="M20" s="19" t="s">
        <v>31</v>
      </c>
    </row>
    <row r="21" spans="1:13">
      <c r="D21" s="2"/>
      <c r="E21" s="19"/>
      <c r="F21" s="3"/>
      <c r="H21" s="19"/>
      <c r="I21" s="113"/>
      <c r="J21" s="113"/>
    </row>
    <row r="22" spans="1:13">
      <c r="C22" s="7" t="s">
        <v>36</v>
      </c>
      <c r="D22" s="30">
        <v>48</v>
      </c>
      <c r="E22" s="7"/>
      <c r="F22" s="7" t="s">
        <v>36</v>
      </c>
      <c r="G22" s="30"/>
      <c r="H22" s="7"/>
      <c r="I22" s="113"/>
      <c r="J22" s="113"/>
      <c r="K22" s="7" t="s">
        <v>36</v>
      </c>
      <c r="L22" s="30">
        <v>48</v>
      </c>
    </row>
    <row r="23" spans="1:13">
      <c r="C23" s="7" t="s">
        <v>37</v>
      </c>
      <c r="D23" s="22">
        <f>0</f>
        <v>0</v>
      </c>
      <c r="E23" s="25"/>
      <c r="F23" s="7" t="s">
        <v>37</v>
      </c>
      <c r="G23" s="23"/>
      <c r="H23" s="25"/>
      <c r="I23" s="113"/>
      <c r="J23" s="113"/>
      <c r="K23" s="7" t="s">
        <v>37</v>
      </c>
      <c r="L23" s="24">
        <f>G24</f>
        <v>0</v>
      </c>
    </row>
    <row r="24" spans="1:13">
      <c r="C24" s="7" t="s">
        <v>38</v>
      </c>
      <c r="D24" s="22">
        <f>D23+D22</f>
        <v>48</v>
      </c>
      <c r="E24" s="25"/>
      <c r="F24" s="7" t="s">
        <v>38</v>
      </c>
      <c r="G24" s="23"/>
      <c r="H24" s="25"/>
      <c r="I24" s="113"/>
      <c r="J24" s="113"/>
      <c r="K24" s="7" t="s">
        <v>38</v>
      </c>
      <c r="L24" s="24">
        <f>L23+L22</f>
        <v>48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78</v>
      </c>
      <c r="E27" s="19" t="s">
        <v>31</v>
      </c>
      <c r="F27" s="19"/>
      <c r="G27" s="27"/>
      <c r="H27" s="19" t="s">
        <v>31</v>
      </c>
      <c r="I27" s="113"/>
      <c r="J27" s="113"/>
      <c r="K27" s="18" t="s">
        <v>44</v>
      </c>
      <c r="L27" s="27"/>
      <c r="M27" s="19" t="s">
        <v>31</v>
      </c>
    </row>
    <row r="28" spans="1:13">
      <c r="A28" s="111"/>
      <c r="B28" s="15"/>
      <c r="C28" s="13" t="s">
        <v>46</v>
      </c>
      <c r="D28" s="27"/>
      <c r="E28" s="19" t="s">
        <v>31</v>
      </c>
      <c r="F28" s="19"/>
      <c r="G28" s="27"/>
      <c r="H28" s="19" t="s">
        <v>31</v>
      </c>
      <c r="I28" s="113"/>
      <c r="J28" s="113"/>
      <c r="K28" s="18" t="s">
        <v>48</v>
      </c>
      <c r="L28" s="27"/>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96</v>
      </c>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C318C80E-E0F9-1A4E-81D9-B5BC40EF81DE}">
          <x14:formula1>
            <xm:f>'Data sources for the dropdowns'!$A$2:$A$10</xm:f>
          </x14:formula1>
          <xm:sqref>D20 G20</xm:sqref>
        </x14:dataValidation>
        <x14:dataValidation type="list" allowBlank="1" showInputMessage="1" showErrorMessage="1" promptTitle="Disposition" prompt="Disposition" xr:uid="{C10BB922-B64D-A446-8D39-55322D1CDCA5}">
          <x14:formula1>
            <xm:f>'Data sources for the dropdowns'!$A$56:$A$59</xm:f>
          </x14:formula1>
          <xm:sqref>L33</xm:sqref>
        </x14:dataValidation>
        <x14:dataValidation type="list" allowBlank="1" showInputMessage="1" showErrorMessage="1" promptTitle="Post Acute Bed Type" prompt="Post Acute Bed Type" xr:uid="{E3242EDE-E702-C54E-A01E-34EB7CC6ADA4}">
          <x14:formula1>
            <xm:f>'Data sources for the dropdowns'!$A$36:$A$40</xm:f>
          </x14:formula1>
          <xm:sqref>L20</xm:sqref>
        </x14:dataValidation>
        <x14:dataValidation type="list" allowBlank="1" showInputMessage="1" showErrorMessage="1" promptTitle="Post Acute Resources" prompt="Post Acute Resources" xr:uid="{DFEFFBA9-7C87-A44B-A014-480847594EAB}">
          <x14:formula1>
            <xm:f>'Data sources for the dropdowns'!$A$42:$A$58</xm:f>
          </x14:formula1>
          <xm:sqref>L27:L30</xm:sqref>
        </x14:dataValidation>
        <x14:dataValidation type="list" allowBlank="1" showInputMessage="1" showErrorMessage="1" xr:uid="{3FCD6E00-0014-0543-8A5F-A1EFA522568D}">
          <x14:formula1>
            <xm:f>'Data sources for the dropdowns'!$A$16:$A$34</xm:f>
          </x14:formula1>
          <xm:sqref>D27:D29 G32:G34 D32:D34 G27:G29</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A2A7-7C6D-4104-82AB-6C3FD45DCFD2}">
  <sheetPr codeName="Sheet51"/>
  <dimension ref="A1:U80"/>
  <sheetViews>
    <sheetView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518</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28" t="s">
        <v>519</v>
      </c>
      <c r="D7" s="28" t="s">
        <v>520</v>
      </c>
      <c r="E7" s="28" t="s">
        <v>521</v>
      </c>
      <c r="F7" s="28" t="s">
        <v>522</v>
      </c>
      <c r="G7" s="4"/>
      <c r="I7" s="31"/>
      <c r="J7" s="32"/>
      <c r="K7" s="32"/>
      <c r="L7" s="32"/>
      <c r="M7" s="32"/>
      <c r="N7" s="32"/>
      <c r="P7" s="4"/>
      <c r="Q7" s="4"/>
      <c r="R7" s="4"/>
    </row>
    <row r="8" spans="1:18">
      <c r="A8" s="12" t="s">
        <v>12</v>
      </c>
      <c r="B8" s="1"/>
      <c r="C8" s="29">
        <v>2</v>
      </c>
      <c r="D8" s="27">
        <v>2</v>
      </c>
      <c r="E8" s="27">
        <v>2</v>
      </c>
      <c r="F8" s="27">
        <v>2</v>
      </c>
    </row>
    <row r="9" spans="1:18">
      <c r="A9" s="12" t="s">
        <v>13</v>
      </c>
      <c r="B9" s="1"/>
      <c r="C9" s="39">
        <v>1</v>
      </c>
      <c r="D9" s="40"/>
      <c r="E9" s="40"/>
      <c r="F9" s="41"/>
    </row>
    <row r="10" spans="1:18">
      <c r="A10" s="12" t="s">
        <v>14</v>
      </c>
      <c r="B10" s="1"/>
      <c r="C10" s="36">
        <v>4</v>
      </c>
      <c r="D10" s="37"/>
      <c r="E10" s="37"/>
      <c r="F10" s="38"/>
    </row>
    <row r="11" spans="1:18">
      <c r="A11" s="12" t="s">
        <v>15</v>
      </c>
      <c r="B11" s="1"/>
      <c r="C11" s="42" t="s">
        <v>523</v>
      </c>
      <c r="D11" s="43"/>
      <c r="E11" s="43"/>
      <c r="F11" s="44"/>
    </row>
    <row r="12" spans="1:18">
      <c r="A12" s="12" t="s">
        <v>17</v>
      </c>
      <c r="B12" s="1"/>
      <c r="C12" s="42" t="s">
        <v>524</v>
      </c>
      <c r="D12" s="43"/>
      <c r="E12" s="43"/>
      <c r="F12" s="44"/>
    </row>
    <row r="13" spans="1:18">
      <c r="A13" s="12" t="s">
        <v>19</v>
      </c>
      <c r="B13" s="1"/>
      <c r="C13" s="42" t="s">
        <v>525</v>
      </c>
      <c r="D13" s="43"/>
      <c r="E13" s="43"/>
      <c r="F13" s="44"/>
    </row>
    <row r="14" spans="1:18">
      <c r="A14" s="12" t="s">
        <v>21</v>
      </c>
      <c r="B14" s="1"/>
      <c r="C14" s="42" t="s">
        <v>526</v>
      </c>
      <c r="D14" s="43"/>
      <c r="E14" s="43"/>
      <c r="F14" s="44"/>
    </row>
    <row r="15" spans="1:18">
      <c r="A15" s="12" t="s">
        <v>22</v>
      </c>
      <c r="B15" s="1"/>
      <c r="C15" s="42" t="s">
        <v>23</v>
      </c>
      <c r="D15" s="43"/>
      <c r="E15" s="43"/>
      <c r="F15" s="44"/>
    </row>
    <row r="16" spans="1:18">
      <c r="A16" s="12" t="s">
        <v>53</v>
      </c>
      <c r="C16" s="27" t="s">
        <v>81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527</v>
      </c>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168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125</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657DDC-526C-4B05-9CD7-B12BBE844644}">
          <x14:formula1>
            <xm:f>'Data sources for the dropdowns'!$A$2:$A$13</xm:f>
          </x14:formula1>
          <xm:sqref>D23 G23 J23 M23 P23 P48 M48 J48 G48 D48</xm:sqref>
        </x14:dataValidation>
        <x14:dataValidation type="list" allowBlank="1" showInputMessage="1" showErrorMessage="1" promptTitle="Disposition" prompt="Disposition" xr:uid="{9945C104-3BD7-4A62-B71F-A4CE5D1C05DC}">
          <x14:formula1>
            <xm:f>'Data sources for the dropdowns'!$A$61:$A$64</xm:f>
          </x14:formula1>
          <xm:sqref>C16</xm:sqref>
        </x14:dataValidation>
        <x14:dataValidation type="list" allowBlank="1" showInputMessage="1" showErrorMessage="1" promptTitle="Post Acute Bed Type" prompt="Post Acute Bed Type" xr:uid="{78EFE8C5-6A11-4B39-AD04-56AFA1FBC1B2}">
          <x14:formula1>
            <xm:f>'Data sources for the dropdowns'!$A$36:$A$40</xm:f>
          </x14:formula1>
          <xm:sqref>S21</xm:sqref>
        </x14:dataValidation>
        <x14:dataValidation type="list" allowBlank="1" showInputMessage="1" showErrorMessage="1" promptTitle="Post Acute Resources" prompt="Post Acute Resources" xr:uid="{0DD2BC85-4A19-4E00-8867-9B68A5E5FB48}">
          <x14:formula1>
            <xm:f>'Data sources for the dropdowns'!$A$42:$A$58</xm:f>
          </x14:formula1>
          <xm:sqref>S28:S31</xm:sqref>
        </x14:dataValidation>
        <x14:dataValidation type="list" allowBlank="1" showInputMessage="1" showErrorMessage="1" xr:uid="{4CEA83AB-8D68-4ED9-B2F7-51A9D632E9E7}">
          <x14:formula1>
            <xm:f>'Data sources for the dropdowns'!$A$16:$A$49</xm:f>
          </x14:formula1>
          <xm:sqref>G30:G34 D30:D34 J30:J34 M30:M34 P30:P34 D55:D59 G55:G59 J55:J59 M55:M59 P55:P59</xm:sqref>
        </x14:dataValidation>
        <x14:dataValidation type="list" allowBlank="1" showInputMessage="1" showErrorMessage="1" xr:uid="{9B7947D4-2120-4B3C-AA87-FEAA1D360A27}">
          <x14:formula1>
            <xm:f>'Data sources for the dropdowns'!$A$16:$A$48</xm:f>
          </x14:formula1>
          <xm:sqref>P62:P64 D37:D39 D62:D64 J62:J64 G37:G39 G62:G64 J37:J39 M62:M64 M37:M39 P37:P39</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F42C-DCBF-44AA-B807-C05A7B858E4E}">
  <sheetPr codeName="Sheet52"/>
  <dimension ref="A1:U80"/>
  <sheetViews>
    <sheetView topLeftCell="G19" workbookViewId="0">
      <selection activeCell="J31" sqref="J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529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19</v>
      </c>
      <c r="D6" s="37"/>
      <c r="E6" s="37"/>
      <c r="F6" s="38"/>
    </row>
    <row r="7" spans="1:18">
      <c r="A7" s="12" t="s">
        <v>9</v>
      </c>
      <c r="B7" s="1"/>
      <c r="C7" s="28" t="s">
        <v>501</v>
      </c>
      <c r="D7" s="28" t="s">
        <v>530</v>
      </c>
      <c r="E7" s="28" t="s">
        <v>531</v>
      </c>
      <c r="F7" s="28" t="s">
        <v>239</v>
      </c>
      <c r="G7" s="4"/>
      <c r="I7" s="31"/>
      <c r="J7" s="32"/>
      <c r="K7" s="32"/>
      <c r="L7" s="32"/>
      <c r="M7" s="32"/>
      <c r="N7" s="32"/>
      <c r="P7" s="4"/>
      <c r="Q7" s="4"/>
      <c r="R7" s="4"/>
    </row>
    <row r="8" spans="1:18">
      <c r="A8" s="12" t="s">
        <v>12</v>
      </c>
      <c r="B8" s="1"/>
      <c r="C8" s="29">
        <v>6</v>
      </c>
      <c r="D8" s="27">
        <v>6</v>
      </c>
      <c r="E8" s="27">
        <v>6</v>
      </c>
      <c r="F8" s="27">
        <v>4</v>
      </c>
    </row>
    <row r="9" spans="1:18">
      <c r="A9" s="12" t="s">
        <v>13</v>
      </c>
      <c r="B9" s="1"/>
      <c r="C9" s="39">
        <v>2</v>
      </c>
      <c r="D9" s="40"/>
      <c r="E9" s="40"/>
      <c r="F9" s="41"/>
    </row>
    <row r="10" spans="1:18">
      <c r="A10" s="12" t="s">
        <v>14</v>
      </c>
      <c r="B10" s="1"/>
      <c r="C10" s="36">
        <v>13</v>
      </c>
      <c r="D10" s="37"/>
      <c r="E10" s="37"/>
      <c r="F10" s="38"/>
    </row>
    <row r="11" spans="1:18">
      <c r="A11" s="12" t="s">
        <v>15</v>
      </c>
      <c r="B11" s="1"/>
      <c r="C11" s="42" t="s">
        <v>532</v>
      </c>
      <c r="D11" s="43"/>
      <c r="E11" s="43"/>
      <c r="F11" s="44"/>
    </row>
    <row r="12" spans="1:18">
      <c r="A12" s="12" t="s">
        <v>17</v>
      </c>
      <c r="B12" s="1"/>
      <c r="C12" s="42" t="s">
        <v>533</v>
      </c>
      <c r="D12" s="43"/>
      <c r="E12" s="43"/>
      <c r="F12" s="44"/>
    </row>
    <row r="13" spans="1:18">
      <c r="A13" s="12" t="s">
        <v>19</v>
      </c>
      <c r="B13" s="1"/>
      <c r="C13" s="42" t="s">
        <v>534</v>
      </c>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535</v>
      </c>
      <c r="E20" s="41"/>
      <c r="F20" s="1" t="s">
        <v>24</v>
      </c>
      <c r="G20" s="39" t="s">
        <v>536</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30</v>
      </c>
      <c r="H23" s="19" t="s">
        <v>31</v>
      </c>
      <c r="I23" s="26" t="s">
        <v>82</v>
      </c>
      <c r="J23" s="27" t="s">
        <v>35</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96</v>
      </c>
      <c r="H25" s="7"/>
      <c r="I25" s="7" t="s">
        <v>36</v>
      </c>
      <c r="J25" s="30">
        <v>504</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134</v>
      </c>
      <c r="H30" s="19" t="s">
        <v>31</v>
      </c>
      <c r="I30" s="13" t="s">
        <v>42</v>
      </c>
      <c r="J30" s="27" t="s">
        <v>45</v>
      </c>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t="s">
        <v>142</v>
      </c>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142</v>
      </c>
      <c r="H37" s="19" t="s">
        <v>31</v>
      </c>
      <c r="I37" s="19"/>
      <c r="J37" s="27"/>
      <c r="K37" s="19" t="s">
        <v>31</v>
      </c>
      <c r="L37" s="19"/>
      <c r="M37" s="27"/>
      <c r="N37" s="19" t="s">
        <v>31</v>
      </c>
      <c r="O37" s="19"/>
      <c r="P37" s="27"/>
      <c r="Q37" s="19" t="s">
        <v>31</v>
      </c>
      <c r="R37" s="80"/>
    </row>
    <row r="38" spans="1:21">
      <c r="B38" s="79"/>
      <c r="D38" s="27"/>
      <c r="E38" s="19" t="s">
        <v>31</v>
      </c>
      <c r="F38" s="19"/>
      <c r="G38" s="27" t="s">
        <v>45</v>
      </c>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98" t="s">
        <v>537</v>
      </c>
    </row>
    <row r="78" spans="2:18">
      <c r="C78" s="7" t="s">
        <v>300</v>
      </c>
      <c r="D78" s="98" t="s">
        <v>538</v>
      </c>
    </row>
    <row r="79" spans="2:18">
      <c r="C79" s="7"/>
      <c r="D79" s="97"/>
    </row>
    <row r="80" spans="2:18">
      <c r="C80" s="7"/>
      <c r="D80" s="97"/>
    </row>
  </sheetData>
  <mergeCells count="2">
    <mergeCell ref="A27:A29"/>
    <mergeCell ref="A32:A34"/>
  </mergeCells>
  <hyperlinks>
    <hyperlink ref="D77" r:id="rId1" xr:uid="{AF5012FE-A185-4EDB-9A0A-D87493321DCF}"/>
    <hyperlink ref="D78" r:id="rId2" xr:uid="{5A459035-4E57-4BFF-9F50-AD9D7F206A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7ABDE0-4DBA-4C9B-B40F-62CC6F696A3C}">
          <x14:formula1>
            <xm:f>'Data sources for the dropdowns'!$A$2:$A$13</xm:f>
          </x14:formula1>
          <xm:sqref>D23 G23 J23 M23 P23 P48 M48 J48 G48 D48</xm:sqref>
        </x14:dataValidation>
        <x14:dataValidation type="list" allowBlank="1" showInputMessage="1" showErrorMessage="1" promptTitle="Disposition" prompt="Disposition" xr:uid="{0588C63C-94DC-4D55-BACD-AECEF8516EE7}">
          <x14:formula1>
            <xm:f>'Data sources for the dropdowns'!$A$61:$A$64</xm:f>
          </x14:formula1>
          <xm:sqref>C16</xm:sqref>
        </x14:dataValidation>
        <x14:dataValidation type="list" allowBlank="1" showInputMessage="1" showErrorMessage="1" promptTitle="Post Acute Bed Type" prompt="Post Acute Bed Type" xr:uid="{37325439-B995-4DC5-B4FF-343F6C21DDAC}">
          <x14:formula1>
            <xm:f>'Data sources for the dropdowns'!$A$36:$A$40</xm:f>
          </x14:formula1>
          <xm:sqref>S21</xm:sqref>
        </x14:dataValidation>
        <x14:dataValidation type="list" allowBlank="1" showInputMessage="1" showErrorMessage="1" promptTitle="Post Acute Resources" prompt="Post Acute Resources" xr:uid="{EABF0E4F-A841-4076-8F38-C3CF776B7B10}">
          <x14:formula1>
            <xm:f>'Data sources for the dropdowns'!$A$42:$A$58</xm:f>
          </x14:formula1>
          <xm:sqref>S28:S31</xm:sqref>
        </x14:dataValidation>
        <x14:dataValidation type="list" allowBlank="1" showInputMessage="1" showErrorMessage="1" xr:uid="{DCA4CE9C-DAEE-4482-9832-013CC8DD819A}">
          <x14:formula1>
            <xm:f>'Data sources for the dropdowns'!$A$16:$A$49</xm:f>
          </x14:formula1>
          <xm:sqref>G30:G34 D30:D34 J30:J34 M30:M34 P30:P34 D55:D59 G55:G59 J55:J59 M55:M59 P55:P59</xm:sqref>
        </x14:dataValidation>
        <x14:dataValidation type="list" allowBlank="1" showInputMessage="1" showErrorMessage="1" xr:uid="{F5FA8195-DAD9-4D04-AB45-59F0EC93F79A}">
          <x14:formula1>
            <xm:f>'Data sources for the dropdowns'!$A$16:$A$48</xm:f>
          </x14:formula1>
          <xm:sqref>P62:P64 D37:D39 D62:D64 J62:J64 G37:G39 G62:G64 J37:J39 M62:M64 M37:M39 P37:P39</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E6BB-43F1-45E7-A8C1-4AB372EA34E0}">
  <sheetPr codeName="Sheet53"/>
  <dimension ref="A1:U66"/>
  <sheetViews>
    <sheetView showGridLines="0" zoomScale="65" zoomScaleNormal="60" workbookViewId="0">
      <selection activeCell="C10" sqref="C1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539</v>
      </c>
      <c r="D3" s="34"/>
      <c r="E3" s="34"/>
      <c r="F3" s="35"/>
      <c r="H3" s="3" t="s">
        <v>540</v>
      </c>
      <c r="I3" s="106" t="s">
        <v>541</v>
      </c>
    </row>
    <row r="4" spans="1:18">
      <c r="A4" s="12" t="s">
        <v>4</v>
      </c>
      <c r="B4" s="1"/>
      <c r="C4" s="36" t="s">
        <v>331</v>
      </c>
      <c r="D4" s="37"/>
      <c r="E4" s="37"/>
      <c r="F4" s="38"/>
    </row>
    <row r="5" spans="1:18">
      <c r="A5" s="12" t="s">
        <v>6</v>
      </c>
      <c r="B5" s="1"/>
      <c r="C5" s="36" t="s">
        <v>7</v>
      </c>
      <c r="D5" s="37"/>
      <c r="E5" s="37"/>
      <c r="F5" s="38"/>
    </row>
    <row r="6" spans="1:18">
      <c r="A6" s="12" t="s">
        <v>8</v>
      </c>
      <c r="B6" s="1"/>
      <c r="C6" s="36">
        <v>18</v>
      </c>
      <c r="D6" s="37"/>
      <c r="E6" s="37"/>
      <c r="F6" s="38"/>
    </row>
    <row r="7" spans="1:18">
      <c r="A7" s="12" t="s">
        <v>9</v>
      </c>
      <c r="B7" s="1"/>
      <c r="C7" s="99" t="s">
        <v>542</v>
      </c>
      <c r="D7" s="99" t="s">
        <v>543</v>
      </c>
      <c r="E7" s="99" t="s">
        <v>544</v>
      </c>
      <c r="F7" s="99"/>
      <c r="G7" s="100"/>
      <c r="I7" s="101"/>
      <c r="J7" s="102"/>
      <c r="K7" s="102"/>
      <c r="L7" s="102"/>
      <c r="M7" s="102"/>
      <c r="N7" s="102"/>
      <c r="P7" s="100"/>
      <c r="Q7" s="100"/>
      <c r="R7" s="100"/>
    </row>
    <row r="8" spans="1:18">
      <c r="A8" s="12" t="s">
        <v>12</v>
      </c>
      <c r="B8" s="1"/>
      <c r="C8" s="29">
        <v>4</v>
      </c>
      <c r="D8" s="27">
        <v>4</v>
      </c>
      <c r="E8" s="27">
        <v>3</v>
      </c>
      <c r="F8" s="27"/>
    </row>
    <row r="9" spans="1:18">
      <c r="A9" s="12" t="s">
        <v>13</v>
      </c>
      <c r="B9" s="1"/>
      <c r="C9" s="39">
        <v>2</v>
      </c>
      <c r="D9" s="40"/>
      <c r="E9" s="40"/>
      <c r="F9" s="41"/>
    </row>
    <row r="10" spans="1:18">
      <c r="A10" s="12" t="s">
        <v>14</v>
      </c>
      <c r="B10" s="1"/>
      <c r="C10" s="36">
        <v>25</v>
      </c>
      <c r="D10" s="37"/>
      <c r="E10" s="37"/>
      <c r="F10" s="38"/>
    </row>
    <row r="11" spans="1:18">
      <c r="A11" s="12" t="s">
        <v>15</v>
      </c>
      <c r="B11" s="1"/>
      <c r="C11" s="42" t="s">
        <v>413</v>
      </c>
      <c r="D11" s="43"/>
      <c r="E11" s="43"/>
      <c r="F11" s="44"/>
    </row>
    <row r="12" spans="1:18">
      <c r="A12" s="12" t="s">
        <v>17</v>
      </c>
      <c r="B12" s="1"/>
      <c r="C12" s="42" t="s">
        <v>545</v>
      </c>
      <c r="D12" s="43"/>
      <c r="E12" s="43"/>
      <c r="F12" s="44"/>
    </row>
    <row r="13" spans="1:18">
      <c r="A13" s="12" t="s">
        <v>19</v>
      </c>
      <c r="B13" s="1"/>
      <c r="C13" s="42" t="s">
        <v>546</v>
      </c>
      <c r="D13" s="43"/>
      <c r="E13" s="43"/>
      <c r="F13" s="44"/>
    </row>
    <row r="14" spans="1:18">
      <c r="A14" s="12" t="s">
        <v>21</v>
      </c>
      <c r="B14" s="1"/>
      <c r="C14" s="105" t="s">
        <v>547</v>
      </c>
      <c r="D14" s="43"/>
      <c r="E14" s="43"/>
      <c r="F14" s="44"/>
    </row>
    <row r="15" spans="1:18">
      <c r="A15" s="12" t="s">
        <v>22</v>
      </c>
      <c r="B15" s="1"/>
      <c r="C15" s="42" t="s">
        <v>548</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549</v>
      </c>
      <c r="E20" s="41"/>
      <c r="F20" s="1" t="s">
        <v>24</v>
      </c>
      <c r="G20" s="39" t="s">
        <v>550</v>
      </c>
      <c r="H20" s="41"/>
      <c r="I20" s="1" t="s">
        <v>24</v>
      </c>
      <c r="J20" s="39" t="s">
        <v>551</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v>96</v>
      </c>
      <c r="H25" s="7"/>
      <c r="I25" s="7" t="s">
        <v>36</v>
      </c>
      <c r="J25" s="30">
        <v>168</v>
      </c>
      <c r="K25" s="7"/>
      <c r="L25" s="7" t="s">
        <v>36</v>
      </c>
      <c r="M25" s="30"/>
      <c r="N25" s="7"/>
      <c r="O25" s="7" t="s">
        <v>36</v>
      </c>
      <c r="P25" s="30"/>
      <c r="Q25" s="7"/>
      <c r="R25" s="86"/>
      <c r="S25"/>
      <c r="T25"/>
      <c r="U25"/>
    </row>
    <row r="26" spans="1:21" ht="14" customHeight="1">
      <c r="B26" s="79"/>
      <c r="C26" s="7" t="s">
        <v>37</v>
      </c>
      <c r="D26" s="22"/>
      <c r="E26" s="25"/>
      <c r="F26" s="7" t="s">
        <v>37</v>
      </c>
      <c r="G26" s="22">
        <v>144</v>
      </c>
      <c r="H26" s="25"/>
      <c r="I26" s="7" t="s">
        <v>37</v>
      </c>
      <c r="J26" s="22">
        <v>174</v>
      </c>
      <c r="K26" s="25"/>
      <c r="L26" s="7" t="s">
        <v>37</v>
      </c>
      <c r="M26" s="22"/>
      <c r="N26" s="25"/>
      <c r="O26" s="7" t="s">
        <v>37</v>
      </c>
      <c r="P26" s="22"/>
      <c r="Q26" s="25"/>
      <c r="R26" s="86"/>
      <c r="S26"/>
      <c r="T26"/>
      <c r="U26"/>
    </row>
    <row r="27" spans="1:21">
      <c r="A27" s="111"/>
      <c r="B27" s="88"/>
      <c r="C27" s="7" t="s">
        <v>38</v>
      </c>
      <c r="D27" s="22">
        <v>144</v>
      </c>
      <c r="E27" s="25"/>
      <c r="F27" s="7" t="s">
        <v>38</v>
      </c>
      <c r="G27" s="22">
        <v>174</v>
      </c>
      <c r="H27" s="25"/>
      <c r="I27" s="7" t="s">
        <v>38</v>
      </c>
      <c r="J27" s="22">
        <v>342</v>
      </c>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552</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43</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64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612D87A-C351-4CE7-BA0F-D0952C180E0C}">
          <x14:formula1>
            <xm:f>'Data sources for the dropdowns'!$A$2:$A$13</xm:f>
          </x14:formula1>
          <xm:sqref>D23 G23 J23 M23 P23 P48 M48 J48 G48 D48</xm:sqref>
        </x14:dataValidation>
        <x14:dataValidation type="list" allowBlank="1" showInputMessage="1" showErrorMessage="1" promptTitle="Disposition" prompt="Disposition" xr:uid="{17D069AE-B8A7-48DB-BA6D-462935FC06A9}">
          <x14:formula1>
            <xm:f>'Data sources for the dropdowns'!$A$61:$A$64</xm:f>
          </x14:formula1>
          <xm:sqref>C16</xm:sqref>
        </x14:dataValidation>
        <x14:dataValidation type="list" allowBlank="1" showInputMessage="1" showErrorMessage="1" promptTitle="Post Acute Bed Type" prompt="Post Acute Bed Type" xr:uid="{9F8CE941-2880-435C-AEFF-2D613657A2B7}">
          <x14:formula1>
            <xm:f>'Data sources for the dropdowns'!$A$36:$A$40</xm:f>
          </x14:formula1>
          <xm:sqref>S21</xm:sqref>
        </x14:dataValidation>
        <x14:dataValidation type="list" allowBlank="1" showInputMessage="1" showErrorMessage="1" promptTitle="Post Acute Resources" prompt="Post Acute Resources" xr:uid="{8A103961-5B20-48FB-B026-72C912AA2CC3}">
          <x14:formula1>
            <xm:f>'Data sources for the dropdowns'!$A$42:$A$58</xm:f>
          </x14:formula1>
          <xm:sqref>S28:S31</xm:sqref>
        </x14:dataValidation>
        <x14:dataValidation type="list" allowBlank="1" showInputMessage="1" showErrorMessage="1" xr:uid="{A2674409-497D-4AA9-A956-5034D9DC931F}">
          <x14:formula1>
            <xm:f>'Data sources for the dropdowns'!$A$16:$A$49</xm:f>
          </x14:formula1>
          <xm:sqref>G30:G34 D30:D34 J30:J34 M30:M34 P30:P34 D55:D59 G55:G59 J55:J59 M55:M59 P55:P59</xm:sqref>
        </x14:dataValidation>
        <x14:dataValidation type="list" allowBlank="1" showInputMessage="1" showErrorMessage="1" xr:uid="{E5D51FF6-2E1C-4A5C-A182-18E0714A77C9}">
          <x14:formula1>
            <xm:f>'Data sources for the dropdowns'!$A$16:$A$48</xm:f>
          </x14:formula1>
          <xm:sqref>P62:P64 D37:D39 D62:D64 J62:J64 G37:G39 G62:G64 J37:J39 M62:M64 M37:M39 P37:P39</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03E4-DE2B-4A7B-B3E9-51DA1C4C2EB4}">
  <sheetPr codeName="Sheet54"/>
  <dimension ref="A1:U80"/>
  <sheetViews>
    <sheetView topLeftCell="A2" workbookViewId="0">
      <selection activeCell="J25" sqref="J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553</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28" t="s">
        <v>239</v>
      </c>
      <c r="D7" s="28" t="s">
        <v>554</v>
      </c>
      <c r="E7" s="28" t="s">
        <v>555</v>
      </c>
      <c r="F7" s="28"/>
      <c r="G7" s="4"/>
      <c r="I7" s="31"/>
      <c r="J7" s="32"/>
      <c r="K7" s="32"/>
      <c r="L7" s="32"/>
      <c r="M7" s="32"/>
      <c r="N7" s="32"/>
      <c r="P7" s="4"/>
      <c r="Q7" s="4"/>
      <c r="R7" s="4"/>
    </row>
    <row r="8" spans="1:18">
      <c r="A8" s="12" t="s">
        <v>12</v>
      </c>
      <c r="B8" s="1"/>
      <c r="C8" s="29">
        <v>4</v>
      </c>
      <c r="D8" s="27">
        <v>7</v>
      </c>
      <c r="E8" s="27">
        <v>7</v>
      </c>
      <c r="F8" s="27"/>
    </row>
    <row r="9" spans="1:18">
      <c r="A9" s="12" t="s">
        <v>13</v>
      </c>
      <c r="B9" s="1"/>
      <c r="C9" s="39">
        <v>2</v>
      </c>
      <c r="D9" s="40"/>
      <c r="E9" s="40"/>
      <c r="F9" s="41"/>
    </row>
    <row r="10" spans="1:18">
      <c r="A10" s="12" t="s">
        <v>14</v>
      </c>
      <c r="B10" s="1"/>
      <c r="C10" s="36">
        <v>17</v>
      </c>
      <c r="D10" s="37"/>
      <c r="E10" s="37"/>
      <c r="F10" s="38"/>
    </row>
    <row r="11" spans="1:18">
      <c r="A11" s="12" t="s">
        <v>15</v>
      </c>
      <c r="B11" s="1"/>
      <c r="C11" s="42" t="s">
        <v>556</v>
      </c>
      <c r="D11" s="43"/>
      <c r="E11" s="43"/>
      <c r="F11" s="44"/>
    </row>
    <row r="12" spans="1:18">
      <c r="A12" s="12" t="s">
        <v>17</v>
      </c>
      <c r="B12" s="1"/>
      <c r="C12" s="42" t="s">
        <v>557</v>
      </c>
      <c r="D12" s="43"/>
      <c r="E12" s="43"/>
      <c r="F12" s="44"/>
    </row>
    <row r="13" spans="1:18">
      <c r="A13" s="12" t="s">
        <v>19</v>
      </c>
      <c r="B13" s="1"/>
      <c r="C13" s="42" t="s">
        <v>558</v>
      </c>
      <c r="D13" s="43"/>
      <c r="E13" s="43"/>
      <c r="F13" s="44"/>
    </row>
    <row r="14" spans="1:18">
      <c r="A14" s="12" t="s">
        <v>21</v>
      </c>
      <c r="B14" s="1"/>
      <c r="C14" s="42" t="s">
        <v>559</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560</v>
      </c>
      <c r="E20" s="41"/>
      <c r="F20" s="1" t="s">
        <v>24</v>
      </c>
      <c r="G20" s="39" t="s">
        <v>561</v>
      </c>
      <c r="H20" s="41"/>
      <c r="I20" s="1" t="s">
        <v>24</v>
      </c>
      <c r="J20" s="39" t="s">
        <v>562</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30</v>
      </c>
      <c r="H23" s="19" t="s">
        <v>31</v>
      </c>
      <c r="I23" s="26" t="s">
        <v>82</v>
      </c>
      <c r="J23" s="27" t="s">
        <v>63</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96</v>
      </c>
      <c r="H25" s="7"/>
      <c r="I25" s="7" t="s">
        <v>36</v>
      </c>
      <c r="J25" s="30">
        <v>1008</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43</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142</v>
      </c>
      <c r="H37" s="19" t="s">
        <v>31</v>
      </c>
      <c r="I37" s="19"/>
      <c r="J37" s="27"/>
      <c r="K37" s="19" t="s">
        <v>31</v>
      </c>
      <c r="L37" s="19"/>
      <c r="M37" s="27"/>
      <c r="N37" s="19" t="s">
        <v>31</v>
      </c>
      <c r="O37" s="19"/>
      <c r="P37" s="27"/>
      <c r="Q37" s="19" t="s">
        <v>31</v>
      </c>
      <c r="R37" s="80"/>
    </row>
    <row r="38" spans="1:21">
      <c r="B38" s="79"/>
      <c r="D38" s="27"/>
      <c r="E38" s="19" t="s">
        <v>31</v>
      </c>
      <c r="F38" s="19"/>
      <c r="G38" s="27" t="s">
        <v>45</v>
      </c>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98" t="s">
        <v>537</v>
      </c>
    </row>
    <row r="78" spans="2:18">
      <c r="C78" s="7" t="s">
        <v>300</v>
      </c>
      <c r="D78" s="3" t="s">
        <v>563</v>
      </c>
    </row>
    <row r="79" spans="2:18">
      <c r="C79" s="7"/>
      <c r="D79" s="97"/>
    </row>
    <row r="80" spans="2:18">
      <c r="C80" s="7"/>
      <c r="D80" s="97"/>
    </row>
  </sheetData>
  <mergeCells count="2">
    <mergeCell ref="A27:A29"/>
    <mergeCell ref="A32:A34"/>
  </mergeCells>
  <hyperlinks>
    <hyperlink ref="D77" r:id="rId1" xr:uid="{6ED6D457-CA87-4654-A252-12F8E53E162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5FB2E8C-B3F6-4FC8-A809-123CD5E09A2A}">
          <x14:formula1>
            <xm:f>'Data sources for the dropdowns'!$A$2:$A$13</xm:f>
          </x14:formula1>
          <xm:sqref>D23 G23 J23 M23 P23 P48 M48 J48 G48 D48</xm:sqref>
        </x14:dataValidation>
        <x14:dataValidation type="list" allowBlank="1" showInputMessage="1" showErrorMessage="1" promptTitle="Disposition" prompt="Disposition" xr:uid="{C0AE2C88-0AB6-47E8-BB82-167721D0867F}">
          <x14:formula1>
            <xm:f>'Data sources for the dropdowns'!$A$61:$A$64</xm:f>
          </x14:formula1>
          <xm:sqref>C16</xm:sqref>
        </x14:dataValidation>
        <x14:dataValidation type="list" allowBlank="1" showInputMessage="1" showErrorMessage="1" promptTitle="Post Acute Bed Type" prompt="Post Acute Bed Type" xr:uid="{80987269-4EA7-4066-A46C-689A90A0882B}">
          <x14:formula1>
            <xm:f>'Data sources for the dropdowns'!$A$36:$A$40</xm:f>
          </x14:formula1>
          <xm:sqref>S21</xm:sqref>
        </x14:dataValidation>
        <x14:dataValidation type="list" allowBlank="1" showInputMessage="1" showErrorMessage="1" promptTitle="Post Acute Resources" prompt="Post Acute Resources" xr:uid="{C0ABD82F-EE28-4FD2-ACD8-7947ECB93BC4}">
          <x14:formula1>
            <xm:f>'Data sources for the dropdowns'!$A$42:$A$58</xm:f>
          </x14:formula1>
          <xm:sqref>S28:S31</xm:sqref>
        </x14:dataValidation>
        <x14:dataValidation type="list" allowBlank="1" showInputMessage="1" showErrorMessage="1" xr:uid="{5281AEC8-9D02-4E1E-975C-0789759BC8FB}">
          <x14:formula1>
            <xm:f>'Data sources for the dropdowns'!$A$16:$A$49</xm:f>
          </x14:formula1>
          <xm:sqref>G30:G34 D30:D34 J30:J34 M30:M34 P30:P34 D55:D59 G55:G59 J55:J59 M55:M59 P55:P59</xm:sqref>
        </x14:dataValidation>
        <x14:dataValidation type="list" allowBlank="1" showInputMessage="1" showErrorMessage="1" xr:uid="{6B9AD70B-14AC-4843-9455-16F7D2A92BF8}">
          <x14:formula1>
            <xm:f>'Data sources for the dropdowns'!$A$16:$A$48</xm:f>
          </x14:formula1>
          <xm:sqref>P62:P64 D37:D39 D62:D64 J62:J64 G37:G39 G62:G64 J37:J39 M62:M64 M37:M39 P37:P39</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F655-FFCD-491D-A33C-0D3CD1AC8DD3}">
  <sheetPr codeName="Sheet55"/>
  <dimension ref="A1:U80"/>
  <sheetViews>
    <sheetView workbookViewId="0">
      <selection activeCell="C80" sqref="C8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564</v>
      </c>
      <c r="D3" s="34"/>
      <c r="E3" s="34"/>
      <c r="F3" s="35"/>
    </row>
    <row r="4" spans="1:18">
      <c r="A4" s="12" t="s">
        <v>4</v>
      </c>
      <c r="B4" s="1"/>
      <c r="C4" s="36" t="s">
        <v>55</v>
      </c>
      <c r="D4" s="37"/>
      <c r="E4" s="37"/>
      <c r="F4" s="38"/>
    </row>
    <row r="5" spans="1:18">
      <c r="A5" s="12" t="s">
        <v>6</v>
      </c>
      <c r="B5" s="1"/>
      <c r="C5" s="36" t="s">
        <v>7</v>
      </c>
      <c r="D5" s="37"/>
      <c r="E5" s="37"/>
      <c r="F5" s="38"/>
    </row>
    <row r="6" spans="1:18">
      <c r="A6" s="12" t="s">
        <v>8</v>
      </c>
      <c r="B6" s="1"/>
      <c r="C6" s="36">
        <v>19</v>
      </c>
      <c r="D6" s="37"/>
      <c r="E6" s="37"/>
      <c r="F6" s="38"/>
    </row>
    <row r="7" spans="1:18">
      <c r="A7" s="12" t="s">
        <v>9</v>
      </c>
      <c r="B7" s="1"/>
      <c r="C7" s="28" t="s">
        <v>565</v>
      </c>
      <c r="D7" s="28" t="s">
        <v>566</v>
      </c>
      <c r="E7" s="28" t="s">
        <v>567</v>
      </c>
      <c r="F7" s="28" t="s">
        <v>568</v>
      </c>
      <c r="G7" s="4"/>
      <c r="I7" s="31"/>
      <c r="J7" s="32"/>
      <c r="K7" s="32"/>
      <c r="L7" s="32"/>
      <c r="M7" s="32"/>
      <c r="N7" s="32"/>
      <c r="P7" s="4"/>
      <c r="Q7" s="4"/>
      <c r="R7" s="4"/>
    </row>
    <row r="8" spans="1:18">
      <c r="A8" s="12" t="s">
        <v>12</v>
      </c>
      <c r="B8" s="1"/>
      <c r="C8" s="29">
        <v>8</v>
      </c>
      <c r="D8" s="27">
        <v>8</v>
      </c>
      <c r="E8" s="27">
        <v>8</v>
      </c>
      <c r="F8" s="27">
        <v>8</v>
      </c>
    </row>
    <row r="9" spans="1:18">
      <c r="A9" s="12" t="s">
        <v>13</v>
      </c>
      <c r="B9" s="1"/>
      <c r="C9" s="39">
        <v>2</v>
      </c>
      <c r="D9" s="40"/>
      <c r="E9" s="40"/>
      <c r="F9" s="41"/>
    </row>
    <row r="10" spans="1:18">
      <c r="A10" s="12" t="s">
        <v>14</v>
      </c>
      <c r="B10" s="1"/>
      <c r="C10" s="36">
        <v>22</v>
      </c>
      <c r="D10" s="37"/>
      <c r="E10" s="37"/>
      <c r="F10" s="38"/>
    </row>
    <row r="11" spans="1:18">
      <c r="A11" s="12" t="s">
        <v>15</v>
      </c>
      <c r="B11" s="1"/>
      <c r="C11" s="42" t="s">
        <v>156</v>
      </c>
      <c r="D11" s="43"/>
      <c r="E11" s="43"/>
      <c r="F11" s="44"/>
    </row>
    <row r="12" spans="1:18">
      <c r="A12" s="12" t="s">
        <v>17</v>
      </c>
      <c r="B12" s="1"/>
      <c r="C12" s="42" t="s">
        <v>569</v>
      </c>
      <c r="D12" s="43"/>
      <c r="E12" s="43"/>
      <c r="F12" s="44"/>
    </row>
    <row r="13" spans="1:18">
      <c r="A13" s="12" t="s">
        <v>19</v>
      </c>
      <c r="B13" s="1"/>
      <c r="C13" s="42" t="s">
        <v>570</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571</v>
      </c>
      <c r="E20" s="41"/>
      <c r="F20" s="1" t="s">
        <v>24</v>
      </c>
      <c r="G20" s="39" t="s">
        <v>572</v>
      </c>
      <c r="H20" s="41"/>
      <c r="I20" s="1" t="s">
        <v>24</v>
      </c>
      <c r="J20" s="39" t="s">
        <v>573</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30</v>
      </c>
      <c r="H23" s="19" t="s">
        <v>31</v>
      </c>
      <c r="I23" s="26" t="s">
        <v>82</v>
      </c>
      <c r="J23" s="27" t="s">
        <v>234</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96</v>
      </c>
      <c r="E25" s="7"/>
      <c r="F25" s="7" t="s">
        <v>36</v>
      </c>
      <c r="G25" s="30">
        <v>168</v>
      </c>
      <c r="H25" s="7"/>
      <c r="I25" s="7" t="s">
        <v>36</v>
      </c>
      <c r="J25" s="30">
        <v>1008</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43</v>
      </c>
      <c r="H30" s="19" t="s">
        <v>31</v>
      </c>
      <c r="I30" s="13" t="s">
        <v>42</v>
      </c>
      <c r="J30" s="27" t="s">
        <v>49</v>
      </c>
      <c r="K30" s="19" t="s">
        <v>31</v>
      </c>
      <c r="L30" s="13" t="s">
        <v>42</v>
      </c>
      <c r="M30" s="27"/>
      <c r="N30" s="19" t="s">
        <v>31</v>
      </c>
      <c r="O30" s="13" t="s">
        <v>42</v>
      </c>
      <c r="P30" s="27"/>
      <c r="Q30" s="19" t="s">
        <v>31</v>
      </c>
      <c r="R30" s="86"/>
      <c r="S30"/>
      <c r="T30"/>
      <c r="U30"/>
    </row>
    <row r="31" spans="1:21">
      <c r="A31" s="7"/>
      <c r="B31" s="79"/>
      <c r="C31" s="13" t="s">
        <v>46</v>
      </c>
      <c r="D31" s="27" t="s">
        <v>574</v>
      </c>
      <c r="E31" s="19" t="s">
        <v>31</v>
      </c>
      <c r="F31" s="13" t="s">
        <v>46</v>
      </c>
      <c r="G31" s="27"/>
      <c r="H31" s="19" t="s">
        <v>31</v>
      </c>
      <c r="I31" s="13" t="s">
        <v>46</v>
      </c>
      <c r="J31" s="27" t="s">
        <v>45</v>
      </c>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c r="H32" s="19" t="s">
        <v>31</v>
      </c>
      <c r="I32" s="13" t="s">
        <v>50</v>
      </c>
      <c r="J32" s="27" t="s">
        <v>142</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49</v>
      </c>
      <c r="H37" s="19" t="s">
        <v>31</v>
      </c>
      <c r="I37" s="19"/>
      <c r="J37" s="27"/>
      <c r="K37" s="19" t="s">
        <v>31</v>
      </c>
      <c r="L37" s="19"/>
      <c r="M37" s="27"/>
      <c r="N37" s="19" t="s">
        <v>31</v>
      </c>
      <c r="O37" s="19"/>
      <c r="P37" s="27"/>
      <c r="Q37" s="19" t="s">
        <v>31</v>
      </c>
      <c r="R37" s="80"/>
    </row>
    <row r="38" spans="1:21">
      <c r="B38" s="79"/>
      <c r="D38" s="27"/>
      <c r="E38" s="19" t="s">
        <v>31</v>
      </c>
      <c r="F38" s="19"/>
      <c r="G38" s="27" t="s">
        <v>142</v>
      </c>
      <c r="H38" s="19" t="s">
        <v>31</v>
      </c>
      <c r="I38" s="19"/>
      <c r="J38" s="27"/>
      <c r="K38" s="19" t="s">
        <v>31</v>
      </c>
      <c r="L38" s="19"/>
      <c r="M38" s="27"/>
      <c r="N38" s="19" t="s">
        <v>31</v>
      </c>
      <c r="O38" s="19"/>
      <c r="P38" s="27"/>
      <c r="Q38" s="19" t="s">
        <v>31</v>
      </c>
      <c r="R38" s="80"/>
    </row>
    <row r="39" spans="1:21">
      <c r="B39" s="79"/>
      <c r="D39" s="27"/>
      <c r="E39" s="19" t="s">
        <v>31</v>
      </c>
      <c r="F39" s="19"/>
      <c r="G39" s="27" t="s">
        <v>45</v>
      </c>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575</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0F8206-177A-42FD-AFB1-15AB487D9485}">
          <x14:formula1>
            <xm:f>'Data sources for the dropdowns'!$A$2:$A$13</xm:f>
          </x14:formula1>
          <xm:sqref>D23 G23 J23 M23 P23 P48 M48 J48 G48 D48</xm:sqref>
        </x14:dataValidation>
        <x14:dataValidation type="list" allowBlank="1" showInputMessage="1" showErrorMessage="1" promptTitle="Disposition" prompt="Disposition" xr:uid="{EFBBEAC1-AE3A-427D-B93C-AD6A42973E82}">
          <x14:formula1>
            <xm:f>'Data sources for the dropdowns'!$A$61:$A$64</xm:f>
          </x14:formula1>
          <xm:sqref>C16</xm:sqref>
        </x14:dataValidation>
        <x14:dataValidation type="list" allowBlank="1" showInputMessage="1" showErrorMessage="1" promptTitle="Post Acute Bed Type" prompt="Post Acute Bed Type" xr:uid="{5D4F62C1-1DAD-4701-81C5-3D5AE8253F13}">
          <x14:formula1>
            <xm:f>'Data sources for the dropdowns'!$A$36:$A$40</xm:f>
          </x14:formula1>
          <xm:sqref>S21</xm:sqref>
        </x14:dataValidation>
        <x14:dataValidation type="list" allowBlank="1" showInputMessage="1" showErrorMessage="1" promptTitle="Post Acute Resources" prompt="Post Acute Resources" xr:uid="{BEB69785-99A2-4CE5-A7E1-60B79F836F37}">
          <x14:formula1>
            <xm:f>'Data sources for the dropdowns'!$A$42:$A$58</xm:f>
          </x14:formula1>
          <xm:sqref>S28:S31</xm:sqref>
        </x14:dataValidation>
        <x14:dataValidation type="list" allowBlank="1" showInputMessage="1" showErrorMessage="1" xr:uid="{0DB2E3F0-7CE4-4283-82DE-581B7920F5EC}">
          <x14:formula1>
            <xm:f>'Data sources for the dropdowns'!$A$16:$A$49</xm:f>
          </x14:formula1>
          <xm:sqref>G30:G34 D30:D34 J30:J34 M30:M34 P30:P34 D55:D59 G55:G59 J55:J59 M55:M59 P55:P59</xm:sqref>
        </x14:dataValidation>
        <x14:dataValidation type="list" allowBlank="1" showInputMessage="1" showErrorMessage="1" xr:uid="{0B06229D-177C-4468-ADDB-C8D2895270D8}">
          <x14:formula1>
            <xm:f>'Data sources for the dropdowns'!$A$16:$A$48</xm:f>
          </x14:formula1>
          <xm:sqref>P62:P64 D37:D39 D62:D64 J62:J64 G37:G39 G62:G64 J37:J39 M62:M64 M37:M39 P37:P39</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A947-4AF1-427C-A09E-7B94F0AE4747}">
  <sheetPr codeName="Sheet56"/>
  <dimension ref="A1:U80"/>
  <sheetViews>
    <sheetView showGridLines="0" zoomScale="65" zoomScaleNormal="60" workbookViewId="0">
      <selection activeCell="A32" sqref="A32:A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576</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99" t="s">
        <v>577</v>
      </c>
      <c r="D7" s="99" t="s">
        <v>578</v>
      </c>
      <c r="E7" s="99" t="s">
        <v>579</v>
      </c>
      <c r="F7" s="99"/>
      <c r="G7" s="100"/>
      <c r="I7" s="101"/>
      <c r="J7" s="102"/>
      <c r="K7" s="102"/>
      <c r="L7" s="102"/>
      <c r="M7" s="102"/>
      <c r="N7" s="102"/>
      <c r="P7" s="100"/>
      <c r="Q7" s="100"/>
      <c r="R7" s="100"/>
    </row>
    <row r="8" spans="1:18">
      <c r="A8" s="12" t="s">
        <v>12</v>
      </c>
      <c r="B8" s="1"/>
      <c r="C8" s="29">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413</v>
      </c>
      <c r="D11" s="43"/>
      <c r="E11" s="43"/>
      <c r="F11" s="44"/>
    </row>
    <row r="12" spans="1:18">
      <c r="A12" s="12" t="s">
        <v>17</v>
      </c>
      <c r="B12" s="1"/>
      <c r="C12" s="42" t="s">
        <v>580</v>
      </c>
      <c r="D12" s="43"/>
      <c r="E12" s="43"/>
      <c r="F12" s="44"/>
    </row>
    <row r="13" spans="1:18">
      <c r="A13" s="12" t="s">
        <v>19</v>
      </c>
      <c r="B13" s="1"/>
      <c r="C13" s="42" t="s">
        <v>581</v>
      </c>
      <c r="D13" s="43"/>
      <c r="E13" s="43"/>
      <c r="F13" s="44"/>
    </row>
    <row r="14" spans="1:18">
      <c r="A14" s="12" t="s">
        <v>21</v>
      </c>
      <c r="B14" s="1"/>
      <c r="C14" s="42" t="s">
        <v>582</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583</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5AB8682-7926-486F-ACF0-2BDF3E317E7C}">
          <x14:formula1>
            <xm:f>'Data sources for the dropdowns'!$A$2:$A$13</xm:f>
          </x14:formula1>
          <xm:sqref>D23 G23 J23 M23 P23 P48 M48 J48 G48 D48</xm:sqref>
        </x14:dataValidation>
        <x14:dataValidation type="list" allowBlank="1" showInputMessage="1" showErrorMessage="1" promptTitle="Disposition" prompt="Disposition" xr:uid="{63EA8596-9DE6-4961-A907-8D40EA0B9D28}">
          <x14:formula1>
            <xm:f>'Data sources for the dropdowns'!$A$61:$A$64</xm:f>
          </x14:formula1>
          <xm:sqref>C16</xm:sqref>
        </x14:dataValidation>
        <x14:dataValidation type="list" allowBlank="1" showInputMessage="1" showErrorMessage="1" promptTitle="Post Acute Bed Type" prompt="Post Acute Bed Type" xr:uid="{010E645C-56AF-4010-A4E3-604DB6EF7E47}">
          <x14:formula1>
            <xm:f>'Data sources for the dropdowns'!$A$36:$A$40</xm:f>
          </x14:formula1>
          <xm:sqref>S21</xm:sqref>
        </x14:dataValidation>
        <x14:dataValidation type="list" allowBlank="1" showInputMessage="1" showErrorMessage="1" promptTitle="Post Acute Resources" prompt="Post Acute Resources" xr:uid="{242FA2A5-7228-4E5C-91E5-9093B8FCA25E}">
          <x14:formula1>
            <xm:f>'Data sources for the dropdowns'!$A$42:$A$58</xm:f>
          </x14:formula1>
          <xm:sqref>S28:S31</xm:sqref>
        </x14:dataValidation>
        <x14:dataValidation type="list" allowBlank="1" showInputMessage="1" showErrorMessage="1" xr:uid="{F4AF2B8A-AAA8-47BD-92AE-4CCEC5CD6590}">
          <x14:formula1>
            <xm:f>'Data sources for the dropdowns'!$A$16:$A$49</xm:f>
          </x14:formula1>
          <xm:sqref>G30:G34 D30:D34 J30:J34 M30:M34 P30:P34 D55:D59 G55:G59 J55:J59 M55:M59 P55:P59</xm:sqref>
        </x14:dataValidation>
        <x14:dataValidation type="list" allowBlank="1" showInputMessage="1" showErrorMessage="1" xr:uid="{B16CFCED-BCF1-4393-B411-C52D12749FFF}">
          <x14:formula1>
            <xm:f>'Data sources for the dropdowns'!$A$16:$A$48</xm:f>
          </x14:formula1>
          <xm:sqref>P62:P64 D37:D39 D62:D64 J62:J64 G37:G39 G62:G64 J37:J39 M62:M64 M37:M39 P37:P39</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48C33-E6FE-4A26-8D9A-19DACA3F7BA2}">
  <sheetPr codeName="Sheet57"/>
  <dimension ref="A1:U80"/>
  <sheetViews>
    <sheetView showGridLines="0" zoomScale="65" zoomScaleNormal="60" workbookViewId="0">
      <selection activeCell="A32" sqref="A32:A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584</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99" t="s">
        <v>585</v>
      </c>
      <c r="D7" s="99" t="s">
        <v>586</v>
      </c>
      <c r="E7" s="99" t="s">
        <v>423</v>
      </c>
      <c r="F7" s="99" t="s">
        <v>587</v>
      </c>
      <c r="G7" s="100"/>
      <c r="I7" s="101"/>
      <c r="J7" s="102"/>
      <c r="K7" s="102"/>
      <c r="L7" s="102"/>
      <c r="M7" s="102"/>
      <c r="N7" s="102"/>
      <c r="P7" s="100"/>
      <c r="Q7" s="100"/>
      <c r="R7" s="100"/>
    </row>
    <row r="8" spans="1:18" ht="15" customHeight="1">
      <c r="A8" s="12" t="s">
        <v>12</v>
      </c>
      <c r="B8" s="1"/>
      <c r="C8" s="103">
        <v>5</v>
      </c>
      <c r="D8" s="27">
        <v>3</v>
      </c>
      <c r="E8" s="27"/>
      <c r="F8" s="27"/>
    </row>
    <row r="9" spans="1:18">
      <c r="A9" s="12" t="s">
        <v>13</v>
      </c>
      <c r="B9" s="1"/>
      <c r="C9" s="39">
        <v>2</v>
      </c>
      <c r="D9" s="40"/>
      <c r="E9" s="40"/>
      <c r="F9" s="41"/>
    </row>
    <row r="10" spans="1:18">
      <c r="A10" s="12" t="s">
        <v>14</v>
      </c>
      <c r="B10" s="1"/>
      <c r="C10" s="36">
        <v>34</v>
      </c>
      <c r="D10" s="37"/>
      <c r="E10" s="37"/>
      <c r="F10" s="38"/>
    </row>
    <row r="11" spans="1:18">
      <c r="A11" s="12" t="s">
        <v>15</v>
      </c>
      <c r="B11" s="1"/>
      <c r="C11" s="42" t="s">
        <v>413</v>
      </c>
      <c r="D11" s="43"/>
      <c r="E11" s="43"/>
      <c r="F11" s="44"/>
    </row>
    <row r="12" spans="1:18">
      <c r="A12" s="12" t="s">
        <v>17</v>
      </c>
      <c r="B12" s="1"/>
      <c r="C12" s="42" t="s">
        <v>588</v>
      </c>
      <c r="D12" s="43"/>
      <c r="E12" s="43"/>
      <c r="F12" s="44"/>
    </row>
    <row r="13" spans="1:18">
      <c r="A13" s="12" t="s">
        <v>19</v>
      </c>
      <c r="B13" s="1"/>
      <c r="C13" s="42" t="s">
        <v>426</v>
      </c>
      <c r="D13" s="43"/>
      <c r="E13" s="43"/>
      <c r="F13" s="44"/>
    </row>
    <row r="14" spans="1:18">
      <c r="A14" s="12" t="s">
        <v>21</v>
      </c>
      <c r="B14" s="1"/>
      <c r="C14" s="42" t="s">
        <v>589</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590</v>
      </c>
      <c r="E20" s="41"/>
      <c r="F20" s="1" t="s">
        <v>24</v>
      </c>
      <c r="G20" s="39" t="s">
        <v>591</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AF746B-6EC4-4126-8B85-B32D127945AA}">
          <x14:formula1>
            <xm:f>'Data sources for the dropdowns'!$A$2:$A$13</xm:f>
          </x14:formula1>
          <xm:sqref>D23 G23 J23 M23 P23 P48 M48 J48 G48 D48</xm:sqref>
        </x14:dataValidation>
        <x14:dataValidation type="list" allowBlank="1" showInputMessage="1" showErrorMessage="1" promptTitle="Disposition" prompt="Disposition" xr:uid="{A6E70114-DCEB-403F-94D7-B050C59A9F39}">
          <x14:formula1>
            <xm:f>'Data sources for the dropdowns'!$A$61:$A$64</xm:f>
          </x14:formula1>
          <xm:sqref>C16</xm:sqref>
        </x14:dataValidation>
        <x14:dataValidation type="list" allowBlank="1" showInputMessage="1" showErrorMessage="1" promptTitle="Post Acute Bed Type" prompt="Post Acute Bed Type" xr:uid="{B624DE4E-ECF4-4E11-BA8B-A8B71719F7A4}">
          <x14:formula1>
            <xm:f>'Data sources for the dropdowns'!$A$36:$A$40</xm:f>
          </x14:formula1>
          <xm:sqref>S21</xm:sqref>
        </x14:dataValidation>
        <x14:dataValidation type="list" allowBlank="1" showInputMessage="1" showErrorMessage="1" promptTitle="Post Acute Resources" prompt="Post Acute Resources" xr:uid="{9267DA82-84A8-49D3-A702-F3B64B98D45C}">
          <x14:formula1>
            <xm:f>'Data sources for the dropdowns'!$A$42:$A$58</xm:f>
          </x14:formula1>
          <xm:sqref>S28:S31</xm:sqref>
        </x14:dataValidation>
        <x14:dataValidation type="list" allowBlank="1" showInputMessage="1" showErrorMessage="1" xr:uid="{000E9931-786A-4CA7-8B5D-1F0DFF0A4926}">
          <x14:formula1>
            <xm:f>'Data sources for the dropdowns'!$A$16:$A$48</xm:f>
          </x14:formula1>
          <xm:sqref>P62:P64 D37:D39 D62:D64 J62:J64 G37:G39 G62:G64 J37:J39 M62:M64 M37:M39 P37:P39</xm:sqref>
        </x14:dataValidation>
        <x14:dataValidation type="list" allowBlank="1" showInputMessage="1" showErrorMessage="1" xr:uid="{54753B7D-E37E-4866-9CE5-153C527DB9DA}">
          <x14:formula1>
            <xm:f>'Data sources for the dropdowns'!$A$16:$A$49</xm:f>
          </x14:formula1>
          <xm:sqref>G30:G34 D30:D34 J30:J34 M30:M34 P30:P34 D55:D59 G55:G59 J55:J59 M55:M59 P55:P59</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18BF-5086-4024-B9ED-E349D3EC0CD5}">
  <sheetPr codeName="Sheet58"/>
  <dimension ref="A1:U80"/>
  <sheetViews>
    <sheetView workbookViewId="0">
      <selection activeCell="D78" sqref="D7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592</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104" t="s">
        <v>542</v>
      </c>
      <c r="D7" s="28" t="s">
        <v>593</v>
      </c>
      <c r="E7" s="28" t="s">
        <v>594</v>
      </c>
      <c r="F7" s="28" t="s">
        <v>595</v>
      </c>
      <c r="G7" s="4" t="s">
        <v>596</v>
      </c>
      <c r="H7" s="3" t="s">
        <v>544</v>
      </c>
      <c r="I7" s="31"/>
      <c r="J7" s="32"/>
      <c r="K7" s="32"/>
      <c r="L7" s="32"/>
      <c r="M7" s="32"/>
      <c r="N7" s="32"/>
      <c r="P7" s="4"/>
      <c r="Q7" s="4"/>
      <c r="R7" s="4"/>
    </row>
    <row r="8" spans="1:18">
      <c r="A8" s="12" t="s">
        <v>12</v>
      </c>
      <c r="B8" s="1"/>
      <c r="C8" s="29">
        <v>5</v>
      </c>
      <c r="D8" s="27">
        <v>5</v>
      </c>
      <c r="E8" s="27">
        <v>5</v>
      </c>
      <c r="F8" s="27">
        <v>8</v>
      </c>
      <c r="G8" s="3">
        <v>8</v>
      </c>
      <c r="H8" s="3">
        <v>8</v>
      </c>
    </row>
    <row r="9" spans="1:18">
      <c r="A9" s="12" t="s">
        <v>13</v>
      </c>
      <c r="B9" s="1"/>
      <c r="C9" s="39">
        <v>2</v>
      </c>
      <c r="D9" s="40"/>
      <c r="E9" s="40"/>
      <c r="F9" s="41"/>
    </row>
    <row r="10" spans="1:18">
      <c r="A10" s="12" t="s">
        <v>14</v>
      </c>
      <c r="B10" s="1"/>
      <c r="C10" s="36">
        <v>38</v>
      </c>
      <c r="D10" s="37"/>
      <c r="E10" s="37"/>
      <c r="F10" s="38"/>
    </row>
    <row r="11" spans="1:18">
      <c r="A11" s="12" t="s">
        <v>15</v>
      </c>
      <c r="B11" s="1"/>
      <c r="C11" s="42" t="s">
        <v>597</v>
      </c>
      <c r="D11" s="43"/>
      <c r="E11" s="43"/>
      <c r="F11" s="44"/>
    </row>
    <row r="12" spans="1:18">
      <c r="A12" s="12" t="s">
        <v>17</v>
      </c>
      <c r="B12" s="1"/>
      <c r="C12" s="42" t="s">
        <v>598</v>
      </c>
      <c r="D12" s="43"/>
      <c r="E12" s="43"/>
      <c r="F12" s="44"/>
    </row>
    <row r="13" spans="1:18">
      <c r="A13" s="12" t="s">
        <v>19</v>
      </c>
      <c r="B13" s="1"/>
      <c r="C13" s="42" t="s">
        <v>599</v>
      </c>
      <c r="D13" s="43"/>
      <c r="E13" s="43"/>
      <c r="F13" s="44"/>
    </row>
    <row r="14" spans="1:18">
      <c r="A14" s="12" t="s">
        <v>21</v>
      </c>
      <c r="B14" s="1"/>
      <c r="C14" s="42" t="s">
        <v>600</v>
      </c>
      <c r="D14" s="43"/>
      <c r="E14" s="43"/>
      <c r="F14" s="44"/>
    </row>
    <row r="15" spans="1:18">
      <c r="A15" s="12" t="s">
        <v>22</v>
      </c>
      <c r="B15" s="1"/>
      <c r="C15" s="42" t="s">
        <v>601</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602</v>
      </c>
      <c r="E20" s="41"/>
      <c r="F20" s="1" t="s">
        <v>24</v>
      </c>
      <c r="G20" s="39" t="s">
        <v>603</v>
      </c>
      <c r="H20" s="41"/>
      <c r="I20" s="1" t="s">
        <v>24</v>
      </c>
      <c r="J20" s="39" t="s">
        <v>604</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234</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168</v>
      </c>
      <c r="E25" s="7"/>
      <c r="F25" s="7" t="s">
        <v>36</v>
      </c>
      <c r="G25" s="30">
        <v>120</v>
      </c>
      <c r="H25" s="7"/>
      <c r="I25" s="7" t="s">
        <v>36</v>
      </c>
      <c r="J25" s="30">
        <v>672</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142</v>
      </c>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43</v>
      </c>
      <c r="H31" s="19" t="s">
        <v>31</v>
      </c>
      <c r="I31" s="13" t="s">
        <v>46</v>
      </c>
      <c r="J31" s="27" t="s">
        <v>45</v>
      </c>
      <c r="K31" s="19" t="s">
        <v>31</v>
      </c>
      <c r="L31" s="13" t="s">
        <v>46</v>
      </c>
      <c r="M31" s="27"/>
      <c r="N31" s="19" t="s">
        <v>31</v>
      </c>
      <c r="O31" s="13" t="s">
        <v>46</v>
      </c>
      <c r="P31" s="27"/>
      <c r="Q31" s="19" t="s">
        <v>31</v>
      </c>
      <c r="R31" s="86"/>
      <c r="S31"/>
      <c r="T31"/>
      <c r="U31"/>
    </row>
    <row r="32" spans="1:21">
      <c r="A32" s="112"/>
      <c r="B32" s="88"/>
      <c r="C32" s="13" t="s">
        <v>50</v>
      </c>
      <c r="D32" s="27" t="s">
        <v>78</v>
      </c>
      <c r="E32" s="19" t="s">
        <v>31</v>
      </c>
      <c r="F32" s="13" t="s">
        <v>50</v>
      </c>
      <c r="G32" s="27"/>
      <c r="H32" s="19" t="s">
        <v>31</v>
      </c>
      <c r="I32" s="13" t="s">
        <v>50</v>
      </c>
      <c r="J32" s="27" t="s">
        <v>49</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142</v>
      </c>
      <c r="H37" s="19" t="s">
        <v>31</v>
      </c>
      <c r="I37" s="19"/>
      <c r="J37" s="27"/>
      <c r="K37" s="19" t="s">
        <v>31</v>
      </c>
      <c r="L37" s="19"/>
      <c r="M37" s="27"/>
      <c r="N37" s="19" t="s">
        <v>31</v>
      </c>
      <c r="O37" s="19"/>
      <c r="P37" s="27"/>
      <c r="Q37" s="19" t="s">
        <v>31</v>
      </c>
      <c r="R37" s="80"/>
    </row>
    <row r="38" spans="1:21">
      <c r="B38" s="79"/>
      <c r="D38" s="27"/>
      <c r="E38" s="19" t="s">
        <v>31</v>
      </c>
      <c r="F38" s="19"/>
      <c r="G38" s="27" t="s">
        <v>45</v>
      </c>
      <c r="H38" s="19" t="s">
        <v>31</v>
      </c>
      <c r="I38" s="19"/>
      <c r="J38" s="27"/>
      <c r="K38" s="19" t="s">
        <v>31</v>
      </c>
      <c r="L38" s="19"/>
      <c r="M38" s="27"/>
      <c r="N38" s="19" t="s">
        <v>31</v>
      </c>
      <c r="O38" s="19"/>
      <c r="P38" s="27"/>
      <c r="Q38" s="19" t="s">
        <v>31</v>
      </c>
      <c r="R38" s="80"/>
    </row>
    <row r="39" spans="1:21">
      <c r="B39" s="79"/>
      <c r="D39" s="27"/>
      <c r="E39" s="19" t="s">
        <v>31</v>
      </c>
      <c r="F39" s="19"/>
      <c r="G39" s="27" t="s">
        <v>49</v>
      </c>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605</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03AD33-7F35-4AE4-905E-4D2F4C380742}">
          <x14:formula1>
            <xm:f>'Data sources for the dropdowns'!$A$2:$A$13</xm:f>
          </x14:formula1>
          <xm:sqref>D23 G23 J23 M23 P23 P48 M48 J48 G48 D48</xm:sqref>
        </x14:dataValidation>
        <x14:dataValidation type="list" allowBlank="1" showInputMessage="1" showErrorMessage="1" promptTitle="Disposition" prompt="Disposition" xr:uid="{F78A7ED5-5D46-467D-A720-A15CB2D1288C}">
          <x14:formula1>
            <xm:f>'Data sources for the dropdowns'!$A$61:$A$64</xm:f>
          </x14:formula1>
          <xm:sqref>C16</xm:sqref>
        </x14:dataValidation>
        <x14:dataValidation type="list" allowBlank="1" showInputMessage="1" showErrorMessage="1" promptTitle="Post Acute Bed Type" prompt="Post Acute Bed Type" xr:uid="{2D74156A-4468-4EE6-9496-B7BB2550F8C3}">
          <x14:formula1>
            <xm:f>'Data sources for the dropdowns'!$A$36:$A$40</xm:f>
          </x14:formula1>
          <xm:sqref>S21</xm:sqref>
        </x14:dataValidation>
        <x14:dataValidation type="list" allowBlank="1" showInputMessage="1" showErrorMessage="1" promptTitle="Post Acute Resources" prompt="Post Acute Resources" xr:uid="{7D8EE5F7-8434-424B-ABC4-2199B6CB2706}">
          <x14:formula1>
            <xm:f>'Data sources for the dropdowns'!$A$42:$A$58</xm:f>
          </x14:formula1>
          <xm:sqref>S28:S31</xm:sqref>
        </x14:dataValidation>
        <x14:dataValidation type="list" allowBlank="1" showInputMessage="1" showErrorMessage="1" xr:uid="{766D9766-3DC6-4BAD-92B6-BA4CDD368E66}">
          <x14:formula1>
            <xm:f>'Data sources for the dropdowns'!$A$16:$A$49</xm:f>
          </x14:formula1>
          <xm:sqref>G30:G34 D30:D34 J30:J34 M30:M34 P30:P34 D55:D59 G55:G59 J55:J59 M55:M59 P55:P59</xm:sqref>
        </x14:dataValidation>
        <x14:dataValidation type="list" allowBlank="1" showInputMessage="1" showErrorMessage="1" xr:uid="{69147D0C-5D9F-4902-BCD1-9DACDB2861EA}">
          <x14:formula1>
            <xm:f>'Data sources for the dropdowns'!$A$16:$A$48</xm:f>
          </x14:formula1>
          <xm:sqref>P62:P64 D37:D39 D62:D64 J62:J64 G37:G39 G62:G64 J37:J39 M62:M64 M37:M39 P37:P39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7516-27EB-4BF2-A281-32B3638E06CF}">
  <sheetPr codeName="Sheet59"/>
  <dimension ref="A1:U80"/>
  <sheetViews>
    <sheetView showGridLines="0" topLeftCell="K10" zoomScale="65" zoomScaleNormal="60" workbookViewId="0">
      <selection activeCell="A32" sqref="A32:A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606</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22</v>
      </c>
      <c r="D6" s="37"/>
      <c r="E6" s="37"/>
      <c r="F6" s="38"/>
    </row>
    <row r="7" spans="1:18">
      <c r="A7" s="12" t="s">
        <v>9</v>
      </c>
      <c r="B7" s="1"/>
      <c r="C7" s="99" t="s">
        <v>424</v>
      </c>
      <c r="D7" s="99" t="s">
        <v>607</v>
      </c>
      <c r="E7" s="99" t="s">
        <v>577</v>
      </c>
      <c r="F7" s="99" t="s">
        <v>608</v>
      </c>
      <c r="G7" s="100"/>
      <c r="I7" s="101"/>
      <c r="J7" s="102"/>
      <c r="K7" s="102"/>
      <c r="L7" s="102"/>
      <c r="M7" s="102"/>
      <c r="N7" s="102"/>
      <c r="P7" s="100"/>
      <c r="Q7" s="100"/>
      <c r="R7" s="100"/>
    </row>
    <row r="8" spans="1:18" ht="15" customHeight="1">
      <c r="A8" s="12" t="s">
        <v>12</v>
      </c>
      <c r="B8" s="1"/>
      <c r="C8" s="103">
        <v>3</v>
      </c>
      <c r="D8" s="27">
        <v>3</v>
      </c>
      <c r="E8" s="27">
        <v>3</v>
      </c>
      <c r="F8" s="27">
        <v>2</v>
      </c>
    </row>
    <row r="9" spans="1:18">
      <c r="A9" s="12" t="s">
        <v>13</v>
      </c>
      <c r="B9" s="1"/>
      <c r="C9" s="39">
        <v>2</v>
      </c>
      <c r="D9" s="40"/>
      <c r="E9" s="40"/>
      <c r="F9" s="41"/>
    </row>
    <row r="10" spans="1:18">
      <c r="A10" s="12" t="s">
        <v>14</v>
      </c>
      <c r="B10" s="1"/>
      <c r="C10" s="36">
        <v>27</v>
      </c>
      <c r="D10" s="37"/>
      <c r="E10" s="37"/>
      <c r="F10" s="38"/>
    </row>
    <row r="11" spans="1:18">
      <c r="A11" s="12" t="s">
        <v>15</v>
      </c>
      <c r="B11" s="1"/>
      <c r="C11" s="42" t="s">
        <v>413</v>
      </c>
      <c r="D11" s="43"/>
      <c r="E11" s="43"/>
      <c r="F11" s="44"/>
    </row>
    <row r="12" spans="1:18">
      <c r="A12" s="12" t="s">
        <v>17</v>
      </c>
      <c r="B12" s="1"/>
      <c r="C12" s="42" t="s">
        <v>427</v>
      </c>
      <c r="D12" s="43"/>
      <c r="E12" s="43"/>
      <c r="F12" s="44"/>
    </row>
    <row r="13" spans="1:18">
      <c r="A13" s="12" t="s">
        <v>19</v>
      </c>
      <c r="B13" s="1"/>
      <c r="C13" s="42" t="s">
        <v>580</v>
      </c>
      <c r="D13" s="43"/>
      <c r="E13" s="43"/>
      <c r="F13" s="44" t="s">
        <v>609</v>
      </c>
    </row>
    <row r="14" spans="1:18">
      <c r="A14" s="12" t="s">
        <v>21</v>
      </c>
      <c r="B14" s="1"/>
      <c r="C14" s="42" t="s">
        <v>610</v>
      </c>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611</v>
      </c>
      <c r="E20" s="41"/>
      <c r="F20" s="1" t="s">
        <v>24</v>
      </c>
      <c r="G20" s="39" t="s">
        <v>612</v>
      </c>
      <c r="H20" s="41"/>
      <c r="I20" s="1" t="s">
        <v>24</v>
      </c>
      <c r="J20" s="39" t="s">
        <v>613</v>
      </c>
      <c r="K20" s="41"/>
      <c r="L20" s="1" t="s">
        <v>24</v>
      </c>
      <c r="M20" s="39" t="s">
        <v>614</v>
      </c>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225</v>
      </c>
      <c r="E23" s="19" t="s">
        <v>31</v>
      </c>
      <c r="F23" s="26" t="s">
        <v>32</v>
      </c>
      <c r="G23" s="27" t="s">
        <v>187</v>
      </c>
      <c r="H23" s="19" t="s">
        <v>31</v>
      </c>
      <c r="I23" s="26" t="s">
        <v>82</v>
      </c>
      <c r="J23" s="27" t="s">
        <v>30</v>
      </c>
      <c r="K23" s="19" t="s">
        <v>31</v>
      </c>
      <c r="L23" s="26" t="s">
        <v>83</v>
      </c>
      <c r="M23" s="27" t="s">
        <v>140</v>
      </c>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24</v>
      </c>
      <c r="H25" s="7"/>
      <c r="I25" s="7" t="s">
        <v>36</v>
      </c>
      <c r="J25" s="30">
        <v>168</v>
      </c>
      <c r="K25" s="7"/>
      <c r="L25" s="7" t="s">
        <v>36</v>
      </c>
      <c r="M25" s="30">
        <v>384</v>
      </c>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47</v>
      </c>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t="s">
        <v>248</v>
      </c>
      <c r="H31" s="19" t="s">
        <v>31</v>
      </c>
      <c r="I31" s="13" t="s">
        <v>46</v>
      </c>
      <c r="J31" s="27" t="s">
        <v>248</v>
      </c>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t="s">
        <v>43</v>
      </c>
      <c r="H32" s="19" t="s">
        <v>31</v>
      </c>
      <c r="I32" s="13" t="s">
        <v>50</v>
      </c>
      <c r="J32" s="27" t="s">
        <v>43</v>
      </c>
      <c r="K32" s="19" t="s">
        <v>31</v>
      </c>
      <c r="L32" s="13" t="s">
        <v>50</v>
      </c>
      <c r="M32" s="27"/>
      <c r="N32" s="19" t="s">
        <v>31</v>
      </c>
      <c r="O32" s="13" t="s">
        <v>50</v>
      </c>
      <c r="P32" s="27"/>
      <c r="Q32" s="19" t="s">
        <v>31</v>
      </c>
      <c r="R32" s="86"/>
      <c r="S32"/>
      <c r="T32"/>
      <c r="U32"/>
    </row>
    <row r="33" spans="1:21">
      <c r="A33" s="112"/>
      <c r="B33" s="88"/>
      <c r="C33" s="13" t="s">
        <v>67</v>
      </c>
      <c r="D33" s="27" t="s">
        <v>125</v>
      </c>
      <c r="E33" s="19" t="s">
        <v>31</v>
      </c>
      <c r="F33" s="13" t="s">
        <v>67</v>
      </c>
      <c r="G33" s="27" t="s">
        <v>70</v>
      </c>
      <c r="H33" s="19" t="s">
        <v>31</v>
      </c>
      <c r="I33" s="13" t="s">
        <v>67</v>
      </c>
      <c r="J33" s="27"/>
      <c r="K33" s="19" t="s">
        <v>31</v>
      </c>
      <c r="L33" s="13" t="s">
        <v>67</v>
      </c>
      <c r="M33" s="27" t="s">
        <v>45</v>
      </c>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6" t="s">
        <v>307</v>
      </c>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A2614DB-73A7-41C4-B9AA-B56BE04564F1}">
          <x14:formula1>
            <xm:f>'Data sources for the dropdowns'!$A$2:$A$13</xm:f>
          </x14:formula1>
          <xm:sqref>D23 G23 J23 M23 P23 P48 M48 J48 G48 D48</xm:sqref>
        </x14:dataValidation>
        <x14:dataValidation type="list" allowBlank="1" showInputMessage="1" showErrorMessage="1" promptTitle="Disposition" prompt="Disposition" xr:uid="{4EEDCBEC-A68B-4545-964B-1A8C7D013A1C}">
          <x14:formula1>
            <xm:f>'Data sources for the dropdowns'!$A$61:$A$64</xm:f>
          </x14:formula1>
          <xm:sqref>C16</xm:sqref>
        </x14:dataValidation>
        <x14:dataValidation type="list" allowBlank="1" showInputMessage="1" showErrorMessage="1" promptTitle="Post Acute Bed Type" prompt="Post Acute Bed Type" xr:uid="{2D79E6A2-BD64-4AF3-9026-578BD997E43C}">
          <x14:formula1>
            <xm:f>'Data sources for the dropdowns'!$A$36:$A$40</xm:f>
          </x14:formula1>
          <xm:sqref>S21</xm:sqref>
        </x14:dataValidation>
        <x14:dataValidation type="list" allowBlank="1" showInputMessage="1" showErrorMessage="1" promptTitle="Post Acute Resources" prompt="Post Acute Resources" xr:uid="{F88196A1-9B38-45E0-AC58-47338B3F578F}">
          <x14:formula1>
            <xm:f>'Data sources for the dropdowns'!$A$42:$A$58</xm:f>
          </x14:formula1>
          <xm:sqref>S28:S31</xm:sqref>
        </x14:dataValidation>
        <x14:dataValidation type="list" allowBlank="1" showInputMessage="1" showErrorMessage="1" xr:uid="{7C0D4775-F9B1-46E2-9A81-968E507B3E69}">
          <x14:formula1>
            <xm:f>'Data sources for the dropdowns'!$A$16:$A$49</xm:f>
          </x14:formula1>
          <xm:sqref>G30:G34 D30:D34 J30:J34 M30:M34 P30:P34 D55:D59 G55:G59 J55:J59 M55:M59 P55:P59</xm:sqref>
        </x14:dataValidation>
        <x14:dataValidation type="list" allowBlank="1" showInputMessage="1" showErrorMessage="1" xr:uid="{25369F5A-8E98-4EB3-852F-FEF61BB9BFC0}">
          <x14:formula1>
            <xm:f>'Data sources for the dropdowns'!$A$16:$A$48</xm:f>
          </x14:formula1>
          <xm:sqref>P62:P64 D37:D39 D62:D64 J62:J64 G37:G39 G62:G64 J37:J39 M62:M64 M37:M39 P37:P39</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1CCA-B736-47BA-ABFF-64FEE6A6FB8B}">
  <sheetPr codeName="Sheet60"/>
  <dimension ref="A1:U80"/>
  <sheetViews>
    <sheetView topLeftCell="A29" workbookViewId="0">
      <selection activeCell="A27" sqref="A1:XFD104857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615</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19</v>
      </c>
      <c r="D6" s="37"/>
      <c r="E6" s="37"/>
      <c r="F6" s="38"/>
    </row>
    <row r="7" spans="1:18">
      <c r="A7" s="12" t="s">
        <v>9</v>
      </c>
      <c r="B7" s="1"/>
      <c r="C7" s="28" t="s">
        <v>596</v>
      </c>
      <c r="D7" s="28"/>
      <c r="E7" s="28"/>
      <c r="F7" s="28"/>
      <c r="G7" s="4"/>
      <c r="I7" s="31"/>
      <c r="J7" s="32"/>
      <c r="K7" s="32"/>
      <c r="L7" s="32"/>
      <c r="M7" s="32"/>
      <c r="N7" s="32"/>
      <c r="P7" s="4"/>
      <c r="Q7" s="4"/>
      <c r="R7" s="4"/>
    </row>
    <row r="8" spans="1:18">
      <c r="A8" s="12" t="s">
        <v>12</v>
      </c>
      <c r="B8" s="1"/>
      <c r="C8" s="29">
        <v>8</v>
      </c>
      <c r="D8" s="27"/>
      <c r="E8" s="27"/>
      <c r="F8" s="27"/>
    </row>
    <row r="9" spans="1:18">
      <c r="A9" s="12" t="s">
        <v>13</v>
      </c>
      <c r="B9" s="1"/>
      <c r="C9" s="39">
        <v>1</v>
      </c>
      <c r="D9" s="40"/>
      <c r="E9" s="40"/>
      <c r="F9" s="41"/>
    </row>
    <row r="10" spans="1:18">
      <c r="A10" s="12" t="s">
        <v>14</v>
      </c>
      <c r="B10" s="1"/>
      <c r="C10" s="36">
        <v>8</v>
      </c>
      <c r="D10" s="37"/>
      <c r="E10" s="37"/>
      <c r="F10" s="38"/>
    </row>
    <row r="11" spans="1:18">
      <c r="A11" s="12" t="s">
        <v>15</v>
      </c>
      <c r="B11" s="1"/>
      <c r="C11" s="42" t="s">
        <v>616</v>
      </c>
      <c r="D11" s="43"/>
      <c r="E11" s="43"/>
      <c r="F11" s="44"/>
    </row>
    <row r="12" spans="1:18">
      <c r="A12" s="12" t="s">
        <v>17</v>
      </c>
      <c r="B12" s="1"/>
      <c r="C12" s="42" t="s">
        <v>617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618</v>
      </c>
      <c r="E20" s="41"/>
      <c r="F20" s="1" t="s">
        <v>24</v>
      </c>
      <c r="G20" s="39" t="s">
        <v>619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96</v>
      </c>
      <c r="E25" s="7"/>
      <c r="F25" s="7" t="s">
        <v>36</v>
      </c>
      <c r="G25" s="30">
        <v>4320</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1D8E5D7-5E9C-4399-A528-074F709F451C}">
          <x14:formula1>
            <xm:f>'Data sources for the dropdowns'!$A$2:$A$13</xm:f>
          </x14:formula1>
          <xm:sqref>D23 G23 J23 M23 P23 P48 M48 J48 G48 D48</xm:sqref>
        </x14:dataValidation>
        <x14:dataValidation type="list" allowBlank="1" showInputMessage="1" showErrorMessage="1" promptTitle="Disposition" prompt="Disposition" xr:uid="{0DD70167-D25B-47DD-BB93-F180B62A260D}">
          <x14:formula1>
            <xm:f>'Data sources for the dropdowns'!$A$61:$A$64</xm:f>
          </x14:formula1>
          <xm:sqref>C16</xm:sqref>
        </x14:dataValidation>
        <x14:dataValidation type="list" allowBlank="1" showInputMessage="1" showErrorMessage="1" promptTitle="Post Acute Bed Type" prompt="Post Acute Bed Type" xr:uid="{74FD4F9C-CE4A-445B-99EC-D2C03C88CF63}">
          <x14:formula1>
            <xm:f>'Data sources for the dropdowns'!$A$36:$A$40</xm:f>
          </x14:formula1>
          <xm:sqref>S21</xm:sqref>
        </x14:dataValidation>
        <x14:dataValidation type="list" allowBlank="1" showInputMessage="1" showErrorMessage="1" promptTitle="Post Acute Resources" prompt="Post Acute Resources" xr:uid="{53ED4955-0832-4756-BC24-0E0928F9F745}">
          <x14:formula1>
            <xm:f>'Data sources for the dropdowns'!$A$42:$A$58</xm:f>
          </x14:formula1>
          <xm:sqref>S28:S31</xm:sqref>
        </x14:dataValidation>
        <x14:dataValidation type="list" allowBlank="1" showInputMessage="1" showErrorMessage="1" xr:uid="{314FF3D9-9687-46B5-82C0-FD6077E176DF}">
          <x14:formula1>
            <xm:f>'Data sources for the dropdowns'!$A$16:$A$48</xm:f>
          </x14:formula1>
          <xm:sqref>P62:P64 D37:D39 D62:D64 J62:J64 G37:G39 G62:G64 J37:J39 M62:M64 M37:M39 P37:P39</xm:sqref>
        </x14:dataValidation>
        <x14:dataValidation type="list" allowBlank="1" showInputMessage="1" showErrorMessage="1" xr:uid="{44F8FDB5-21C3-4C33-AD54-861ADA6B3E1A}">
          <x14:formula1>
            <xm:f>'Data sources for the dropdowns'!$A$16:$A$49</xm:f>
          </x14:formula1>
          <xm:sqref>G30:G34 D30:D34 J30:J34 M30:M34 P30:P34 D55:D59 G55:G59 J55:J59 M55:M59 P55:P59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FB15F-7A57-A24E-82AA-B74212F6510E}">
  <sheetPr codeName="Sheet7"/>
  <dimension ref="A1:M56"/>
  <sheetViews>
    <sheetView zoomScale="50" zoomScaleNormal="89" workbookViewId="0">
      <selection activeCell="D20" sqref="D20"/>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97</v>
      </c>
      <c r="D3" s="34"/>
      <c r="E3" s="34"/>
      <c r="F3" s="35"/>
    </row>
    <row r="4" spans="1:13">
      <c r="A4" s="12" t="s">
        <v>4</v>
      </c>
      <c r="B4" s="1"/>
      <c r="C4" s="36" t="s">
        <v>55</v>
      </c>
      <c r="D4" s="37"/>
      <c r="E4" s="37"/>
      <c r="F4" s="38"/>
    </row>
    <row r="5" spans="1:13">
      <c r="A5" s="12" t="s">
        <v>6</v>
      </c>
      <c r="B5" s="1"/>
      <c r="C5" s="36" t="s">
        <v>7</v>
      </c>
      <c r="D5" s="37"/>
      <c r="E5" s="37"/>
      <c r="F5" s="38"/>
    </row>
    <row r="6" spans="1:13">
      <c r="A6" s="12" t="s">
        <v>8</v>
      </c>
      <c r="B6" s="1"/>
      <c r="C6" s="36">
        <v>23</v>
      </c>
      <c r="D6" s="37"/>
      <c r="E6" s="37"/>
      <c r="F6" s="38"/>
    </row>
    <row r="7" spans="1:13">
      <c r="A7" s="12" t="s">
        <v>9</v>
      </c>
      <c r="B7" s="1"/>
      <c r="C7" s="28" t="s">
        <v>98</v>
      </c>
      <c r="D7" s="28" t="s">
        <v>99</v>
      </c>
      <c r="E7" s="28"/>
      <c r="F7" s="28"/>
      <c r="G7" s="4"/>
      <c r="I7" s="31"/>
      <c r="J7" s="32"/>
      <c r="K7" s="4"/>
      <c r="L7" s="4"/>
      <c r="M7" s="4"/>
    </row>
    <row r="8" spans="1:13">
      <c r="A8" s="12" t="s">
        <v>12</v>
      </c>
      <c r="B8" s="1"/>
      <c r="C8" s="29">
        <v>3</v>
      </c>
      <c r="D8" s="27"/>
      <c r="E8" s="27"/>
      <c r="F8" s="27"/>
    </row>
    <row r="9" spans="1:13">
      <c r="A9" s="12" t="s">
        <v>13</v>
      </c>
      <c r="B9" s="1"/>
      <c r="C9" s="39">
        <v>1</v>
      </c>
      <c r="D9" s="40"/>
      <c r="E9" s="40"/>
      <c r="F9" s="41"/>
    </row>
    <row r="10" spans="1:13">
      <c r="A10" s="12" t="s">
        <v>14</v>
      </c>
      <c r="B10" s="1"/>
      <c r="C10" s="36">
        <v>9</v>
      </c>
      <c r="D10" s="37"/>
      <c r="E10" s="37"/>
      <c r="F10" s="38"/>
    </row>
    <row r="11" spans="1:13">
      <c r="A11" s="12" t="s">
        <v>15</v>
      </c>
      <c r="B11" s="1"/>
      <c r="C11" s="42" t="s">
        <v>100</v>
      </c>
      <c r="D11" s="43"/>
      <c r="E11" s="43"/>
      <c r="F11" s="44"/>
    </row>
    <row r="12" spans="1:13">
      <c r="A12" s="12" t="s">
        <v>17</v>
      </c>
      <c r="B12" s="1"/>
      <c r="C12" s="42" t="s">
        <v>101</v>
      </c>
      <c r="D12" s="43"/>
      <c r="E12" s="43"/>
      <c r="F12" s="44"/>
    </row>
    <row r="13" spans="1:13">
      <c r="A13" s="12" t="s">
        <v>19</v>
      </c>
      <c r="B13" s="1"/>
      <c r="C13" s="42" t="s">
        <v>102</v>
      </c>
      <c r="D13" s="43"/>
      <c r="E13" s="43"/>
      <c r="F13" s="44"/>
    </row>
    <row r="14" spans="1:13">
      <c r="A14" s="12" t="s">
        <v>21</v>
      </c>
      <c r="B14" s="1"/>
      <c r="C14" s="42"/>
      <c r="D14" s="43"/>
      <c r="E14" s="43"/>
      <c r="F14" s="44"/>
    </row>
    <row r="15" spans="1:13">
      <c r="A15" s="12" t="s">
        <v>22</v>
      </c>
      <c r="B15" s="1"/>
      <c r="C15" s="42" t="s">
        <v>103</v>
      </c>
      <c r="D15" s="43"/>
      <c r="E15" s="43"/>
      <c r="F15" s="44"/>
    </row>
    <row r="17" spans="1:13">
      <c r="A17" s="1"/>
      <c r="C17" s="1" t="s">
        <v>24</v>
      </c>
      <c r="D17" s="39" t="s">
        <v>104</v>
      </c>
      <c r="E17" s="41"/>
      <c r="F17" s="1" t="s">
        <v>24</v>
      </c>
      <c r="G17" s="39"/>
      <c r="H17" s="41"/>
      <c r="K17" s="1" t="s">
        <v>24</v>
      </c>
      <c r="L17" s="39" t="s">
        <v>105</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63</v>
      </c>
      <c r="M20" s="19" t="s">
        <v>31</v>
      </c>
    </row>
    <row r="21" spans="1:13">
      <c r="D21" s="2"/>
      <c r="E21" s="19"/>
      <c r="F21" s="3"/>
      <c r="H21" s="19"/>
      <c r="I21" s="113"/>
      <c r="J21" s="113"/>
    </row>
    <row r="22" spans="1:13">
      <c r="C22" s="7" t="s">
        <v>36</v>
      </c>
      <c r="D22" s="30">
        <v>240</v>
      </c>
      <c r="E22" s="7"/>
      <c r="F22" s="7" t="s">
        <v>36</v>
      </c>
      <c r="G22" s="30"/>
      <c r="H22" s="7"/>
      <c r="I22" s="113"/>
      <c r="J22" s="113"/>
      <c r="K22" s="7" t="s">
        <v>36</v>
      </c>
      <c r="L22" s="30">
        <v>1008</v>
      </c>
    </row>
    <row r="23" spans="1:13">
      <c r="C23" s="7" t="s">
        <v>37</v>
      </c>
      <c r="D23" s="22">
        <f>0</f>
        <v>0</v>
      </c>
      <c r="E23" s="25"/>
      <c r="F23" s="7" t="s">
        <v>37</v>
      </c>
      <c r="G23" s="23"/>
      <c r="H23" s="25"/>
      <c r="I23" s="113"/>
      <c r="J23" s="113"/>
      <c r="K23" s="7" t="s">
        <v>37</v>
      </c>
      <c r="L23" s="24">
        <f>G24</f>
        <v>0</v>
      </c>
    </row>
    <row r="24" spans="1:13">
      <c r="C24" s="7" t="s">
        <v>38</v>
      </c>
      <c r="D24" s="22">
        <f>D23+D22</f>
        <v>240</v>
      </c>
      <c r="E24" s="25"/>
      <c r="F24" s="7" t="s">
        <v>38</v>
      </c>
      <c r="G24" s="23"/>
      <c r="H24" s="25"/>
      <c r="I24" s="113"/>
      <c r="J24" s="113"/>
      <c r="K24" s="7" t="s">
        <v>38</v>
      </c>
      <c r="L24" s="24">
        <f>L23+L22</f>
        <v>1008</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43</v>
      </c>
      <c r="E27" s="19" t="s">
        <v>31</v>
      </c>
      <c r="F27" s="19"/>
      <c r="G27" s="27"/>
      <c r="H27" s="19" t="s">
        <v>31</v>
      </c>
      <c r="I27" s="113"/>
      <c r="J27" s="113"/>
      <c r="K27" s="18" t="s">
        <v>44</v>
      </c>
      <c r="L27" s="27" t="s">
        <v>106</v>
      </c>
      <c r="M27" s="19" t="s">
        <v>31</v>
      </c>
    </row>
    <row r="28" spans="1:13">
      <c r="A28" s="111"/>
      <c r="B28" s="15"/>
      <c r="C28" s="13" t="s">
        <v>46</v>
      </c>
      <c r="D28" s="27" t="s">
        <v>47</v>
      </c>
      <c r="E28" s="19" t="s">
        <v>31</v>
      </c>
      <c r="F28" s="19"/>
      <c r="G28" s="27"/>
      <c r="H28" s="19" t="s">
        <v>31</v>
      </c>
      <c r="I28" s="113"/>
      <c r="J28" s="113"/>
      <c r="K28" s="18" t="s">
        <v>48</v>
      </c>
      <c r="L28" s="27" t="s">
        <v>64</v>
      </c>
      <c r="M28" s="19" t="s">
        <v>31</v>
      </c>
    </row>
    <row r="29" spans="1:13">
      <c r="A29" s="111"/>
      <c r="B29" s="15"/>
      <c r="C29" s="13" t="s">
        <v>50</v>
      </c>
      <c r="D29" s="27"/>
      <c r="E29" s="19" t="s">
        <v>31</v>
      </c>
      <c r="F29" s="19"/>
      <c r="G29" s="27"/>
      <c r="H29" s="19" t="s">
        <v>31</v>
      </c>
      <c r="I29" s="113"/>
      <c r="J29" s="113"/>
      <c r="K29" s="13" t="s">
        <v>51</v>
      </c>
      <c r="L29" s="27" t="s">
        <v>45</v>
      </c>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78</v>
      </c>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B71490-89AA-8842-971E-DAFE532095F6}">
          <x14:formula1>
            <xm:f>'Data sources for the dropdowns'!$A$2:$A$10</xm:f>
          </x14:formula1>
          <xm:sqref>D20 G20</xm:sqref>
        </x14:dataValidation>
        <x14:dataValidation type="list" allowBlank="1" showInputMessage="1" showErrorMessage="1" promptTitle="Disposition" prompt="Disposition" xr:uid="{562614BE-0EE1-3349-A737-CA7BDAEBDCCD}">
          <x14:formula1>
            <xm:f>'Data sources for the dropdowns'!$A$56:$A$59</xm:f>
          </x14:formula1>
          <xm:sqref>L33</xm:sqref>
        </x14:dataValidation>
        <x14:dataValidation type="list" allowBlank="1" showInputMessage="1" showErrorMessage="1" promptTitle="Post Acute Bed Type" prompt="Post Acute Bed Type" xr:uid="{952A6BD8-11FF-6647-8EC5-EB9587526062}">
          <x14:formula1>
            <xm:f>'Data sources for the dropdowns'!$A$36:$A$40</xm:f>
          </x14:formula1>
          <xm:sqref>L20</xm:sqref>
        </x14:dataValidation>
        <x14:dataValidation type="list" allowBlank="1" showInputMessage="1" showErrorMessage="1" promptTitle="Post Acute Resources" prompt="Post Acute Resources" xr:uid="{50F9ABA9-E15B-FF4F-997E-71123F432C77}">
          <x14:formula1>
            <xm:f>'Data sources for the dropdowns'!$A$42:$A$58</xm:f>
          </x14:formula1>
          <xm:sqref>L27:L30</xm:sqref>
        </x14:dataValidation>
        <x14:dataValidation type="list" allowBlank="1" showInputMessage="1" showErrorMessage="1" xr:uid="{3EFA3CD8-E9FE-0947-8E97-2E82DF6D73B6}">
          <x14:formula1>
            <xm:f>'Data sources for the dropdowns'!$A$16:$A$34</xm:f>
          </x14:formula1>
          <xm:sqref>D27:D29 G32:G34 D32:D34 G27:G29</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373C-0B9C-4E86-A226-3B3567E726D6}">
  <sheetPr codeName="Sheet61"/>
  <dimension ref="A1:U80"/>
  <sheetViews>
    <sheetView showGridLines="0" topLeftCell="A19"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620</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99" t="s">
        <v>621</v>
      </c>
      <c r="D7" s="99" t="s">
        <v>622</v>
      </c>
      <c r="E7" s="99" t="s">
        <v>623</v>
      </c>
      <c r="F7" s="99"/>
      <c r="G7" s="100"/>
      <c r="I7" s="101"/>
      <c r="J7" s="102"/>
      <c r="K7" s="102"/>
      <c r="L7" s="102"/>
      <c r="M7" s="102"/>
      <c r="N7" s="102"/>
      <c r="P7" s="100"/>
      <c r="Q7" s="100"/>
      <c r="R7" s="100"/>
    </row>
    <row r="8" spans="1:18" ht="15" customHeight="1">
      <c r="A8" s="12" t="s">
        <v>12</v>
      </c>
      <c r="B8" s="1"/>
      <c r="C8" s="103">
        <v>3</v>
      </c>
      <c r="D8" s="27">
        <v>1</v>
      </c>
      <c r="E8" s="27"/>
      <c r="F8" s="27"/>
    </row>
    <row r="9" spans="1:18">
      <c r="A9" s="12" t="s">
        <v>13</v>
      </c>
      <c r="B9" s="1"/>
      <c r="C9" s="39">
        <v>2</v>
      </c>
      <c r="D9" s="40"/>
      <c r="E9" s="40"/>
      <c r="F9" s="41"/>
    </row>
    <row r="10" spans="1:18">
      <c r="A10" s="12" t="s">
        <v>14</v>
      </c>
      <c r="B10" s="1"/>
      <c r="C10" s="36">
        <v>10</v>
      </c>
      <c r="D10" s="37"/>
      <c r="E10" s="37"/>
      <c r="F10" s="38"/>
    </row>
    <row r="11" spans="1:18">
      <c r="A11" s="12" t="s">
        <v>15</v>
      </c>
      <c r="B11" s="1"/>
      <c r="C11" s="42" t="s">
        <v>156</v>
      </c>
      <c r="D11" s="43"/>
      <c r="E11" s="43"/>
      <c r="F11" s="44"/>
    </row>
    <row r="12" spans="1:18">
      <c r="A12" s="12" t="s">
        <v>17</v>
      </c>
      <c r="B12" s="1"/>
      <c r="C12" s="42" t="s">
        <v>624</v>
      </c>
      <c r="D12" s="43"/>
      <c r="E12" s="43"/>
      <c r="F12" s="44"/>
    </row>
    <row r="13" spans="1:18">
      <c r="A13" s="12" t="s">
        <v>19</v>
      </c>
      <c r="B13" s="1"/>
      <c r="C13" s="42" t="s">
        <v>625</v>
      </c>
      <c r="D13" s="43"/>
      <c r="E13" s="43"/>
      <c r="F13" s="44"/>
    </row>
    <row r="14" spans="1:18">
      <c r="A14" s="12" t="s">
        <v>21</v>
      </c>
      <c r="B14" s="1"/>
      <c r="C14" s="42" t="s">
        <v>626</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627</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91C756E-8665-4263-9BF2-48DECFFA5AF1}">
          <x14:formula1>
            <xm:f>'Data sources for the dropdowns'!$A$2:$A$13</xm:f>
          </x14:formula1>
          <xm:sqref>D23 G23 J23 M23 P23 P48 M48 J48 G48 D48</xm:sqref>
        </x14:dataValidation>
        <x14:dataValidation type="list" allowBlank="1" showInputMessage="1" showErrorMessage="1" promptTitle="Disposition" prompt="Disposition" xr:uid="{AE5934F5-40E4-4B58-94B6-A46DCFC1F14F}">
          <x14:formula1>
            <xm:f>'Data sources for the dropdowns'!$A$61:$A$64</xm:f>
          </x14:formula1>
          <xm:sqref>C16</xm:sqref>
        </x14:dataValidation>
        <x14:dataValidation type="list" allowBlank="1" showInputMessage="1" showErrorMessage="1" promptTitle="Post Acute Bed Type" prompt="Post Acute Bed Type" xr:uid="{33D24F7E-3170-4D87-851A-F300397BA296}">
          <x14:formula1>
            <xm:f>'Data sources for the dropdowns'!$A$36:$A$40</xm:f>
          </x14:formula1>
          <xm:sqref>S21</xm:sqref>
        </x14:dataValidation>
        <x14:dataValidation type="list" allowBlank="1" showInputMessage="1" showErrorMessage="1" promptTitle="Post Acute Resources" prompt="Post Acute Resources" xr:uid="{A3A03920-2AC8-47D6-BC67-DD532CF2B2F6}">
          <x14:formula1>
            <xm:f>'Data sources for the dropdowns'!$A$42:$A$58</xm:f>
          </x14:formula1>
          <xm:sqref>S28:S31</xm:sqref>
        </x14:dataValidation>
        <x14:dataValidation type="list" allowBlank="1" showInputMessage="1" showErrorMessage="1" xr:uid="{47E132C3-A793-47C7-8CDC-64497DE91ACD}">
          <x14:formula1>
            <xm:f>'Data sources for the dropdowns'!$A$16:$A$48</xm:f>
          </x14:formula1>
          <xm:sqref>P62:P64 D37:D39 D62:D64 J62:J64 G37:G39 G62:G64 J37:J39 M62:M64 M37:M39 P37:P39</xm:sqref>
        </x14:dataValidation>
        <x14:dataValidation type="list" allowBlank="1" showInputMessage="1" showErrorMessage="1" xr:uid="{B1CA968A-9451-4A7C-BEAF-3AF38E48893B}">
          <x14:formula1>
            <xm:f>'Data sources for the dropdowns'!$A$16:$A$49</xm:f>
          </x14:formula1>
          <xm:sqref>G30:G34 D30:D34 J30:J34 M30:M34 P30:P34 D55:D59 G55:G59 J55:J59 M55:M59 P55:P59</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AEA1-524B-436A-AEA4-F791B7D7DDB7}">
  <sheetPr codeName="Sheet62"/>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628</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24</v>
      </c>
      <c r="D6" s="37"/>
      <c r="E6" s="37"/>
      <c r="F6" s="38"/>
    </row>
    <row r="7" spans="1:18">
      <c r="A7" s="12" t="s">
        <v>9</v>
      </c>
      <c r="B7" s="1"/>
      <c r="C7" s="99" t="s">
        <v>587</v>
      </c>
      <c r="D7" s="99" t="s">
        <v>484</v>
      </c>
      <c r="E7" s="99" t="s">
        <v>629</v>
      </c>
      <c r="F7" s="99" t="s">
        <v>630</v>
      </c>
      <c r="G7" s="100"/>
      <c r="I7" s="101"/>
      <c r="J7" s="102"/>
      <c r="K7" s="102"/>
      <c r="L7" s="102"/>
      <c r="M7" s="102"/>
      <c r="N7" s="102"/>
      <c r="P7" s="100"/>
      <c r="Q7" s="100"/>
      <c r="R7" s="100"/>
    </row>
    <row r="8" spans="1:18" ht="15" customHeight="1">
      <c r="A8" s="12" t="s">
        <v>12</v>
      </c>
      <c r="B8" s="1"/>
      <c r="C8" s="103">
        <v>4</v>
      </c>
      <c r="D8" s="27">
        <v>3</v>
      </c>
      <c r="E8" s="27"/>
      <c r="F8" s="27"/>
    </row>
    <row r="9" spans="1:18">
      <c r="A9" s="12" t="s">
        <v>13</v>
      </c>
      <c r="B9" s="1"/>
      <c r="C9" s="39">
        <v>2</v>
      </c>
      <c r="D9" s="40"/>
      <c r="E9" s="40"/>
      <c r="F9" s="41"/>
    </row>
    <row r="10" spans="1:18">
      <c r="A10" s="12" t="s">
        <v>14</v>
      </c>
      <c r="B10" s="1"/>
      <c r="C10" s="36">
        <v>25</v>
      </c>
      <c r="D10" s="37"/>
      <c r="E10" s="37"/>
      <c r="F10" s="38"/>
    </row>
    <row r="11" spans="1:18">
      <c r="A11" s="12" t="s">
        <v>15</v>
      </c>
      <c r="B11" s="1"/>
      <c r="C11" s="42" t="s">
        <v>413</v>
      </c>
      <c r="D11" s="43"/>
      <c r="E11" s="43"/>
      <c r="F11" s="44"/>
    </row>
    <row r="12" spans="1:18">
      <c r="A12" s="12" t="s">
        <v>17</v>
      </c>
      <c r="B12" s="1"/>
      <c r="C12" s="42" t="s">
        <v>631</v>
      </c>
      <c r="D12" s="43"/>
      <c r="E12" s="43"/>
      <c r="F12" s="44"/>
    </row>
    <row r="13" spans="1:18">
      <c r="A13" s="12" t="s">
        <v>19</v>
      </c>
      <c r="B13" s="1"/>
      <c r="C13" s="42" t="s">
        <v>632</v>
      </c>
      <c r="D13" s="43"/>
      <c r="E13" s="43"/>
      <c r="F13" s="44"/>
    </row>
    <row r="14" spans="1:18">
      <c r="A14" s="12" t="s">
        <v>21</v>
      </c>
      <c r="B14" s="1"/>
      <c r="C14" s="42" t="s">
        <v>633</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634</v>
      </c>
      <c r="E20" s="41"/>
      <c r="F20" s="1" t="s">
        <v>24</v>
      </c>
      <c r="G20" s="39" t="s">
        <v>635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248</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t="s">
        <v>574</v>
      </c>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F83EBD-1540-494A-8292-D0B78BC65867}">
          <x14:formula1>
            <xm:f>'Data sources for the dropdowns'!$A$2:$A$13</xm:f>
          </x14:formula1>
          <xm:sqref>D23 G23 J23 M23 P23 P48 M48 J48 G48 D48</xm:sqref>
        </x14:dataValidation>
        <x14:dataValidation type="list" allowBlank="1" showInputMessage="1" showErrorMessage="1" promptTitle="Disposition" prompt="Disposition" xr:uid="{4893F8A8-E2DA-458A-AC64-B1C21B373D6C}">
          <x14:formula1>
            <xm:f>'Data sources for the dropdowns'!$A$61:$A$64</xm:f>
          </x14:formula1>
          <xm:sqref>C16</xm:sqref>
        </x14:dataValidation>
        <x14:dataValidation type="list" allowBlank="1" showInputMessage="1" showErrorMessage="1" promptTitle="Post Acute Bed Type" prompt="Post Acute Bed Type" xr:uid="{ED888C40-AE08-4558-9A60-396D6DEFC395}">
          <x14:formula1>
            <xm:f>'Data sources for the dropdowns'!$A$36:$A$40</xm:f>
          </x14:formula1>
          <xm:sqref>S21</xm:sqref>
        </x14:dataValidation>
        <x14:dataValidation type="list" allowBlank="1" showInputMessage="1" showErrorMessage="1" promptTitle="Post Acute Resources" prompt="Post Acute Resources" xr:uid="{6AAB93CD-817F-4F9B-A607-8EF7E61F0DD2}">
          <x14:formula1>
            <xm:f>'Data sources for the dropdowns'!$A$42:$A$58</xm:f>
          </x14:formula1>
          <xm:sqref>S28:S31</xm:sqref>
        </x14:dataValidation>
        <x14:dataValidation type="list" allowBlank="1" showInputMessage="1" showErrorMessage="1" xr:uid="{A98B95CF-0782-45F1-8E01-ABBD75ED3693}">
          <x14:formula1>
            <xm:f>'Data sources for the dropdowns'!$A$16:$A$49</xm:f>
          </x14:formula1>
          <xm:sqref>G30:G34 D30:D34 J30:J34 M30:M34 P30:P34 D55:D59 G55:G59 J55:J59 M55:M59 P55:P59</xm:sqref>
        </x14:dataValidation>
        <x14:dataValidation type="list" allowBlank="1" showInputMessage="1" showErrorMessage="1" xr:uid="{7138AF49-9352-4D2D-8A20-7CB570AFF071}">
          <x14:formula1>
            <xm:f>'Data sources for the dropdowns'!$A$16:$A$48</xm:f>
          </x14:formula1>
          <xm:sqref>P62:P64 D37:D39 D62:D64 J62:J64 G37:G39 G62:G64 J37:J39 M62:M64 M37:M39 P37:P39</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90A0-BCBC-4AE1-BF3B-7B571E3AD674}">
  <sheetPr codeName="Sheet63"/>
  <dimension ref="A1:U80"/>
  <sheetViews>
    <sheetView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636</v>
      </c>
      <c r="D3" s="34"/>
      <c r="E3" s="34"/>
      <c r="F3" s="35"/>
    </row>
    <row r="4" spans="1:18">
      <c r="A4" s="12" t="s">
        <v>4</v>
      </c>
      <c r="B4" s="1"/>
      <c r="C4" s="36" t="s">
        <v>55</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28" t="s">
        <v>637</v>
      </c>
      <c r="D7" s="28" t="s">
        <v>638</v>
      </c>
      <c r="E7" s="28"/>
      <c r="F7" s="28"/>
      <c r="G7" s="4"/>
      <c r="I7" s="31"/>
      <c r="J7" s="32"/>
      <c r="K7" s="32"/>
      <c r="L7" s="32"/>
      <c r="M7" s="32"/>
      <c r="N7" s="32"/>
      <c r="P7" s="4"/>
      <c r="Q7" s="4"/>
      <c r="R7" s="4"/>
    </row>
    <row r="8" spans="1:18">
      <c r="A8" s="12" t="s">
        <v>12</v>
      </c>
      <c r="B8" s="1"/>
      <c r="C8" s="29">
        <v>4</v>
      </c>
      <c r="D8" s="27">
        <v>4</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639</v>
      </c>
      <c r="D11" s="43"/>
      <c r="E11" s="43"/>
      <c r="F11" s="44"/>
    </row>
    <row r="12" spans="1:18">
      <c r="A12" s="12" t="s">
        <v>17</v>
      </c>
      <c r="B12" s="1"/>
      <c r="C12" s="42" t="s">
        <v>640</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641</v>
      </c>
      <c r="E20" s="41"/>
      <c r="F20" s="1" t="s">
        <v>24</v>
      </c>
      <c r="G20" s="39" t="s">
        <v>642</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672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64</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643</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EFB77AB-FBE0-415E-A436-CC657D54964C}">
          <x14:formula1>
            <xm:f>'Data sources for the dropdowns'!$A$2:$A$13</xm:f>
          </x14:formula1>
          <xm:sqref>D23 G23 J23 M23 P23 P48 M48 J48 G48 D48</xm:sqref>
        </x14:dataValidation>
        <x14:dataValidation type="list" allowBlank="1" showInputMessage="1" showErrorMessage="1" promptTitle="Disposition" prompt="Disposition" xr:uid="{A1A1F2C9-B2F1-49F5-A503-A4752107C7B8}">
          <x14:formula1>
            <xm:f>'Data sources for the dropdowns'!$A$61:$A$64</xm:f>
          </x14:formula1>
          <xm:sqref>C16</xm:sqref>
        </x14:dataValidation>
        <x14:dataValidation type="list" allowBlank="1" showInputMessage="1" showErrorMessage="1" promptTitle="Post Acute Bed Type" prompt="Post Acute Bed Type" xr:uid="{75C4A9C6-0A4A-450B-ADB1-058CFB80EA44}">
          <x14:formula1>
            <xm:f>'Data sources for the dropdowns'!$A$36:$A$40</xm:f>
          </x14:formula1>
          <xm:sqref>S21</xm:sqref>
        </x14:dataValidation>
        <x14:dataValidation type="list" allowBlank="1" showInputMessage="1" showErrorMessage="1" promptTitle="Post Acute Resources" prompt="Post Acute Resources" xr:uid="{6E2505AF-74CB-4F83-B5D7-24B4FC3554E5}">
          <x14:formula1>
            <xm:f>'Data sources for the dropdowns'!$A$42:$A$58</xm:f>
          </x14:formula1>
          <xm:sqref>S28:S31</xm:sqref>
        </x14:dataValidation>
        <x14:dataValidation type="list" allowBlank="1" showInputMessage="1" showErrorMessage="1" xr:uid="{302C18F1-45D7-4400-A3D2-32FD43F22B18}">
          <x14:formula1>
            <xm:f>'Data sources for the dropdowns'!$A$16:$A$49</xm:f>
          </x14:formula1>
          <xm:sqref>G30:G34 D30:D34 J30:J34 M30:M34 P30:P34 D55:D59 G55:G59 J55:J59 M55:M59 P55:P59</xm:sqref>
        </x14:dataValidation>
        <x14:dataValidation type="list" allowBlank="1" showInputMessage="1" showErrorMessage="1" xr:uid="{5A638CA6-A179-4281-8513-29D379C980D4}">
          <x14:formula1>
            <xm:f>'Data sources for the dropdowns'!$A$16:$A$48</xm:f>
          </x14:formula1>
          <xm:sqref>P62:P64 D37:D39 D62:D64 J62:J64 G37:G39 G62:G64 J37:J39 M62:M64 M37:M39 P37:P39</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E075-6F70-4692-9B2A-48E9281168AA}">
  <sheetPr codeName="Sheet64"/>
  <dimension ref="A1:U80"/>
  <sheetViews>
    <sheetView workbookViewId="0">
      <selection activeCell="G30" sqref="G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644</v>
      </c>
      <c r="D3" s="34"/>
      <c r="E3" s="34"/>
      <c r="F3" s="35"/>
    </row>
    <row r="4" spans="1:18">
      <c r="A4" s="12" t="s">
        <v>4</v>
      </c>
      <c r="B4" s="1"/>
      <c r="C4" s="36" t="s">
        <v>152</v>
      </c>
      <c r="D4" s="37"/>
      <c r="E4" s="37"/>
      <c r="F4" s="38"/>
    </row>
    <row r="5" spans="1:18">
      <c r="A5" s="12" t="s">
        <v>6</v>
      </c>
      <c r="B5" s="1"/>
      <c r="C5" s="36" t="s">
        <v>7</v>
      </c>
      <c r="D5" s="37"/>
      <c r="E5" s="37"/>
      <c r="F5" s="38"/>
    </row>
    <row r="6" spans="1:18">
      <c r="A6" s="12" t="s">
        <v>8</v>
      </c>
      <c r="B6" s="1"/>
      <c r="C6" s="36">
        <v>20</v>
      </c>
      <c r="D6" s="37"/>
      <c r="E6" s="37"/>
      <c r="F6" s="38"/>
    </row>
    <row r="7" spans="1:18">
      <c r="A7" s="12" t="s">
        <v>9</v>
      </c>
      <c r="B7" s="1"/>
      <c r="C7" s="28" t="s">
        <v>645</v>
      </c>
      <c r="D7" s="28" t="s">
        <v>646</v>
      </c>
      <c r="E7" s="28" t="s">
        <v>647</v>
      </c>
      <c r="F7" s="28" t="s">
        <v>648</v>
      </c>
      <c r="G7" s="4"/>
      <c r="I7" s="31"/>
      <c r="J7" s="32"/>
      <c r="K7" s="32"/>
      <c r="L7" s="32"/>
      <c r="M7" s="32"/>
      <c r="N7" s="32"/>
      <c r="P7" s="4"/>
      <c r="Q7" s="4"/>
      <c r="R7" s="4"/>
    </row>
    <row r="8" spans="1:18">
      <c r="A8" s="12" t="s">
        <v>12</v>
      </c>
      <c r="B8" s="1"/>
      <c r="C8" s="29" t="s">
        <v>649</v>
      </c>
      <c r="D8" s="27">
        <v>7</v>
      </c>
      <c r="E8" s="27">
        <v>7</v>
      </c>
      <c r="F8" s="27">
        <v>4</v>
      </c>
    </row>
    <row r="9" spans="1:18">
      <c r="A9" s="12" t="s">
        <v>13</v>
      </c>
      <c r="B9" s="1"/>
      <c r="C9" s="39">
        <v>2</v>
      </c>
      <c r="D9" s="40"/>
      <c r="E9" s="40"/>
      <c r="F9" s="41"/>
    </row>
    <row r="10" spans="1:18">
      <c r="A10" s="12" t="s">
        <v>14</v>
      </c>
      <c r="B10" s="1"/>
      <c r="C10" s="36">
        <v>9</v>
      </c>
      <c r="D10" s="37"/>
      <c r="E10" s="37"/>
      <c r="F10" s="38"/>
    </row>
    <row r="11" spans="1:18">
      <c r="A11" s="12" t="s">
        <v>15</v>
      </c>
      <c r="B11" s="1"/>
      <c r="C11" s="42" t="s">
        <v>156</v>
      </c>
      <c r="D11" s="43"/>
      <c r="E11" s="43"/>
      <c r="F11" s="44"/>
    </row>
    <row r="12" spans="1:18">
      <c r="A12" s="12" t="s">
        <v>17</v>
      </c>
      <c r="B12" s="1"/>
      <c r="C12" s="42" t="s">
        <v>650</v>
      </c>
      <c r="D12" s="43"/>
      <c r="E12" s="43"/>
      <c r="F12" s="44"/>
    </row>
    <row r="13" spans="1:18">
      <c r="A13" s="12" t="s">
        <v>19</v>
      </c>
      <c r="B13" s="1"/>
      <c r="C13" s="42" t="s">
        <v>651</v>
      </c>
      <c r="D13" s="43"/>
      <c r="E13" s="43"/>
      <c r="F13" s="44"/>
    </row>
    <row r="14" spans="1:18">
      <c r="A14" s="12" t="s">
        <v>21</v>
      </c>
      <c r="B14" s="1"/>
      <c r="C14" s="42" t="s">
        <v>652</v>
      </c>
      <c r="D14" s="43"/>
      <c r="E14" s="43"/>
      <c r="F14" s="44"/>
    </row>
    <row r="15" spans="1:18">
      <c r="A15" s="12" t="s">
        <v>22</v>
      </c>
      <c r="B15" s="1"/>
      <c r="C15" s="42" t="s">
        <v>23</v>
      </c>
      <c r="D15" s="43"/>
      <c r="E15" s="43"/>
      <c r="F15" s="44"/>
    </row>
    <row r="16" spans="1:18">
      <c r="A16" s="12" t="s">
        <v>53</v>
      </c>
      <c r="C16" s="27" t="s">
        <v>81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653</v>
      </c>
      <c r="E20" s="41"/>
      <c r="F20" s="1" t="s">
        <v>24</v>
      </c>
      <c r="G20" s="39" t="s">
        <v>654</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120</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885142D-74AB-4454-9D09-5D8167EC9E59}">
          <x14:formula1>
            <xm:f>'Data sources for the dropdowns'!$A$2:$A$13</xm:f>
          </x14:formula1>
          <xm:sqref>D23 G23 J23 M23 P23 P48 M48 J48 G48 D48</xm:sqref>
        </x14:dataValidation>
        <x14:dataValidation type="list" allowBlank="1" showInputMessage="1" showErrorMessage="1" promptTitle="Disposition" prompt="Disposition" xr:uid="{39D446A1-0B48-43DD-AF67-F552A260CE8C}">
          <x14:formula1>
            <xm:f>'Data sources for the dropdowns'!$A$61:$A$64</xm:f>
          </x14:formula1>
          <xm:sqref>C16</xm:sqref>
        </x14:dataValidation>
        <x14:dataValidation type="list" allowBlank="1" showInputMessage="1" showErrorMessage="1" promptTitle="Post Acute Bed Type" prompt="Post Acute Bed Type" xr:uid="{FDC9C7FC-5358-4F1C-AFC9-2FDD411358BF}">
          <x14:formula1>
            <xm:f>'Data sources for the dropdowns'!$A$36:$A$40</xm:f>
          </x14:formula1>
          <xm:sqref>S21</xm:sqref>
        </x14:dataValidation>
        <x14:dataValidation type="list" allowBlank="1" showInputMessage="1" showErrorMessage="1" promptTitle="Post Acute Resources" prompt="Post Acute Resources" xr:uid="{D5497730-434E-414D-BA22-C6C80D4373BF}">
          <x14:formula1>
            <xm:f>'Data sources for the dropdowns'!$A$42:$A$58</xm:f>
          </x14:formula1>
          <xm:sqref>S28:S31</xm:sqref>
        </x14:dataValidation>
        <x14:dataValidation type="list" allowBlank="1" showInputMessage="1" showErrorMessage="1" xr:uid="{99E8A12E-1090-4502-B0BC-5AC9EC0803B3}">
          <x14:formula1>
            <xm:f>'Data sources for the dropdowns'!$A$16:$A$49</xm:f>
          </x14:formula1>
          <xm:sqref>G30:G34 D30:D34 J30:J34 M30:M34 P30:P34 D55:D59 G55:G59 J55:J59 M55:M59 P55:P59</xm:sqref>
        </x14:dataValidation>
        <x14:dataValidation type="list" allowBlank="1" showInputMessage="1" showErrorMessage="1" xr:uid="{1D8DFAF3-CBBD-41F9-A27F-639892A164E7}">
          <x14:formula1>
            <xm:f>'Data sources for the dropdowns'!$A$16:$A$48</xm:f>
          </x14:formula1>
          <xm:sqref>P62:P64 D37:D39 D62:D64 J62:J64 G37:G39 G62:G64 J37:J39 M62:M64 M37:M39 P37:P39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C591-26F9-4A1A-8AC5-154ABD6FABB9}">
  <sheetPr codeName="Sheet65"/>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655</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22</v>
      </c>
      <c r="D6" s="37"/>
      <c r="E6" s="37"/>
      <c r="F6" s="38"/>
    </row>
    <row r="7" spans="1:18">
      <c r="A7" s="12" t="s">
        <v>9</v>
      </c>
      <c r="B7" s="1"/>
      <c r="C7" s="99" t="s">
        <v>656</v>
      </c>
      <c r="D7" s="99"/>
      <c r="E7" s="99"/>
      <c r="F7" s="99"/>
      <c r="G7" s="100"/>
      <c r="I7" s="101"/>
      <c r="J7" s="102"/>
      <c r="K7" s="102"/>
      <c r="L7" s="102"/>
      <c r="M7" s="102"/>
      <c r="N7" s="102"/>
      <c r="P7" s="100"/>
      <c r="Q7" s="100"/>
      <c r="R7" s="100"/>
    </row>
    <row r="8" spans="1:18" ht="15" customHeight="1">
      <c r="A8" s="12" t="s">
        <v>12</v>
      </c>
      <c r="B8" s="1"/>
      <c r="C8" s="103">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345</v>
      </c>
      <c r="D11" s="43"/>
      <c r="E11" s="43"/>
      <c r="F11" s="44"/>
    </row>
    <row r="12" spans="1:18">
      <c r="A12" s="12" t="s">
        <v>17</v>
      </c>
      <c r="B12" s="1"/>
      <c r="C12" s="42" t="s">
        <v>657</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658</v>
      </c>
      <c r="E20" s="41"/>
      <c r="F20" s="1" t="s">
        <v>24</v>
      </c>
      <c r="G20" s="39" t="s">
        <v>339</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83771D6-65C9-4EE6-B1D7-BDB951A57904}">
          <x14:formula1>
            <xm:f>'Data sources for the dropdowns'!$A$2:$A$13</xm:f>
          </x14:formula1>
          <xm:sqref>D23 G23 J23 M23 P23 P48 M48 J48 G48 D48</xm:sqref>
        </x14:dataValidation>
        <x14:dataValidation type="list" allowBlank="1" showInputMessage="1" showErrorMessage="1" promptTitle="Disposition" prompt="Disposition" xr:uid="{5BD8D8F4-FF6D-488A-954C-9F473D8A7F92}">
          <x14:formula1>
            <xm:f>'Data sources for the dropdowns'!$A$61:$A$64</xm:f>
          </x14:formula1>
          <xm:sqref>C16</xm:sqref>
        </x14:dataValidation>
        <x14:dataValidation type="list" allowBlank="1" showInputMessage="1" showErrorMessage="1" promptTitle="Post Acute Bed Type" prompt="Post Acute Bed Type" xr:uid="{D7C3634D-E830-4D4A-B59B-B726751A84DE}">
          <x14:formula1>
            <xm:f>'Data sources for the dropdowns'!$A$36:$A$40</xm:f>
          </x14:formula1>
          <xm:sqref>S21</xm:sqref>
        </x14:dataValidation>
        <x14:dataValidation type="list" allowBlank="1" showInputMessage="1" showErrorMessage="1" promptTitle="Post Acute Resources" prompt="Post Acute Resources" xr:uid="{637504A6-C8A6-486C-8541-FAE9C6BC70DC}">
          <x14:formula1>
            <xm:f>'Data sources for the dropdowns'!$A$42:$A$58</xm:f>
          </x14:formula1>
          <xm:sqref>S28:S31</xm:sqref>
        </x14:dataValidation>
        <x14:dataValidation type="list" allowBlank="1" showInputMessage="1" showErrorMessage="1" xr:uid="{8B3E6F56-0C54-4FE6-BFB8-49C4E0288AA2}">
          <x14:formula1>
            <xm:f>'Data sources for the dropdowns'!$A$16:$A$48</xm:f>
          </x14:formula1>
          <xm:sqref>P62:P64 D37:D39 D62:D64 J62:J64 G37:G39 G62:G64 J37:J39 M62:M64 M37:M39 P37:P39</xm:sqref>
        </x14:dataValidation>
        <x14:dataValidation type="list" allowBlank="1" showInputMessage="1" showErrorMessage="1" xr:uid="{2354D3A9-2DEF-454E-AEA9-0BD2E0BF7CB3}">
          <x14:formula1>
            <xm:f>'Data sources for the dropdowns'!$A$16:$A$49</xm:f>
          </x14:formula1>
          <xm:sqref>G30:G34 D30:D34 J30:J34 M30:M34 P30:P34 D55:D59 G55:G59 J55:J59 M55:M59 P55:P59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559C-10C1-4B28-A8A0-5350D0E0BD8B}">
  <sheetPr codeName="Sheet66"/>
  <dimension ref="A1:U80"/>
  <sheetViews>
    <sheetView topLeftCell="A54"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659</v>
      </c>
      <c r="D3" s="34"/>
      <c r="E3" s="34"/>
      <c r="F3" s="35"/>
    </row>
    <row r="4" spans="1:18">
      <c r="A4" s="12" t="s">
        <v>4</v>
      </c>
      <c r="B4" s="1"/>
      <c r="C4" s="36" t="s">
        <v>152</v>
      </c>
      <c r="D4" s="37"/>
      <c r="E4" s="37"/>
      <c r="F4" s="38"/>
    </row>
    <row r="5" spans="1:18">
      <c r="A5" s="12" t="s">
        <v>6</v>
      </c>
      <c r="B5" s="1"/>
      <c r="C5" s="36" t="s">
        <v>56</v>
      </c>
      <c r="D5" s="37"/>
      <c r="E5" s="37"/>
      <c r="F5" s="38"/>
    </row>
    <row r="6" spans="1:18">
      <c r="A6" s="12" t="s">
        <v>8</v>
      </c>
      <c r="B6" s="1"/>
      <c r="C6" s="36">
        <v>25</v>
      </c>
      <c r="D6" s="37"/>
      <c r="E6" s="37"/>
      <c r="F6" s="38"/>
    </row>
    <row r="7" spans="1:18">
      <c r="A7" s="12" t="s">
        <v>9</v>
      </c>
      <c r="B7" s="1"/>
      <c r="C7" s="28" t="s">
        <v>660</v>
      </c>
      <c r="D7" s="28" t="s">
        <v>239</v>
      </c>
      <c r="E7" s="28" t="s">
        <v>661</v>
      </c>
      <c r="F7" s="28"/>
      <c r="G7" s="4"/>
      <c r="I7" s="31"/>
      <c r="J7" s="32"/>
      <c r="K7" s="32"/>
      <c r="L7" s="32"/>
      <c r="M7" s="32"/>
      <c r="N7" s="32"/>
      <c r="P7" s="4"/>
      <c r="Q7" s="4"/>
      <c r="R7" s="4"/>
    </row>
    <row r="8" spans="1:18">
      <c r="A8" s="12" t="s">
        <v>12</v>
      </c>
      <c r="B8" s="1"/>
      <c r="C8" s="29">
        <v>8</v>
      </c>
      <c r="D8" s="27">
        <v>4</v>
      </c>
      <c r="E8" s="27">
        <v>4</v>
      </c>
      <c r="F8" s="27"/>
    </row>
    <row r="9" spans="1:18">
      <c r="A9" s="12" t="s">
        <v>13</v>
      </c>
      <c r="B9" s="1"/>
      <c r="C9" s="39">
        <v>2</v>
      </c>
      <c r="D9" s="40"/>
      <c r="E9" s="40"/>
      <c r="F9" s="41"/>
    </row>
    <row r="10" spans="1:18">
      <c r="A10" s="12" t="s">
        <v>14</v>
      </c>
      <c r="B10" s="1"/>
      <c r="C10" s="36">
        <v>8</v>
      </c>
      <c r="D10" s="37"/>
      <c r="E10" s="37"/>
      <c r="F10" s="38"/>
    </row>
    <row r="11" spans="1:18">
      <c r="A11" s="12" t="s">
        <v>15</v>
      </c>
      <c r="B11" s="1"/>
      <c r="C11" s="42" t="s">
        <v>413</v>
      </c>
      <c r="D11" s="43"/>
      <c r="E11" s="43"/>
      <c r="F11" s="44"/>
    </row>
    <row r="12" spans="1:18">
      <c r="A12" s="12" t="s">
        <v>17</v>
      </c>
      <c r="B12" s="1"/>
      <c r="C12" s="42" t="s">
        <v>662</v>
      </c>
      <c r="D12" s="43"/>
      <c r="E12" s="43"/>
      <c r="F12" s="44"/>
    </row>
    <row r="13" spans="1:18">
      <c r="A13" s="12" t="s">
        <v>19</v>
      </c>
      <c r="B13" s="1"/>
      <c r="C13" s="42" t="s">
        <v>663</v>
      </c>
      <c r="D13" s="43"/>
      <c r="E13" s="43"/>
      <c r="F13" s="44"/>
    </row>
    <row r="14" spans="1:18">
      <c r="A14" s="12" t="s">
        <v>21</v>
      </c>
      <c r="B14" s="1"/>
      <c r="C14" s="42" t="s">
        <v>664</v>
      </c>
      <c r="D14" s="43"/>
      <c r="E14" s="43"/>
      <c r="F14" s="44"/>
    </row>
    <row r="15" spans="1:18">
      <c r="A15" s="12" t="s">
        <v>22</v>
      </c>
      <c r="B15" s="1"/>
      <c r="C15" s="42" t="s">
        <v>23</v>
      </c>
      <c r="D15" s="43"/>
      <c r="E15" s="43"/>
      <c r="F15" s="44"/>
    </row>
    <row r="16" spans="1:18">
      <c r="A16" s="12" t="s">
        <v>53</v>
      </c>
      <c r="C16" s="27" t="s">
        <v>81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665</v>
      </c>
      <c r="E20" s="41"/>
      <c r="F20" s="1" t="s">
        <v>24</v>
      </c>
      <c r="G20" s="39" t="s">
        <v>666</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672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98" t="s">
        <v>667</v>
      </c>
    </row>
    <row r="78" spans="2:18">
      <c r="C78" s="7" t="s">
        <v>300</v>
      </c>
    </row>
    <row r="79" spans="2:18">
      <c r="C79" s="7"/>
      <c r="D79" s="97"/>
    </row>
    <row r="80" spans="2:18">
      <c r="C80" s="7"/>
      <c r="D80" s="97"/>
    </row>
  </sheetData>
  <mergeCells count="2">
    <mergeCell ref="A27:A29"/>
    <mergeCell ref="A32:A34"/>
  </mergeCells>
  <hyperlinks>
    <hyperlink ref="D77" r:id="rId1" xr:uid="{50088461-E9DF-4A01-9C78-2C55C9BE679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226B423-F977-4084-B085-B61165B6D9D6}">
          <x14:formula1>
            <xm:f>'Data sources for the dropdowns'!$A$2:$A$13</xm:f>
          </x14:formula1>
          <xm:sqref>D23 G23 J23 M23 P23 P48 M48 J48 G48 D48</xm:sqref>
        </x14:dataValidation>
        <x14:dataValidation type="list" allowBlank="1" showInputMessage="1" showErrorMessage="1" promptTitle="Disposition" prompt="Disposition" xr:uid="{2AE67CB8-FF02-4AB0-A092-DC66BC638F28}">
          <x14:formula1>
            <xm:f>'Data sources for the dropdowns'!$A$61:$A$64</xm:f>
          </x14:formula1>
          <xm:sqref>C16</xm:sqref>
        </x14:dataValidation>
        <x14:dataValidation type="list" allowBlank="1" showInputMessage="1" showErrorMessage="1" promptTitle="Post Acute Bed Type" prompt="Post Acute Bed Type" xr:uid="{657C7AED-32F0-4AF7-87FC-85FBFA497C35}">
          <x14:formula1>
            <xm:f>'Data sources for the dropdowns'!$A$36:$A$40</xm:f>
          </x14:formula1>
          <xm:sqref>S21</xm:sqref>
        </x14:dataValidation>
        <x14:dataValidation type="list" allowBlank="1" showInputMessage="1" showErrorMessage="1" promptTitle="Post Acute Resources" prompt="Post Acute Resources" xr:uid="{E94CC619-299B-4C57-B7D1-3556DC1977D3}">
          <x14:formula1>
            <xm:f>'Data sources for the dropdowns'!$A$42:$A$58</xm:f>
          </x14:formula1>
          <xm:sqref>S28:S31</xm:sqref>
        </x14:dataValidation>
        <x14:dataValidation type="list" allowBlank="1" showInputMessage="1" showErrorMessage="1" xr:uid="{7BC36BD8-157E-4EE3-9F1E-1CCAA32EB060}">
          <x14:formula1>
            <xm:f>'Data sources for the dropdowns'!$A$16:$A$49</xm:f>
          </x14:formula1>
          <xm:sqref>G30:G34 D30:D34 J30:J34 M30:M34 P30:P34 D55:D59 G55:G59 J55:J59 M55:M59 P55:P59</xm:sqref>
        </x14:dataValidation>
        <x14:dataValidation type="list" allowBlank="1" showInputMessage="1" showErrorMessage="1" xr:uid="{EE88268F-B431-4072-A34F-DD5D8D383EC6}">
          <x14:formula1>
            <xm:f>'Data sources for the dropdowns'!$A$16:$A$48</xm:f>
          </x14:formula1>
          <xm:sqref>P62:P64 D37:D39 D62:D64 J62:J64 G37:G39 G62:G64 J37:J39 M62:M64 M37:M39 P37:P39</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3682-2FBF-4246-8AE3-686CCA233FE7}">
  <sheetPr codeName="Sheet67"/>
  <dimension ref="A1:U80"/>
  <sheetViews>
    <sheetView topLeftCell="A65"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668</v>
      </c>
      <c r="D3" s="34"/>
      <c r="E3" s="34"/>
      <c r="F3" s="35"/>
    </row>
    <row r="4" spans="1:18">
      <c r="A4" s="12" t="s">
        <v>4</v>
      </c>
      <c r="B4" s="1"/>
      <c r="C4" s="36" t="s">
        <v>152</v>
      </c>
      <c r="D4" s="37"/>
      <c r="E4" s="37"/>
      <c r="F4" s="38"/>
    </row>
    <row r="5" spans="1:18">
      <c r="A5" s="12" t="s">
        <v>6</v>
      </c>
      <c r="B5" s="1"/>
      <c r="C5" s="36" t="s">
        <v>24</v>
      </c>
      <c r="D5" s="37"/>
      <c r="E5" s="37"/>
      <c r="F5" s="38"/>
    </row>
    <row r="6" spans="1:18">
      <c r="A6" s="12" t="s">
        <v>8</v>
      </c>
      <c r="B6" s="1"/>
      <c r="C6" s="36">
        <v>25</v>
      </c>
      <c r="D6" s="37"/>
      <c r="E6" s="37"/>
      <c r="F6" s="38"/>
    </row>
    <row r="7" spans="1:18">
      <c r="A7" s="12" t="s">
        <v>9</v>
      </c>
      <c r="B7" s="1"/>
      <c r="C7" s="28" t="s">
        <v>669</v>
      </c>
      <c r="D7" s="28" t="s">
        <v>670</v>
      </c>
      <c r="E7" s="28" t="s">
        <v>671</v>
      </c>
      <c r="F7" s="28"/>
      <c r="G7" s="4"/>
      <c r="I7" s="31"/>
      <c r="J7" s="32"/>
      <c r="K7" s="32"/>
      <c r="L7" s="32"/>
      <c r="M7" s="32"/>
      <c r="N7" s="32"/>
      <c r="P7" s="4"/>
      <c r="Q7" s="4"/>
      <c r="R7" s="4"/>
    </row>
    <row r="8" spans="1:18">
      <c r="A8" s="12" t="s">
        <v>12</v>
      </c>
      <c r="B8" s="1"/>
      <c r="C8" s="29">
        <v>8</v>
      </c>
      <c r="D8" s="27">
        <v>8</v>
      </c>
      <c r="E8" s="27">
        <v>7</v>
      </c>
      <c r="F8" s="27"/>
    </row>
    <row r="9" spans="1:18">
      <c r="A9" s="12" t="s">
        <v>13</v>
      </c>
      <c r="B9" s="1"/>
      <c r="C9" s="39" t="s">
        <v>156</v>
      </c>
      <c r="D9" s="40"/>
      <c r="E9" s="40"/>
      <c r="F9" s="41"/>
    </row>
    <row r="10" spans="1:18">
      <c r="A10" s="12" t="s">
        <v>14</v>
      </c>
      <c r="B10" s="1"/>
      <c r="C10" s="36">
        <v>16</v>
      </c>
      <c r="D10" s="37"/>
      <c r="E10" s="37"/>
      <c r="F10" s="38"/>
    </row>
    <row r="11" spans="1:18">
      <c r="A11" s="12" t="s">
        <v>15</v>
      </c>
      <c r="B11" s="1"/>
      <c r="C11" s="42" t="s">
        <v>672</v>
      </c>
      <c r="D11" s="43"/>
      <c r="E11" s="43"/>
      <c r="F11" s="44"/>
    </row>
    <row r="12" spans="1:18">
      <c r="A12" s="12" t="s">
        <v>17</v>
      </c>
      <c r="B12" s="1"/>
      <c r="C12" s="42" t="s">
        <v>673</v>
      </c>
      <c r="D12" s="43"/>
      <c r="E12" s="43"/>
      <c r="F12" s="44"/>
    </row>
    <row r="13" spans="1:18">
      <c r="A13" s="12" t="s">
        <v>19</v>
      </c>
      <c r="B13" s="1"/>
      <c r="C13" s="42" t="s">
        <v>674</v>
      </c>
      <c r="D13" s="43"/>
      <c r="E13" s="43"/>
      <c r="F13" s="44"/>
    </row>
    <row r="14" spans="1:18">
      <c r="A14" s="12" t="s">
        <v>21</v>
      </c>
      <c r="B14" s="1"/>
      <c r="C14" s="42" t="s">
        <v>675</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676</v>
      </c>
      <c r="E20" s="41"/>
      <c r="F20" s="1" t="s">
        <v>24</v>
      </c>
      <c r="G20" s="39" t="s">
        <v>677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v>168</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45</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65</v>
      </c>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678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3FB6947-DEEE-4E25-A78C-76F8C0DC7EBC}">
          <x14:formula1>
            <xm:f>'Data sources for the dropdowns'!$A$2:$A$13</xm:f>
          </x14:formula1>
          <xm:sqref>D23 G23 J23 M23 P23 P48 M48 J48 G48 D48</xm:sqref>
        </x14:dataValidation>
        <x14:dataValidation type="list" allowBlank="1" showInputMessage="1" showErrorMessage="1" promptTitle="Disposition" prompt="Disposition" xr:uid="{8D7B2689-DEFF-4EB8-A3A3-1AA9C3A54AF4}">
          <x14:formula1>
            <xm:f>'Data sources for the dropdowns'!$A$61:$A$64</xm:f>
          </x14:formula1>
          <xm:sqref>C16</xm:sqref>
        </x14:dataValidation>
        <x14:dataValidation type="list" allowBlank="1" showInputMessage="1" showErrorMessage="1" promptTitle="Post Acute Bed Type" prompt="Post Acute Bed Type" xr:uid="{A3EAA35C-4A82-4540-AC03-1DD14835F151}">
          <x14:formula1>
            <xm:f>'Data sources for the dropdowns'!$A$36:$A$40</xm:f>
          </x14:formula1>
          <xm:sqref>S21</xm:sqref>
        </x14:dataValidation>
        <x14:dataValidation type="list" allowBlank="1" showInputMessage="1" showErrorMessage="1" promptTitle="Post Acute Resources" prompt="Post Acute Resources" xr:uid="{5C7422CD-1D0B-47E8-9FC8-1810DFE68337}">
          <x14:formula1>
            <xm:f>'Data sources for the dropdowns'!$A$42:$A$58</xm:f>
          </x14:formula1>
          <xm:sqref>S28:S31</xm:sqref>
        </x14:dataValidation>
        <x14:dataValidation type="list" allowBlank="1" showInputMessage="1" showErrorMessage="1" xr:uid="{3603C072-38A6-4C6F-8EBA-0B5424268DF1}">
          <x14:formula1>
            <xm:f>'Data sources for the dropdowns'!$A$16:$A$49</xm:f>
          </x14:formula1>
          <xm:sqref>G30:G34 D30:D34 J30:J34 M30:M34 P30:P34 D55:D59 G55:G59 J55:J59 M55:M59 P55:P59</xm:sqref>
        </x14:dataValidation>
        <x14:dataValidation type="list" allowBlank="1" showInputMessage="1" showErrorMessage="1" xr:uid="{02C873B8-5DCF-4835-B7CD-1F05C5F8ECC4}">
          <x14:formula1>
            <xm:f>'Data sources for the dropdowns'!$A$16:$A$48</xm:f>
          </x14:formula1>
          <xm:sqref>P62:P64 D37:D39 D62:D64 J62:J64 G37:G39 G62:G64 J37:J39 M62:M64 M37:M39 P37:P39</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5278-388D-4039-BF8F-6E4EDB84E6DF}">
  <sheetPr codeName="Sheet68"/>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679</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99" t="s">
        <v>542</v>
      </c>
      <c r="D7" s="99" t="s">
        <v>680</v>
      </c>
      <c r="E7" s="99" t="s">
        <v>681</v>
      </c>
      <c r="F7" s="99" t="s">
        <v>682</v>
      </c>
      <c r="G7" s="100"/>
      <c r="I7" s="101"/>
      <c r="J7" s="102"/>
      <c r="K7" s="102"/>
      <c r="L7" s="102"/>
      <c r="M7" s="102"/>
      <c r="N7" s="102"/>
      <c r="P7" s="100"/>
      <c r="Q7" s="100"/>
      <c r="R7" s="100"/>
    </row>
    <row r="8" spans="1:18" ht="15" customHeight="1">
      <c r="A8" s="12" t="s">
        <v>12</v>
      </c>
      <c r="B8" s="1"/>
      <c r="C8" s="103">
        <v>4</v>
      </c>
      <c r="D8" s="27">
        <v>2</v>
      </c>
      <c r="E8" s="27"/>
      <c r="F8" s="27"/>
    </row>
    <row r="9" spans="1:18">
      <c r="A9" s="12" t="s">
        <v>13</v>
      </c>
      <c r="B9" s="1"/>
      <c r="C9" s="39">
        <v>2</v>
      </c>
      <c r="D9" s="40"/>
      <c r="E9" s="40"/>
      <c r="F9" s="41"/>
    </row>
    <row r="10" spans="1:18">
      <c r="A10" s="12" t="s">
        <v>14</v>
      </c>
      <c r="B10" s="1"/>
      <c r="C10" s="36">
        <v>20</v>
      </c>
      <c r="D10" s="37"/>
      <c r="E10" s="37"/>
      <c r="F10" s="38"/>
    </row>
    <row r="11" spans="1:18">
      <c r="A11" s="12" t="s">
        <v>15</v>
      </c>
      <c r="B11" s="1"/>
      <c r="C11" s="42" t="s">
        <v>156</v>
      </c>
      <c r="D11" s="43"/>
      <c r="E11" s="43"/>
      <c r="F11" s="44"/>
    </row>
    <row r="12" spans="1:18">
      <c r="A12" s="12" t="s">
        <v>17</v>
      </c>
      <c r="B12" s="1"/>
      <c r="C12" s="42" t="s">
        <v>683</v>
      </c>
      <c r="D12" s="43"/>
      <c r="E12" s="43"/>
      <c r="F12" s="44"/>
    </row>
    <row r="13" spans="1:18">
      <c r="A13" s="12" t="s">
        <v>19</v>
      </c>
      <c r="B13" s="1"/>
      <c r="C13" s="42" t="s">
        <v>684</v>
      </c>
      <c r="D13" s="43"/>
      <c r="E13" s="43"/>
      <c r="F13" s="44"/>
    </row>
    <row r="14" spans="1:18">
      <c r="A14" s="12" t="s">
        <v>21</v>
      </c>
      <c r="B14" s="1"/>
      <c r="C14" s="42" t="s">
        <v>685</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686</v>
      </c>
      <c r="E20" s="41"/>
      <c r="F20" s="1" t="s">
        <v>24</v>
      </c>
      <c r="G20" s="39" t="s">
        <v>687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288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574</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134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D9815-5E63-496B-A58C-81FFD6987BF9}">
          <x14:formula1>
            <xm:f>'Data sources for the dropdowns'!$A$2:$A$13</xm:f>
          </x14:formula1>
          <xm:sqref>D23 G23 J23 M23 P23 P48 M48 J48 G48 D48</xm:sqref>
        </x14:dataValidation>
        <x14:dataValidation type="list" allowBlank="1" showInputMessage="1" showErrorMessage="1" promptTitle="Disposition" prompt="Disposition" xr:uid="{AB6C0404-FFFE-4E88-8F17-C2601A1C6F98}">
          <x14:formula1>
            <xm:f>'Data sources for the dropdowns'!$A$61:$A$64</xm:f>
          </x14:formula1>
          <xm:sqref>C16</xm:sqref>
        </x14:dataValidation>
        <x14:dataValidation type="list" allowBlank="1" showInputMessage="1" showErrorMessage="1" promptTitle="Post Acute Bed Type" prompt="Post Acute Bed Type" xr:uid="{5232EE3A-003C-4447-BFA5-7F0B964BB617}">
          <x14:formula1>
            <xm:f>'Data sources for the dropdowns'!$A$36:$A$40</xm:f>
          </x14:formula1>
          <xm:sqref>S21</xm:sqref>
        </x14:dataValidation>
        <x14:dataValidation type="list" allowBlank="1" showInputMessage="1" showErrorMessage="1" promptTitle="Post Acute Resources" prompt="Post Acute Resources" xr:uid="{653B01B5-0A1E-489E-B4AC-DF3927AA58B4}">
          <x14:formula1>
            <xm:f>'Data sources for the dropdowns'!$A$42:$A$58</xm:f>
          </x14:formula1>
          <xm:sqref>S28:S31</xm:sqref>
        </x14:dataValidation>
        <x14:dataValidation type="list" allowBlank="1" showInputMessage="1" showErrorMessage="1" xr:uid="{D222CD7B-CDC2-458B-A8FA-42A8B277DF57}">
          <x14:formula1>
            <xm:f>'Data sources for the dropdowns'!$A$16:$A$49</xm:f>
          </x14:formula1>
          <xm:sqref>G30:G34 D30:D34 J30:J34 M30:M34 P30:P34 D55:D59 G55:G59 J55:J59 M55:M59 P55:P59</xm:sqref>
        </x14:dataValidation>
        <x14:dataValidation type="list" allowBlank="1" showInputMessage="1" showErrorMessage="1" xr:uid="{E0D2A26F-25C1-41D3-BEC8-E6EF17C13E33}">
          <x14:formula1>
            <xm:f>'Data sources for the dropdowns'!$A$16:$A$48</xm:f>
          </x14:formula1>
          <xm:sqref>P62:P64 D37:D39 D62:D64 J62:J64 G37:G39 G62:G64 J37:J39 M62:M64 M37:M39 P37:P39</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7AA9-DB6A-4AFF-8C49-6B4431CA063B}">
  <sheetPr codeName="Sheet69"/>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688</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24</v>
      </c>
      <c r="D6" s="37"/>
      <c r="E6" s="37"/>
      <c r="F6" s="38"/>
    </row>
    <row r="7" spans="1:18">
      <c r="A7" s="12" t="s">
        <v>9</v>
      </c>
      <c r="B7" s="1"/>
      <c r="C7" s="99" t="s">
        <v>689</v>
      </c>
      <c r="D7" s="99" t="s">
        <v>690</v>
      </c>
      <c r="E7" s="99" t="s">
        <v>691</v>
      </c>
      <c r="F7" s="99" t="s">
        <v>451</v>
      </c>
      <c r="G7" s="100"/>
      <c r="I7" s="101"/>
      <c r="J7" s="102"/>
      <c r="K7" s="102"/>
      <c r="L7" s="102"/>
      <c r="M7" s="102"/>
      <c r="N7" s="102"/>
      <c r="P7" s="100"/>
      <c r="Q7" s="100"/>
      <c r="R7" s="100"/>
    </row>
    <row r="8" spans="1:18" ht="15" customHeight="1">
      <c r="A8" s="12" t="s">
        <v>12</v>
      </c>
      <c r="B8" s="1"/>
      <c r="C8" s="103">
        <v>4</v>
      </c>
      <c r="D8" s="27">
        <v>3</v>
      </c>
      <c r="E8" s="27">
        <v>3</v>
      </c>
      <c r="F8" s="27">
        <v>3</v>
      </c>
    </row>
    <row r="9" spans="1:18">
      <c r="A9" s="12" t="s">
        <v>13</v>
      </c>
      <c r="B9" s="1"/>
      <c r="C9" s="39">
        <v>2</v>
      </c>
      <c r="D9" s="40"/>
      <c r="E9" s="40"/>
      <c r="F9" s="41"/>
    </row>
    <row r="10" spans="1:18">
      <c r="A10" s="12" t="s">
        <v>14</v>
      </c>
      <c r="B10" s="1"/>
      <c r="C10" s="36">
        <v>34</v>
      </c>
      <c r="D10" s="37"/>
      <c r="E10" s="37"/>
      <c r="F10" s="38"/>
    </row>
    <row r="11" spans="1:18">
      <c r="A11" s="12" t="s">
        <v>15</v>
      </c>
      <c r="B11" s="1"/>
      <c r="C11" s="42" t="s">
        <v>413</v>
      </c>
      <c r="D11" s="43"/>
      <c r="E11" s="43"/>
      <c r="F11" s="44"/>
    </row>
    <row r="12" spans="1:18">
      <c r="A12" s="12" t="s">
        <v>17</v>
      </c>
      <c r="B12" s="1"/>
      <c r="C12" s="42" t="s">
        <v>692</v>
      </c>
      <c r="D12" s="43"/>
      <c r="E12" s="43"/>
      <c r="F12" s="44"/>
    </row>
    <row r="13" spans="1:18">
      <c r="A13" s="12" t="s">
        <v>19</v>
      </c>
      <c r="B13" s="1"/>
      <c r="C13" s="42" t="s">
        <v>693</v>
      </c>
      <c r="D13" s="43"/>
      <c r="E13" s="43"/>
      <c r="F13" s="44"/>
    </row>
    <row r="14" spans="1:18">
      <c r="A14" s="12" t="s">
        <v>21</v>
      </c>
      <c r="B14" s="1"/>
      <c r="C14" s="42" t="s">
        <v>694</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695</v>
      </c>
      <c r="E20" s="41"/>
      <c r="F20" s="1" t="s">
        <v>24</v>
      </c>
      <c r="G20" s="39" t="s">
        <v>696</v>
      </c>
      <c r="H20" s="41"/>
      <c r="I20" s="1" t="s">
        <v>24</v>
      </c>
      <c r="J20" s="39" t="s">
        <v>697</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225</v>
      </c>
      <c r="E23" s="19" t="s">
        <v>31</v>
      </c>
      <c r="F23" s="26" t="s">
        <v>32</v>
      </c>
      <c r="G23" s="27" t="s">
        <v>187</v>
      </c>
      <c r="H23" s="19" t="s">
        <v>31</v>
      </c>
      <c r="I23" s="26" t="s">
        <v>82</v>
      </c>
      <c r="J23" s="27" t="s">
        <v>234</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192</v>
      </c>
      <c r="E25" s="7"/>
      <c r="F25" s="7" t="s">
        <v>36</v>
      </c>
      <c r="G25" s="30">
        <v>1488</v>
      </c>
      <c r="H25" s="7"/>
      <c r="I25" s="7" t="s">
        <v>36</v>
      </c>
      <c r="J25" s="30">
        <v>672</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134</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125</v>
      </c>
      <c r="E32" s="19" t="s">
        <v>31</v>
      </c>
      <c r="F32" s="13" t="s">
        <v>50</v>
      </c>
      <c r="G32" s="27" t="s">
        <v>125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6" t="s">
        <v>307</v>
      </c>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BA661B9-1D46-42C6-8F15-426EF50EA255}">
          <x14:formula1>
            <xm:f>'Data sources for the dropdowns'!$A$2:$A$13</xm:f>
          </x14:formula1>
          <xm:sqref>D23 G23 J23 M23 P23 P48 M48 J48 G48 D48</xm:sqref>
        </x14:dataValidation>
        <x14:dataValidation type="list" allowBlank="1" showInputMessage="1" showErrorMessage="1" promptTitle="Disposition" prompt="Disposition" xr:uid="{B5FFE701-E5B9-433D-9026-2F2A8888E3BF}">
          <x14:formula1>
            <xm:f>'Data sources for the dropdowns'!$A$61:$A$64</xm:f>
          </x14:formula1>
          <xm:sqref>C16</xm:sqref>
        </x14:dataValidation>
        <x14:dataValidation type="list" allowBlank="1" showInputMessage="1" showErrorMessage="1" promptTitle="Post Acute Bed Type" prompt="Post Acute Bed Type" xr:uid="{E3251B4A-C48B-4B3E-A507-A9071536B10E}">
          <x14:formula1>
            <xm:f>'Data sources for the dropdowns'!$A$36:$A$40</xm:f>
          </x14:formula1>
          <xm:sqref>S21</xm:sqref>
        </x14:dataValidation>
        <x14:dataValidation type="list" allowBlank="1" showInputMessage="1" showErrorMessage="1" promptTitle="Post Acute Resources" prompt="Post Acute Resources" xr:uid="{906C8AB1-EE02-4E28-81BF-84738374F4B9}">
          <x14:formula1>
            <xm:f>'Data sources for the dropdowns'!$A$42:$A$58</xm:f>
          </x14:formula1>
          <xm:sqref>S28:S31</xm:sqref>
        </x14:dataValidation>
        <x14:dataValidation type="list" allowBlank="1" showInputMessage="1" showErrorMessage="1" xr:uid="{15B99478-9189-40DC-A4FF-63D5245A181E}">
          <x14:formula1>
            <xm:f>'Data sources for the dropdowns'!$A$16:$A$48</xm:f>
          </x14:formula1>
          <xm:sqref>P62:P64 D37:D39 D62:D64 J62:J64 G37:G39 G62:G64 J37:J39 M62:M64 M37:M39 P37:P39</xm:sqref>
        </x14:dataValidation>
        <x14:dataValidation type="list" allowBlank="1" showInputMessage="1" showErrorMessage="1" xr:uid="{8FF78267-09B6-45AE-B64D-DEBCA7AB83BF}">
          <x14:formula1>
            <xm:f>'Data sources for the dropdowns'!$A$16:$A$49</xm:f>
          </x14:formula1>
          <xm:sqref>G30:G34 D30:D34 J30:J34 M30:M34 P30:P34 D55:D59 G55:G59 J55:J59 M55:M59 P55:P59</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43DA-534B-4BE8-B2D0-1955ACF0EAED}">
  <sheetPr codeName="Sheet70"/>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698</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22</v>
      </c>
      <c r="D6" s="37"/>
      <c r="E6" s="37"/>
      <c r="F6" s="38"/>
    </row>
    <row r="7" spans="1:18">
      <c r="A7" s="12" t="s">
        <v>9</v>
      </c>
      <c r="B7" s="1"/>
      <c r="C7" s="99" t="s">
        <v>699</v>
      </c>
      <c r="D7" s="99" t="s">
        <v>700</v>
      </c>
      <c r="E7" s="99"/>
      <c r="F7" s="99"/>
      <c r="G7" s="100"/>
      <c r="I7" s="101"/>
      <c r="J7" s="102"/>
      <c r="K7" s="102"/>
      <c r="L7" s="102"/>
      <c r="M7" s="102"/>
      <c r="N7" s="102"/>
      <c r="P7" s="100"/>
      <c r="Q7" s="100"/>
      <c r="R7" s="100"/>
    </row>
    <row r="8" spans="1:18" ht="15" customHeight="1">
      <c r="A8" s="12" t="s">
        <v>12</v>
      </c>
      <c r="B8" s="1"/>
      <c r="C8" s="103">
        <v>2</v>
      </c>
      <c r="D8" s="27"/>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345</v>
      </c>
      <c r="D11" s="43"/>
      <c r="E11" s="43"/>
      <c r="F11" s="44"/>
    </row>
    <row r="12" spans="1:18">
      <c r="A12" s="12" t="s">
        <v>17</v>
      </c>
      <c r="B12" s="1"/>
      <c r="C12" s="42" t="s">
        <v>701</v>
      </c>
      <c r="D12" s="43"/>
      <c r="E12" s="43"/>
      <c r="F12" s="44"/>
    </row>
    <row r="13" spans="1:18">
      <c r="A13" s="12" t="s">
        <v>19</v>
      </c>
      <c r="B13" s="1"/>
      <c r="C13" s="42" t="s">
        <v>702</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703</v>
      </c>
      <c r="E20" s="41"/>
      <c r="F20" s="1" t="s">
        <v>24</v>
      </c>
      <c r="G20" s="39" t="s">
        <v>704</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5A81B6-E6F4-4608-8315-A1C1FC2396C1}">
          <x14:formula1>
            <xm:f>'Data sources for the dropdowns'!$A$2:$A$13</xm:f>
          </x14:formula1>
          <xm:sqref>D23 G23 J23 M23 P23 P48 M48 J48 G48 D48</xm:sqref>
        </x14:dataValidation>
        <x14:dataValidation type="list" allowBlank="1" showInputMessage="1" showErrorMessage="1" promptTitle="Disposition" prompt="Disposition" xr:uid="{04D4C465-CB20-481D-9702-271679EB21D2}">
          <x14:formula1>
            <xm:f>'Data sources for the dropdowns'!$A$61:$A$64</xm:f>
          </x14:formula1>
          <xm:sqref>C16</xm:sqref>
        </x14:dataValidation>
        <x14:dataValidation type="list" allowBlank="1" showInputMessage="1" showErrorMessage="1" promptTitle="Post Acute Bed Type" prompt="Post Acute Bed Type" xr:uid="{491D75C8-FDD7-44FD-9CF7-14EF64D7B6AD}">
          <x14:formula1>
            <xm:f>'Data sources for the dropdowns'!$A$36:$A$40</xm:f>
          </x14:formula1>
          <xm:sqref>S21</xm:sqref>
        </x14:dataValidation>
        <x14:dataValidation type="list" allowBlank="1" showInputMessage="1" showErrorMessage="1" promptTitle="Post Acute Resources" prompt="Post Acute Resources" xr:uid="{9EF7FECF-700D-47C4-9A2D-F99CCFC829C0}">
          <x14:formula1>
            <xm:f>'Data sources for the dropdowns'!$A$42:$A$58</xm:f>
          </x14:formula1>
          <xm:sqref>S28:S31</xm:sqref>
        </x14:dataValidation>
        <x14:dataValidation type="list" allowBlank="1" showInputMessage="1" showErrorMessage="1" xr:uid="{78FACD68-FBF4-4DBA-ACD3-CBB4D32E8E74}">
          <x14:formula1>
            <xm:f>'Data sources for the dropdowns'!$A$16:$A$49</xm:f>
          </x14:formula1>
          <xm:sqref>G30:G34 D30:D34 J30:J34 M30:M34 P30:P34 D55:D59 G55:G59 J55:J59 M55:M59 P55:P59</xm:sqref>
        </x14:dataValidation>
        <x14:dataValidation type="list" allowBlank="1" showInputMessage="1" showErrorMessage="1" xr:uid="{37ACE6FB-0565-4A91-A5FB-D9C96FFBC090}">
          <x14:formula1>
            <xm:f>'Data sources for the dropdowns'!$A$16:$A$48</xm:f>
          </x14:formula1>
          <xm:sqref>P62:P64 D37:D39 D62:D64 J62:J64 G37:G39 G62:G64 J37:J39 M62:M64 M37:M39 P37:P39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D8FE-6A0D-7A46-BC5E-FF0F74FF02DE}">
  <sheetPr codeName="Sheet8"/>
  <dimension ref="A1:M56"/>
  <sheetViews>
    <sheetView zoomScale="88" zoomScaleNormal="89" workbookViewId="0">
      <selection activeCell="K39" sqref="K39"/>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107</v>
      </c>
      <c r="D3" s="34"/>
      <c r="E3" s="34"/>
      <c r="F3" s="35"/>
    </row>
    <row r="4" spans="1:13">
      <c r="A4" s="12" t="s">
        <v>4</v>
      </c>
      <c r="B4" s="1"/>
      <c r="C4" s="36" t="s">
        <v>5</v>
      </c>
      <c r="D4" s="37"/>
      <c r="E4" s="37"/>
      <c r="F4" s="38"/>
    </row>
    <row r="5" spans="1:13">
      <c r="A5" s="12" t="s">
        <v>6</v>
      </c>
      <c r="B5" s="1"/>
      <c r="C5" s="36" t="s">
        <v>7</v>
      </c>
      <c r="D5" s="37"/>
      <c r="E5" s="37"/>
      <c r="F5" s="38"/>
    </row>
    <row r="6" spans="1:13">
      <c r="A6" s="12" t="s">
        <v>8</v>
      </c>
      <c r="B6" s="1"/>
      <c r="C6" s="36">
        <v>19</v>
      </c>
      <c r="D6" s="37"/>
      <c r="E6" s="37"/>
      <c r="F6" s="38"/>
    </row>
    <row r="7" spans="1:13">
      <c r="A7" s="12" t="s">
        <v>9</v>
      </c>
      <c r="B7" s="1"/>
      <c r="C7" s="28" t="s">
        <v>108</v>
      </c>
      <c r="D7" s="28" t="s">
        <v>109</v>
      </c>
      <c r="E7" s="28"/>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18</v>
      </c>
      <c r="D10" s="37"/>
      <c r="E10" s="37"/>
      <c r="F10" s="38"/>
    </row>
    <row r="11" spans="1:13">
      <c r="A11" s="12" t="s">
        <v>15</v>
      </c>
      <c r="B11" s="1"/>
      <c r="C11" s="42" t="s">
        <v>110</v>
      </c>
      <c r="D11" s="43"/>
      <c r="E11" s="43"/>
      <c r="F11" s="44"/>
    </row>
    <row r="12" spans="1:13">
      <c r="A12" s="12" t="s">
        <v>17</v>
      </c>
      <c r="B12" s="1"/>
      <c r="C12" s="42" t="s">
        <v>111</v>
      </c>
      <c r="D12" s="43"/>
      <c r="E12" s="43"/>
      <c r="F12" s="44"/>
    </row>
    <row r="13" spans="1:13">
      <c r="A13" s="12" t="s">
        <v>19</v>
      </c>
      <c r="B13" s="1"/>
      <c r="C13" s="42" t="s">
        <v>112</v>
      </c>
      <c r="D13" s="43"/>
      <c r="E13" s="43"/>
      <c r="F13" s="44"/>
    </row>
    <row r="14" spans="1:13">
      <c r="A14" s="12" t="s">
        <v>21</v>
      </c>
      <c r="B14" s="1"/>
      <c r="C14" s="42" t="s">
        <v>113</v>
      </c>
      <c r="D14" s="43"/>
      <c r="E14" s="43"/>
      <c r="F14" s="44"/>
    </row>
    <row r="15" spans="1:13">
      <c r="A15" s="12" t="s">
        <v>22</v>
      </c>
      <c r="B15" s="1"/>
      <c r="C15" s="42"/>
      <c r="D15" s="43"/>
      <c r="E15" s="43"/>
      <c r="F15" s="44"/>
    </row>
    <row r="17" spans="1:13">
      <c r="A17" s="1"/>
      <c r="C17" s="1" t="s">
        <v>24</v>
      </c>
      <c r="D17" s="39" t="s">
        <v>114</v>
      </c>
      <c r="E17" s="41"/>
      <c r="F17" s="1" t="s">
        <v>24</v>
      </c>
      <c r="G17" s="39"/>
      <c r="H17" s="41"/>
      <c r="K17" s="1" t="s">
        <v>24</v>
      </c>
      <c r="L17" s="39" t="s">
        <v>77</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c r="M20" s="19" t="s">
        <v>31</v>
      </c>
    </row>
    <row r="21" spans="1:13">
      <c r="D21" s="2"/>
      <c r="E21" s="19"/>
      <c r="F21" s="3"/>
      <c r="H21" s="19"/>
      <c r="I21" s="113"/>
      <c r="J21" s="113"/>
    </row>
    <row r="22" spans="1:13">
      <c r="C22" s="7" t="s">
        <v>36</v>
      </c>
      <c r="D22" s="30">
        <v>48</v>
      </c>
      <c r="E22" s="7"/>
      <c r="F22" s="7" t="s">
        <v>36</v>
      </c>
      <c r="G22" s="30"/>
      <c r="H22" s="7"/>
      <c r="I22" s="113"/>
      <c r="J22" s="113"/>
      <c r="K22" s="7" t="s">
        <v>36</v>
      </c>
      <c r="L22" s="30"/>
    </row>
    <row r="23" spans="1:13">
      <c r="C23" s="7" t="s">
        <v>37</v>
      </c>
      <c r="D23" s="22">
        <f>0</f>
        <v>0</v>
      </c>
      <c r="E23" s="25"/>
      <c r="F23" s="7" t="s">
        <v>37</v>
      </c>
      <c r="G23" s="23"/>
      <c r="H23" s="25"/>
      <c r="I23" s="113"/>
      <c r="J23" s="113"/>
      <c r="K23" s="7" t="s">
        <v>37</v>
      </c>
      <c r="L23" s="24">
        <f>G24</f>
        <v>0</v>
      </c>
    </row>
    <row r="24" spans="1:13">
      <c r="C24" s="7" t="s">
        <v>38</v>
      </c>
      <c r="D24" s="22">
        <f>D23+D22</f>
        <v>48</v>
      </c>
      <c r="E24" s="25"/>
      <c r="F24" s="7" t="s">
        <v>38</v>
      </c>
      <c r="G24" s="23"/>
      <c r="H24" s="25"/>
      <c r="I24" s="113"/>
      <c r="J24" s="113"/>
      <c r="K24" s="7" t="s">
        <v>38</v>
      </c>
      <c r="L24" s="24">
        <f>L23+L22</f>
        <v>0</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115</v>
      </c>
      <c r="E27" s="19" t="s">
        <v>31</v>
      </c>
      <c r="F27" s="19"/>
      <c r="G27" s="27"/>
      <c r="H27" s="19" t="s">
        <v>31</v>
      </c>
      <c r="I27" s="113"/>
      <c r="J27" s="113"/>
      <c r="K27" s="18" t="s">
        <v>44</v>
      </c>
      <c r="L27" s="27"/>
      <c r="M27" s="19" t="s">
        <v>31</v>
      </c>
    </row>
    <row r="28" spans="1:13">
      <c r="A28" s="111"/>
      <c r="B28" s="15"/>
      <c r="C28" s="13" t="s">
        <v>46</v>
      </c>
      <c r="D28" s="27" t="s">
        <v>78</v>
      </c>
      <c r="E28" s="19" t="s">
        <v>31</v>
      </c>
      <c r="F28" s="19"/>
      <c r="G28" s="27"/>
      <c r="H28" s="19" t="s">
        <v>31</v>
      </c>
      <c r="I28" s="113"/>
      <c r="J28" s="113"/>
      <c r="K28" s="18" t="s">
        <v>48</v>
      </c>
      <c r="L28" s="27"/>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t="s">
        <v>70</v>
      </c>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71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5E06D8EA-E47A-FE48-B77D-FD27B5BF3FF3}">
          <x14:formula1>
            <xm:f>'Data sources for the dropdowns'!$A$2:$A$10</xm:f>
          </x14:formula1>
          <xm:sqref>D20 G20</xm:sqref>
        </x14:dataValidation>
        <x14:dataValidation type="list" allowBlank="1" showInputMessage="1" showErrorMessage="1" promptTitle="Disposition" prompt="Disposition" xr:uid="{DF0444EB-B8A0-314C-9E13-45E08493E4E5}">
          <x14:formula1>
            <xm:f>'Data sources for the dropdowns'!$A$56:$A$59</xm:f>
          </x14:formula1>
          <xm:sqref>L33</xm:sqref>
        </x14:dataValidation>
        <x14:dataValidation type="list" allowBlank="1" showInputMessage="1" showErrorMessage="1" promptTitle="Post Acute Bed Type" prompt="Post Acute Bed Type" xr:uid="{F149E5C2-06C7-5D4F-9268-CA56282C9E44}">
          <x14:formula1>
            <xm:f>'Data sources for the dropdowns'!$A$36:$A$40</xm:f>
          </x14:formula1>
          <xm:sqref>L20</xm:sqref>
        </x14:dataValidation>
        <x14:dataValidation type="list" allowBlank="1" showInputMessage="1" showErrorMessage="1" promptTitle="Post Acute Resources" prompt="Post Acute Resources" xr:uid="{1593CDD9-9AA7-FF45-8183-2F75F2EF55E3}">
          <x14:formula1>
            <xm:f>'Data sources for the dropdowns'!$A$42:$A$58</xm:f>
          </x14:formula1>
          <xm:sqref>L27:L30</xm:sqref>
        </x14:dataValidation>
        <x14:dataValidation type="list" allowBlank="1" showInputMessage="1" showErrorMessage="1" xr:uid="{3670AB53-CFEC-D942-BBD3-97B6375006DC}">
          <x14:formula1>
            <xm:f>'Data sources for the dropdowns'!$A$16:$A$34</xm:f>
          </x14:formula1>
          <xm:sqref>D27:D29 G32:G34 D32:D34 G27:G29</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0D09-DC53-4078-90E9-62CEBF0E23DA}">
  <sheetPr codeName="Sheet71"/>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705</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99" t="s">
        <v>706</v>
      </c>
      <c r="D7" s="99" t="s">
        <v>707</v>
      </c>
      <c r="E7" s="99" t="s">
        <v>708</v>
      </c>
      <c r="F7" s="99"/>
      <c r="G7" s="100"/>
      <c r="I7" s="101"/>
      <c r="J7" s="102"/>
      <c r="K7" s="102"/>
      <c r="L7" s="102"/>
      <c r="M7" s="102"/>
      <c r="N7" s="102"/>
      <c r="P7" s="100"/>
      <c r="Q7" s="100"/>
      <c r="R7" s="100"/>
    </row>
    <row r="8" spans="1:18" ht="15" customHeight="1">
      <c r="A8" s="12" t="s">
        <v>12</v>
      </c>
      <c r="B8" s="1"/>
      <c r="C8" s="103">
        <v>3</v>
      </c>
      <c r="D8" s="27">
        <v>2</v>
      </c>
      <c r="E8" s="27"/>
      <c r="F8" s="27"/>
    </row>
    <row r="9" spans="1:18">
      <c r="A9" s="12" t="s">
        <v>13</v>
      </c>
      <c r="B9" s="1"/>
      <c r="C9" s="39">
        <v>2</v>
      </c>
      <c r="D9" s="40"/>
      <c r="E9" s="40"/>
      <c r="F9" s="41"/>
    </row>
    <row r="10" spans="1:18">
      <c r="A10" s="12" t="s">
        <v>14</v>
      </c>
      <c r="B10" s="1"/>
      <c r="C10" s="36">
        <v>13</v>
      </c>
      <c r="D10" s="37"/>
      <c r="E10" s="37"/>
      <c r="F10" s="38"/>
    </row>
    <row r="11" spans="1:18">
      <c r="A11" s="12" t="s">
        <v>15</v>
      </c>
      <c r="B11" s="1"/>
      <c r="C11" s="42" t="s">
        <v>413</v>
      </c>
      <c r="D11" s="43"/>
      <c r="E11" s="43"/>
      <c r="F11" s="44"/>
    </row>
    <row r="12" spans="1:18">
      <c r="A12" s="12" t="s">
        <v>17</v>
      </c>
      <c r="B12" s="1"/>
      <c r="C12" s="42" t="s">
        <v>709</v>
      </c>
      <c r="D12" s="43"/>
      <c r="E12" s="43"/>
      <c r="F12" s="44"/>
    </row>
    <row r="13" spans="1:18">
      <c r="A13" s="12" t="s">
        <v>19</v>
      </c>
      <c r="B13" s="1"/>
      <c r="C13" s="42" t="s">
        <v>710</v>
      </c>
      <c r="D13" s="43"/>
      <c r="E13" s="43"/>
      <c r="F13" s="44"/>
    </row>
    <row r="14" spans="1:18">
      <c r="A14" s="12" t="s">
        <v>21</v>
      </c>
      <c r="B14" s="1"/>
      <c r="C14" s="42" t="s">
        <v>711</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712</v>
      </c>
      <c r="E20" s="41"/>
      <c r="F20" s="1" t="s">
        <v>24</v>
      </c>
      <c r="G20" s="39" t="s">
        <v>713</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4D60E26-FF32-446D-A5F1-E8854475C4CB}">
          <x14:formula1>
            <xm:f>'Data sources for the dropdowns'!$A$2:$A$13</xm:f>
          </x14:formula1>
          <xm:sqref>D23 G23 J23 M23 P23 P48 M48 J48 G48 D48</xm:sqref>
        </x14:dataValidation>
        <x14:dataValidation type="list" allowBlank="1" showInputMessage="1" showErrorMessage="1" promptTitle="Disposition" prompt="Disposition" xr:uid="{20F7C3DF-92A9-4387-85AF-81F4A0BDAE56}">
          <x14:formula1>
            <xm:f>'Data sources for the dropdowns'!$A$61:$A$64</xm:f>
          </x14:formula1>
          <xm:sqref>C16</xm:sqref>
        </x14:dataValidation>
        <x14:dataValidation type="list" allowBlank="1" showInputMessage="1" showErrorMessage="1" promptTitle="Post Acute Bed Type" prompt="Post Acute Bed Type" xr:uid="{125B1067-892E-4319-A0AC-0D6DF199B505}">
          <x14:formula1>
            <xm:f>'Data sources for the dropdowns'!$A$36:$A$40</xm:f>
          </x14:formula1>
          <xm:sqref>S21</xm:sqref>
        </x14:dataValidation>
        <x14:dataValidation type="list" allowBlank="1" showInputMessage="1" showErrorMessage="1" promptTitle="Post Acute Resources" prompt="Post Acute Resources" xr:uid="{CCBEBE9E-21D2-4C21-9D4C-C757823E6944}">
          <x14:formula1>
            <xm:f>'Data sources for the dropdowns'!$A$42:$A$58</xm:f>
          </x14:formula1>
          <xm:sqref>S28:S31</xm:sqref>
        </x14:dataValidation>
        <x14:dataValidation type="list" allowBlank="1" showInputMessage="1" showErrorMessage="1" xr:uid="{B7B4D43B-8F2F-461C-B7BA-CE8D90615B22}">
          <x14:formula1>
            <xm:f>'Data sources for the dropdowns'!$A$16:$A$48</xm:f>
          </x14:formula1>
          <xm:sqref>P62:P64 D37:D39 D62:D64 J62:J64 G37:G39 G62:G64 J37:J39 M62:M64 M37:M39 P37:P39</xm:sqref>
        </x14:dataValidation>
        <x14:dataValidation type="list" allowBlank="1" showInputMessage="1" showErrorMessage="1" xr:uid="{634325CD-9936-4F7D-B493-E45A124A9024}">
          <x14:formula1>
            <xm:f>'Data sources for the dropdowns'!$A$16:$A$49</xm:f>
          </x14:formula1>
          <xm:sqref>G30:G34 D30:D34 J30:J34 M30:M34 P30:P34 D55:D59 G55:G59 J55:J59 M55:M59 P55:P59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D32C-1F30-4937-87F4-8579327FC0F4}">
  <sheetPr codeName="Sheet72"/>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714</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24</v>
      </c>
      <c r="D6" s="37"/>
      <c r="E6" s="37"/>
      <c r="F6" s="38"/>
    </row>
    <row r="7" spans="1:18">
      <c r="A7" s="12" t="s">
        <v>9</v>
      </c>
      <c r="B7" s="1"/>
      <c r="C7" s="99" t="s">
        <v>715</v>
      </c>
      <c r="D7" s="99" t="s">
        <v>716</v>
      </c>
      <c r="E7" s="99" t="s">
        <v>717</v>
      </c>
      <c r="F7" s="99" t="s">
        <v>239</v>
      </c>
      <c r="G7" s="100"/>
      <c r="I7" s="101"/>
      <c r="J7" s="102"/>
      <c r="K7" s="102"/>
      <c r="L7" s="102"/>
      <c r="M7" s="102"/>
      <c r="N7" s="102"/>
      <c r="P7" s="100"/>
      <c r="Q7" s="100"/>
      <c r="R7" s="100"/>
    </row>
    <row r="8" spans="1:18" ht="15" customHeight="1">
      <c r="A8" s="12" t="s">
        <v>12</v>
      </c>
      <c r="B8" s="1"/>
      <c r="C8" s="103">
        <v>4</v>
      </c>
      <c r="D8" s="27">
        <v>3</v>
      </c>
      <c r="E8" s="27">
        <v>3</v>
      </c>
      <c r="F8" s="27"/>
    </row>
    <row r="9" spans="1:18">
      <c r="A9" s="12" t="s">
        <v>13</v>
      </c>
      <c r="B9" s="1"/>
      <c r="C9" s="39">
        <v>2</v>
      </c>
      <c r="D9" s="40"/>
      <c r="E9" s="40"/>
      <c r="F9" s="41"/>
    </row>
    <row r="10" spans="1:18">
      <c r="A10" s="12" t="s">
        <v>14</v>
      </c>
      <c r="B10" s="1"/>
      <c r="C10" s="36">
        <v>34</v>
      </c>
      <c r="D10" s="37"/>
      <c r="E10" s="37"/>
      <c r="F10" s="38"/>
    </row>
    <row r="11" spans="1:18">
      <c r="A11" s="12" t="s">
        <v>15</v>
      </c>
      <c r="B11" s="1"/>
      <c r="C11" s="42" t="s">
        <v>413</v>
      </c>
      <c r="D11" s="43"/>
      <c r="E11" s="43"/>
      <c r="F11" s="44"/>
    </row>
    <row r="12" spans="1:18">
      <c r="A12" s="12" t="s">
        <v>17</v>
      </c>
      <c r="B12" s="1"/>
      <c r="C12" s="42" t="s">
        <v>718</v>
      </c>
      <c r="D12" s="43"/>
      <c r="E12" s="43"/>
      <c r="F12" s="44" t="s">
        <v>719</v>
      </c>
    </row>
    <row r="13" spans="1:18">
      <c r="A13" s="12" t="s">
        <v>19</v>
      </c>
      <c r="B13" s="1"/>
      <c r="C13" s="42" t="s">
        <v>467</v>
      </c>
      <c r="D13" s="43"/>
      <c r="E13" s="43"/>
      <c r="F13" s="44"/>
    </row>
    <row r="14" spans="1:18">
      <c r="A14" s="12" t="s">
        <v>21</v>
      </c>
      <c r="B14" s="1"/>
      <c r="C14" s="42" t="s">
        <v>720</v>
      </c>
      <c r="D14" s="43"/>
      <c r="E14" s="43"/>
      <c r="F14" s="44"/>
    </row>
    <row r="15" spans="1:18">
      <c r="A15" s="12" t="s">
        <v>22</v>
      </c>
      <c r="B15" s="1"/>
      <c r="C15" s="42"/>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721</v>
      </c>
      <c r="E20" s="41"/>
      <c r="F20" s="1" t="s">
        <v>24</v>
      </c>
      <c r="G20" s="39" t="s">
        <v>722</v>
      </c>
      <c r="H20" s="41"/>
      <c r="I20" s="1" t="s">
        <v>24</v>
      </c>
      <c r="J20" s="39" t="s">
        <v>723</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35</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72</v>
      </c>
      <c r="H25" s="7"/>
      <c r="I25" s="7" t="s">
        <v>36</v>
      </c>
      <c r="J25" s="30">
        <v>384</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248</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248</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79</v>
      </c>
      <c r="E37" s="19" t="s">
        <v>31</v>
      </c>
      <c r="F37" s="19"/>
      <c r="G37" s="27" t="s">
        <v>79</v>
      </c>
      <c r="H37" s="19" t="s">
        <v>31</v>
      </c>
      <c r="I37" s="19"/>
      <c r="J37" s="27" t="s">
        <v>133</v>
      </c>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t="s">
        <v>302</v>
      </c>
      <c r="D79" s="97" t="s">
        <v>340</v>
      </c>
    </row>
    <row r="80" spans="2:18">
      <c r="C80" s="7" t="s">
        <v>304</v>
      </c>
      <c r="D80" s="97" t="s">
        <v>305</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69FE0B-2858-4A44-AA65-F19FC6A703A7}">
          <x14:formula1>
            <xm:f>'Data sources for the dropdowns'!$A$2:$A$13</xm:f>
          </x14:formula1>
          <xm:sqref>D23 G23 J23 M23 P23 P48 M48 J48 G48 D48</xm:sqref>
        </x14:dataValidation>
        <x14:dataValidation type="list" allowBlank="1" showInputMessage="1" showErrorMessage="1" promptTitle="Disposition" prompt="Disposition" xr:uid="{C6ED30E9-159B-4B34-9EFF-0024F93479D9}">
          <x14:formula1>
            <xm:f>'Data sources for the dropdowns'!$A$61:$A$64</xm:f>
          </x14:formula1>
          <xm:sqref>C16</xm:sqref>
        </x14:dataValidation>
        <x14:dataValidation type="list" allowBlank="1" showInputMessage="1" showErrorMessage="1" promptTitle="Post Acute Bed Type" prompt="Post Acute Bed Type" xr:uid="{9BD776E6-F0E4-45B9-A841-099C8DB64464}">
          <x14:formula1>
            <xm:f>'Data sources for the dropdowns'!$A$36:$A$40</xm:f>
          </x14:formula1>
          <xm:sqref>S21</xm:sqref>
        </x14:dataValidation>
        <x14:dataValidation type="list" allowBlank="1" showInputMessage="1" showErrorMessage="1" promptTitle="Post Acute Resources" prompt="Post Acute Resources" xr:uid="{D420212E-300D-445F-9FA7-70D7521B1597}">
          <x14:formula1>
            <xm:f>'Data sources for the dropdowns'!$A$42:$A$58</xm:f>
          </x14:formula1>
          <xm:sqref>S28:S31</xm:sqref>
        </x14:dataValidation>
        <x14:dataValidation type="list" allowBlank="1" showInputMessage="1" showErrorMessage="1" xr:uid="{AF6AC841-818C-4DC2-8712-4B2ABD976819}">
          <x14:formula1>
            <xm:f>'Data sources for the dropdowns'!$A$16:$A$49</xm:f>
          </x14:formula1>
          <xm:sqref>G30:G34 D30:D34 J30:J34 M30:M34 P30:P34 D55:D59 G55:G59 J55:J59 M55:M59 P55:P59</xm:sqref>
        </x14:dataValidation>
        <x14:dataValidation type="list" allowBlank="1" showInputMessage="1" showErrorMessage="1" xr:uid="{F27DFD3D-42AF-44D4-B655-7270C0D1A396}">
          <x14:formula1>
            <xm:f>'Data sources for the dropdowns'!$A$16:$A$48</xm:f>
          </x14:formula1>
          <xm:sqref>P62:P64 D37:D39 D62:D64 J62:J64 G37:G39 G62:G64 J37:J39 M62:M64 M37:M39 P37:P39</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03B9-BCB6-4611-BED9-8A71E7A33696}">
  <sheetPr codeName="Sheet73"/>
  <dimension ref="A1:U80"/>
  <sheetViews>
    <sheetView showGridLines="0" topLeftCell="A64" zoomScale="65" zoomScaleNormal="60" workbookViewId="0">
      <selection activeCell="C75" sqref="C75:D78"/>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724</v>
      </c>
      <c r="D3" s="34"/>
      <c r="E3" s="34"/>
      <c r="F3" s="35"/>
    </row>
    <row r="4" spans="1:18">
      <c r="A4" s="12" t="s">
        <v>4</v>
      </c>
      <c r="B4" s="1"/>
      <c r="C4" s="36" t="s">
        <v>73</v>
      </c>
      <c r="D4" s="37"/>
      <c r="E4" s="37"/>
      <c r="F4" s="38"/>
    </row>
    <row r="5" spans="1:18">
      <c r="A5" s="12" t="s">
        <v>6</v>
      </c>
      <c r="B5" s="1"/>
      <c r="C5" s="36" t="s">
        <v>56</v>
      </c>
      <c r="D5" s="37"/>
      <c r="E5" s="37"/>
      <c r="F5" s="38"/>
    </row>
    <row r="6" spans="1:18">
      <c r="A6" s="12" t="s">
        <v>8</v>
      </c>
      <c r="B6" s="1"/>
      <c r="C6" s="36">
        <v>22</v>
      </c>
      <c r="D6" s="37"/>
      <c r="E6" s="37"/>
      <c r="F6" s="38"/>
    </row>
    <row r="7" spans="1:18">
      <c r="A7" s="12" t="s">
        <v>9</v>
      </c>
      <c r="B7" s="1"/>
      <c r="C7" s="99" t="s">
        <v>725</v>
      </c>
      <c r="D7" s="99" t="s">
        <v>726</v>
      </c>
      <c r="E7" s="99"/>
      <c r="F7" s="99"/>
      <c r="G7" s="100"/>
      <c r="I7" s="101"/>
      <c r="J7" s="102"/>
      <c r="K7" s="102"/>
      <c r="L7" s="102"/>
      <c r="M7" s="102"/>
      <c r="N7" s="102"/>
      <c r="P7" s="100"/>
      <c r="Q7" s="100"/>
      <c r="R7" s="100"/>
    </row>
    <row r="8" spans="1:18" ht="15" customHeight="1">
      <c r="A8" s="12" t="s">
        <v>12</v>
      </c>
      <c r="B8" s="1"/>
      <c r="C8" s="103">
        <v>3</v>
      </c>
      <c r="D8" s="27"/>
      <c r="E8" s="27"/>
      <c r="F8" s="27"/>
    </row>
    <row r="9" spans="1:18">
      <c r="A9" s="12" t="s">
        <v>13</v>
      </c>
      <c r="B9" s="1"/>
      <c r="C9" s="39">
        <v>1</v>
      </c>
      <c r="D9" s="40"/>
      <c r="E9" s="40"/>
      <c r="F9" s="41"/>
    </row>
    <row r="10" spans="1:18">
      <c r="A10" s="12" t="s">
        <v>14</v>
      </c>
      <c r="B10" s="1"/>
      <c r="C10" s="36">
        <v>9</v>
      </c>
      <c r="D10" s="37"/>
      <c r="E10" s="37"/>
      <c r="F10" s="38"/>
    </row>
    <row r="11" spans="1:18">
      <c r="A11" s="12" t="s">
        <v>15</v>
      </c>
      <c r="B11" s="1"/>
      <c r="C11" s="42" t="s">
        <v>433</v>
      </c>
      <c r="D11" s="43"/>
      <c r="E11" s="43"/>
      <c r="F11" s="44"/>
    </row>
    <row r="12" spans="1:18">
      <c r="A12" s="12" t="s">
        <v>17</v>
      </c>
      <c r="B12" s="1"/>
      <c r="C12" s="42" t="s">
        <v>727</v>
      </c>
      <c r="D12" s="43"/>
      <c r="E12" s="43"/>
      <c r="F12" s="44"/>
    </row>
    <row r="13" spans="1:18">
      <c r="A13" s="12" t="s">
        <v>19</v>
      </c>
      <c r="B13" s="1"/>
      <c r="C13" s="42" t="s">
        <v>728</v>
      </c>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729</v>
      </c>
      <c r="E20" s="41"/>
      <c r="F20" s="1" t="s">
        <v>24</v>
      </c>
      <c r="G20" s="39" t="s">
        <v>730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64</v>
      </c>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BC0103-D5AF-4280-A814-A03FF5C0A138}">
          <x14:formula1>
            <xm:f>'Data sources for the dropdowns'!$A$2:$A$13</xm:f>
          </x14:formula1>
          <xm:sqref>D23 G23 J23 M23 P23 P48 M48 J48 G48 D48</xm:sqref>
        </x14:dataValidation>
        <x14:dataValidation type="list" allowBlank="1" showInputMessage="1" showErrorMessage="1" promptTitle="Disposition" prompt="Disposition" xr:uid="{24B21107-4DE6-48A2-8464-5866D35FEBA9}">
          <x14:formula1>
            <xm:f>'Data sources for the dropdowns'!$A$61:$A$64</xm:f>
          </x14:formula1>
          <xm:sqref>C16</xm:sqref>
        </x14:dataValidation>
        <x14:dataValidation type="list" allowBlank="1" showInputMessage="1" showErrorMessage="1" promptTitle="Post Acute Bed Type" prompt="Post Acute Bed Type" xr:uid="{93950104-5019-4721-A785-0AE5B20F4BB4}">
          <x14:formula1>
            <xm:f>'Data sources for the dropdowns'!$A$36:$A$40</xm:f>
          </x14:formula1>
          <xm:sqref>S21</xm:sqref>
        </x14:dataValidation>
        <x14:dataValidation type="list" allowBlank="1" showInputMessage="1" showErrorMessage="1" promptTitle="Post Acute Resources" prompt="Post Acute Resources" xr:uid="{23FFB867-1E6C-4CA9-9DF6-978346C25178}">
          <x14:formula1>
            <xm:f>'Data sources for the dropdowns'!$A$42:$A$58</xm:f>
          </x14:formula1>
          <xm:sqref>S28:S31</xm:sqref>
        </x14:dataValidation>
        <x14:dataValidation type="list" allowBlank="1" showInputMessage="1" showErrorMessage="1" xr:uid="{4B617E2E-65B0-459A-9D35-2EC01D3A5428}">
          <x14:formula1>
            <xm:f>'Data sources for the dropdowns'!$A$16:$A$48</xm:f>
          </x14:formula1>
          <xm:sqref>P62:P64 D37:D39 D62:D64 J62:J64 G37:G39 G62:G64 J37:J39 M62:M64 M37:M39 P37:P39</xm:sqref>
        </x14:dataValidation>
        <x14:dataValidation type="list" allowBlank="1" showInputMessage="1" showErrorMessage="1" xr:uid="{360924E5-9B38-47B7-A874-8B89F6EFC60F}">
          <x14:formula1>
            <xm:f>'Data sources for the dropdowns'!$A$16:$A$49</xm:f>
          </x14:formula1>
          <xm:sqref>G30:G34 D30:D34 J30:J34 M30:M34 P30:P34 D55:D59 G55:G59 J55:J59 M55:M59 P55:P59</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9FB0-95A7-4A51-8613-868159F3287E}">
  <sheetPr codeName="Sheet74"/>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731</v>
      </c>
      <c r="D3" s="34"/>
      <c r="E3" s="34"/>
      <c r="F3" s="35"/>
    </row>
    <row r="4" spans="1:18">
      <c r="A4" s="12" t="s">
        <v>4</v>
      </c>
      <c r="B4" s="1"/>
      <c r="C4" s="36" t="s">
        <v>362</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99" t="s">
        <v>732</v>
      </c>
      <c r="D7" s="99"/>
      <c r="E7" s="99"/>
      <c r="F7" s="99"/>
      <c r="G7" s="100"/>
      <c r="I7" s="101"/>
      <c r="J7" s="102"/>
      <c r="K7" s="102"/>
      <c r="L7" s="102"/>
      <c r="M7" s="102"/>
      <c r="N7" s="102"/>
      <c r="P7" s="100"/>
      <c r="Q7" s="100"/>
      <c r="R7" s="100"/>
    </row>
    <row r="8" spans="1:18" ht="15" customHeight="1">
      <c r="A8" s="12" t="s">
        <v>12</v>
      </c>
      <c r="B8" s="1"/>
      <c r="C8" s="103">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345</v>
      </c>
      <c r="D11" s="43"/>
      <c r="E11" s="43"/>
      <c r="F11" s="44"/>
    </row>
    <row r="12" spans="1:18">
      <c r="A12" s="12" t="s">
        <v>17</v>
      </c>
      <c r="B12" s="1"/>
      <c r="C12" s="42" t="s">
        <v>733</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734</v>
      </c>
      <c r="E20" s="41"/>
      <c r="F20" s="1" t="s">
        <v>24</v>
      </c>
      <c r="G20" s="39" t="s">
        <v>735</v>
      </c>
      <c r="H20" s="41"/>
      <c r="I20" s="1" t="s">
        <v>24</v>
      </c>
      <c r="J20" s="39" t="s">
        <v>736</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192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43</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141</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299</v>
      </c>
    </row>
    <row r="78" spans="2:18">
      <c r="C78" s="7" t="s">
        <v>300</v>
      </c>
      <c r="D78" s="3" t="s">
        <v>303</v>
      </c>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5E19B24-112B-4D6C-8DEE-CF6DE61188E0}">
          <x14:formula1>
            <xm:f>'Data sources for the dropdowns'!$A$2:$A$13</xm:f>
          </x14:formula1>
          <xm:sqref>D23 G23 J23 M23 P23 P48 M48 J48 G48 D48</xm:sqref>
        </x14:dataValidation>
        <x14:dataValidation type="list" allowBlank="1" showInputMessage="1" showErrorMessage="1" promptTitle="Disposition" prompt="Disposition" xr:uid="{8AD8E289-007E-4E01-AC2A-BA5E7043D03E}">
          <x14:formula1>
            <xm:f>'Data sources for the dropdowns'!$A$61:$A$64</xm:f>
          </x14:formula1>
          <xm:sqref>C16</xm:sqref>
        </x14:dataValidation>
        <x14:dataValidation type="list" allowBlank="1" showInputMessage="1" showErrorMessage="1" promptTitle="Post Acute Bed Type" prompt="Post Acute Bed Type" xr:uid="{872CDF03-7DED-4840-83A0-C3AFF3CE5928}">
          <x14:formula1>
            <xm:f>'Data sources for the dropdowns'!$A$36:$A$40</xm:f>
          </x14:formula1>
          <xm:sqref>S21</xm:sqref>
        </x14:dataValidation>
        <x14:dataValidation type="list" allowBlank="1" showInputMessage="1" showErrorMessage="1" promptTitle="Post Acute Resources" prompt="Post Acute Resources" xr:uid="{8FC95133-2988-42AA-BB48-F39580287D15}">
          <x14:formula1>
            <xm:f>'Data sources for the dropdowns'!$A$42:$A$58</xm:f>
          </x14:formula1>
          <xm:sqref>S28:S31</xm:sqref>
        </x14:dataValidation>
        <x14:dataValidation type="list" allowBlank="1" showInputMessage="1" showErrorMessage="1" xr:uid="{2A19B978-6532-45CD-BE99-1E144A88B272}">
          <x14:formula1>
            <xm:f>'Data sources for the dropdowns'!$A$16:$A$49</xm:f>
          </x14:formula1>
          <xm:sqref>G30:G34 D30:D34 J30:J34 M30:M34 P30:P34 D55:D59 G55:G59 J55:J59 M55:M59 P55:P59</xm:sqref>
        </x14:dataValidation>
        <x14:dataValidation type="list" allowBlank="1" showInputMessage="1" showErrorMessage="1" xr:uid="{B41D531A-D453-4132-8D83-FE8963394254}">
          <x14:formula1>
            <xm:f>'Data sources for the dropdowns'!$A$16:$A$48</xm:f>
          </x14:formula1>
          <xm:sqref>P62:P64 D37:D39 D62:D64 J62:J64 G37:G39 G62:G64 J37:J39 M62:M64 M37:M39 P37:P39</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F885D-E91F-48A6-B52B-8622C7A5A960}">
  <sheetPr codeName="Sheet75"/>
  <dimension ref="A1:U80"/>
  <sheetViews>
    <sheetView showGridLines="0" topLeftCell="C22" zoomScale="65" zoomScaleNormal="60" workbookViewId="0">
      <selection activeCell="H37" sqref="H3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737</v>
      </c>
      <c r="D3" s="34"/>
      <c r="E3" s="34"/>
      <c r="F3" s="35"/>
    </row>
    <row r="4" spans="1:18">
      <c r="A4" s="12" t="s">
        <v>4</v>
      </c>
      <c r="B4" s="1"/>
      <c r="C4" s="36" t="s">
        <v>362</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99" t="s">
        <v>738</v>
      </c>
      <c r="D7" s="99" t="s">
        <v>739</v>
      </c>
      <c r="E7" s="99" t="s">
        <v>740</v>
      </c>
      <c r="F7" s="99"/>
      <c r="G7" s="100"/>
      <c r="I7" s="101"/>
      <c r="J7" s="102"/>
      <c r="K7" s="102"/>
      <c r="L7" s="102"/>
      <c r="M7" s="102"/>
      <c r="N7" s="102"/>
      <c r="P7" s="100"/>
      <c r="Q7" s="100"/>
      <c r="R7" s="100"/>
    </row>
    <row r="8" spans="1:18" ht="15" customHeight="1">
      <c r="A8" s="12" t="s">
        <v>12</v>
      </c>
      <c r="B8" s="1"/>
      <c r="C8" s="103">
        <v>6</v>
      </c>
      <c r="D8" s="27">
        <v>6</v>
      </c>
      <c r="E8" s="27">
        <v>5</v>
      </c>
      <c r="F8" s="27"/>
    </row>
    <row r="9" spans="1:18">
      <c r="A9" s="12" t="s">
        <v>13</v>
      </c>
      <c r="B9" s="1"/>
      <c r="C9" s="39">
        <v>2</v>
      </c>
      <c r="D9" s="40"/>
      <c r="E9" s="40"/>
      <c r="F9" s="41"/>
    </row>
    <row r="10" spans="1:18">
      <c r="A10" s="12" t="s">
        <v>14</v>
      </c>
      <c r="B10" s="1"/>
      <c r="C10" s="36">
        <v>41</v>
      </c>
      <c r="D10" s="37"/>
      <c r="E10" s="37"/>
      <c r="F10" s="38"/>
    </row>
    <row r="11" spans="1:18">
      <c r="A11" s="12" t="s">
        <v>15</v>
      </c>
      <c r="B11" s="1"/>
      <c r="C11" s="42" t="s">
        <v>413</v>
      </c>
      <c r="D11" s="43"/>
      <c r="E11" s="43"/>
      <c r="F11" s="44"/>
    </row>
    <row r="12" spans="1:18">
      <c r="A12" s="12" t="s">
        <v>17</v>
      </c>
      <c r="B12" s="1"/>
      <c r="C12" s="42" t="s">
        <v>741</v>
      </c>
      <c r="D12" s="43"/>
      <c r="E12" s="43"/>
      <c r="F12" s="44"/>
    </row>
    <row r="13" spans="1:18">
      <c r="A13" s="12" t="s">
        <v>19</v>
      </c>
      <c r="B13" s="1"/>
      <c r="C13" s="42" t="s">
        <v>742</v>
      </c>
      <c r="D13" s="43"/>
      <c r="E13" s="43"/>
      <c r="F13" s="44"/>
    </row>
    <row r="14" spans="1:18">
      <c r="A14" s="12" t="s">
        <v>21</v>
      </c>
      <c r="B14" s="1"/>
      <c r="C14" s="42" t="s">
        <v>743</v>
      </c>
      <c r="D14" s="43"/>
      <c r="E14" s="43"/>
      <c r="F14" s="44"/>
    </row>
    <row r="15" spans="1:18">
      <c r="A15" s="12" t="s">
        <v>22</v>
      </c>
      <c r="B15" s="1"/>
      <c r="C15" s="42" t="s">
        <v>744</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745</v>
      </c>
      <c r="E20" s="41"/>
      <c r="F20" s="1" t="s">
        <v>24</v>
      </c>
      <c r="G20" s="39" t="s">
        <v>746</v>
      </c>
      <c r="H20" s="41"/>
      <c r="I20" s="1" t="s">
        <v>24</v>
      </c>
      <c r="J20" s="39" t="s">
        <v>747</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48</v>
      </c>
      <c r="E25" s="7"/>
      <c r="F25" s="7" t="s">
        <v>36</v>
      </c>
      <c r="G25" s="30">
        <v>48</v>
      </c>
      <c r="H25" s="7"/>
      <c r="I25" s="7" t="s">
        <v>36</v>
      </c>
      <c r="J25" s="30">
        <v>168</v>
      </c>
      <c r="K25" s="7"/>
      <c r="L25" s="7" t="s">
        <v>36</v>
      </c>
      <c r="M25" s="30"/>
      <c r="N25" s="7"/>
      <c r="O25" s="7" t="s">
        <v>36</v>
      </c>
      <c r="P25" s="30"/>
      <c r="Q25" s="7"/>
      <c r="R25" s="86"/>
      <c r="S25"/>
      <c r="T25"/>
      <c r="U25"/>
    </row>
    <row r="26" spans="1:21" ht="14" customHeight="1">
      <c r="B26" s="79"/>
      <c r="C26" s="7" t="s">
        <v>37</v>
      </c>
      <c r="D26" s="22"/>
      <c r="E26" s="25"/>
      <c r="F26" s="7" t="s">
        <v>37</v>
      </c>
      <c r="G26" s="22">
        <v>48</v>
      </c>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v>96</v>
      </c>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133</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1E4319-E351-4638-92D0-27572C625F73}">
          <x14:formula1>
            <xm:f>'Data sources for the dropdowns'!$A$2:$A$13</xm:f>
          </x14:formula1>
          <xm:sqref>D23 G23 J23 M23 P23 P48 M48 J48 G48 D48</xm:sqref>
        </x14:dataValidation>
        <x14:dataValidation type="list" allowBlank="1" showInputMessage="1" showErrorMessage="1" promptTitle="Disposition" prompt="Disposition" xr:uid="{11CA07F3-28D8-4BD0-8C2A-E8628AAC9D87}">
          <x14:formula1>
            <xm:f>'Data sources for the dropdowns'!$A$61:$A$64</xm:f>
          </x14:formula1>
          <xm:sqref>C16</xm:sqref>
        </x14:dataValidation>
        <x14:dataValidation type="list" allowBlank="1" showInputMessage="1" showErrorMessage="1" promptTitle="Post Acute Bed Type" prompt="Post Acute Bed Type" xr:uid="{3F432C69-238D-46A6-B950-6C6CDAAB7BCC}">
          <x14:formula1>
            <xm:f>'Data sources for the dropdowns'!$A$36:$A$40</xm:f>
          </x14:formula1>
          <xm:sqref>S21</xm:sqref>
        </x14:dataValidation>
        <x14:dataValidation type="list" allowBlank="1" showInputMessage="1" showErrorMessage="1" promptTitle="Post Acute Resources" prompt="Post Acute Resources" xr:uid="{E1BA56B3-DDDC-4E14-8C21-D15AAF4EE810}">
          <x14:formula1>
            <xm:f>'Data sources for the dropdowns'!$A$42:$A$58</xm:f>
          </x14:formula1>
          <xm:sqref>S28:S31</xm:sqref>
        </x14:dataValidation>
        <x14:dataValidation type="list" allowBlank="1" showInputMessage="1" showErrorMessage="1" xr:uid="{86DE1D2E-9B58-4D57-9199-80853B8E0775}">
          <x14:formula1>
            <xm:f>'Data sources for the dropdowns'!$A$16:$A$48</xm:f>
          </x14:formula1>
          <xm:sqref>P62:P64 D37:D39 D62:D64 J62:J64 G37:G39 G62:G64 J37:J39 M62:M64 M37:M39 P37:P39</xm:sqref>
        </x14:dataValidation>
        <x14:dataValidation type="list" allowBlank="1" showInputMessage="1" showErrorMessage="1" xr:uid="{279D7DBA-D828-430D-AE33-05CE217EF00C}">
          <x14:formula1>
            <xm:f>'Data sources for the dropdowns'!$A$16:$A$49</xm:f>
          </x14:formula1>
          <xm:sqref>G30:G34 D30:D34 J30:J34 M30:M34 P30:P34 D55:D59 G55:G59 J55:J59 M55:M59 P55:P59</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9E90-9249-4725-B693-0D3B856EDEB1}">
  <sheetPr codeName="Sheet76"/>
  <dimension ref="A1:U80"/>
  <sheetViews>
    <sheetView showGridLines="0" topLeftCell="A21" zoomScale="65" zoomScaleNormal="60" workbookViewId="0">
      <selection activeCell="G34" sqref="G3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748</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35</v>
      </c>
      <c r="D6" s="37"/>
      <c r="E6" s="37"/>
      <c r="F6" s="38"/>
    </row>
    <row r="7" spans="1:18">
      <c r="A7" s="12" t="s">
        <v>9</v>
      </c>
      <c r="B7" s="1"/>
      <c r="C7" s="99" t="s">
        <v>749</v>
      </c>
      <c r="D7" s="99" t="s">
        <v>750</v>
      </c>
      <c r="E7" s="99"/>
      <c r="F7" s="99"/>
      <c r="G7" s="100"/>
      <c r="I7" s="101"/>
      <c r="J7" s="102"/>
      <c r="K7" s="102"/>
      <c r="L7" s="102"/>
      <c r="M7" s="102"/>
      <c r="N7" s="102"/>
      <c r="P7" s="100"/>
      <c r="Q7" s="100"/>
      <c r="R7" s="100"/>
    </row>
    <row r="8" spans="1:18" ht="15" customHeight="1">
      <c r="A8" s="12" t="s">
        <v>12</v>
      </c>
      <c r="B8" s="1"/>
      <c r="C8" s="103">
        <v>2</v>
      </c>
      <c r="D8" s="27">
        <v>2</v>
      </c>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413</v>
      </c>
      <c r="D11" s="43"/>
      <c r="E11" s="43"/>
      <c r="F11" s="44"/>
    </row>
    <row r="12" spans="1:18">
      <c r="A12" s="12" t="s">
        <v>17</v>
      </c>
      <c r="B12" s="1"/>
      <c r="C12" s="42" t="s">
        <v>751</v>
      </c>
      <c r="D12" s="43"/>
      <c r="E12" s="43"/>
      <c r="F12" s="44"/>
    </row>
    <row r="13" spans="1:18">
      <c r="A13" s="12" t="s">
        <v>19</v>
      </c>
      <c r="B13" s="1"/>
      <c r="C13" s="42" t="s">
        <v>752</v>
      </c>
      <c r="D13" s="43"/>
      <c r="E13" s="43"/>
      <c r="F13" s="44"/>
    </row>
    <row r="14" spans="1:18">
      <c r="A14" s="12" t="s">
        <v>21</v>
      </c>
      <c r="B14" s="1"/>
      <c r="C14" s="42"/>
      <c r="D14" s="43"/>
      <c r="E14" s="43"/>
      <c r="F14" s="44"/>
    </row>
    <row r="15" spans="1:18">
      <c r="A15" s="12" t="s">
        <v>22</v>
      </c>
      <c r="B15" s="1"/>
      <c r="C15" s="42" t="s">
        <v>744</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753</v>
      </c>
      <c r="E20" s="41"/>
      <c r="F20" s="1" t="s">
        <v>24</v>
      </c>
      <c r="G20" s="39" t="s">
        <v>754</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35</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v>120</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v>144</v>
      </c>
      <c r="H26" s="25"/>
      <c r="I26" s="7" t="s">
        <v>37</v>
      </c>
      <c r="J26" s="22"/>
      <c r="K26" s="25"/>
      <c r="L26" s="7" t="s">
        <v>37</v>
      </c>
      <c r="M26" s="22"/>
      <c r="N26" s="25"/>
      <c r="O26" s="7" t="s">
        <v>37</v>
      </c>
      <c r="P26" s="22"/>
      <c r="Q26" s="25"/>
      <c r="R26" s="86"/>
      <c r="S26"/>
      <c r="T26"/>
      <c r="U26"/>
    </row>
    <row r="27" spans="1:21">
      <c r="A27" s="111"/>
      <c r="B27" s="88"/>
      <c r="C27" s="7" t="s">
        <v>38</v>
      </c>
      <c r="D27" s="22">
        <v>144</v>
      </c>
      <c r="E27" s="25"/>
      <c r="F27" s="7" t="s">
        <v>38</v>
      </c>
      <c r="G27" s="22">
        <v>264</v>
      </c>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125</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t="s">
        <v>64</v>
      </c>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BBB7E6-26A0-452C-A0A0-1688066C3D78}">
          <x14:formula1>
            <xm:f>'Data sources for the dropdowns'!$A$2:$A$13</xm:f>
          </x14:formula1>
          <xm:sqref>D23 G23 J23 M23 P23 P48 M48 J48 G48 D48</xm:sqref>
        </x14:dataValidation>
        <x14:dataValidation type="list" allowBlank="1" showInputMessage="1" showErrorMessage="1" promptTitle="Disposition" prompt="Disposition" xr:uid="{477AB7C1-F264-4D47-AE95-9CAD7AC1D679}">
          <x14:formula1>
            <xm:f>'Data sources for the dropdowns'!$A$61:$A$64</xm:f>
          </x14:formula1>
          <xm:sqref>C16</xm:sqref>
        </x14:dataValidation>
        <x14:dataValidation type="list" allowBlank="1" showInputMessage="1" showErrorMessage="1" promptTitle="Post Acute Bed Type" prompt="Post Acute Bed Type" xr:uid="{F7915562-FC1F-4B4E-B425-FF67C8B71182}">
          <x14:formula1>
            <xm:f>'Data sources for the dropdowns'!$A$36:$A$40</xm:f>
          </x14:formula1>
          <xm:sqref>S21</xm:sqref>
        </x14:dataValidation>
        <x14:dataValidation type="list" allowBlank="1" showInputMessage="1" showErrorMessage="1" promptTitle="Post Acute Resources" prompt="Post Acute Resources" xr:uid="{FE50FD96-FC3A-48FA-8364-81A813BD486B}">
          <x14:formula1>
            <xm:f>'Data sources for the dropdowns'!$A$42:$A$58</xm:f>
          </x14:formula1>
          <xm:sqref>S28:S31</xm:sqref>
        </x14:dataValidation>
        <x14:dataValidation type="list" allowBlank="1" showInputMessage="1" showErrorMessage="1" xr:uid="{1BA710C1-AE00-48DB-B804-D05F171B218C}">
          <x14:formula1>
            <xm:f>'Data sources for the dropdowns'!$A$16:$A$49</xm:f>
          </x14:formula1>
          <xm:sqref>G30:G34 D30:D34 J30:J34 M30:M34 P30:P34 D55:D59 G55:G59 J55:J59 M55:M59 P55:P59</xm:sqref>
        </x14:dataValidation>
        <x14:dataValidation type="list" allowBlank="1" showInputMessage="1" showErrorMessage="1" xr:uid="{AB0F0357-761B-4DE0-A71C-C9CE158B214A}">
          <x14:formula1>
            <xm:f>'Data sources for the dropdowns'!$A$16:$A$48</xm:f>
          </x14:formula1>
          <xm:sqref>P62:P64 D37:D39 D62:D64 J62:J64 G37:G39 G62:G64 J37:J39 M62:M64 M37:M39 P37:P39</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C86-B6BD-4B47-B71E-0C3D7948C6BA}">
  <sheetPr codeName="Sheet77"/>
  <dimension ref="A1:U80"/>
  <sheetViews>
    <sheetView showGridLines="0" zoomScale="65" zoomScaleNormal="60" workbookViewId="0">
      <selection activeCell="G30" sqref="G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755</v>
      </c>
      <c r="D3" s="34"/>
      <c r="E3" s="34"/>
      <c r="F3" s="35"/>
    </row>
    <row r="4" spans="1:18">
      <c r="A4" s="12" t="s">
        <v>4</v>
      </c>
      <c r="B4" s="1"/>
      <c r="C4" s="36" t="s">
        <v>73</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99" t="s">
        <v>756</v>
      </c>
      <c r="D7" s="99"/>
      <c r="E7" s="99"/>
      <c r="F7" s="99"/>
      <c r="G7" s="100"/>
      <c r="I7" s="101"/>
      <c r="J7" s="102"/>
      <c r="K7" s="102"/>
      <c r="L7" s="102"/>
      <c r="M7" s="102"/>
      <c r="N7" s="102"/>
      <c r="P7" s="100"/>
      <c r="Q7" s="100"/>
      <c r="R7" s="100"/>
    </row>
    <row r="8" spans="1:18" ht="15" customHeight="1">
      <c r="A8" s="12" t="s">
        <v>12</v>
      </c>
      <c r="B8" s="1"/>
      <c r="C8" s="103">
        <v>1</v>
      </c>
      <c r="D8" s="27"/>
      <c r="E8" s="27"/>
      <c r="F8" s="27"/>
    </row>
    <row r="9" spans="1:18">
      <c r="A9" s="12" t="s">
        <v>13</v>
      </c>
      <c r="B9" s="1"/>
      <c r="C9" s="39">
        <v>1</v>
      </c>
      <c r="D9" s="40"/>
      <c r="E9" s="40"/>
      <c r="F9" s="41"/>
    </row>
    <row r="10" spans="1:18">
      <c r="A10" s="12" t="s">
        <v>14</v>
      </c>
      <c r="B10" s="1"/>
      <c r="C10" s="36">
        <v>5</v>
      </c>
      <c r="D10" s="37"/>
      <c r="E10" s="37"/>
      <c r="F10" s="38"/>
    </row>
    <row r="11" spans="1:18">
      <c r="A11" s="12" t="s">
        <v>15</v>
      </c>
      <c r="B11" s="1"/>
      <c r="C11" s="42" t="s">
        <v>757</v>
      </c>
      <c r="D11" s="43"/>
      <c r="E11" s="43"/>
      <c r="F11" s="44"/>
    </row>
    <row r="12" spans="1:18">
      <c r="A12" s="12" t="s">
        <v>17</v>
      </c>
      <c r="B12" s="1"/>
      <c r="C12" s="42" t="s">
        <v>758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759</v>
      </c>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v>144</v>
      </c>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64</v>
      </c>
      <c r="E37" s="19" t="s">
        <v>31</v>
      </c>
      <c r="F37" s="19"/>
      <c r="G37" s="27" t="s">
        <v>133</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D33AFFC-4339-4DC3-B895-D7D87C990225}">
          <x14:formula1>
            <xm:f>'Data sources for the dropdowns'!$A$2:$A$13</xm:f>
          </x14:formula1>
          <xm:sqref>D23 G23 J23 M23 P23 P48 M48 J48 G48 D48</xm:sqref>
        </x14:dataValidation>
        <x14:dataValidation type="list" allowBlank="1" showInputMessage="1" showErrorMessage="1" promptTitle="Disposition" prompt="Disposition" xr:uid="{A806A866-3178-4C47-8250-EA1FA5F999E6}">
          <x14:formula1>
            <xm:f>'Data sources for the dropdowns'!$A$61:$A$64</xm:f>
          </x14:formula1>
          <xm:sqref>C16</xm:sqref>
        </x14:dataValidation>
        <x14:dataValidation type="list" allowBlank="1" showInputMessage="1" showErrorMessage="1" promptTitle="Post Acute Bed Type" prompt="Post Acute Bed Type" xr:uid="{BB82CF9D-4EB7-4189-A5D3-7FA5A9BCBC85}">
          <x14:formula1>
            <xm:f>'Data sources for the dropdowns'!$A$36:$A$40</xm:f>
          </x14:formula1>
          <xm:sqref>S21</xm:sqref>
        </x14:dataValidation>
        <x14:dataValidation type="list" allowBlank="1" showInputMessage="1" showErrorMessage="1" promptTitle="Post Acute Resources" prompt="Post Acute Resources" xr:uid="{0A170D6F-3DF9-4C74-8882-3E1A99341BBF}">
          <x14:formula1>
            <xm:f>'Data sources for the dropdowns'!$A$42:$A$58</xm:f>
          </x14:formula1>
          <xm:sqref>S28:S31</xm:sqref>
        </x14:dataValidation>
        <x14:dataValidation type="list" allowBlank="1" showInputMessage="1" showErrorMessage="1" xr:uid="{2B2BBF3E-E960-43B0-A7C6-68E6A319396C}">
          <x14:formula1>
            <xm:f>'Data sources for the dropdowns'!$A$16:$A$48</xm:f>
          </x14:formula1>
          <xm:sqref>P62:P64 D37:D39 D62:D64 J62:J64 G37:G39 G62:G64 J37:J39 M62:M64 M37:M39 P37:P39</xm:sqref>
        </x14:dataValidation>
        <x14:dataValidation type="list" allowBlank="1" showInputMessage="1" showErrorMessage="1" xr:uid="{110A352C-D1CF-4230-AEF5-EFCD1D8074FD}">
          <x14:formula1>
            <xm:f>'Data sources for the dropdowns'!$A$16:$A$49</xm:f>
          </x14:formula1>
          <xm:sqref>G30:G34 D30:D34 J30:J34 M30:M34 P30:P34 D55:D59 G55:G59 J55:J59 M55:M59 P55:P59</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8321-C80F-4D75-A795-287D1809F7E0}">
  <sheetPr codeName="Sheet78"/>
  <dimension ref="A1:U80"/>
  <sheetViews>
    <sheetView showGridLines="0" zoomScale="65" zoomScaleNormal="60" workbookViewId="0">
      <selection activeCell="D27" sqref="D2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760</v>
      </c>
      <c r="D3" s="34"/>
      <c r="E3" s="34"/>
      <c r="F3" s="35"/>
    </row>
    <row r="4" spans="1:18">
      <c r="A4" s="12" t="s">
        <v>4</v>
      </c>
      <c r="B4" s="1"/>
      <c r="C4" s="36" t="s">
        <v>331</v>
      </c>
      <c r="D4" s="37"/>
      <c r="E4" s="37"/>
      <c r="F4" s="38"/>
    </row>
    <row r="5" spans="1:18">
      <c r="A5" s="12" t="s">
        <v>6</v>
      </c>
      <c r="B5" s="1"/>
      <c r="C5" s="36" t="s">
        <v>56</v>
      </c>
      <c r="D5" s="37"/>
      <c r="E5" s="37"/>
      <c r="F5" s="38"/>
    </row>
    <row r="6" spans="1:18">
      <c r="A6" s="12" t="s">
        <v>8</v>
      </c>
      <c r="B6" s="1"/>
      <c r="C6" s="36">
        <v>25</v>
      </c>
      <c r="D6" s="37"/>
      <c r="E6" s="37"/>
      <c r="F6" s="38"/>
    </row>
    <row r="7" spans="1:18">
      <c r="A7" s="12" t="s">
        <v>9</v>
      </c>
      <c r="B7" s="1"/>
      <c r="C7" s="99" t="s">
        <v>761</v>
      </c>
      <c r="D7" s="99" t="s">
        <v>762</v>
      </c>
      <c r="E7" s="99" t="s">
        <v>763</v>
      </c>
      <c r="F7" s="99" t="s">
        <v>764</v>
      </c>
      <c r="G7" s="100"/>
      <c r="I7" s="101"/>
      <c r="J7" s="102"/>
      <c r="K7" s="102"/>
      <c r="L7" s="102"/>
      <c r="M7" s="102"/>
      <c r="N7" s="102"/>
      <c r="P7" s="100"/>
      <c r="Q7" s="100"/>
      <c r="R7" s="100"/>
    </row>
    <row r="8" spans="1:18" ht="15" customHeight="1">
      <c r="A8" s="12" t="s">
        <v>12</v>
      </c>
      <c r="B8" s="1"/>
      <c r="C8" s="103">
        <v>1</v>
      </c>
      <c r="D8" s="27">
        <v>2</v>
      </c>
      <c r="E8" s="27">
        <v>2</v>
      </c>
      <c r="F8" s="27">
        <v>2</v>
      </c>
    </row>
    <row r="9" spans="1:18">
      <c r="A9" s="12" t="s">
        <v>13</v>
      </c>
      <c r="B9" s="1"/>
      <c r="C9" s="39">
        <v>2</v>
      </c>
      <c r="D9" s="40"/>
      <c r="E9" s="40"/>
      <c r="F9" s="41"/>
    </row>
    <row r="10" spans="1:18">
      <c r="A10" s="12" t="s">
        <v>14</v>
      </c>
      <c r="B10" s="1"/>
      <c r="C10" s="36">
        <v>4</v>
      </c>
      <c r="D10" s="37"/>
      <c r="E10" s="37"/>
      <c r="F10" s="38"/>
    </row>
    <row r="11" spans="1:18">
      <c r="A11" s="12" t="s">
        <v>15</v>
      </c>
      <c r="B11" s="1"/>
      <c r="C11" s="42" t="s">
        <v>765</v>
      </c>
      <c r="D11" s="43"/>
      <c r="E11" s="43"/>
      <c r="F11" s="44"/>
    </row>
    <row r="12" spans="1:18">
      <c r="A12" s="12" t="s">
        <v>17</v>
      </c>
      <c r="B12" s="1"/>
      <c r="C12" s="42" t="s">
        <v>766</v>
      </c>
      <c r="D12" s="43"/>
      <c r="E12" s="43"/>
      <c r="F12" s="44"/>
    </row>
    <row r="13" spans="1:18">
      <c r="A13" s="12" t="s">
        <v>19</v>
      </c>
      <c r="B13" s="1"/>
      <c r="C13" s="42" t="s">
        <v>767</v>
      </c>
      <c r="D13" s="43"/>
      <c r="E13" s="43"/>
      <c r="F13" s="44"/>
    </row>
    <row r="14" spans="1:18">
      <c r="A14" s="12" t="s">
        <v>21</v>
      </c>
      <c r="B14" s="1"/>
      <c r="C14" s="42" t="s">
        <v>768</v>
      </c>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769</v>
      </c>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0</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v>96</v>
      </c>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125</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64</v>
      </c>
      <c r="E37" s="19" t="s">
        <v>31</v>
      </c>
      <c r="F37" s="19"/>
      <c r="G37" s="27" t="s">
        <v>133</v>
      </c>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E7A54AF-4F9A-42C6-AAE9-DB890A50001A}">
          <x14:formula1>
            <xm:f>'Data sources for the dropdowns'!$A$2:$A$13</xm:f>
          </x14:formula1>
          <xm:sqref>D23 G23 J23 M23 P23 P48 M48 J48 G48 D48</xm:sqref>
        </x14:dataValidation>
        <x14:dataValidation type="list" allowBlank="1" showInputMessage="1" showErrorMessage="1" promptTitle="Disposition" prompt="Disposition" xr:uid="{498E5080-DA54-4C14-BC70-2B6ED7BA64E1}">
          <x14:formula1>
            <xm:f>'Data sources for the dropdowns'!$A$61:$A$64</xm:f>
          </x14:formula1>
          <xm:sqref>C16</xm:sqref>
        </x14:dataValidation>
        <x14:dataValidation type="list" allowBlank="1" showInputMessage="1" showErrorMessage="1" promptTitle="Post Acute Bed Type" prompt="Post Acute Bed Type" xr:uid="{56B4C357-21EC-4D64-9EA3-F27F62EE5813}">
          <x14:formula1>
            <xm:f>'Data sources for the dropdowns'!$A$36:$A$40</xm:f>
          </x14:formula1>
          <xm:sqref>S21</xm:sqref>
        </x14:dataValidation>
        <x14:dataValidation type="list" allowBlank="1" showInputMessage="1" showErrorMessage="1" promptTitle="Post Acute Resources" prompt="Post Acute Resources" xr:uid="{F318B318-6741-4D8D-AFC6-BBC7E5CB450C}">
          <x14:formula1>
            <xm:f>'Data sources for the dropdowns'!$A$42:$A$58</xm:f>
          </x14:formula1>
          <xm:sqref>S28:S31</xm:sqref>
        </x14:dataValidation>
        <x14:dataValidation type="list" allowBlank="1" showInputMessage="1" showErrorMessage="1" xr:uid="{BA9C09A7-4A68-4064-A3AE-D934D47278D2}">
          <x14:formula1>
            <xm:f>'Data sources for the dropdowns'!$A$16:$A$49</xm:f>
          </x14:formula1>
          <xm:sqref>G30:G34 D30:D34 J30:J34 M30:M34 P30:P34 D55:D59 G55:G59 J55:J59 M55:M59 P55:P59</xm:sqref>
        </x14:dataValidation>
        <x14:dataValidation type="list" allowBlank="1" showInputMessage="1" showErrorMessage="1" xr:uid="{25FC5FE0-7A69-4F6B-963E-C282FC617482}">
          <x14:formula1>
            <xm:f>'Data sources for the dropdowns'!$A$16:$A$48</xm:f>
          </x14:formula1>
          <xm:sqref>P62:P64 D37:D39 D62:D64 J62:J64 G37:G39 G62:G64 J37:J39 M62:M64 M37:M39 P37:P39</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B69B0-DB8C-419F-9AFD-99085643C9A7}">
  <sheetPr codeName="Sheet79"/>
  <dimension ref="A1:U80"/>
  <sheetViews>
    <sheetView showGridLines="0" topLeftCell="A2" zoomScale="65" zoomScaleNormal="60" workbookViewId="0">
      <selection activeCell="H10" sqref="H1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770</v>
      </c>
      <c r="D3" s="34"/>
      <c r="E3" s="34"/>
      <c r="F3" s="35"/>
    </row>
    <row r="4" spans="1:18">
      <c r="A4" s="12" t="s">
        <v>4</v>
      </c>
      <c r="B4" s="1"/>
      <c r="C4" s="36" t="s">
        <v>771</v>
      </c>
      <c r="D4" s="37"/>
      <c r="E4" s="37"/>
      <c r="F4" s="38"/>
      <c r="G4" s="3" t="s">
        <v>295</v>
      </c>
    </row>
    <row r="5" spans="1:18">
      <c r="A5" s="12" t="s">
        <v>6</v>
      </c>
      <c r="B5" s="1"/>
      <c r="C5" s="36" t="s">
        <v>56</v>
      </c>
      <c r="D5" s="37"/>
      <c r="E5" s="37"/>
      <c r="F5" s="38"/>
      <c r="G5" s="3" t="s">
        <v>772</v>
      </c>
    </row>
    <row r="6" spans="1:18">
      <c r="A6" s="12" t="s">
        <v>8</v>
      </c>
      <c r="B6" s="1"/>
      <c r="C6" s="36">
        <v>26</v>
      </c>
      <c r="D6" s="37"/>
      <c r="E6" s="37"/>
      <c r="F6" s="38"/>
      <c r="G6" s="3" t="s">
        <v>773</v>
      </c>
    </row>
    <row r="7" spans="1:18">
      <c r="A7" s="12" t="s">
        <v>9</v>
      </c>
      <c r="B7" s="1"/>
      <c r="C7" s="99" t="s">
        <v>774</v>
      </c>
      <c r="D7" s="99" t="s">
        <v>775</v>
      </c>
      <c r="E7" s="99" t="s">
        <v>776</v>
      </c>
      <c r="F7" s="99" t="s">
        <v>777</v>
      </c>
      <c r="G7" s="100"/>
      <c r="I7" s="101"/>
      <c r="J7" s="102"/>
      <c r="K7" s="102"/>
      <c r="L7" s="102"/>
      <c r="M7" s="102"/>
      <c r="N7" s="102"/>
      <c r="P7" s="100"/>
      <c r="Q7" s="100"/>
      <c r="R7" s="100"/>
    </row>
    <row r="8" spans="1:18" ht="15" customHeight="1">
      <c r="A8" s="12" t="s">
        <v>12</v>
      </c>
      <c r="B8" s="1"/>
      <c r="C8" s="103">
        <v>4</v>
      </c>
      <c r="D8" s="27">
        <v>4</v>
      </c>
      <c r="E8" s="27">
        <v>4</v>
      </c>
      <c r="F8" s="27">
        <v>3</v>
      </c>
    </row>
    <row r="9" spans="1:18">
      <c r="A9" s="12" t="s">
        <v>13</v>
      </c>
      <c r="B9" s="1"/>
      <c r="C9" s="39">
        <v>2</v>
      </c>
      <c r="D9" s="40"/>
      <c r="E9" s="40"/>
      <c r="F9" s="41"/>
    </row>
    <row r="10" spans="1:18">
      <c r="A10" s="12" t="s">
        <v>14</v>
      </c>
      <c r="B10" s="1"/>
      <c r="C10" s="36">
        <v>25</v>
      </c>
      <c r="D10" s="37"/>
      <c r="E10" s="37"/>
      <c r="F10" s="38"/>
    </row>
    <row r="11" spans="1:18">
      <c r="A11" s="12" t="s">
        <v>15</v>
      </c>
      <c r="B11" s="1"/>
      <c r="C11" s="42" t="s">
        <v>413</v>
      </c>
      <c r="D11" s="43"/>
      <c r="E11" s="43"/>
      <c r="F11" s="44"/>
    </row>
    <row r="12" spans="1:18">
      <c r="A12" s="12" t="s">
        <v>17</v>
      </c>
      <c r="B12" s="1"/>
      <c r="C12" s="42" t="s">
        <v>778</v>
      </c>
      <c r="D12" s="43"/>
      <c r="E12" s="43"/>
      <c r="F12" s="44"/>
    </row>
    <row r="13" spans="1:18">
      <c r="A13" s="12" t="s">
        <v>19</v>
      </c>
      <c r="B13" s="1"/>
      <c r="C13" s="42" t="s">
        <v>779</v>
      </c>
      <c r="D13" s="43"/>
      <c r="E13" s="43"/>
      <c r="F13" s="44"/>
    </row>
    <row r="14" spans="1:18">
      <c r="A14" s="12" t="s">
        <v>21</v>
      </c>
      <c r="B14" s="1"/>
      <c r="C14" s="42" t="s">
        <v>780</v>
      </c>
      <c r="D14" s="43"/>
      <c r="E14" s="43"/>
      <c r="F14" s="44"/>
    </row>
    <row r="15" spans="1:18">
      <c r="A15" s="12" t="s">
        <v>22</v>
      </c>
      <c r="B15" s="1"/>
      <c r="C15" s="42" t="s">
        <v>781</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782</v>
      </c>
      <c r="E20" s="41"/>
      <c r="F20" s="1" t="s">
        <v>24</v>
      </c>
      <c r="G20" s="39" t="s">
        <v>783</v>
      </c>
      <c r="H20" s="41"/>
      <c r="I20" s="1" t="s">
        <v>24</v>
      </c>
      <c r="J20" s="39" t="s">
        <v>784</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35</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288</v>
      </c>
      <c r="E25" s="7"/>
      <c r="F25" s="7" t="s">
        <v>36</v>
      </c>
      <c r="G25" s="30">
        <v>216</v>
      </c>
      <c r="H25" s="7"/>
      <c r="I25" s="7" t="s">
        <v>36</v>
      </c>
      <c r="J25" s="30">
        <v>336</v>
      </c>
      <c r="K25" s="7"/>
      <c r="L25" s="7" t="s">
        <v>36</v>
      </c>
      <c r="M25" s="30"/>
      <c r="N25" s="7"/>
      <c r="O25" s="7" t="s">
        <v>36</v>
      </c>
      <c r="P25" s="30"/>
      <c r="Q25" s="7"/>
      <c r="R25" s="86"/>
      <c r="S25"/>
      <c r="T25"/>
      <c r="U25"/>
    </row>
    <row r="26" spans="1:21" ht="14" customHeight="1">
      <c r="B26" s="79"/>
      <c r="C26" s="7" t="s">
        <v>37</v>
      </c>
      <c r="D26" s="22"/>
      <c r="E26" s="25"/>
      <c r="F26" s="7" t="s">
        <v>37</v>
      </c>
      <c r="G26" s="22">
        <v>288</v>
      </c>
      <c r="H26" s="25"/>
      <c r="I26" s="7" t="s">
        <v>37</v>
      </c>
      <c r="J26" s="22"/>
      <c r="K26" s="25"/>
      <c r="L26" s="7" t="s">
        <v>37</v>
      </c>
      <c r="M26" s="22"/>
      <c r="N26" s="25"/>
      <c r="O26" s="7" t="s">
        <v>37</v>
      </c>
      <c r="P26" s="22"/>
      <c r="Q26" s="25"/>
      <c r="R26" s="86"/>
      <c r="S26"/>
      <c r="T26"/>
      <c r="U26"/>
    </row>
    <row r="27" spans="1:21">
      <c r="A27" s="111"/>
      <c r="B27" s="88"/>
      <c r="C27" s="7" t="s">
        <v>38</v>
      </c>
      <c r="D27" s="22">
        <v>288</v>
      </c>
      <c r="E27" s="25"/>
      <c r="F27" s="7" t="s">
        <v>38</v>
      </c>
      <c r="G27" s="22">
        <v>504</v>
      </c>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133</v>
      </c>
      <c r="K30" s="19" t="s">
        <v>31</v>
      </c>
      <c r="L30" s="13" t="s">
        <v>42</v>
      </c>
      <c r="M30" s="27"/>
      <c r="N30" s="19" t="s">
        <v>31</v>
      </c>
      <c r="O30" s="13" t="s">
        <v>42</v>
      </c>
      <c r="P30" s="27"/>
      <c r="Q30" s="19" t="s">
        <v>31</v>
      </c>
      <c r="R30" s="86"/>
      <c r="S30"/>
      <c r="T30"/>
      <c r="U30"/>
    </row>
    <row r="31" spans="1:21">
      <c r="A31" s="7"/>
      <c r="B31" s="79"/>
      <c r="C31" s="13" t="s">
        <v>46</v>
      </c>
      <c r="D31" s="27" t="s">
        <v>134</v>
      </c>
      <c r="E31" s="19" t="s">
        <v>31</v>
      </c>
      <c r="F31" s="13" t="s">
        <v>46</v>
      </c>
      <c r="G31" s="27" t="s">
        <v>134</v>
      </c>
      <c r="H31" s="19" t="s">
        <v>31</v>
      </c>
      <c r="I31" s="13" t="s">
        <v>46</v>
      </c>
      <c r="J31" s="27" t="s">
        <v>49</v>
      </c>
      <c r="K31" s="19" t="s">
        <v>31</v>
      </c>
      <c r="L31" s="13" t="s">
        <v>46</v>
      </c>
      <c r="M31" s="27"/>
      <c r="N31" s="19" t="s">
        <v>31</v>
      </c>
      <c r="O31" s="13" t="s">
        <v>46</v>
      </c>
      <c r="P31" s="27"/>
      <c r="Q31" s="19" t="s">
        <v>31</v>
      </c>
      <c r="R31" s="86"/>
      <c r="S31"/>
      <c r="T31"/>
      <c r="U31"/>
    </row>
    <row r="32" spans="1:21">
      <c r="A32" s="112"/>
      <c r="B32" s="88"/>
      <c r="C32" s="13" t="s">
        <v>50</v>
      </c>
      <c r="D32" s="27" t="s">
        <v>43</v>
      </c>
      <c r="E32" s="19" t="s">
        <v>31</v>
      </c>
      <c r="F32" s="13" t="s">
        <v>50</v>
      </c>
      <c r="G32" s="27" t="s">
        <v>43</v>
      </c>
      <c r="H32" s="19" t="s">
        <v>31</v>
      </c>
      <c r="I32" s="13" t="s">
        <v>50</v>
      </c>
      <c r="J32" s="27" t="s">
        <v>142</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45</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141</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t="s">
        <v>45</v>
      </c>
      <c r="H37" s="19" t="s">
        <v>31</v>
      </c>
      <c r="I37" s="19"/>
      <c r="J37" s="27"/>
      <c r="K37" s="19" t="s">
        <v>31</v>
      </c>
      <c r="L37" s="19"/>
      <c r="M37" s="27"/>
      <c r="N37" s="19" t="s">
        <v>31</v>
      </c>
      <c r="O37" s="19"/>
      <c r="P37" s="27"/>
      <c r="Q37" s="19" t="s">
        <v>31</v>
      </c>
      <c r="R37" s="80"/>
    </row>
    <row r="38" spans="1:21">
      <c r="B38" s="79"/>
      <c r="D38" s="27"/>
      <c r="E38" s="19" t="s">
        <v>31</v>
      </c>
      <c r="F38" s="19"/>
      <c r="G38" s="27" t="s">
        <v>133</v>
      </c>
      <c r="H38" s="19" t="s">
        <v>31</v>
      </c>
      <c r="I38" s="19"/>
      <c r="J38" s="27"/>
      <c r="K38" s="19" t="s">
        <v>31</v>
      </c>
      <c r="L38" s="19"/>
      <c r="M38" s="27"/>
      <c r="N38" s="19" t="s">
        <v>31</v>
      </c>
      <c r="O38" s="19"/>
      <c r="P38" s="27"/>
      <c r="Q38" s="19" t="s">
        <v>31</v>
      </c>
      <c r="R38" s="80"/>
    </row>
    <row r="39" spans="1:21">
      <c r="B39" s="79"/>
      <c r="D39" s="27"/>
      <c r="E39" s="19" t="s">
        <v>31</v>
      </c>
      <c r="F39" s="19"/>
      <c r="G39" s="27" t="s">
        <v>49</v>
      </c>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96A0C-6003-4D91-AE18-E25FB14BAC8E}">
          <x14:formula1>
            <xm:f>'Data sources for the dropdowns'!$A$2:$A$13</xm:f>
          </x14:formula1>
          <xm:sqref>D23 G23 J23 M23 P23 P48 M48 J48 G48 D48</xm:sqref>
        </x14:dataValidation>
        <x14:dataValidation type="list" allowBlank="1" showInputMessage="1" showErrorMessage="1" promptTitle="Disposition" prompt="Disposition" xr:uid="{EF9607ED-CDDE-4B11-B223-072B4B623A47}">
          <x14:formula1>
            <xm:f>'Data sources for the dropdowns'!$A$61:$A$64</xm:f>
          </x14:formula1>
          <xm:sqref>C16</xm:sqref>
        </x14:dataValidation>
        <x14:dataValidation type="list" allowBlank="1" showInputMessage="1" showErrorMessage="1" promptTitle="Post Acute Bed Type" prompt="Post Acute Bed Type" xr:uid="{C04B8A45-977D-4124-AE53-498BB67F4F16}">
          <x14:formula1>
            <xm:f>'Data sources for the dropdowns'!$A$36:$A$40</xm:f>
          </x14:formula1>
          <xm:sqref>S21</xm:sqref>
        </x14:dataValidation>
        <x14:dataValidation type="list" allowBlank="1" showInputMessage="1" showErrorMessage="1" promptTitle="Post Acute Resources" prompt="Post Acute Resources" xr:uid="{126C1D19-BEAF-4D00-A5DE-21C6E753580D}">
          <x14:formula1>
            <xm:f>'Data sources for the dropdowns'!$A$42:$A$58</xm:f>
          </x14:formula1>
          <xm:sqref>S28:S31</xm:sqref>
        </x14:dataValidation>
        <x14:dataValidation type="list" allowBlank="1" showInputMessage="1" showErrorMessage="1" xr:uid="{DFCD3DB8-DE53-403E-92E2-AA092335C345}">
          <x14:formula1>
            <xm:f>'Data sources for the dropdowns'!$A$16:$A$48</xm:f>
          </x14:formula1>
          <xm:sqref>P62:P64 D37:D39 D62:D64 J62:J64 G37:G39 G62:G64 J37:J39 M62:M64 M37:M39 P37:P39</xm:sqref>
        </x14:dataValidation>
        <x14:dataValidation type="list" allowBlank="1" showInputMessage="1" showErrorMessage="1" xr:uid="{18BEE76C-AC3B-49C3-BBE1-6B1610863D24}">
          <x14:formula1>
            <xm:f>'Data sources for the dropdowns'!$A$16:$A$49</xm:f>
          </x14:formula1>
          <xm:sqref>G30:G34 D30:D34 J30:J34 M30:M34 P30:P34 D55:D59 G55:G59 J55:J59 M55:M59 P55:P59</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3225-2237-4C86-9C18-C377F68CA4B5}">
  <sheetPr codeName="Sheet80"/>
  <dimension ref="A1:U80"/>
  <sheetViews>
    <sheetView showGridLines="0" topLeftCell="D1" zoomScale="65" zoomScaleNormal="60" workbookViewId="0">
      <selection activeCell="G12" sqref="G1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785</v>
      </c>
      <c r="D3" s="34"/>
      <c r="E3" s="34"/>
      <c r="F3" s="35"/>
      <c r="G3" s="3" t="s">
        <v>540</v>
      </c>
    </row>
    <row r="4" spans="1:18">
      <c r="A4" s="12" t="s">
        <v>4</v>
      </c>
      <c r="B4" s="1"/>
      <c r="C4" s="36" t="s">
        <v>771</v>
      </c>
      <c r="D4" s="37"/>
      <c r="E4" s="37"/>
      <c r="F4" s="38"/>
      <c r="G4" s="3" t="s">
        <v>786</v>
      </c>
    </row>
    <row r="5" spans="1:18">
      <c r="A5" s="12" t="s">
        <v>6</v>
      </c>
      <c r="B5" s="1"/>
      <c r="C5" s="36" t="s">
        <v>24</v>
      </c>
      <c r="D5" s="37"/>
      <c r="E5" s="37"/>
      <c r="F5" s="38"/>
      <c r="G5" s="3" t="s">
        <v>787</v>
      </c>
    </row>
    <row r="6" spans="1:18">
      <c r="A6" s="12" t="s">
        <v>8</v>
      </c>
      <c r="B6" s="1"/>
      <c r="C6" s="36">
        <v>20</v>
      </c>
      <c r="D6" s="37"/>
      <c r="E6" s="37"/>
      <c r="F6" s="38"/>
    </row>
    <row r="7" spans="1:18">
      <c r="A7" s="12" t="s">
        <v>9</v>
      </c>
      <c r="B7" s="1"/>
      <c r="C7" s="99" t="s">
        <v>788</v>
      </c>
      <c r="D7" s="99" t="s">
        <v>789</v>
      </c>
      <c r="E7" s="99" t="s">
        <v>790</v>
      </c>
      <c r="F7" s="99"/>
      <c r="G7" s="100"/>
      <c r="I7" s="101"/>
      <c r="J7" s="102"/>
      <c r="K7" s="102"/>
      <c r="L7" s="102"/>
      <c r="M7" s="102"/>
      <c r="N7" s="102"/>
      <c r="P7" s="100"/>
      <c r="Q7" s="100"/>
      <c r="R7" s="100"/>
    </row>
    <row r="8" spans="1:18" ht="15" customHeight="1">
      <c r="A8" s="12" t="s">
        <v>12</v>
      </c>
      <c r="B8" s="1"/>
      <c r="C8" s="103">
        <v>4</v>
      </c>
      <c r="D8" s="27">
        <v>3</v>
      </c>
      <c r="E8" s="27">
        <v>3</v>
      </c>
      <c r="F8" s="27"/>
    </row>
    <row r="9" spans="1:18">
      <c r="A9" s="12" t="s">
        <v>13</v>
      </c>
      <c r="B9" s="1"/>
      <c r="C9" s="39">
        <v>2</v>
      </c>
      <c r="D9" s="40"/>
      <c r="E9" s="40"/>
      <c r="F9" s="41"/>
    </row>
    <row r="10" spans="1:18">
      <c r="A10" s="12" t="s">
        <v>14</v>
      </c>
      <c r="B10" s="1"/>
      <c r="C10" s="36">
        <v>29</v>
      </c>
      <c r="D10" s="37"/>
      <c r="E10" s="37"/>
      <c r="F10" s="38"/>
    </row>
    <row r="11" spans="1:18">
      <c r="A11" s="12" t="s">
        <v>15</v>
      </c>
      <c r="B11" s="1"/>
      <c r="C11" s="42" t="s">
        <v>791</v>
      </c>
      <c r="D11" s="43"/>
      <c r="E11" s="43"/>
      <c r="F11" s="44"/>
    </row>
    <row r="12" spans="1:18">
      <c r="A12" s="12" t="s">
        <v>17</v>
      </c>
      <c r="B12" s="1"/>
      <c r="C12" s="42" t="s">
        <v>792</v>
      </c>
      <c r="D12" s="43"/>
      <c r="E12" s="43"/>
      <c r="F12" s="44"/>
    </row>
    <row r="13" spans="1:18">
      <c r="A13" s="12" t="s">
        <v>19</v>
      </c>
      <c r="B13" s="1"/>
      <c r="C13" s="42" t="s">
        <v>793</v>
      </c>
      <c r="D13" s="43"/>
      <c r="E13" s="43"/>
      <c r="F13" s="44"/>
    </row>
    <row r="14" spans="1:18">
      <c r="A14" s="12" t="s">
        <v>21</v>
      </c>
      <c r="B14" s="1"/>
      <c r="C14" s="42" t="s">
        <v>794</v>
      </c>
      <c r="D14" s="43"/>
      <c r="E14" s="43"/>
      <c r="F14" s="44"/>
    </row>
    <row r="15" spans="1:18">
      <c r="A15" s="12" t="s">
        <v>22</v>
      </c>
      <c r="B15" s="1"/>
      <c r="C15" s="42" t="s">
        <v>744</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795</v>
      </c>
      <c r="E20" s="41"/>
      <c r="F20" s="1" t="s">
        <v>24</v>
      </c>
      <c r="G20" s="39" t="s">
        <v>796</v>
      </c>
      <c r="H20" s="41"/>
      <c r="I20" s="1" t="s">
        <v>24</v>
      </c>
      <c r="J20" s="39" t="s">
        <v>797</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140</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72</v>
      </c>
      <c r="H25" s="7"/>
      <c r="I25" s="7" t="s">
        <v>36</v>
      </c>
      <c r="J25" s="30">
        <v>336</v>
      </c>
      <c r="K25" s="7"/>
      <c r="L25" s="7" t="s">
        <v>36</v>
      </c>
      <c r="M25" s="30"/>
      <c r="N25" s="7"/>
      <c r="O25" s="7" t="s">
        <v>36</v>
      </c>
      <c r="P25" s="30"/>
      <c r="Q25" s="7"/>
      <c r="R25" s="86"/>
      <c r="S25"/>
      <c r="T25"/>
      <c r="U25"/>
    </row>
    <row r="26" spans="1:21" ht="14" customHeight="1">
      <c r="B26" s="79"/>
      <c r="C26" s="7" t="s">
        <v>37</v>
      </c>
      <c r="D26" s="22"/>
      <c r="E26" s="25"/>
      <c r="F26" s="7" t="s">
        <v>37</v>
      </c>
      <c r="G26" s="22">
        <v>120</v>
      </c>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v>192</v>
      </c>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t="s">
        <v>142</v>
      </c>
      <c r="K30" s="19" t="s">
        <v>31</v>
      </c>
      <c r="L30" s="13" t="s">
        <v>42</v>
      </c>
      <c r="M30" s="27"/>
      <c r="N30" s="19" t="s">
        <v>31</v>
      </c>
      <c r="O30" s="13" t="s">
        <v>42</v>
      </c>
      <c r="P30" s="27"/>
      <c r="Q30" s="19" t="s">
        <v>31</v>
      </c>
      <c r="R30" s="86"/>
      <c r="S30"/>
      <c r="T30"/>
      <c r="U30"/>
    </row>
    <row r="31" spans="1:21">
      <c r="A31" s="7"/>
      <c r="B31" s="79"/>
      <c r="C31" s="13" t="s">
        <v>46</v>
      </c>
      <c r="D31" s="27" t="s">
        <v>65</v>
      </c>
      <c r="E31" s="19" t="s">
        <v>31</v>
      </c>
      <c r="F31" s="13" t="s">
        <v>46</v>
      </c>
      <c r="G31" s="27" t="s">
        <v>64</v>
      </c>
      <c r="H31" s="19" t="s">
        <v>31</v>
      </c>
      <c r="I31" s="13" t="s">
        <v>46</v>
      </c>
      <c r="J31" s="27" t="s">
        <v>45</v>
      </c>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t="s">
        <v>66</v>
      </c>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t="s">
        <v>69</v>
      </c>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t="s">
        <v>64</v>
      </c>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t="s">
        <v>141</v>
      </c>
      <c r="K37" s="19" t="s">
        <v>31</v>
      </c>
      <c r="L37" s="19"/>
      <c r="M37" s="27"/>
      <c r="N37" s="19" t="s">
        <v>31</v>
      </c>
      <c r="O37" s="19"/>
      <c r="P37" s="27"/>
      <c r="Q37" s="19" t="s">
        <v>31</v>
      </c>
      <c r="R37" s="80"/>
    </row>
    <row r="38" spans="1:21">
      <c r="B38" s="79"/>
      <c r="D38" s="27"/>
      <c r="E38" s="19" t="s">
        <v>31</v>
      </c>
      <c r="F38" s="19"/>
      <c r="G38" s="27"/>
      <c r="H38" s="19" t="s">
        <v>31</v>
      </c>
      <c r="I38" s="19"/>
      <c r="J38" s="27" t="s">
        <v>372</v>
      </c>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F5DB9B7-95A3-42DC-8567-DDD0DE370B20}">
          <x14:formula1>
            <xm:f>'Data sources for the dropdowns'!$A$2:$A$13</xm:f>
          </x14:formula1>
          <xm:sqref>D23 G23 J23 M23 P23 P48 M48 J48 G48 D48</xm:sqref>
        </x14:dataValidation>
        <x14:dataValidation type="list" allowBlank="1" showInputMessage="1" showErrorMessage="1" promptTitle="Disposition" prompt="Disposition" xr:uid="{DDC7DAAA-9695-484A-BD8D-4A4795B9C56B}">
          <x14:formula1>
            <xm:f>'Data sources for the dropdowns'!$A$61:$A$64</xm:f>
          </x14:formula1>
          <xm:sqref>C16</xm:sqref>
        </x14:dataValidation>
        <x14:dataValidation type="list" allowBlank="1" showInputMessage="1" showErrorMessage="1" promptTitle="Post Acute Bed Type" prompt="Post Acute Bed Type" xr:uid="{91CC587F-C400-4E98-AF9D-BD1EDA44A212}">
          <x14:formula1>
            <xm:f>'Data sources for the dropdowns'!$A$36:$A$40</xm:f>
          </x14:formula1>
          <xm:sqref>S21</xm:sqref>
        </x14:dataValidation>
        <x14:dataValidation type="list" allowBlank="1" showInputMessage="1" showErrorMessage="1" promptTitle="Post Acute Resources" prompt="Post Acute Resources" xr:uid="{E99436F0-9781-4383-A1AE-3E5AFE7231B6}">
          <x14:formula1>
            <xm:f>'Data sources for the dropdowns'!$A$42:$A$58</xm:f>
          </x14:formula1>
          <xm:sqref>S28:S31</xm:sqref>
        </x14:dataValidation>
        <x14:dataValidation type="list" allowBlank="1" showInputMessage="1" showErrorMessage="1" xr:uid="{D61C6626-B0EE-4134-A390-D30DF42FAB72}">
          <x14:formula1>
            <xm:f>'Data sources for the dropdowns'!$A$16:$A$49</xm:f>
          </x14:formula1>
          <xm:sqref>G30:G34 D30:D34 J30:J34 M30:M34 P30:P34 D55:D59 G55:G59 J55:J59 M55:M59 P55:P59</xm:sqref>
        </x14:dataValidation>
        <x14:dataValidation type="list" allowBlank="1" showInputMessage="1" showErrorMessage="1" xr:uid="{FF18464E-02F4-45D1-BA11-02D3E38D95F7}">
          <x14:formula1>
            <xm:f>'Data sources for the dropdowns'!$A$16:$A$48</xm:f>
          </x14:formula1>
          <xm:sqref>P62:P64 D37:D39 D62:D64 J62:J64 G37:G39 G62:G64 J37:J39 M62:M64 M37:M39 P37:P39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24458-24D2-B142-A15D-1B6B07F0B9AC}">
  <sheetPr codeName="Sheet9"/>
  <dimension ref="A1:M56"/>
  <sheetViews>
    <sheetView zoomScale="58" zoomScaleNormal="89" workbookViewId="0">
      <selection activeCell="L33" sqref="L33"/>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116</v>
      </c>
      <c r="D3" s="34"/>
      <c r="E3" s="34"/>
      <c r="F3" s="35"/>
    </row>
    <row r="4" spans="1:13">
      <c r="A4" s="12" t="s">
        <v>4</v>
      </c>
      <c r="B4" s="1"/>
      <c r="C4" s="36" t="s">
        <v>117</v>
      </c>
      <c r="D4" s="37"/>
      <c r="E4" s="37"/>
      <c r="F4" s="38"/>
    </row>
    <row r="5" spans="1:13">
      <c r="A5" s="12" t="s">
        <v>6</v>
      </c>
      <c r="B5" s="1"/>
      <c r="C5" s="36" t="s">
        <v>117</v>
      </c>
      <c r="D5" s="37"/>
      <c r="E5" s="37"/>
      <c r="F5" s="38"/>
    </row>
    <row r="6" spans="1:13">
      <c r="A6" s="12" t="s">
        <v>8</v>
      </c>
      <c r="B6" s="1"/>
      <c r="C6" s="36">
        <v>24</v>
      </c>
      <c r="D6" s="37"/>
      <c r="E6" s="37"/>
      <c r="F6" s="38"/>
    </row>
    <row r="7" spans="1:13">
      <c r="A7" s="12" t="s">
        <v>9</v>
      </c>
      <c r="B7" s="1"/>
      <c r="C7" s="28" t="s">
        <v>118</v>
      </c>
      <c r="D7" s="28" t="s">
        <v>119</v>
      </c>
      <c r="E7" s="28" t="s">
        <v>120</v>
      </c>
      <c r="F7" s="28"/>
      <c r="G7" s="4"/>
      <c r="I7" s="31"/>
      <c r="J7" s="32"/>
      <c r="K7" s="4"/>
      <c r="L7" s="4"/>
      <c r="M7" s="4"/>
    </row>
    <row r="8" spans="1:13">
      <c r="A8" s="12" t="s">
        <v>12</v>
      </c>
      <c r="B8" s="1"/>
      <c r="C8" s="29">
        <v>3</v>
      </c>
      <c r="D8" s="27"/>
      <c r="E8" s="27"/>
      <c r="F8" s="27"/>
    </row>
    <row r="9" spans="1:13">
      <c r="A9" s="12" t="s">
        <v>13</v>
      </c>
      <c r="B9" s="1"/>
      <c r="C9" s="39">
        <v>2</v>
      </c>
      <c r="D9" s="40"/>
      <c r="E9" s="40"/>
      <c r="F9" s="41"/>
    </row>
    <row r="10" spans="1:13">
      <c r="A10" s="12" t="s">
        <v>14</v>
      </c>
      <c r="B10" s="1"/>
      <c r="C10" s="36">
        <v>9</v>
      </c>
      <c r="D10" s="37"/>
      <c r="E10" s="37"/>
      <c r="F10" s="38"/>
    </row>
    <row r="11" spans="1:13">
      <c r="A11" s="12" t="s">
        <v>15</v>
      </c>
      <c r="B11" s="1"/>
      <c r="C11" s="42" t="s">
        <v>16</v>
      </c>
      <c r="D11" s="43"/>
      <c r="E11" s="43"/>
      <c r="F11" s="44"/>
    </row>
    <row r="12" spans="1:13">
      <c r="A12" s="12" t="s">
        <v>17</v>
      </c>
      <c r="B12" s="1"/>
      <c r="C12" s="42" t="s">
        <v>121</v>
      </c>
      <c r="D12" s="43"/>
      <c r="E12" s="43"/>
      <c r="F12" s="44"/>
    </row>
    <row r="13" spans="1:13">
      <c r="A13" s="12" t="s">
        <v>19</v>
      </c>
      <c r="B13" s="1"/>
      <c r="C13" s="42" t="s">
        <v>122</v>
      </c>
      <c r="D13" s="43"/>
      <c r="E13" s="43"/>
      <c r="F13" s="44"/>
    </row>
    <row r="14" spans="1:13">
      <c r="A14" s="12" t="s">
        <v>21</v>
      </c>
      <c r="B14" s="1"/>
      <c r="C14" s="42"/>
      <c r="D14" s="43"/>
      <c r="E14" s="43"/>
      <c r="F14" s="44"/>
    </row>
    <row r="15" spans="1:13">
      <c r="A15" s="12" t="s">
        <v>22</v>
      </c>
      <c r="B15" s="1"/>
      <c r="C15" s="42"/>
      <c r="D15" s="43"/>
      <c r="E15" s="43"/>
      <c r="F15" s="44"/>
    </row>
    <row r="17" spans="1:13">
      <c r="A17" s="1"/>
      <c r="C17" s="1" t="s">
        <v>24</v>
      </c>
      <c r="D17" s="39" t="s">
        <v>123</v>
      </c>
      <c r="E17" s="41"/>
      <c r="F17" s="1" t="s">
        <v>24</v>
      </c>
      <c r="G17" s="39"/>
      <c r="H17" s="41"/>
      <c r="K17" s="1" t="s">
        <v>24</v>
      </c>
      <c r="L17" s="39" t="s">
        <v>124</v>
      </c>
      <c r="M17" s="41"/>
    </row>
    <row r="19" spans="1:13">
      <c r="C19" s="5" t="s">
        <v>27</v>
      </c>
      <c r="D19" s="6"/>
      <c r="E19" s="6"/>
      <c r="F19" s="5" t="s">
        <v>27</v>
      </c>
      <c r="K19" s="5" t="s">
        <v>27</v>
      </c>
    </row>
    <row r="20" spans="1:13">
      <c r="A20" s="14" t="s">
        <v>28</v>
      </c>
      <c r="B20" s="14"/>
      <c r="C20" s="26" t="s">
        <v>29</v>
      </c>
      <c r="D20" s="27" t="s">
        <v>30</v>
      </c>
      <c r="E20" s="19" t="s">
        <v>31</v>
      </c>
      <c r="F20" s="26" t="s">
        <v>32</v>
      </c>
      <c r="G20" s="27"/>
      <c r="H20" s="19" t="s">
        <v>31</v>
      </c>
      <c r="I20" s="113" t="s">
        <v>33</v>
      </c>
      <c r="J20" s="113" t="s">
        <v>33</v>
      </c>
      <c r="K20" s="26" t="s">
        <v>34</v>
      </c>
      <c r="L20" s="27" t="s">
        <v>63</v>
      </c>
      <c r="M20" s="19" t="s">
        <v>31</v>
      </c>
    </row>
    <row r="21" spans="1:13">
      <c r="D21" s="2"/>
      <c r="E21" s="19"/>
      <c r="F21" s="3"/>
      <c r="H21" s="19"/>
      <c r="I21" s="113"/>
      <c r="J21" s="113"/>
    </row>
    <row r="22" spans="1:13">
      <c r="C22" s="7" t="s">
        <v>36</v>
      </c>
      <c r="D22" s="30">
        <v>120</v>
      </c>
      <c r="E22" s="7"/>
      <c r="F22" s="7" t="s">
        <v>36</v>
      </c>
      <c r="G22" s="30"/>
      <c r="H22" s="7"/>
      <c r="I22" s="113"/>
      <c r="J22" s="113"/>
      <c r="K22" s="7" t="s">
        <v>36</v>
      </c>
      <c r="L22" s="30">
        <v>672</v>
      </c>
    </row>
    <row r="23" spans="1:13">
      <c r="C23" s="7" t="s">
        <v>37</v>
      </c>
      <c r="D23" s="22">
        <f>0</f>
        <v>0</v>
      </c>
      <c r="E23" s="25"/>
      <c r="F23" s="7" t="s">
        <v>37</v>
      </c>
      <c r="G23" s="23"/>
      <c r="H23" s="25"/>
      <c r="I23" s="113"/>
      <c r="J23" s="113"/>
      <c r="K23" s="7" t="s">
        <v>37</v>
      </c>
      <c r="L23" s="24">
        <f>G24</f>
        <v>0</v>
      </c>
    </row>
    <row r="24" spans="1:13">
      <c r="C24" s="7" t="s">
        <v>38</v>
      </c>
      <c r="D24" s="22">
        <f>D23+D22</f>
        <v>120</v>
      </c>
      <c r="E24" s="25"/>
      <c r="F24" s="7" t="s">
        <v>38</v>
      </c>
      <c r="G24" s="23"/>
      <c r="H24" s="25"/>
      <c r="I24" s="113"/>
      <c r="J24" s="113"/>
      <c r="K24" s="7" t="s">
        <v>38</v>
      </c>
      <c r="L24" s="24">
        <f>L23+L22</f>
        <v>672</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43</v>
      </c>
      <c r="E27" s="19" t="s">
        <v>31</v>
      </c>
      <c r="F27" s="19"/>
      <c r="G27" s="27"/>
      <c r="H27" s="19" t="s">
        <v>31</v>
      </c>
      <c r="I27" s="113"/>
      <c r="J27" s="113"/>
      <c r="K27" s="18" t="s">
        <v>44</v>
      </c>
      <c r="L27" s="27" t="s">
        <v>49</v>
      </c>
      <c r="M27" s="19" t="s">
        <v>31</v>
      </c>
    </row>
    <row r="28" spans="1:13">
      <c r="A28" s="111"/>
      <c r="B28" s="15"/>
      <c r="C28" s="13" t="s">
        <v>46</v>
      </c>
      <c r="D28" s="27" t="s">
        <v>65</v>
      </c>
      <c r="E28" s="19" t="s">
        <v>31</v>
      </c>
      <c r="F28" s="19"/>
      <c r="G28" s="27"/>
      <c r="H28" s="19" t="s">
        <v>31</v>
      </c>
      <c r="I28" s="113"/>
      <c r="J28" s="113"/>
      <c r="K28" s="18" t="s">
        <v>48</v>
      </c>
      <c r="L28" s="27" t="s">
        <v>64</v>
      </c>
      <c r="M28" s="19" t="s">
        <v>31</v>
      </c>
    </row>
    <row r="29" spans="1:13">
      <c r="A29" s="111"/>
      <c r="B29" s="15"/>
      <c r="C29" s="13" t="s">
        <v>50</v>
      </c>
      <c r="D29" s="27" t="s">
        <v>125</v>
      </c>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7CF59CB-44AF-0845-8D0E-C73C773D0F10}">
          <x14:formula1>
            <xm:f>'Data sources for the dropdowns'!$A$2:$A$10</xm:f>
          </x14:formula1>
          <xm:sqref>D20 G20</xm:sqref>
        </x14:dataValidation>
        <x14:dataValidation type="list" allowBlank="1" showInputMessage="1" showErrorMessage="1" promptTitle="Disposition" prompt="Disposition" xr:uid="{12DC0DEC-6690-5844-8685-15C3863668A6}">
          <x14:formula1>
            <xm:f>'Data sources for the dropdowns'!$A$56:$A$59</xm:f>
          </x14:formula1>
          <xm:sqref>L33</xm:sqref>
        </x14:dataValidation>
        <x14:dataValidation type="list" allowBlank="1" showInputMessage="1" showErrorMessage="1" promptTitle="Post Acute Bed Type" prompt="Post Acute Bed Type" xr:uid="{316544FE-CB7B-404A-96DE-0968890FC6CA}">
          <x14:formula1>
            <xm:f>'Data sources for the dropdowns'!$A$36:$A$40</xm:f>
          </x14:formula1>
          <xm:sqref>L20</xm:sqref>
        </x14:dataValidation>
        <x14:dataValidation type="list" allowBlank="1" showInputMessage="1" showErrorMessage="1" promptTitle="Post Acute Resources" prompt="Post Acute Resources" xr:uid="{E76C957C-CAE4-C548-BDA7-CF5D9A308811}">
          <x14:formula1>
            <xm:f>'Data sources for the dropdowns'!$A$42:$A$58</xm:f>
          </x14:formula1>
          <xm:sqref>L27:L30</xm:sqref>
        </x14:dataValidation>
        <x14:dataValidation type="list" allowBlank="1" showInputMessage="1" showErrorMessage="1" xr:uid="{5D192882-2095-C345-B659-8A49AA22BED0}">
          <x14:formula1>
            <xm:f>'Data sources for the dropdowns'!$A$16:$A$34</xm:f>
          </x14:formula1>
          <xm:sqref>D27:D29 G32:G34 D32:D34 G27:G29</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36A6-4320-4595-A55F-3C9470693382}">
  <sheetPr codeName="Sheet81"/>
  <dimension ref="A1:U80"/>
  <sheetViews>
    <sheetView topLeftCell="C6"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798</v>
      </c>
      <c r="D3" s="34"/>
      <c r="E3" s="34"/>
      <c r="F3" s="35"/>
    </row>
    <row r="4" spans="1:18">
      <c r="A4" s="12" t="s">
        <v>4</v>
      </c>
      <c r="B4" s="1"/>
      <c r="C4" s="36" t="s">
        <v>55</v>
      </c>
      <c r="D4" s="37"/>
      <c r="E4" s="37"/>
      <c r="F4" s="38"/>
    </row>
    <row r="5" spans="1:18">
      <c r="A5" s="12" t="s">
        <v>6</v>
      </c>
      <c r="B5" s="1"/>
      <c r="C5" s="36" t="s">
        <v>56</v>
      </c>
      <c r="D5" s="37"/>
      <c r="E5" s="37"/>
      <c r="F5" s="38"/>
    </row>
    <row r="6" spans="1:18">
      <c r="A6" s="12" t="s">
        <v>8</v>
      </c>
      <c r="B6" s="1"/>
      <c r="C6" s="36">
        <v>20</v>
      </c>
      <c r="D6" s="37"/>
      <c r="E6" s="37"/>
      <c r="F6" s="38"/>
    </row>
    <row r="7" spans="1:18">
      <c r="A7" s="12" t="s">
        <v>9</v>
      </c>
      <c r="B7" s="1"/>
      <c r="C7" s="28" t="s">
        <v>799</v>
      </c>
      <c r="D7" s="28" t="s">
        <v>800</v>
      </c>
      <c r="E7" s="28" t="s">
        <v>669</v>
      </c>
      <c r="F7" s="28" t="s">
        <v>801</v>
      </c>
      <c r="G7" s="4"/>
      <c r="I7" s="31"/>
      <c r="J7" s="32"/>
      <c r="K7" s="32"/>
      <c r="L7" s="32"/>
      <c r="M7" s="32"/>
      <c r="N7" s="32"/>
      <c r="P7" s="4"/>
      <c r="Q7" s="4"/>
      <c r="R7" s="4"/>
    </row>
    <row r="8" spans="1:18">
      <c r="A8" s="12" t="s">
        <v>12</v>
      </c>
      <c r="B8" s="1"/>
      <c r="C8" s="29">
        <v>4</v>
      </c>
      <c r="D8" s="27">
        <v>4</v>
      </c>
      <c r="E8" s="27">
        <v>8</v>
      </c>
      <c r="F8" s="27">
        <v>7</v>
      </c>
    </row>
    <row r="9" spans="1:18">
      <c r="A9" s="12" t="s">
        <v>13</v>
      </c>
      <c r="B9" s="1"/>
      <c r="C9" s="39">
        <v>2</v>
      </c>
      <c r="D9" s="40"/>
      <c r="E9" s="40"/>
      <c r="F9" s="41"/>
    </row>
    <row r="10" spans="1:18">
      <c r="A10" s="12" t="s">
        <v>14</v>
      </c>
      <c r="B10" s="1"/>
      <c r="C10" s="36">
        <v>10</v>
      </c>
      <c r="D10" s="37"/>
      <c r="E10" s="37"/>
      <c r="F10" s="38"/>
    </row>
    <row r="11" spans="1:18">
      <c r="A11" s="12" t="s">
        <v>15</v>
      </c>
      <c r="B11" s="1"/>
      <c r="C11" s="42" t="s">
        <v>413</v>
      </c>
      <c r="D11" s="43"/>
      <c r="E11" s="43"/>
      <c r="F11" s="44"/>
    </row>
    <row r="12" spans="1:18">
      <c r="A12" s="12" t="s">
        <v>17</v>
      </c>
      <c r="B12" s="1"/>
      <c r="C12" s="42" t="s">
        <v>802</v>
      </c>
      <c r="D12" s="43"/>
      <c r="E12" s="43"/>
      <c r="F12" s="44"/>
    </row>
    <row r="13" spans="1:18">
      <c r="A13" s="12" t="s">
        <v>19</v>
      </c>
      <c r="B13" s="1"/>
      <c r="C13" s="42" t="s">
        <v>803</v>
      </c>
      <c r="D13" s="43"/>
      <c r="E13" s="43"/>
      <c r="F13" s="44"/>
    </row>
    <row r="14" spans="1:18">
      <c r="A14" s="12" t="s">
        <v>21</v>
      </c>
      <c r="B14" s="1"/>
      <c r="C14" s="42" t="s">
        <v>804</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805</v>
      </c>
      <c r="E20" s="41"/>
      <c r="F20" s="1" t="s">
        <v>24</v>
      </c>
      <c r="G20" s="39" t="s">
        <v>806</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504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45</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009B31-4871-469B-9989-4384865EBDEA}">
          <x14:formula1>
            <xm:f>'Data sources for the dropdowns'!$A$2:$A$13</xm:f>
          </x14:formula1>
          <xm:sqref>D23 G23 J23 M23 P23 P48 M48 J48 G48 D48</xm:sqref>
        </x14:dataValidation>
        <x14:dataValidation type="list" allowBlank="1" showInputMessage="1" showErrorMessage="1" promptTitle="Disposition" prompt="Disposition" xr:uid="{F33C34CD-0302-4F71-9E60-E69200C73845}">
          <x14:formula1>
            <xm:f>'Data sources for the dropdowns'!$A$61:$A$64</xm:f>
          </x14:formula1>
          <xm:sqref>C16</xm:sqref>
        </x14:dataValidation>
        <x14:dataValidation type="list" allowBlank="1" showInputMessage="1" showErrorMessage="1" promptTitle="Post Acute Bed Type" prompt="Post Acute Bed Type" xr:uid="{B4D70988-68D4-4562-A016-D0BD986D3B84}">
          <x14:formula1>
            <xm:f>'Data sources for the dropdowns'!$A$36:$A$40</xm:f>
          </x14:formula1>
          <xm:sqref>S21</xm:sqref>
        </x14:dataValidation>
        <x14:dataValidation type="list" allowBlank="1" showInputMessage="1" showErrorMessage="1" promptTitle="Post Acute Resources" prompt="Post Acute Resources" xr:uid="{5C05E1F3-91A4-4B70-AC06-95AE7A14C8D5}">
          <x14:formula1>
            <xm:f>'Data sources for the dropdowns'!$A$42:$A$58</xm:f>
          </x14:formula1>
          <xm:sqref>S28:S31</xm:sqref>
        </x14:dataValidation>
        <x14:dataValidation type="list" allowBlank="1" showInputMessage="1" showErrorMessage="1" xr:uid="{F2AC03FC-69EF-40A2-AF9F-313D9F10CF02}">
          <x14:formula1>
            <xm:f>'Data sources for the dropdowns'!$A$16:$A$49</xm:f>
          </x14:formula1>
          <xm:sqref>G30:G34 D30:D34 J30:J34 M30:M34 P30:P34 D55:D59 G55:G59 J55:J59 M55:M59 P55:P59</xm:sqref>
        </x14:dataValidation>
        <x14:dataValidation type="list" allowBlank="1" showInputMessage="1" showErrorMessage="1" xr:uid="{EF3039DD-13B0-4A15-9B99-9505576317EB}">
          <x14:formula1>
            <xm:f>'Data sources for the dropdowns'!$A$16:$A$48</xm:f>
          </x14:formula1>
          <xm:sqref>P62:P64 D37:D39 D62:D64 J62:J64 G37:G39 G62:G64 J37:J39 M62:M64 M37:M39 P37:P39</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382F-5098-44D4-97FF-9CD1557E5820}">
  <sheetPr codeName="Sheet82"/>
  <dimension ref="A1:U80"/>
  <sheetViews>
    <sheetView topLeftCell="A6" workbookViewId="0">
      <selection activeCell="J31" sqref="J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807</v>
      </c>
      <c r="D3" s="34"/>
      <c r="E3" s="34"/>
      <c r="F3" s="35"/>
    </row>
    <row r="4" spans="1:18">
      <c r="A4" s="12" t="s">
        <v>4</v>
      </c>
      <c r="B4" s="1"/>
      <c r="C4" s="36" t="s">
        <v>55</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28" t="s">
        <v>808</v>
      </c>
      <c r="D7" s="28" t="s">
        <v>809</v>
      </c>
      <c r="E7" s="28" t="s">
        <v>810</v>
      </c>
      <c r="F7" s="28" t="s">
        <v>811</v>
      </c>
      <c r="G7" s="4"/>
      <c r="I7" s="31"/>
      <c r="J7" s="32"/>
      <c r="K7" s="32"/>
      <c r="L7" s="32"/>
      <c r="M7" s="32"/>
      <c r="N7" s="32"/>
      <c r="P7" s="4"/>
      <c r="Q7" s="4"/>
      <c r="R7" s="4"/>
    </row>
    <row r="8" spans="1:18">
      <c r="A8" s="12" t="s">
        <v>12</v>
      </c>
      <c r="B8" s="1"/>
      <c r="C8" s="29">
        <v>1</v>
      </c>
      <c r="D8" s="27">
        <v>1</v>
      </c>
      <c r="E8" s="27">
        <v>1</v>
      </c>
      <c r="F8" s="27">
        <v>1</v>
      </c>
    </row>
    <row r="9" spans="1:18">
      <c r="A9" s="12" t="s">
        <v>13</v>
      </c>
      <c r="B9" s="1"/>
      <c r="C9" s="39">
        <v>2</v>
      </c>
      <c r="D9" s="40"/>
      <c r="E9" s="40"/>
      <c r="F9" s="41"/>
    </row>
    <row r="10" spans="1:18">
      <c r="A10" s="12" t="s">
        <v>14</v>
      </c>
      <c r="B10" s="1"/>
      <c r="C10" s="36">
        <v>16</v>
      </c>
      <c r="D10" s="37"/>
      <c r="E10" s="37"/>
      <c r="F10" s="38"/>
    </row>
    <row r="11" spans="1:18">
      <c r="A11" s="12" t="s">
        <v>15</v>
      </c>
      <c r="B11" s="1"/>
      <c r="C11" s="42" t="s">
        <v>812</v>
      </c>
      <c r="D11" s="43"/>
      <c r="E11" s="43"/>
      <c r="F11" s="44"/>
    </row>
    <row r="12" spans="1:18">
      <c r="A12" s="12" t="s">
        <v>17</v>
      </c>
      <c r="B12" s="1"/>
      <c r="C12" s="42" t="s">
        <v>813</v>
      </c>
      <c r="D12" s="43"/>
      <c r="E12" s="43"/>
      <c r="F12" s="44"/>
    </row>
    <row r="13" spans="1:18">
      <c r="A13" s="12" t="s">
        <v>19</v>
      </c>
      <c r="B13" s="1"/>
      <c r="C13" s="42" t="s">
        <v>814</v>
      </c>
      <c r="D13" s="43"/>
      <c r="E13" s="43"/>
      <c r="F13" s="44"/>
    </row>
    <row r="14" spans="1:18">
      <c r="A14" s="12" t="s">
        <v>21</v>
      </c>
      <c r="B14" s="1"/>
      <c r="C14" s="42" t="s">
        <v>815</v>
      </c>
      <c r="D14" s="43"/>
      <c r="E14" s="43"/>
      <c r="F14" s="44"/>
    </row>
    <row r="15" spans="1:18">
      <c r="A15" s="12" t="s">
        <v>22</v>
      </c>
      <c r="B15" s="1"/>
      <c r="C15" s="42" t="s">
        <v>23</v>
      </c>
      <c r="D15" s="43"/>
      <c r="E15" s="43"/>
      <c r="F15" s="44"/>
    </row>
    <row r="16" spans="1:18">
      <c r="A16" s="12" t="s">
        <v>53</v>
      </c>
      <c r="C16" s="27" t="s">
        <v>236</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816</v>
      </c>
      <c r="E20" s="41"/>
      <c r="F20" s="1" t="s">
        <v>24</v>
      </c>
      <c r="G20" s="39" t="s">
        <v>817</v>
      </c>
      <c r="H20" s="41"/>
      <c r="I20" s="1" t="s">
        <v>24</v>
      </c>
      <c r="J20" s="39" t="s">
        <v>818</v>
      </c>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t="s">
        <v>234</v>
      </c>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120</v>
      </c>
      <c r="H25" s="7"/>
      <c r="I25" s="7" t="s">
        <v>36</v>
      </c>
      <c r="J25" s="30">
        <v>3600</v>
      </c>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134</v>
      </c>
      <c r="E30" s="19" t="s">
        <v>31</v>
      </c>
      <c r="F30" s="13" t="s">
        <v>42</v>
      </c>
      <c r="G30" s="27" t="s">
        <v>134</v>
      </c>
      <c r="H30" s="19" t="s">
        <v>31</v>
      </c>
      <c r="I30" s="13" t="s">
        <v>42</v>
      </c>
      <c r="J30" s="27" t="s">
        <v>142</v>
      </c>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133</v>
      </c>
      <c r="H31" s="19" t="s">
        <v>31</v>
      </c>
      <c r="I31" s="13" t="s">
        <v>46</v>
      </c>
      <c r="J31" s="27" t="s">
        <v>45</v>
      </c>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5ECEA0-0EF4-452C-90C1-0140516292D2}">
          <x14:formula1>
            <xm:f>'Data sources for the dropdowns'!$A$2:$A$13</xm:f>
          </x14:formula1>
          <xm:sqref>D23 G23 J23 M23 P23 P48 M48 J48 G48 D48</xm:sqref>
        </x14:dataValidation>
        <x14:dataValidation type="list" allowBlank="1" showInputMessage="1" showErrorMessage="1" promptTitle="Disposition" prompt="Disposition" xr:uid="{0A6FD33B-C21F-4797-80D6-D4F4997A1EF3}">
          <x14:formula1>
            <xm:f>'Data sources for the dropdowns'!$A$61:$A$64</xm:f>
          </x14:formula1>
          <xm:sqref>C16</xm:sqref>
        </x14:dataValidation>
        <x14:dataValidation type="list" allowBlank="1" showInputMessage="1" showErrorMessage="1" promptTitle="Post Acute Bed Type" prompt="Post Acute Bed Type" xr:uid="{FB2CA07E-73F9-4810-B596-7DB9319E6FB3}">
          <x14:formula1>
            <xm:f>'Data sources for the dropdowns'!$A$36:$A$40</xm:f>
          </x14:formula1>
          <xm:sqref>S21</xm:sqref>
        </x14:dataValidation>
        <x14:dataValidation type="list" allowBlank="1" showInputMessage="1" showErrorMessage="1" promptTitle="Post Acute Resources" prompt="Post Acute Resources" xr:uid="{3D1730CB-80B0-4B6B-9106-93C1083AF88C}">
          <x14:formula1>
            <xm:f>'Data sources for the dropdowns'!$A$42:$A$58</xm:f>
          </x14:formula1>
          <xm:sqref>S28:S31</xm:sqref>
        </x14:dataValidation>
        <x14:dataValidation type="list" allowBlank="1" showInputMessage="1" showErrorMessage="1" xr:uid="{05B9851D-2F4A-4CF0-B67B-643C1EA643C9}">
          <x14:formula1>
            <xm:f>'Data sources for the dropdowns'!$A$16:$A$49</xm:f>
          </x14:formula1>
          <xm:sqref>G30:G34 D30:D34 J30:J34 M30:M34 P30:P34 D55:D59 G55:G59 J55:J59 M55:M59 P55:P59</xm:sqref>
        </x14:dataValidation>
        <x14:dataValidation type="list" allowBlank="1" showInputMessage="1" showErrorMessage="1" xr:uid="{1E319E6B-6BAD-4460-90C1-346C25F15A45}">
          <x14:formula1>
            <xm:f>'Data sources for the dropdowns'!$A$16:$A$48</xm:f>
          </x14:formula1>
          <xm:sqref>P62:P64 D37:D39 D62:D64 J62:J64 G37:G39 G62:G64 J37:J39 M62:M64 M37:M39 P37:P39</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D462-1E4E-4AD7-B474-32AEEEB86B8B}">
  <sheetPr codeName="Sheet83"/>
  <dimension ref="A1:U80"/>
  <sheetViews>
    <sheetView topLeftCell="C15" workbookViewId="0">
      <selection activeCell="G32" sqref="G3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819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820</v>
      </c>
      <c r="D7" s="28" t="s">
        <v>821</v>
      </c>
      <c r="E7" s="28" t="s">
        <v>822</v>
      </c>
      <c r="F7" s="28" t="s">
        <v>823</v>
      </c>
      <c r="G7" s="4"/>
      <c r="I7" s="31"/>
      <c r="J7" s="32"/>
      <c r="K7" s="32"/>
      <c r="L7" s="32"/>
      <c r="M7" s="32"/>
      <c r="N7" s="32"/>
      <c r="P7" s="4"/>
      <c r="Q7" s="4"/>
      <c r="R7" s="4"/>
    </row>
    <row r="8" spans="1:18">
      <c r="A8" s="12" t="s">
        <v>12</v>
      </c>
      <c r="B8" s="1"/>
      <c r="C8" s="29">
        <v>8</v>
      </c>
      <c r="D8" s="27">
        <v>8</v>
      </c>
      <c r="E8" s="27">
        <v>8</v>
      </c>
      <c r="F8" s="27">
        <v>7</v>
      </c>
    </row>
    <row r="9" spans="1:18">
      <c r="A9" s="12" t="s">
        <v>13</v>
      </c>
      <c r="B9" s="1"/>
      <c r="C9" s="39">
        <v>2</v>
      </c>
      <c r="D9" s="40"/>
      <c r="E9" s="40"/>
      <c r="F9" s="41"/>
    </row>
    <row r="10" spans="1:18">
      <c r="A10" s="12" t="s">
        <v>14</v>
      </c>
      <c r="B10" s="1"/>
      <c r="C10" s="36">
        <v>4</v>
      </c>
      <c r="D10" s="37"/>
      <c r="E10" s="37"/>
      <c r="F10" s="38"/>
    </row>
    <row r="11" spans="1:18">
      <c r="A11" s="12" t="s">
        <v>15</v>
      </c>
      <c r="B11" s="1"/>
      <c r="C11" s="42" t="s">
        <v>413</v>
      </c>
      <c r="D11" s="43"/>
      <c r="E11" s="43"/>
      <c r="F11" s="44"/>
    </row>
    <row r="12" spans="1:18">
      <c r="A12" s="12" t="s">
        <v>17</v>
      </c>
      <c r="B12" s="1"/>
      <c r="C12" s="42" t="s">
        <v>824</v>
      </c>
      <c r="D12" s="43"/>
      <c r="E12" s="43"/>
      <c r="F12" s="44"/>
    </row>
    <row r="13" spans="1:18">
      <c r="A13" s="12" t="s">
        <v>19</v>
      </c>
      <c r="B13" s="1"/>
      <c r="C13" s="42" t="s">
        <v>825</v>
      </c>
      <c r="D13" s="43"/>
      <c r="E13" s="43"/>
      <c r="F13" s="44"/>
    </row>
    <row r="14" spans="1:18">
      <c r="A14" s="12" t="s">
        <v>21</v>
      </c>
      <c r="B14" s="1"/>
      <c r="C14" s="42" t="s">
        <v>826</v>
      </c>
      <c r="D14" s="43"/>
      <c r="E14" s="43"/>
      <c r="F14" s="44"/>
    </row>
    <row r="15" spans="1:18">
      <c r="A15" s="12" t="s">
        <v>22</v>
      </c>
      <c r="B15" s="1"/>
      <c r="C15" s="42"/>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827</v>
      </c>
      <c r="E20" s="41"/>
      <c r="F20" s="1" t="s">
        <v>24</v>
      </c>
      <c r="G20" s="39" t="s">
        <v>828</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v>672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65</v>
      </c>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01E1BC-03E3-479A-A3CA-69F11FC06131}">
          <x14:formula1>
            <xm:f>'Data sources for the dropdowns'!$A$2:$A$13</xm:f>
          </x14:formula1>
          <xm:sqref>D23 G23 J23 M23 P23 P48 M48 J48 G48 D48</xm:sqref>
        </x14:dataValidation>
        <x14:dataValidation type="list" allowBlank="1" showInputMessage="1" showErrorMessage="1" promptTitle="Disposition" prompt="Disposition" xr:uid="{AEF20ABF-E8C8-423E-9A35-CFF7371FA469}">
          <x14:formula1>
            <xm:f>'Data sources for the dropdowns'!$A$61:$A$64</xm:f>
          </x14:formula1>
          <xm:sqref>C16</xm:sqref>
        </x14:dataValidation>
        <x14:dataValidation type="list" allowBlank="1" showInputMessage="1" showErrorMessage="1" promptTitle="Post Acute Bed Type" prompt="Post Acute Bed Type" xr:uid="{7C373FD6-EFE8-4584-9FAF-11A1A486A4CC}">
          <x14:formula1>
            <xm:f>'Data sources for the dropdowns'!$A$36:$A$40</xm:f>
          </x14:formula1>
          <xm:sqref>S21</xm:sqref>
        </x14:dataValidation>
        <x14:dataValidation type="list" allowBlank="1" showInputMessage="1" showErrorMessage="1" promptTitle="Post Acute Resources" prompt="Post Acute Resources" xr:uid="{687AF433-A8D4-4C13-9705-A02B79D15515}">
          <x14:formula1>
            <xm:f>'Data sources for the dropdowns'!$A$42:$A$58</xm:f>
          </x14:formula1>
          <xm:sqref>S28:S31</xm:sqref>
        </x14:dataValidation>
        <x14:dataValidation type="list" allowBlank="1" showInputMessage="1" showErrorMessage="1" xr:uid="{1E0C380B-8A03-4AC6-965E-72323FD0EAC0}">
          <x14:formula1>
            <xm:f>'Data sources for the dropdowns'!$A$16:$A$49</xm:f>
          </x14:formula1>
          <xm:sqref>G30:G34 D30:D34 J30:J34 M30:M34 P30:P34 D55:D59 G55:G59 J55:J59 M55:M59 P55:P59</xm:sqref>
        </x14:dataValidation>
        <x14:dataValidation type="list" allowBlank="1" showInputMessage="1" showErrorMessage="1" xr:uid="{393C1DBB-C13D-42EE-9ADD-38A031D98F9D}">
          <x14:formula1>
            <xm:f>'Data sources for the dropdowns'!$A$16:$A$48</xm:f>
          </x14:formula1>
          <xm:sqref>P62:P64 D37:D39 D62:D64 J62:J64 G37:G39 G62:G64 J37:J39 M62:M64 M37:M39 P37:P39</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B5CE-1817-49A2-A83D-B9A1B60E94DA}">
  <sheetPr codeName="Sheet84"/>
  <dimension ref="A1:U80"/>
  <sheetViews>
    <sheetView topLeftCell="F12" workbookViewId="0">
      <selection activeCell="G31" sqref="G3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829</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830</v>
      </c>
      <c r="D7" s="28" t="s">
        <v>831</v>
      </c>
      <c r="E7" s="28"/>
      <c r="F7" s="28"/>
      <c r="G7" s="4"/>
      <c r="I7" s="31"/>
      <c r="J7" s="32"/>
      <c r="K7" s="32"/>
      <c r="L7" s="32"/>
      <c r="M7" s="32"/>
      <c r="N7" s="32"/>
      <c r="P7" s="4"/>
      <c r="Q7" s="4"/>
      <c r="R7" s="4"/>
    </row>
    <row r="8" spans="1:18">
      <c r="A8" s="12" t="s">
        <v>12</v>
      </c>
      <c r="B8" s="1"/>
      <c r="C8" s="29">
        <v>2</v>
      </c>
      <c r="D8" s="27">
        <v>2</v>
      </c>
      <c r="E8" s="27"/>
      <c r="F8" s="27"/>
    </row>
    <row r="9" spans="1:18">
      <c r="A9" s="12" t="s">
        <v>13</v>
      </c>
      <c r="B9" s="1"/>
      <c r="C9" s="39">
        <v>1</v>
      </c>
      <c r="D9" s="40"/>
      <c r="E9" s="40"/>
      <c r="F9" s="41"/>
    </row>
    <row r="10" spans="1:18">
      <c r="A10" s="12" t="s">
        <v>14</v>
      </c>
      <c r="B10" s="1"/>
      <c r="C10" s="36">
        <v>4</v>
      </c>
      <c r="D10" s="37"/>
      <c r="E10" s="37"/>
      <c r="F10" s="38"/>
    </row>
    <row r="11" spans="1:18">
      <c r="A11" s="12" t="s">
        <v>15</v>
      </c>
      <c r="B11" s="1"/>
      <c r="C11" s="42" t="s">
        <v>832</v>
      </c>
      <c r="D11" s="43"/>
      <c r="E11" s="43"/>
      <c r="F11" s="44"/>
    </row>
    <row r="12" spans="1:18">
      <c r="A12" s="12" t="s">
        <v>17</v>
      </c>
      <c r="B12" s="1"/>
      <c r="C12" s="42" t="s">
        <v>833</v>
      </c>
      <c r="D12" s="43"/>
      <c r="E12" s="43"/>
      <c r="F12" s="44"/>
    </row>
    <row r="13" spans="1:18">
      <c r="A13" s="12" t="s">
        <v>19</v>
      </c>
      <c r="B13" s="1"/>
      <c r="C13" s="42" t="s">
        <v>834</v>
      </c>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835</v>
      </c>
      <c r="E20" s="41"/>
      <c r="F20" s="1" t="s">
        <v>24</v>
      </c>
      <c r="G20" s="39" t="s">
        <v>836</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96</v>
      </c>
      <c r="E25" s="7"/>
      <c r="F25" s="7" t="s">
        <v>36</v>
      </c>
      <c r="G25" s="30">
        <v>504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125</v>
      </c>
      <c r="E30" s="19" t="s">
        <v>31</v>
      </c>
      <c r="F30" s="13" t="s">
        <v>42</v>
      </c>
      <c r="G30" s="27" t="s">
        <v>142</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45</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837</v>
      </c>
    </row>
    <row r="78" spans="2:18">
      <c r="C78" s="7" t="s">
        <v>300</v>
      </c>
      <c r="D78" s="3" t="s">
        <v>838</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111C80B-73D6-4E5C-ACE4-A7DBCC5407DD}">
          <x14:formula1>
            <xm:f>'Data sources for the dropdowns'!$A$2:$A$13</xm:f>
          </x14:formula1>
          <xm:sqref>D23 G23 J23 M23 P23 P48 M48 J48 G48 D48</xm:sqref>
        </x14:dataValidation>
        <x14:dataValidation type="list" allowBlank="1" showInputMessage="1" showErrorMessage="1" promptTitle="Disposition" prompt="Disposition" xr:uid="{CE6D6EC9-BE98-499C-8F97-D3C0D5A04D73}">
          <x14:formula1>
            <xm:f>'Data sources for the dropdowns'!$A$61:$A$64</xm:f>
          </x14:formula1>
          <xm:sqref>C16</xm:sqref>
        </x14:dataValidation>
        <x14:dataValidation type="list" allowBlank="1" showInputMessage="1" showErrorMessage="1" promptTitle="Post Acute Bed Type" prompt="Post Acute Bed Type" xr:uid="{D5FBD925-578C-4DFA-9BE6-E3537FE352E6}">
          <x14:formula1>
            <xm:f>'Data sources for the dropdowns'!$A$36:$A$40</xm:f>
          </x14:formula1>
          <xm:sqref>S21</xm:sqref>
        </x14:dataValidation>
        <x14:dataValidation type="list" allowBlank="1" showInputMessage="1" showErrorMessage="1" promptTitle="Post Acute Resources" prompt="Post Acute Resources" xr:uid="{912AF15C-AD5D-4B47-A931-91CCDC90F383}">
          <x14:formula1>
            <xm:f>'Data sources for the dropdowns'!$A$42:$A$58</xm:f>
          </x14:formula1>
          <xm:sqref>S28:S31</xm:sqref>
        </x14:dataValidation>
        <x14:dataValidation type="list" allowBlank="1" showInputMessage="1" showErrorMessage="1" xr:uid="{D688E4CC-B846-4993-A83F-0551A66B7A39}">
          <x14:formula1>
            <xm:f>'Data sources for the dropdowns'!$A$16:$A$49</xm:f>
          </x14:formula1>
          <xm:sqref>G30:G34 D30:D34 J30:J34 M30:M34 P30:P34 D55:D59 G55:G59 J55:J59 M55:M59 P55:P59</xm:sqref>
        </x14:dataValidation>
        <x14:dataValidation type="list" allowBlank="1" showInputMessage="1" showErrorMessage="1" xr:uid="{3D850A2F-C12B-4F0F-847F-63BDDA0F7A07}">
          <x14:formula1>
            <xm:f>'Data sources for the dropdowns'!$A$16:$A$48</xm:f>
          </x14:formula1>
          <xm:sqref>P62:P64 D37:D39 D62:D64 J62:J64 G37:G39 G62:G64 J37:J39 M62:M64 M37:M39 P37:P39</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277D-22A3-44D6-9709-5039CF2A3FC1}">
  <sheetPr codeName="Sheet85"/>
  <dimension ref="A1:U80"/>
  <sheetViews>
    <sheetView topLeftCell="C16"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839</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23</v>
      </c>
      <c r="D6" s="37"/>
      <c r="E6" s="37"/>
      <c r="F6" s="38"/>
    </row>
    <row r="7" spans="1:18">
      <c r="A7" s="12" t="s">
        <v>9</v>
      </c>
      <c r="B7" s="1"/>
      <c r="C7" s="28" t="s">
        <v>708</v>
      </c>
      <c r="D7" s="28" t="s">
        <v>840</v>
      </c>
      <c r="E7" s="28" t="s">
        <v>841</v>
      </c>
      <c r="F7" s="28" t="s">
        <v>842</v>
      </c>
      <c r="G7" s="4"/>
      <c r="I7" s="31"/>
      <c r="J7" s="32"/>
      <c r="K7" s="32"/>
      <c r="L7" s="32"/>
      <c r="M7" s="32"/>
      <c r="N7" s="32"/>
      <c r="P7" s="4"/>
      <c r="Q7" s="4"/>
      <c r="R7" s="4"/>
    </row>
    <row r="8" spans="1:18">
      <c r="A8" s="12" t="s">
        <v>12</v>
      </c>
      <c r="B8" s="1"/>
      <c r="C8" s="29">
        <v>2</v>
      </c>
      <c r="D8" s="27">
        <v>2</v>
      </c>
      <c r="E8" s="27">
        <v>2</v>
      </c>
      <c r="F8" s="27">
        <v>2</v>
      </c>
    </row>
    <row r="9" spans="1:18">
      <c r="A9" s="12" t="s">
        <v>13</v>
      </c>
      <c r="B9" s="1"/>
      <c r="C9" s="39">
        <v>2</v>
      </c>
      <c r="D9" s="40"/>
      <c r="E9" s="40"/>
      <c r="F9" s="41"/>
    </row>
    <row r="10" spans="1:18">
      <c r="A10" s="12" t="s">
        <v>14</v>
      </c>
      <c r="B10" s="1"/>
      <c r="C10" s="36">
        <v>4</v>
      </c>
      <c r="D10" s="37"/>
      <c r="E10" s="37"/>
      <c r="F10" s="38"/>
    </row>
    <row r="11" spans="1:18">
      <c r="A11" s="12" t="s">
        <v>15</v>
      </c>
      <c r="B11" s="1"/>
      <c r="C11" s="42" t="s">
        <v>843</v>
      </c>
      <c r="D11" s="43"/>
      <c r="E11" s="43"/>
      <c r="F11" s="44"/>
    </row>
    <row r="12" spans="1:18">
      <c r="A12" s="12" t="s">
        <v>17</v>
      </c>
      <c r="B12" s="1"/>
      <c r="C12" s="42" t="s">
        <v>844</v>
      </c>
      <c r="D12" s="43"/>
      <c r="E12" s="43"/>
      <c r="F12" s="44"/>
    </row>
    <row r="13" spans="1:18">
      <c r="A13" s="12" t="s">
        <v>19</v>
      </c>
      <c r="B13" s="1"/>
      <c r="C13" s="42" t="s">
        <v>845</v>
      </c>
      <c r="D13" s="43"/>
      <c r="E13" s="43"/>
      <c r="F13" s="44"/>
    </row>
    <row r="14" spans="1:18">
      <c r="A14" s="12" t="s">
        <v>21</v>
      </c>
      <c r="B14" s="1"/>
      <c r="C14" s="42" t="s">
        <v>846</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847</v>
      </c>
      <c r="E20" s="41"/>
      <c r="F20" s="1" t="s">
        <v>24</v>
      </c>
      <c r="G20" s="39" t="s">
        <v>848</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336</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125</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849</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053B55C-1995-4600-A2DA-2551985E10F8}">
          <x14:formula1>
            <xm:f>'Data sources for the dropdowns'!$A$2:$A$13</xm:f>
          </x14:formula1>
          <xm:sqref>D23 G23 J23 M23 P23 P48 M48 J48 G48 D48</xm:sqref>
        </x14:dataValidation>
        <x14:dataValidation type="list" allowBlank="1" showInputMessage="1" showErrorMessage="1" promptTitle="Disposition" prompt="Disposition" xr:uid="{F4244BFA-EF39-4408-893A-0A1B176874CD}">
          <x14:formula1>
            <xm:f>'Data sources for the dropdowns'!$A$61:$A$64</xm:f>
          </x14:formula1>
          <xm:sqref>C16</xm:sqref>
        </x14:dataValidation>
        <x14:dataValidation type="list" allowBlank="1" showInputMessage="1" showErrorMessage="1" promptTitle="Post Acute Bed Type" prompt="Post Acute Bed Type" xr:uid="{9CDE2DA0-C9F0-47D1-A196-F19CEBB44527}">
          <x14:formula1>
            <xm:f>'Data sources for the dropdowns'!$A$36:$A$40</xm:f>
          </x14:formula1>
          <xm:sqref>S21</xm:sqref>
        </x14:dataValidation>
        <x14:dataValidation type="list" allowBlank="1" showInputMessage="1" showErrorMessage="1" promptTitle="Post Acute Resources" prompt="Post Acute Resources" xr:uid="{AD41C7C3-FB47-4086-B530-87CCC0F88BFB}">
          <x14:formula1>
            <xm:f>'Data sources for the dropdowns'!$A$42:$A$58</xm:f>
          </x14:formula1>
          <xm:sqref>S28:S31</xm:sqref>
        </x14:dataValidation>
        <x14:dataValidation type="list" allowBlank="1" showInputMessage="1" showErrorMessage="1" xr:uid="{7992B5E3-6C3C-4627-8E62-EDE7A665DFB1}">
          <x14:formula1>
            <xm:f>'Data sources for the dropdowns'!$A$16:$A$49</xm:f>
          </x14:formula1>
          <xm:sqref>G30:G34 D30:D34 J30:J34 M30:M34 P30:P34 D55:D59 G55:G59 J55:J59 M55:M59 P55:P59</xm:sqref>
        </x14:dataValidation>
        <x14:dataValidation type="list" allowBlank="1" showInputMessage="1" showErrorMessage="1" xr:uid="{0E3E23A3-9C25-4389-AF8F-4D80F773F702}">
          <x14:formula1>
            <xm:f>'Data sources for the dropdowns'!$A$16:$A$48</xm:f>
          </x14:formula1>
          <xm:sqref>P62:P64 D37:D39 D62:D64 J62:J64 G37:G39 G62:G64 J37:J39 M62:M64 M37:M39 P37:P39</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45AF9-FD06-4782-A35C-65AE2F908C91}">
  <sheetPr codeName="Sheet86"/>
  <dimension ref="A1:U80"/>
  <sheetViews>
    <sheetView workbookViewId="0">
      <selection sqref="A1:XFD104857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850</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23</v>
      </c>
      <c r="D6" s="37"/>
      <c r="E6" s="37"/>
      <c r="F6" s="38"/>
    </row>
    <row r="7" spans="1:18">
      <c r="A7" s="12" t="s">
        <v>9</v>
      </c>
      <c r="B7" s="1"/>
      <c r="C7" s="28" t="s">
        <v>851</v>
      </c>
      <c r="D7" s="28" t="s">
        <v>852</v>
      </c>
      <c r="E7" s="28" t="s">
        <v>853</v>
      </c>
      <c r="F7" s="28"/>
      <c r="G7" s="4"/>
      <c r="I7" s="31"/>
      <c r="J7" s="32"/>
      <c r="K7" s="32"/>
      <c r="L7" s="32"/>
      <c r="M7" s="32"/>
      <c r="N7" s="32"/>
      <c r="P7" s="4"/>
      <c r="Q7" s="4"/>
      <c r="R7" s="4"/>
    </row>
    <row r="8" spans="1:18">
      <c r="A8" s="12" t="s">
        <v>12</v>
      </c>
      <c r="B8" s="1"/>
      <c r="C8" s="29">
        <v>8</v>
      </c>
      <c r="D8" s="27">
        <v>8</v>
      </c>
      <c r="E8" s="27">
        <v>8</v>
      </c>
      <c r="F8" s="27"/>
    </row>
    <row r="9" spans="1:18">
      <c r="A9" s="12" t="s">
        <v>13</v>
      </c>
      <c r="B9" s="1"/>
      <c r="C9" s="39">
        <v>1</v>
      </c>
      <c r="D9" s="40"/>
      <c r="E9" s="40"/>
      <c r="F9" s="41"/>
    </row>
    <row r="10" spans="1:18">
      <c r="A10" s="12" t="s">
        <v>14</v>
      </c>
      <c r="B10" s="1"/>
      <c r="C10" s="36">
        <v>4</v>
      </c>
      <c r="D10" s="37"/>
      <c r="E10" s="37"/>
      <c r="F10" s="38"/>
    </row>
    <row r="11" spans="1:18">
      <c r="A11" s="12" t="s">
        <v>15</v>
      </c>
      <c r="B11" s="1"/>
      <c r="C11" s="42" t="s">
        <v>433</v>
      </c>
      <c r="D11" s="43"/>
      <c r="E11" s="43"/>
      <c r="F11" s="44"/>
    </row>
    <row r="12" spans="1:18">
      <c r="A12" s="12" t="s">
        <v>17</v>
      </c>
      <c r="B12" s="1"/>
      <c r="C12" s="42" t="s">
        <v>854</v>
      </c>
      <c r="D12" s="43"/>
      <c r="E12" s="43"/>
      <c r="F12" s="44"/>
    </row>
    <row r="13" spans="1:18">
      <c r="A13" s="12" t="s">
        <v>19</v>
      </c>
      <c r="B13" s="1"/>
      <c r="C13" s="42" t="s">
        <v>855</v>
      </c>
      <c r="D13" s="43"/>
      <c r="E13" s="43"/>
      <c r="F13" s="44"/>
    </row>
    <row r="14" spans="1:18">
      <c r="A14" s="12" t="s">
        <v>21</v>
      </c>
      <c r="B14" s="1"/>
      <c r="C14" s="42" t="s">
        <v>856</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857</v>
      </c>
      <c r="E20" s="41"/>
      <c r="F20" s="1" t="s">
        <v>24</v>
      </c>
      <c r="G20" s="39" t="s">
        <v>858</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63</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96</v>
      </c>
      <c r="E25" s="7"/>
      <c r="F25" s="7" t="s">
        <v>36</v>
      </c>
      <c r="G25" s="30">
        <v>336</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45</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27FE641-223E-4E9E-93FF-51EA6749436E}">
          <x14:formula1>
            <xm:f>'Data sources for the dropdowns'!$A$2:$A$13</xm:f>
          </x14:formula1>
          <xm:sqref>D23 G23 J23 M23 P23 P48 M48 J48 G48 D48</xm:sqref>
        </x14:dataValidation>
        <x14:dataValidation type="list" allowBlank="1" showInputMessage="1" showErrorMessage="1" promptTitle="Disposition" prompt="Disposition" xr:uid="{B8C80F4A-0C27-4211-BF77-CC40AB229FE8}">
          <x14:formula1>
            <xm:f>'Data sources for the dropdowns'!$A$61:$A$64</xm:f>
          </x14:formula1>
          <xm:sqref>C16</xm:sqref>
        </x14:dataValidation>
        <x14:dataValidation type="list" allowBlank="1" showInputMessage="1" showErrorMessage="1" promptTitle="Post Acute Bed Type" prompt="Post Acute Bed Type" xr:uid="{4712ADCC-362D-4215-A9D2-923FC3B8073C}">
          <x14:formula1>
            <xm:f>'Data sources for the dropdowns'!$A$36:$A$40</xm:f>
          </x14:formula1>
          <xm:sqref>S21</xm:sqref>
        </x14:dataValidation>
        <x14:dataValidation type="list" allowBlank="1" showInputMessage="1" showErrorMessage="1" promptTitle="Post Acute Resources" prompt="Post Acute Resources" xr:uid="{D895CF82-514A-4A0B-803C-3B153F4A8321}">
          <x14:formula1>
            <xm:f>'Data sources for the dropdowns'!$A$42:$A$58</xm:f>
          </x14:formula1>
          <xm:sqref>S28:S31</xm:sqref>
        </x14:dataValidation>
        <x14:dataValidation type="list" allowBlank="1" showInputMessage="1" showErrorMessage="1" xr:uid="{6A0BBBC8-ED9A-431B-83AB-30CEA9F45EFC}">
          <x14:formula1>
            <xm:f>'Data sources for the dropdowns'!$A$16:$A$49</xm:f>
          </x14:formula1>
          <xm:sqref>G30:G34 D30:D34 J30:J34 M30:M34 P30:P34 D55:D59 G55:G59 J55:J59 M55:M59 P55:P59</xm:sqref>
        </x14:dataValidation>
        <x14:dataValidation type="list" allowBlank="1" showInputMessage="1" showErrorMessage="1" xr:uid="{794C3824-FCFA-49F2-BB0D-F0F51842A31C}">
          <x14:formula1>
            <xm:f>'Data sources for the dropdowns'!$A$16:$A$48</xm:f>
          </x14:formula1>
          <xm:sqref>P62:P64 D37:D39 D62:D64 J62:J64 G37:G39 G62:G64 J37:J39 M62:M64 M37:M39 P37:P39</xm:sqref>
        </x14:dataValidation>
      </x14:dataValidation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8C02-6A8A-420D-9366-CE7D2352E783}">
  <sheetPr codeName="Sheet87"/>
  <dimension ref="A1:U80"/>
  <sheetViews>
    <sheetView topLeftCell="C7" workbookViewId="0">
      <selection activeCell="G30" sqref="G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859</v>
      </c>
      <c r="D3" s="34"/>
      <c r="E3" s="34"/>
      <c r="F3" s="35"/>
    </row>
    <row r="4" spans="1:18">
      <c r="A4" s="12" t="s">
        <v>4</v>
      </c>
      <c r="B4" s="1"/>
      <c r="C4" s="36" t="s">
        <v>55</v>
      </c>
      <c r="D4" s="37"/>
      <c r="E4" s="37"/>
      <c r="F4" s="38"/>
    </row>
    <row r="5" spans="1:18">
      <c r="A5" s="12" t="s">
        <v>6</v>
      </c>
      <c r="B5" s="1"/>
      <c r="C5" s="36" t="s">
        <v>24</v>
      </c>
      <c r="D5" s="37"/>
      <c r="E5" s="37"/>
      <c r="F5" s="38"/>
    </row>
    <row r="6" spans="1:18">
      <c r="A6" s="12" t="s">
        <v>8</v>
      </c>
      <c r="B6" s="1"/>
      <c r="C6" s="36">
        <v>21</v>
      </c>
      <c r="D6" s="37"/>
      <c r="E6" s="37"/>
      <c r="F6" s="38"/>
    </row>
    <row r="7" spans="1:18">
      <c r="A7" s="12" t="s">
        <v>9</v>
      </c>
      <c r="B7" s="1"/>
      <c r="C7" s="28" t="s">
        <v>860</v>
      </c>
      <c r="D7" s="28" t="s">
        <v>208</v>
      </c>
      <c r="E7" s="28" t="s">
        <v>861</v>
      </c>
      <c r="F7" s="28"/>
      <c r="G7" s="4"/>
      <c r="I7" s="31"/>
      <c r="J7" s="32"/>
      <c r="K7" s="32"/>
      <c r="L7" s="32"/>
      <c r="M7" s="32"/>
      <c r="N7" s="32"/>
      <c r="P7" s="4"/>
      <c r="Q7" s="4"/>
      <c r="R7" s="4"/>
    </row>
    <row r="8" spans="1:18">
      <c r="A8" s="12" t="s">
        <v>12</v>
      </c>
      <c r="B8" s="1"/>
      <c r="C8" s="29">
        <v>1</v>
      </c>
      <c r="D8" s="27">
        <v>1</v>
      </c>
      <c r="E8" s="27">
        <v>1</v>
      </c>
      <c r="F8" s="27"/>
    </row>
    <row r="9" spans="1:18">
      <c r="A9" s="12" t="s">
        <v>13</v>
      </c>
      <c r="B9" s="1"/>
      <c r="C9" s="39">
        <v>2</v>
      </c>
      <c r="D9" s="40"/>
      <c r="E9" s="40"/>
      <c r="F9" s="41"/>
    </row>
    <row r="10" spans="1:18">
      <c r="A10" s="12" t="s">
        <v>14</v>
      </c>
      <c r="B10" s="1"/>
      <c r="C10" s="36">
        <v>9</v>
      </c>
      <c r="D10" s="37"/>
      <c r="E10" s="37"/>
      <c r="F10" s="38"/>
    </row>
    <row r="11" spans="1:18">
      <c r="A11" s="12" t="s">
        <v>15</v>
      </c>
      <c r="B11" s="1"/>
      <c r="C11" s="42" t="s">
        <v>862</v>
      </c>
      <c r="D11" s="43"/>
      <c r="E11" s="43"/>
      <c r="F11" s="44"/>
    </row>
    <row r="12" spans="1:18">
      <c r="A12" s="12" t="s">
        <v>17</v>
      </c>
      <c r="B12" s="1"/>
      <c r="C12" s="42" t="s">
        <v>863</v>
      </c>
      <c r="D12" s="43"/>
      <c r="E12" s="43"/>
      <c r="F12" s="44"/>
    </row>
    <row r="13" spans="1:18">
      <c r="A13" s="12" t="s">
        <v>19</v>
      </c>
      <c r="B13" s="1"/>
      <c r="C13" s="42" t="s">
        <v>864</v>
      </c>
      <c r="D13" s="43"/>
      <c r="E13" s="43"/>
      <c r="F13" s="44"/>
    </row>
    <row r="14" spans="1:18">
      <c r="A14" s="12" t="s">
        <v>21</v>
      </c>
      <c r="B14" s="1"/>
      <c r="C14" s="42" t="s">
        <v>865</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866</v>
      </c>
      <c r="E20" s="41"/>
      <c r="F20" s="1" t="s">
        <v>24</v>
      </c>
      <c r="G20" s="39" t="s">
        <v>867</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35</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168</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134</v>
      </c>
      <c r="E30" s="19" t="s">
        <v>31</v>
      </c>
      <c r="F30" s="13" t="s">
        <v>42</v>
      </c>
      <c r="G30" s="27" t="s">
        <v>133</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79</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CC9B911-C7E9-4A21-8E87-C412AF47CD4F}">
          <x14:formula1>
            <xm:f>'Data sources for the dropdowns'!$A$2:$A$13</xm:f>
          </x14:formula1>
          <xm:sqref>D23 G23 J23 M23 P23 P48 M48 J48 G48 D48</xm:sqref>
        </x14:dataValidation>
        <x14:dataValidation type="list" allowBlank="1" showInputMessage="1" showErrorMessage="1" promptTitle="Disposition" prompt="Disposition" xr:uid="{8EF39F2D-6060-42D6-BA91-55A2C3905654}">
          <x14:formula1>
            <xm:f>'Data sources for the dropdowns'!$A$61:$A$64</xm:f>
          </x14:formula1>
          <xm:sqref>C16</xm:sqref>
        </x14:dataValidation>
        <x14:dataValidation type="list" allowBlank="1" showInputMessage="1" showErrorMessage="1" promptTitle="Post Acute Bed Type" prompt="Post Acute Bed Type" xr:uid="{22AE5D9C-7D89-429E-9D96-845DED540084}">
          <x14:formula1>
            <xm:f>'Data sources for the dropdowns'!$A$36:$A$40</xm:f>
          </x14:formula1>
          <xm:sqref>S21</xm:sqref>
        </x14:dataValidation>
        <x14:dataValidation type="list" allowBlank="1" showInputMessage="1" showErrorMessage="1" promptTitle="Post Acute Resources" prompt="Post Acute Resources" xr:uid="{9CF3AFE5-FE55-4EF5-BB73-C4162122C62D}">
          <x14:formula1>
            <xm:f>'Data sources for the dropdowns'!$A$42:$A$58</xm:f>
          </x14:formula1>
          <xm:sqref>S28:S31</xm:sqref>
        </x14:dataValidation>
        <x14:dataValidation type="list" allowBlank="1" showInputMessage="1" showErrorMessage="1" xr:uid="{8A8B26D8-C30D-40C2-BE4A-69507D10457C}">
          <x14:formula1>
            <xm:f>'Data sources for the dropdowns'!$A$16:$A$49</xm:f>
          </x14:formula1>
          <xm:sqref>G30:G34 D30:D34 J30:J34 M30:M34 P30:P34 D55:D59 G55:G59 J55:J59 M55:M59 P55:P59</xm:sqref>
        </x14:dataValidation>
        <x14:dataValidation type="list" allowBlank="1" showInputMessage="1" showErrorMessage="1" xr:uid="{6678A93B-958C-48EF-8B28-A66D71CE6A44}">
          <x14:formula1>
            <xm:f>'Data sources for the dropdowns'!$A$16:$A$48</xm:f>
          </x14:formula1>
          <xm:sqref>P62:P64 D37:D39 D62:D64 J62:J64 G37:G39 G62:G64 J37:J39 M62:M64 M37:M39 P37:P39</xm:sqref>
        </x14:dataValidation>
      </x14:dataValidation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9929-01B1-4163-BA90-6C1489DCA4B0}">
  <sheetPr codeName="Sheet88"/>
  <dimension ref="A1:U80"/>
  <sheetViews>
    <sheetView topLeftCell="A10" workbookViewId="0">
      <selection activeCell="D77" sqref="D77"/>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868</v>
      </c>
      <c r="D3" s="34"/>
      <c r="E3" s="34"/>
      <c r="F3" s="35"/>
    </row>
    <row r="4" spans="1:18">
      <c r="A4" s="12" t="s">
        <v>4</v>
      </c>
      <c r="B4" s="1"/>
      <c r="C4" s="36" t="s">
        <v>5</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466</v>
      </c>
      <c r="D7" s="28" t="s">
        <v>869</v>
      </c>
      <c r="E7" s="28" t="s">
        <v>681</v>
      </c>
      <c r="F7" s="28"/>
      <c r="G7" s="4"/>
      <c r="I7" s="31"/>
      <c r="J7" s="32"/>
      <c r="K7" s="32"/>
      <c r="L7" s="32"/>
      <c r="M7" s="32"/>
      <c r="N7" s="32"/>
      <c r="P7" s="4"/>
      <c r="Q7" s="4"/>
      <c r="R7" s="4"/>
    </row>
    <row r="8" spans="1:18">
      <c r="A8" s="12" t="s">
        <v>12</v>
      </c>
      <c r="B8" s="1"/>
      <c r="C8" s="29">
        <v>8</v>
      </c>
      <c r="D8" s="27">
        <v>8</v>
      </c>
      <c r="E8" s="27">
        <v>6</v>
      </c>
      <c r="F8" s="27"/>
    </row>
    <row r="9" spans="1:18">
      <c r="A9" s="12" t="s">
        <v>13</v>
      </c>
      <c r="B9" s="1"/>
      <c r="C9" s="39">
        <v>2</v>
      </c>
      <c r="D9" s="40"/>
      <c r="E9" s="40"/>
      <c r="F9" s="41"/>
    </row>
    <row r="10" spans="1:18">
      <c r="A10" s="12" t="s">
        <v>14</v>
      </c>
      <c r="B10" s="1"/>
      <c r="C10" s="36">
        <v>4</v>
      </c>
      <c r="D10" s="37"/>
      <c r="E10" s="37"/>
      <c r="F10" s="38"/>
    </row>
    <row r="11" spans="1:18">
      <c r="A11" s="12" t="s">
        <v>15</v>
      </c>
      <c r="B11" s="1"/>
      <c r="C11" s="42" t="s">
        <v>870</v>
      </c>
      <c r="D11" s="43"/>
      <c r="E11" s="43"/>
      <c r="F11" s="44"/>
    </row>
    <row r="12" spans="1:18">
      <c r="A12" s="12" t="s">
        <v>17</v>
      </c>
      <c r="B12" s="1"/>
      <c r="C12" s="42" t="s">
        <v>871</v>
      </c>
      <c r="D12" s="43"/>
      <c r="E12" s="43"/>
      <c r="F12" s="44"/>
    </row>
    <row r="13" spans="1:18">
      <c r="A13" s="12" t="s">
        <v>19</v>
      </c>
      <c r="B13" s="1"/>
      <c r="C13" s="42" t="s">
        <v>872</v>
      </c>
      <c r="D13" s="43"/>
      <c r="E13" s="43"/>
      <c r="F13" s="44"/>
    </row>
    <row r="14" spans="1:18">
      <c r="A14" s="12" t="s">
        <v>21</v>
      </c>
      <c r="B14" s="1"/>
      <c r="C14" s="42" t="s">
        <v>873</v>
      </c>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874</v>
      </c>
      <c r="E20" s="41"/>
      <c r="F20" s="1" t="s">
        <v>24</v>
      </c>
      <c r="G20" s="39" t="s">
        <v>875</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v>504</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142</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45</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3A81D9-FD38-4AC0-A473-7344DCAF8600}">
          <x14:formula1>
            <xm:f>'Data sources for the dropdowns'!$A$2:$A$13</xm:f>
          </x14:formula1>
          <xm:sqref>D23 G23 J23 M23 P23 P48 M48 J48 G48 D48</xm:sqref>
        </x14:dataValidation>
        <x14:dataValidation type="list" allowBlank="1" showInputMessage="1" showErrorMessage="1" promptTitle="Disposition" prompt="Disposition" xr:uid="{DDDF9BE1-7820-4FB8-A3DB-04B5DCFF2879}">
          <x14:formula1>
            <xm:f>'Data sources for the dropdowns'!$A$61:$A$64</xm:f>
          </x14:formula1>
          <xm:sqref>C16</xm:sqref>
        </x14:dataValidation>
        <x14:dataValidation type="list" allowBlank="1" showInputMessage="1" showErrorMessage="1" promptTitle="Post Acute Bed Type" prompt="Post Acute Bed Type" xr:uid="{CD0BA741-1BD6-45C3-8F2E-1E91AA66518E}">
          <x14:formula1>
            <xm:f>'Data sources for the dropdowns'!$A$36:$A$40</xm:f>
          </x14:formula1>
          <xm:sqref>S21</xm:sqref>
        </x14:dataValidation>
        <x14:dataValidation type="list" allowBlank="1" showInputMessage="1" showErrorMessage="1" promptTitle="Post Acute Resources" prompt="Post Acute Resources" xr:uid="{C63F3759-1CEE-4F5A-BE05-EFE7EF27332A}">
          <x14:formula1>
            <xm:f>'Data sources for the dropdowns'!$A$42:$A$58</xm:f>
          </x14:formula1>
          <xm:sqref>S28:S31</xm:sqref>
        </x14:dataValidation>
        <x14:dataValidation type="list" allowBlank="1" showInputMessage="1" showErrorMessage="1" xr:uid="{E6B8A22E-51A0-4F6E-A9F4-BE4E0EAD3650}">
          <x14:formula1>
            <xm:f>'Data sources for the dropdowns'!$A$16:$A$49</xm:f>
          </x14:formula1>
          <xm:sqref>G30:G34 D30:D34 J30:J34 M30:M34 P30:P34 D55:D59 G55:G59 J55:J59 M55:M59 P55:P59</xm:sqref>
        </x14:dataValidation>
        <x14:dataValidation type="list" allowBlank="1" showInputMessage="1" showErrorMessage="1" xr:uid="{9F5EF87F-65FC-4C46-8ADD-67AD670034BD}">
          <x14:formula1>
            <xm:f>'Data sources for the dropdowns'!$A$16:$A$48</xm:f>
          </x14:formula1>
          <xm:sqref>P62:P64 D37:D39 D62:D64 J62:J64 G37:G39 G62:G64 J37:J39 M62:M64 M37:M39 P37:P39</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E627-484B-42E7-A51F-807F8069456E}">
  <sheetPr codeName="Sheet89"/>
  <dimension ref="A1:U80"/>
  <sheetViews>
    <sheetView topLeftCell="A23" workbookViewId="0">
      <selection activeCell="D25" sqref="D25"/>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876</v>
      </c>
      <c r="D3" s="34"/>
      <c r="E3" s="34"/>
      <c r="F3" s="35"/>
    </row>
    <row r="4" spans="1:18">
      <c r="A4" s="12" t="s">
        <v>4</v>
      </c>
      <c r="B4" s="1"/>
      <c r="C4" s="107" t="s">
        <v>55</v>
      </c>
      <c r="D4" s="37"/>
      <c r="E4" s="37"/>
      <c r="F4" s="38"/>
    </row>
    <row r="5" spans="1:18">
      <c r="A5" s="12" t="s">
        <v>6</v>
      </c>
      <c r="B5" s="1"/>
      <c r="C5" s="36" t="s">
        <v>56</v>
      </c>
      <c r="D5" s="37"/>
      <c r="E5" s="37"/>
      <c r="F5" s="38"/>
    </row>
    <row r="6" spans="1:18">
      <c r="A6" s="12" t="s">
        <v>8</v>
      </c>
      <c r="B6" s="1"/>
      <c r="C6" s="36">
        <v>21</v>
      </c>
      <c r="D6" s="37"/>
      <c r="E6" s="37"/>
      <c r="F6" s="38"/>
    </row>
    <row r="7" spans="1:18">
      <c r="A7" s="12" t="s">
        <v>9</v>
      </c>
      <c r="B7" s="1"/>
      <c r="C7" s="28" t="s">
        <v>239</v>
      </c>
      <c r="D7" s="28" t="s">
        <v>877</v>
      </c>
      <c r="E7" s="28" t="s">
        <v>878</v>
      </c>
      <c r="F7" s="28" t="s">
        <v>879</v>
      </c>
      <c r="G7" s="4" t="s">
        <v>880</v>
      </c>
      <c r="I7" s="31"/>
      <c r="J7" s="32"/>
      <c r="K7" s="32"/>
      <c r="L7" s="32"/>
      <c r="M7" s="32"/>
      <c r="N7" s="32"/>
      <c r="P7" s="4"/>
      <c r="Q7" s="4"/>
      <c r="R7" s="4"/>
    </row>
    <row r="8" spans="1:18">
      <c r="A8" s="12" t="s">
        <v>12</v>
      </c>
      <c r="B8" s="1"/>
      <c r="C8" s="29">
        <v>4</v>
      </c>
      <c r="D8" s="27">
        <v>7</v>
      </c>
      <c r="E8" s="27">
        <v>7</v>
      </c>
      <c r="F8" s="27">
        <v>7</v>
      </c>
      <c r="G8" s="3">
        <v>7</v>
      </c>
    </row>
    <row r="9" spans="1:18">
      <c r="A9" s="12" t="s">
        <v>13</v>
      </c>
      <c r="B9" s="1"/>
      <c r="C9" s="39">
        <v>2</v>
      </c>
      <c r="D9" s="40"/>
      <c r="E9" s="40"/>
      <c r="F9" s="41"/>
    </row>
    <row r="10" spans="1:18">
      <c r="A10" s="12" t="s">
        <v>14</v>
      </c>
      <c r="B10" s="1"/>
      <c r="C10" s="36">
        <v>13</v>
      </c>
      <c r="D10" s="37"/>
      <c r="E10" s="37"/>
      <c r="F10" s="38"/>
    </row>
    <row r="11" spans="1:18">
      <c r="A11" s="12" t="s">
        <v>15</v>
      </c>
      <c r="B11" s="1"/>
      <c r="C11" s="42" t="s">
        <v>881</v>
      </c>
      <c r="D11" s="43"/>
      <c r="E11" s="43"/>
      <c r="F11" s="44"/>
    </row>
    <row r="12" spans="1:18">
      <c r="A12" s="12" t="s">
        <v>17</v>
      </c>
      <c r="B12" s="1"/>
      <c r="C12" s="42" t="s">
        <v>882</v>
      </c>
      <c r="D12" s="43"/>
      <c r="E12" s="43"/>
      <c r="F12" s="44"/>
    </row>
    <row r="13" spans="1:18">
      <c r="A13" s="12" t="s">
        <v>19</v>
      </c>
      <c r="B13" s="1"/>
      <c r="C13" s="42" t="s">
        <v>883</v>
      </c>
      <c r="D13" s="43"/>
      <c r="E13" s="43"/>
      <c r="F13" s="44"/>
    </row>
    <row r="14" spans="1:18">
      <c r="A14" s="12" t="s">
        <v>21</v>
      </c>
      <c r="B14" s="1"/>
      <c r="C14" s="42" t="s">
        <v>884</v>
      </c>
      <c r="D14" s="43"/>
      <c r="E14" s="43"/>
      <c r="F14" s="44"/>
    </row>
    <row r="15" spans="1:18">
      <c r="A15" s="12" t="s">
        <v>22</v>
      </c>
      <c r="B15" s="1"/>
      <c r="C15" s="42" t="s">
        <v>23</v>
      </c>
      <c r="D15" s="43"/>
      <c r="E15" s="43"/>
      <c r="F15" s="44"/>
    </row>
    <row r="16" spans="1:18">
      <c r="A16" s="12" t="s">
        <v>53</v>
      </c>
      <c r="C16" s="27" t="s">
        <v>81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885</v>
      </c>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96</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528</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D4139C-BC12-4B1C-8566-C2CB1E16BBE9}">
          <x14:formula1>
            <xm:f>'Data sources for the dropdowns'!$A$2:$A$13</xm:f>
          </x14:formula1>
          <xm:sqref>D23 G23 J23 M23 P23 P48 M48 J48 G48 D48</xm:sqref>
        </x14:dataValidation>
        <x14:dataValidation type="list" allowBlank="1" showInputMessage="1" showErrorMessage="1" promptTitle="Disposition" prompt="Disposition" xr:uid="{F4BC7C5C-AB05-44BD-B008-1ECEEFE4FA2B}">
          <x14:formula1>
            <xm:f>'Data sources for the dropdowns'!$A$61:$A$64</xm:f>
          </x14:formula1>
          <xm:sqref>C16</xm:sqref>
        </x14:dataValidation>
        <x14:dataValidation type="list" allowBlank="1" showInputMessage="1" showErrorMessage="1" promptTitle="Post Acute Bed Type" prompt="Post Acute Bed Type" xr:uid="{97131680-6079-4D72-BB36-B251D68ED9CC}">
          <x14:formula1>
            <xm:f>'Data sources for the dropdowns'!$A$36:$A$40</xm:f>
          </x14:formula1>
          <xm:sqref>S21</xm:sqref>
        </x14:dataValidation>
        <x14:dataValidation type="list" allowBlank="1" showInputMessage="1" showErrorMessage="1" promptTitle="Post Acute Resources" prompt="Post Acute Resources" xr:uid="{663286D4-13AD-4AF6-8B00-266955C4B64B}">
          <x14:formula1>
            <xm:f>'Data sources for the dropdowns'!$A$42:$A$58</xm:f>
          </x14:formula1>
          <xm:sqref>S28:S31</xm:sqref>
        </x14:dataValidation>
        <x14:dataValidation type="list" allowBlank="1" showInputMessage="1" showErrorMessage="1" xr:uid="{C35D3F9D-E404-4943-A37A-BCE33B7F911F}">
          <x14:formula1>
            <xm:f>'Data sources for the dropdowns'!$A$16:$A$49</xm:f>
          </x14:formula1>
          <xm:sqref>G30:G34 D30:D34 J30:J34 M30:M34 P30:P34 D55:D59 G55:G59 J55:J59 M55:M59 P55:P59</xm:sqref>
        </x14:dataValidation>
        <x14:dataValidation type="list" allowBlank="1" showInputMessage="1" showErrorMessage="1" xr:uid="{F8B3A7C1-DDF8-4A95-B494-D7A9DACF6E76}">
          <x14:formula1>
            <xm:f>'Data sources for the dropdowns'!$A$16:$A$48</xm:f>
          </x14:formula1>
          <xm:sqref>P62:P64 D37:D39 D62:D64 J62:J64 G37:G39 G62:G64 J37:J39 M62:M64 M37:M39 P37:P39</xm:sqref>
        </x14:dataValidation>
      </x14:dataValidation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F455-6C0D-4A4A-8B65-FA83BC364AA6}">
  <sheetPr codeName="Sheet90"/>
  <dimension ref="A1:U80"/>
  <sheetViews>
    <sheetView tabSelected="1" workbookViewId="0">
      <selection activeCell="G2" sqref="G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886</v>
      </c>
      <c r="D3" s="34"/>
      <c r="E3" s="34"/>
      <c r="F3" s="35"/>
    </row>
    <row r="4" spans="1:18">
      <c r="A4" s="12" t="s">
        <v>4</v>
      </c>
      <c r="B4" s="1"/>
      <c r="C4" s="36" t="s">
        <v>5</v>
      </c>
      <c r="D4" s="37"/>
      <c r="E4" s="37"/>
      <c r="F4" s="38"/>
    </row>
    <row r="5" spans="1:18">
      <c r="A5" s="12" t="s">
        <v>6</v>
      </c>
      <c r="B5" s="1"/>
      <c r="C5" s="36" t="s">
        <v>7</v>
      </c>
      <c r="D5" s="37"/>
      <c r="E5" s="37"/>
      <c r="F5" s="38"/>
    </row>
    <row r="6" spans="1:18">
      <c r="A6" s="12" t="s">
        <v>8</v>
      </c>
      <c r="B6" s="1"/>
      <c r="C6" s="36">
        <v>27</v>
      </c>
      <c r="D6" s="37"/>
      <c r="E6" s="37"/>
      <c r="F6" s="38"/>
    </row>
    <row r="7" spans="1:18">
      <c r="A7" s="12" t="s">
        <v>9</v>
      </c>
      <c r="B7" s="1"/>
      <c r="C7" s="28" t="s">
        <v>887</v>
      </c>
      <c r="D7" s="28"/>
      <c r="E7" s="28"/>
      <c r="F7" s="28"/>
      <c r="G7" s="4"/>
      <c r="I7" s="31"/>
      <c r="J7" s="32"/>
      <c r="K7" s="32"/>
      <c r="L7" s="32"/>
      <c r="M7" s="32"/>
      <c r="N7" s="32"/>
      <c r="P7" s="4"/>
      <c r="Q7" s="4"/>
      <c r="R7" s="4"/>
    </row>
    <row r="8" spans="1:18">
      <c r="A8" s="12" t="s">
        <v>12</v>
      </c>
      <c r="B8" s="1"/>
      <c r="C8" s="29">
        <v>8</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345</v>
      </c>
      <c r="D11" s="43"/>
      <c r="E11" s="43"/>
      <c r="F11" s="44"/>
    </row>
    <row r="12" spans="1:18">
      <c r="A12" s="12" t="s">
        <v>17</v>
      </c>
      <c r="B12" s="1"/>
      <c r="C12" s="42" t="s">
        <v>888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23</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889</v>
      </c>
      <c r="E20" s="41"/>
      <c r="F20" s="1" t="s">
        <v>24</v>
      </c>
      <c r="G20" s="39" t="s">
        <v>890</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t="s">
        <v>234</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120</v>
      </c>
      <c r="E25" s="7"/>
      <c r="F25" s="7" t="s">
        <v>36</v>
      </c>
      <c r="G25" s="30">
        <v>1692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t="s">
        <v>49</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t="s">
        <v>45</v>
      </c>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t="s">
        <v>142</v>
      </c>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t="s">
        <v>295</v>
      </c>
    </row>
    <row r="76" spans="2:18">
      <c r="C76" s="7" t="s">
        <v>296</v>
      </c>
      <c r="D76" s="3" t="s">
        <v>407</v>
      </c>
    </row>
    <row r="77" spans="2:18">
      <c r="C77" s="7" t="s">
        <v>298</v>
      </c>
      <c r="D77" s="3" t="s">
        <v>891</v>
      </c>
    </row>
    <row r="78" spans="2:18">
      <c r="C78" s="7" t="s">
        <v>300</v>
      </c>
    </row>
    <row r="79" spans="2:18">
      <c r="C79" s="7"/>
      <c r="D79" s="97"/>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0AC0E81-CDD3-4F65-90B6-DC4DDA413783}">
          <x14:formula1>
            <xm:f>'Data sources for the dropdowns'!$A$2:$A$13</xm:f>
          </x14:formula1>
          <xm:sqref>D23 G23 J23 M23 P23 P48 M48 J48 G48 D48</xm:sqref>
        </x14:dataValidation>
        <x14:dataValidation type="list" allowBlank="1" showInputMessage="1" showErrorMessage="1" promptTitle="Disposition" prompt="Disposition" xr:uid="{76446AA9-DC96-45C7-9A99-C8A30EEBD985}">
          <x14:formula1>
            <xm:f>'Data sources for the dropdowns'!$A$61:$A$64</xm:f>
          </x14:formula1>
          <xm:sqref>C16</xm:sqref>
        </x14:dataValidation>
        <x14:dataValidation type="list" allowBlank="1" showInputMessage="1" showErrorMessage="1" promptTitle="Post Acute Bed Type" prompt="Post Acute Bed Type" xr:uid="{223CE906-A3F0-4697-B11C-58D91FED1023}">
          <x14:formula1>
            <xm:f>'Data sources for the dropdowns'!$A$36:$A$40</xm:f>
          </x14:formula1>
          <xm:sqref>S21</xm:sqref>
        </x14:dataValidation>
        <x14:dataValidation type="list" allowBlank="1" showInputMessage="1" showErrorMessage="1" promptTitle="Post Acute Resources" prompt="Post Acute Resources" xr:uid="{98644194-4B56-4953-9DE0-E3BE58C61658}">
          <x14:formula1>
            <xm:f>'Data sources for the dropdowns'!$A$42:$A$58</xm:f>
          </x14:formula1>
          <xm:sqref>S28:S31</xm:sqref>
        </x14:dataValidation>
        <x14:dataValidation type="list" allowBlank="1" showInputMessage="1" showErrorMessage="1" xr:uid="{67CC690D-89CB-4303-A793-E77C113A8677}">
          <x14:formula1>
            <xm:f>'Data sources for the dropdowns'!$A$16:$A$49</xm:f>
          </x14:formula1>
          <xm:sqref>G30:G34 D30:D34 J30:J34 M30:M34 P30:P34 D55:D59 G55:G59 J55:J59 M55:M59 P55:P59</xm:sqref>
        </x14:dataValidation>
        <x14:dataValidation type="list" allowBlank="1" showInputMessage="1" showErrorMessage="1" xr:uid="{CF2F42E6-E4FF-48ED-B57A-BA2FD5378F00}">
          <x14:formula1>
            <xm:f>'Data sources for the dropdowns'!$A$16:$A$48</xm:f>
          </x14:formula1>
          <xm:sqref>P62:P64 D37:D39 D62:D64 J62:J64 G37:G39 G62:G64 J37:J39 M62:M64 M37:M39 P37:P39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268CB-86C9-0147-8DA8-49A26DADAE83}">
  <sheetPr codeName="Sheet10"/>
  <dimension ref="A1:M56"/>
  <sheetViews>
    <sheetView zoomScale="171" zoomScaleNormal="89" workbookViewId="0">
      <selection activeCell="C15" sqref="C15"/>
    </sheetView>
  </sheetViews>
  <sheetFormatPr baseColWidth="10" defaultColWidth="10.83203125" defaultRowHeight="16"/>
  <cols>
    <col min="1" max="1" width="31.83203125" style="3" customWidth="1"/>
    <col min="2" max="2" width="1.83203125" style="3" customWidth="1"/>
    <col min="3" max="4" width="20.5" style="3" customWidth="1"/>
    <col min="5" max="6" width="20.5" style="2" customWidth="1"/>
    <col min="7" max="8" width="20.5" style="3" customWidth="1"/>
    <col min="9" max="10" width="4.83203125" style="16" customWidth="1"/>
    <col min="11" max="12" width="20.83203125" style="3" customWidth="1"/>
    <col min="13" max="13" width="15.83203125" style="3" customWidth="1"/>
    <col min="14" max="14" width="20.83203125" style="3" customWidth="1"/>
    <col min="15" max="16384" width="10.83203125" style="3"/>
  </cols>
  <sheetData>
    <row r="1" spans="1:13">
      <c r="A1" s="1" t="s">
        <v>0</v>
      </c>
      <c r="C1" s="21" t="s">
        <v>1</v>
      </c>
      <c r="E1" s="3"/>
      <c r="F1" s="3"/>
    </row>
    <row r="3" spans="1:13">
      <c r="A3" s="12" t="s">
        <v>2</v>
      </c>
      <c r="B3" s="1"/>
      <c r="C3" s="45" t="s">
        <v>126</v>
      </c>
      <c r="D3" s="34"/>
      <c r="E3" s="34"/>
      <c r="F3" s="35"/>
    </row>
    <row r="4" spans="1:13">
      <c r="A4" s="12" t="s">
        <v>4</v>
      </c>
      <c r="B4" s="1"/>
      <c r="C4" s="36" t="s">
        <v>5</v>
      </c>
      <c r="D4" s="37"/>
      <c r="E4" s="37"/>
      <c r="F4" s="38"/>
    </row>
    <row r="5" spans="1:13">
      <c r="A5" s="12" t="s">
        <v>6</v>
      </c>
      <c r="B5" s="1"/>
      <c r="C5" s="36" t="s">
        <v>55</v>
      </c>
      <c r="D5" s="37"/>
      <c r="E5" s="37"/>
      <c r="F5" s="38"/>
    </row>
    <row r="6" spans="1:13">
      <c r="A6" s="12" t="s">
        <v>8</v>
      </c>
      <c r="B6" s="1"/>
      <c r="C6" s="36">
        <v>20</v>
      </c>
      <c r="D6" s="37"/>
      <c r="E6" s="37"/>
      <c r="F6" s="38"/>
    </row>
    <row r="7" spans="1:13">
      <c r="A7" s="12" t="s">
        <v>9</v>
      </c>
      <c r="B7" s="1"/>
      <c r="C7" s="28" t="s">
        <v>127</v>
      </c>
      <c r="D7" s="28"/>
      <c r="E7" s="28"/>
      <c r="F7" s="28"/>
      <c r="G7" s="4"/>
      <c r="I7" s="31"/>
      <c r="J7" s="32"/>
      <c r="K7" s="4"/>
      <c r="L7" s="4"/>
      <c r="M7" s="4"/>
    </row>
    <row r="8" spans="1:13">
      <c r="A8" s="12" t="s">
        <v>12</v>
      </c>
      <c r="B8" s="1"/>
      <c r="C8" s="29">
        <v>4</v>
      </c>
      <c r="D8" s="27"/>
      <c r="E8" s="27"/>
      <c r="F8" s="27"/>
    </row>
    <row r="9" spans="1:13">
      <c r="A9" s="12" t="s">
        <v>13</v>
      </c>
      <c r="B9" s="1"/>
      <c r="C9" s="39">
        <v>2</v>
      </c>
      <c r="D9" s="40"/>
      <c r="E9" s="40"/>
      <c r="F9" s="41"/>
    </row>
    <row r="10" spans="1:13">
      <c r="A10" s="12" t="s">
        <v>14</v>
      </c>
      <c r="B10" s="1"/>
      <c r="C10" s="36">
        <v>16</v>
      </c>
      <c r="D10" s="37"/>
      <c r="E10" s="37"/>
      <c r="F10" s="38"/>
    </row>
    <row r="11" spans="1:13">
      <c r="A11" s="12" t="s">
        <v>15</v>
      </c>
      <c r="B11" s="1"/>
      <c r="C11" s="42" t="s">
        <v>128</v>
      </c>
      <c r="D11" s="43"/>
      <c r="E11" s="43"/>
      <c r="F11" s="44"/>
    </row>
    <row r="12" spans="1:13">
      <c r="A12" s="12" t="s">
        <v>17</v>
      </c>
      <c r="B12" s="1"/>
      <c r="C12" s="42" t="s">
        <v>129</v>
      </c>
      <c r="D12" s="43"/>
      <c r="E12" s="43"/>
      <c r="F12" s="44"/>
    </row>
    <row r="13" spans="1:13">
      <c r="A13" s="12" t="s">
        <v>19</v>
      </c>
      <c r="B13" s="1"/>
      <c r="C13" s="42"/>
      <c r="D13" s="43"/>
      <c r="E13" s="43"/>
      <c r="F13" s="44"/>
    </row>
    <row r="14" spans="1:13">
      <c r="A14" s="12" t="s">
        <v>21</v>
      </c>
      <c r="B14" s="1"/>
      <c r="C14" s="42"/>
      <c r="D14" s="43"/>
      <c r="E14" s="43"/>
      <c r="F14" s="44"/>
    </row>
    <row r="15" spans="1:13">
      <c r="A15" s="12" t="s">
        <v>22</v>
      </c>
      <c r="B15" s="1"/>
      <c r="C15" s="42" t="s">
        <v>130</v>
      </c>
      <c r="D15" s="43"/>
      <c r="E15" s="43"/>
      <c r="F15" s="44"/>
    </row>
    <row r="17" spans="1:13">
      <c r="A17" s="1"/>
      <c r="C17" s="1" t="s">
        <v>24</v>
      </c>
      <c r="D17" s="39" t="s">
        <v>131</v>
      </c>
      <c r="E17" s="41"/>
      <c r="F17" s="1" t="s">
        <v>24</v>
      </c>
      <c r="G17" s="39" t="s">
        <v>132</v>
      </c>
      <c r="H17" s="41"/>
      <c r="K17" s="1" t="s">
        <v>24</v>
      </c>
      <c r="L17" s="39" t="s">
        <v>77</v>
      </c>
      <c r="M17" s="41"/>
    </row>
    <row r="19" spans="1:13">
      <c r="C19" s="5" t="s">
        <v>27</v>
      </c>
      <c r="D19" s="6"/>
      <c r="E19" s="6"/>
      <c r="F19" s="5" t="s">
        <v>27</v>
      </c>
      <c r="K19" s="5" t="s">
        <v>27</v>
      </c>
    </row>
    <row r="20" spans="1:13">
      <c r="A20" s="14" t="s">
        <v>28</v>
      </c>
      <c r="B20" s="14"/>
      <c r="C20" s="26" t="s">
        <v>29</v>
      </c>
      <c r="D20" s="27" t="s">
        <v>62</v>
      </c>
      <c r="E20" s="19" t="s">
        <v>31</v>
      </c>
      <c r="F20" s="26" t="s">
        <v>32</v>
      </c>
      <c r="G20" s="27" t="s">
        <v>30</v>
      </c>
      <c r="H20" s="19" t="s">
        <v>31</v>
      </c>
      <c r="I20" s="113" t="s">
        <v>33</v>
      </c>
      <c r="J20" s="113" t="s">
        <v>33</v>
      </c>
      <c r="K20" s="26" t="s">
        <v>34</v>
      </c>
      <c r="L20" s="27" t="s">
        <v>63</v>
      </c>
      <c r="M20" s="19" t="s">
        <v>31</v>
      </c>
    </row>
    <row r="21" spans="1:13">
      <c r="D21" s="2"/>
      <c r="E21" s="19"/>
      <c r="F21" s="3"/>
      <c r="H21" s="19"/>
      <c r="I21" s="113"/>
      <c r="J21" s="113"/>
    </row>
    <row r="22" spans="1:13">
      <c r="C22" s="7" t="s">
        <v>36</v>
      </c>
      <c r="D22" s="30">
        <v>24</v>
      </c>
      <c r="E22" s="7"/>
      <c r="F22" s="7" t="s">
        <v>36</v>
      </c>
      <c r="G22" s="30">
        <v>24</v>
      </c>
      <c r="H22" s="7"/>
      <c r="I22" s="113"/>
      <c r="J22" s="113"/>
      <c r="K22" s="7" t="s">
        <v>36</v>
      </c>
      <c r="L22" s="30">
        <v>72</v>
      </c>
    </row>
    <row r="23" spans="1:13">
      <c r="C23" s="7" t="s">
        <v>37</v>
      </c>
      <c r="D23" s="22">
        <f>0</f>
        <v>0</v>
      </c>
      <c r="E23" s="25"/>
      <c r="F23" s="7" t="s">
        <v>37</v>
      </c>
      <c r="G23" s="23"/>
      <c r="H23" s="25"/>
      <c r="I23" s="113"/>
      <c r="J23" s="113"/>
      <c r="K23" s="7" t="s">
        <v>37</v>
      </c>
      <c r="L23" s="24">
        <f>G24</f>
        <v>0</v>
      </c>
    </row>
    <row r="24" spans="1:13">
      <c r="C24" s="7" t="s">
        <v>38</v>
      </c>
      <c r="D24" s="22">
        <f>D23+D22</f>
        <v>24</v>
      </c>
      <c r="E24" s="25"/>
      <c r="F24" s="7" t="s">
        <v>38</v>
      </c>
      <c r="G24" s="23"/>
      <c r="H24" s="25"/>
      <c r="I24" s="113"/>
      <c r="J24" s="113"/>
      <c r="K24" s="7" t="s">
        <v>38</v>
      </c>
      <c r="L24" s="24">
        <f>L23+L22</f>
        <v>72</v>
      </c>
    </row>
    <row r="25" spans="1:13">
      <c r="E25" s="3"/>
      <c r="F25" s="3"/>
      <c r="I25" s="113"/>
      <c r="J25" s="113"/>
      <c r="K25" s="108"/>
    </row>
    <row r="26" spans="1:13" ht="34" customHeight="1">
      <c r="C26" s="17" t="s">
        <v>39</v>
      </c>
      <c r="D26" s="17" t="s">
        <v>40</v>
      </c>
      <c r="E26" s="8"/>
      <c r="F26" s="8"/>
      <c r="G26" s="17" t="s">
        <v>40</v>
      </c>
      <c r="I26" s="113"/>
      <c r="J26" s="113"/>
      <c r="K26" s="108"/>
      <c r="L26" s="17" t="s">
        <v>41</v>
      </c>
    </row>
    <row r="27" spans="1:13">
      <c r="A27" s="111"/>
      <c r="B27" s="15"/>
      <c r="C27" s="13" t="s">
        <v>42</v>
      </c>
      <c r="D27" s="27" t="s">
        <v>47</v>
      </c>
      <c r="E27" s="19" t="s">
        <v>31</v>
      </c>
      <c r="F27" s="19"/>
      <c r="G27" s="27" t="s">
        <v>78</v>
      </c>
      <c r="H27" s="19" t="s">
        <v>31</v>
      </c>
      <c r="I27" s="113"/>
      <c r="J27" s="113"/>
      <c r="K27" s="18" t="s">
        <v>44</v>
      </c>
      <c r="L27" s="27" t="s">
        <v>133</v>
      </c>
      <c r="M27" s="19" t="s">
        <v>31</v>
      </c>
    </row>
    <row r="28" spans="1:13">
      <c r="A28" s="111"/>
      <c r="B28" s="15"/>
      <c r="C28" s="13" t="s">
        <v>46</v>
      </c>
      <c r="D28" s="27" t="s">
        <v>134</v>
      </c>
      <c r="E28" s="19" t="s">
        <v>31</v>
      </c>
      <c r="F28" s="19"/>
      <c r="G28" s="27" t="s">
        <v>79</v>
      </c>
      <c r="H28" s="19" t="s">
        <v>31</v>
      </c>
      <c r="I28" s="113"/>
      <c r="J28" s="113"/>
      <c r="K28" s="18" t="s">
        <v>48</v>
      </c>
      <c r="L28" s="27"/>
      <c r="M28" s="19" t="s">
        <v>31</v>
      </c>
    </row>
    <row r="29" spans="1:13">
      <c r="A29" s="111"/>
      <c r="B29" s="15"/>
      <c r="C29" s="13" t="s">
        <v>50</v>
      </c>
      <c r="D29" s="27"/>
      <c r="E29" s="19" t="s">
        <v>31</v>
      </c>
      <c r="F29" s="19"/>
      <c r="G29" s="27"/>
      <c r="H29" s="19" t="s">
        <v>31</v>
      </c>
      <c r="I29" s="113"/>
      <c r="J29" s="113"/>
      <c r="K29" s="13" t="s">
        <v>51</v>
      </c>
      <c r="L29" s="27"/>
      <c r="M29" s="19" t="s">
        <v>31</v>
      </c>
    </row>
    <row r="30" spans="1:13">
      <c r="A30" s="7"/>
      <c r="E30" s="19"/>
      <c r="F30" s="19"/>
      <c r="H30" s="20"/>
      <c r="I30" s="113"/>
      <c r="J30" s="113"/>
      <c r="K30" s="13" t="s">
        <v>67</v>
      </c>
      <c r="L30" s="27"/>
      <c r="M30" s="19" t="s">
        <v>31</v>
      </c>
    </row>
    <row r="31" spans="1:13">
      <c r="A31" s="7"/>
      <c r="C31" s="5" t="s">
        <v>52</v>
      </c>
      <c r="E31" s="19"/>
      <c r="F31" s="19"/>
      <c r="G31" s="5" t="s">
        <v>52</v>
      </c>
      <c r="H31" s="20"/>
      <c r="I31" s="113"/>
      <c r="J31" s="113"/>
      <c r="K31" s="54" t="s">
        <v>51</v>
      </c>
      <c r="L31" s="55"/>
      <c r="M31" s="56" t="s">
        <v>31</v>
      </c>
    </row>
    <row r="32" spans="1:13">
      <c r="A32" s="112"/>
      <c r="B32" s="15"/>
      <c r="D32" s="27"/>
      <c r="E32" s="19" t="s">
        <v>31</v>
      </c>
      <c r="F32" s="19"/>
      <c r="G32" s="27"/>
      <c r="H32" s="19" t="s">
        <v>31</v>
      </c>
      <c r="I32" s="113"/>
      <c r="J32" s="113"/>
      <c r="K32" s="108"/>
      <c r="L32" s="5"/>
    </row>
    <row r="33" spans="1:13">
      <c r="A33" s="112"/>
      <c r="B33" s="15"/>
      <c r="D33" s="27"/>
      <c r="E33" s="19" t="s">
        <v>31</v>
      </c>
      <c r="F33" s="19"/>
      <c r="G33" s="27"/>
      <c r="H33" s="19" t="s">
        <v>31</v>
      </c>
      <c r="I33" s="113"/>
      <c r="J33" s="113"/>
      <c r="K33" s="26" t="s">
        <v>53</v>
      </c>
      <c r="L33" s="27" t="s">
        <v>81</v>
      </c>
      <c r="M33" s="19" t="s">
        <v>31</v>
      </c>
    </row>
    <row r="34" spans="1:13">
      <c r="A34" s="112"/>
      <c r="B34" s="15"/>
      <c r="D34" s="27"/>
      <c r="E34" s="19" t="s">
        <v>31</v>
      </c>
      <c r="F34" s="19"/>
      <c r="G34" s="27"/>
      <c r="H34" s="19" t="s">
        <v>31</v>
      </c>
      <c r="I34" s="113"/>
      <c r="J34" s="113"/>
      <c r="K34" s="108"/>
    </row>
    <row r="35" spans="1:13">
      <c r="E35" s="8"/>
      <c r="F35" s="8"/>
      <c r="G35" s="2"/>
    </row>
    <row r="36" spans="1:13">
      <c r="E36" s="8"/>
      <c r="F36" s="8"/>
      <c r="G36" s="2"/>
    </row>
    <row r="37" spans="1:13">
      <c r="E37" s="8"/>
      <c r="F37" s="8"/>
      <c r="G37" s="9"/>
      <c r="H37" s="9"/>
      <c r="I37" s="33"/>
    </row>
    <row r="38" spans="1:13">
      <c r="E38" s="8"/>
      <c r="F38" s="8"/>
      <c r="G38" s="10"/>
      <c r="H38" s="9"/>
      <c r="I38" s="33"/>
    </row>
    <row r="39" spans="1:13">
      <c r="E39" s="8"/>
      <c r="F39" s="8"/>
      <c r="G39" s="10"/>
      <c r="H39" s="9"/>
      <c r="I39" s="33"/>
    </row>
    <row r="40" spans="1:13">
      <c r="E40" s="8"/>
      <c r="F40" s="8"/>
      <c r="G40" s="10"/>
      <c r="H40" s="9"/>
      <c r="I40" s="33"/>
    </row>
    <row r="41" spans="1:13">
      <c r="A41" s="9"/>
      <c r="B41" s="9"/>
      <c r="E41" s="8"/>
      <c r="F41" s="8"/>
      <c r="G41" s="10"/>
      <c r="H41" s="9"/>
      <c r="I41" s="33"/>
    </row>
    <row r="42" spans="1:13">
      <c r="A42" s="9"/>
      <c r="B42" s="9"/>
      <c r="E42" s="8"/>
      <c r="F42" s="8"/>
      <c r="G42" s="10"/>
      <c r="H42" s="9"/>
      <c r="I42" s="33"/>
    </row>
    <row r="43" spans="1:13">
      <c r="A43" s="9"/>
      <c r="B43" s="9"/>
      <c r="E43" s="8"/>
      <c r="F43" s="8"/>
      <c r="G43" s="10"/>
      <c r="H43" s="9"/>
      <c r="I43" s="33"/>
    </row>
    <row r="44" spans="1:13">
      <c r="A44" s="9"/>
      <c r="B44" s="9"/>
      <c r="E44" s="8"/>
      <c r="F44" s="8"/>
      <c r="G44" s="10"/>
      <c r="H44" s="9"/>
      <c r="I44" s="33"/>
    </row>
    <row r="45" spans="1:13">
      <c r="A45" s="8"/>
      <c r="B45" s="8"/>
      <c r="E45" s="3"/>
      <c r="F45" s="3"/>
      <c r="G45" s="2"/>
    </row>
    <row r="46" spans="1:13">
      <c r="A46" s="8"/>
      <c r="B46" s="8"/>
      <c r="E46" s="3"/>
      <c r="F46" s="3"/>
      <c r="G46" s="2"/>
    </row>
    <row r="48" spans="1:13">
      <c r="A48" s="8"/>
      <c r="B48" s="8"/>
    </row>
    <row r="50" spans="1:6">
      <c r="A50" s="8"/>
      <c r="B50" s="8"/>
    </row>
    <row r="56" spans="1:6">
      <c r="E56" s="11"/>
      <c r="F56" s="11"/>
    </row>
  </sheetData>
  <mergeCells count="4">
    <mergeCell ref="I20:I34"/>
    <mergeCell ref="J20:J34"/>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C13B16D7-36C0-5A46-8F8F-4390BF32EB26}">
          <x14:formula1>
            <xm:f>'Data sources for the dropdowns'!$A$2:$A$10</xm:f>
          </x14:formula1>
          <xm:sqref>D20 G20</xm:sqref>
        </x14:dataValidation>
        <x14:dataValidation type="list" allowBlank="1" showInputMessage="1" showErrorMessage="1" promptTitle="Disposition" prompt="Disposition" xr:uid="{42718ECD-5267-9D46-A33B-C4D670355172}">
          <x14:formula1>
            <xm:f>'Data sources for the dropdowns'!$A$56:$A$59</xm:f>
          </x14:formula1>
          <xm:sqref>L33</xm:sqref>
        </x14:dataValidation>
        <x14:dataValidation type="list" allowBlank="1" showInputMessage="1" showErrorMessage="1" promptTitle="Post Acute Bed Type" prompt="Post Acute Bed Type" xr:uid="{B1006239-159B-0B4C-AE6B-71301CA76058}">
          <x14:formula1>
            <xm:f>'Data sources for the dropdowns'!$A$36:$A$40</xm:f>
          </x14:formula1>
          <xm:sqref>L20</xm:sqref>
        </x14:dataValidation>
        <x14:dataValidation type="list" allowBlank="1" showInputMessage="1" showErrorMessage="1" promptTitle="Post Acute Resources" prompt="Post Acute Resources" xr:uid="{11DCBFD9-714A-2C45-99CB-8CBC0C2FC10E}">
          <x14:formula1>
            <xm:f>'Data sources for the dropdowns'!$A$42:$A$58</xm:f>
          </x14:formula1>
          <xm:sqref>L27:L30</xm:sqref>
        </x14:dataValidation>
        <x14:dataValidation type="list" allowBlank="1" showInputMessage="1" showErrorMessage="1" xr:uid="{F05FEFE4-0E8F-5748-827F-3A04EEBBD40F}">
          <x14:formula1>
            <xm:f>'Data sources for the dropdowns'!$A$16:$A$34</xm:f>
          </x14:formula1>
          <xm:sqref>D27:D29 G32:G34 D32:D34 G27:G29</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2E47B-7D5E-42CC-B663-90ECC8B81DB1}">
  <sheetPr codeName="Sheet91"/>
  <dimension ref="A1:U80"/>
  <sheetViews>
    <sheetView showGridLines="0" zoomScale="65" zoomScaleNormal="60" workbookViewId="0">
      <selection activeCell="G9" sqref="G9"/>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892</v>
      </c>
      <c r="D3" s="34"/>
      <c r="E3" s="34"/>
      <c r="F3" s="35"/>
      <c r="G3" s="3" t="s">
        <v>540</v>
      </c>
    </row>
    <row r="4" spans="1:18">
      <c r="A4" s="12" t="s">
        <v>4</v>
      </c>
      <c r="B4" s="1"/>
      <c r="C4" s="36" t="s">
        <v>331</v>
      </c>
      <c r="D4" s="37"/>
      <c r="E4" s="37"/>
      <c r="F4" s="38"/>
      <c r="G4" s="3" t="s">
        <v>893</v>
      </c>
    </row>
    <row r="5" spans="1:18">
      <c r="A5" s="12" t="s">
        <v>6</v>
      </c>
      <c r="B5" s="1"/>
      <c r="C5" s="36" t="s">
        <v>56</v>
      </c>
      <c r="D5" s="37"/>
      <c r="E5" s="37"/>
      <c r="F5" s="38"/>
      <c r="G5" s="3" t="s">
        <v>894</v>
      </c>
    </row>
    <row r="6" spans="1:18">
      <c r="A6" s="12" t="s">
        <v>8</v>
      </c>
      <c r="B6" s="1"/>
      <c r="C6" s="36">
        <v>22</v>
      </c>
      <c r="D6" s="37"/>
      <c r="E6" s="37"/>
      <c r="F6" s="38"/>
      <c r="G6" s="3" t="s">
        <v>895</v>
      </c>
    </row>
    <row r="7" spans="1:18">
      <c r="A7" s="12" t="s">
        <v>9</v>
      </c>
      <c r="B7" s="1"/>
      <c r="C7" s="99" t="s">
        <v>896</v>
      </c>
      <c r="D7" s="99"/>
      <c r="E7" s="99"/>
      <c r="F7" s="99"/>
      <c r="G7" s="100"/>
      <c r="I7" s="101"/>
      <c r="J7" s="102"/>
      <c r="K7" s="102"/>
      <c r="L7" s="102"/>
      <c r="M7" s="102"/>
      <c r="N7" s="102"/>
      <c r="P7" s="100"/>
      <c r="Q7" s="100"/>
      <c r="R7" s="100"/>
    </row>
    <row r="8" spans="1:18" ht="15" customHeight="1">
      <c r="A8" s="12" t="s">
        <v>12</v>
      </c>
      <c r="B8" s="1"/>
      <c r="C8" s="103">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897</v>
      </c>
      <c r="D11" s="43"/>
      <c r="E11" s="43"/>
      <c r="F11" s="44"/>
    </row>
    <row r="12" spans="1:18">
      <c r="A12" s="12" t="s">
        <v>17</v>
      </c>
      <c r="B12" s="1"/>
      <c r="C12" s="42" t="s">
        <v>898</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899</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900</v>
      </c>
      <c r="E20" s="41"/>
      <c r="F20" s="1" t="s">
        <v>24</v>
      </c>
      <c r="G20" s="39" t="s">
        <v>901</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216</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v>216</v>
      </c>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43</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FEB63D-4EAD-4803-BDFE-45A94EC9F3DD}">
          <x14:formula1>
            <xm:f>'Data sources for the dropdowns'!$A$2:$A$13</xm:f>
          </x14:formula1>
          <xm:sqref>D23 G23 J23 M23 P23 P48 M48 J48 G48 D48</xm:sqref>
        </x14:dataValidation>
        <x14:dataValidation type="list" allowBlank="1" showInputMessage="1" showErrorMessage="1" promptTitle="Disposition" prompt="Disposition" xr:uid="{807740CB-F0C5-4152-91A8-5E6378A7BA65}">
          <x14:formula1>
            <xm:f>'Data sources for the dropdowns'!$A$61:$A$64</xm:f>
          </x14:formula1>
          <xm:sqref>C16</xm:sqref>
        </x14:dataValidation>
        <x14:dataValidation type="list" allowBlank="1" showInputMessage="1" showErrorMessage="1" promptTitle="Post Acute Bed Type" prompt="Post Acute Bed Type" xr:uid="{EB0740B7-2A03-48E1-B058-9B4F1CE08BAE}">
          <x14:formula1>
            <xm:f>'Data sources for the dropdowns'!$A$36:$A$40</xm:f>
          </x14:formula1>
          <xm:sqref>S21</xm:sqref>
        </x14:dataValidation>
        <x14:dataValidation type="list" allowBlank="1" showInputMessage="1" showErrorMessage="1" promptTitle="Post Acute Resources" prompt="Post Acute Resources" xr:uid="{0CE35A50-9859-4F95-A381-9DBC0158A610}">
          <x14:formula1>
            <xm:f>'Data sources for the dropdowns'!$A$42:$A$58</xm:f>
          </x14:formula1>
          <xm:sqref>S28:S31</xm:sqref>
        </x14:dataValidation>
        <x14:dataValidation type="list" allowBlank="1" showInputMessage="1" showErrorMessage="1" xr:uid="{01194AF1-C7FF-42E9-8A8E-2FE90154F371}">
          <x14:formula1>
            <xm:f>'Data sources for the dropdowns'!$A$16:$A$49</xm:f>
          </x14:formula1>
          <xm:sqref>G30:G34 D30:D34 J30:J34 M30:M34 P30:P34 D55:D59 G55:G59 J55:J59 M55:M59 P55:P59</xm:sqref>
        </x14:dataValidation>
        <x14:dataValidation type="list" allowBlank="1" showInputMessage="1" showErrorMessage="1" xr:uid="{5730048D-EA39-496E-A729-66F491CB49AD}">
          <x14:formula1>
            <xm:f>'Data sources for the dropdowns'!$A$16:$A$48</xm:f>
          </x14:formula1>
          <xm:sqref>P62:P64 D37:D39 D62:D64 J62:J64 G37:G39 G62:G64 J37:J39 M62:M64 M37:M39 P37:P39</xm:sqref>
        </x14:dataValidation>
      </x14:dataValidation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432CC-7874-49C7-8291-FE428A2B3BD1}">
  <sheetPr codeName="Sheet92"/>
  <dimension ref="A1:U80"/>
  <sheetViews>
    <sheetView showGridLines="0" zoomScale="65" zoomScaleNormal="60" workbookViewId="0">
      <selection activeCell="H13" sqref="H13"/>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902</v>
      </c>
      <c r="D3" s="34"/>
      <c r="E3" s="34"/>
      <c r="F3" s="35"/>
      <c r="G3" s="3" t="s">
        <v>295</v>
      </c>
    </row>
    <row r="4" spans="1:18">
      <c r="A4" s="12" t="s">
        <v>4</v>
      </c>
      <c r="B4" s="1"/>
      <c r="C4" s="36" t="s">
        <v>331</v>
      </c>
      <c r="D4" s="37"/>
      <c r="E4" s="37"/>
      <c r="F4" s="38"/>
      <c r="G4" s="3" t="s">
        <v>903</v>
      </c>
    </row>
    <row r="5" spans="1:18">
      <c r="A5" s="12" t="s">
        <v>6</v>
      </c>
      <c r="B5" s="1"/>
      <c r="C5" s="36" t="s">
        <v>56</v>
      </c>
      <c r="D5" s="37"/>
      <c r="E5" s="37"/>
      <c r="F5" s="38"/>
      <c r="G5" s="3" t="s">
        <v>904</v>
      </c>
    </row>
    <row r="6" spans="1:18">
      <c r="A6" s="12" t="s">
        <v>8</v>
      </c>
      <c r="B6" s="1"/>
      <c r="C6" s="36">
        <v>28</v>
      </c>
      <c r="D6" s="37"/>
      <c r="E6" s="37"/>
      <c r="F6" s="38"/>
      <c r="G6" s="3" t="s">
        <v>905</v>
      </c>
    </row>
    <row r="7" spans="1:18">
      <c r="A7" s="12" t="s">
        <v>9</v>
      </c>
      <c r="B7" s="1"/>
      <c r="C7" s="99" t="s">
        <v>906</v>
      </c>
      <c r="D7" s="99" t="s">
        <v>907</v>
      </c>
      <c r="E7" s="99" t="s">
        <v>908</v>
      </c>
      <c r="F7" s="99"/>
      <c r="G7" s="100"/>
      <c r="I7" s="101"/>
      <c r="J7" s="102"/>
      <c r="K7" s="102"/>
      <c r="L7" s="102"/>
      <c r="M7" s="102"/>
      <c r="N7" s="102"/>
      <c r="P7" s="100"/>
      <c r="Q7" s="100"/>
      <c r="R7" s="100"/>
    </row>
    <row r="8" spans="1:18" ht="15" customHeight="1">
      <c r="A8" s="12" t="s">
        <v>12</v>
      </c>
      <c r="B8" s="1"/>
      <c r="C8" s="103">
        <v>2</v>
      </c>
      <c r="D8" s="27">
        <v>1</v>
      </c>
      <c r="E8" s="27">
        <v>2</v>
      </c>
      <c r="F8" s="27"/>
    </row>
    <row r="9" spans="1:18">
      <c r="A9" s="12" t="s">
        <v>13</v>
      </c>
      <c r="B9" s="1"/>
      <c r="C9" s="39">
        <v>2</v>
      </c>
      <c r="D9" s="40"/>
      <c r="E9" s="40"/>
      <c r="F9" s="41"/>
    </row>
    <row r="10" spans="1:18">
      <c r="A10" s="12" t="s">
        <v>14</v>
      </c>
      <c r="B10" s="1"/>
      <c r="C10" s="36">
        <v>4</v>
      </c>
      <c r="D10" s="37"/>
      <c r="E10" s="37"/>
      <c r="F10" s="38"/>
    </row>
    <row r="11" spans="1:18">
      <c r="A11" s="12" t="s">
        <v>15</v>
      </c>
      <c r="B11" s="1"/>
      <c r="C11" s="42" t="s">
        <v>909</v>
      </c>
      <c r="D11" s="43"/>
      <c r="E11" s="43"/>
      <c r="F11" s="44"/>
    </row>
    <row r="12" spans="1:18">
      <c r="A12" s="12" t="s">
        <v>17</v>
      </c>
      <c r="B12" s="1"/>
      <c r="C12" s="42" t="s">
        <v>910</v>
      </c>
      <c r="D12" s="43"/>
      <c r="E12" s="43"/>
      <c r="F12" s="44"/>
    </row>
    <row r="13" spans="1:18">
      <c r="A13" s="12" t="s">
        <v>19</v>
      </c>
      <c r="B13" s="1"/>
      <c r="C13" s="42" t="s">
        <v>911</v>
      </c>
      <c r="D13" s="43"/>
      <c r="E13" s="43"/>
      <c r="F13" s="44"/>
    </row>
    <row r="14" spans="1:18">
      <c r="A14" s="12" t="s">
        <v>21</v>
      </c>
      <c r="B14" s="1"/>
      <c r="C14" s="42" t="s">
        <v>911</v>
      </c>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912</v>
      </c>
      <c r="E20" s="41"/>
      <c r="F20" s="1" t="s">
        <v>24</v>
      </c>
      <c r="G20" s="39" t="s">
        <v>913</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168</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v>168</v>
      </c>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125</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t="s">
        <v>115</v>
      </c>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t="s">
        <v>64</v>
      </c>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35BCA0-EF7A-4242-AACB-8A8BB4C4F0E5}">
          <x14:formula1>
            <xm:f>'Data sources for the dropdowns'!$A$2:$A$13</xm:f>
          </x14:formula1>
          <xm:sqref>D23 G23 J23 M23 P23 P48 M48 J48 G48 D48</xm:sqref>
        </x14:dataValidation>
        <x14:dataValidation type="list" allowBlank="1" showInputMessage="1" showErrorMessage="1" promptTitle="Disposition" prompt="Disposition" xr:uid="{9C269637-BAEA-490A-8063-34FC212B2CB8}">
          <x14:formula1>
            <xm:f>'Data sources for the dropdowns'!$A$61:$A$64</xm:f>
          </x14:formula1>
          <xm:sqref>C16</xm:sqref>
        </x14:dataValidation>
        <x14:dataValidation type="list" allowBlank="1" showInputMessage="1" showErrorMessage="1" promptTitle="Post Acute Bed Type" prompt="Post Acute Bed Type" xr:uid="{9ECDB3A2-E16A-42A3-B602-ADAF6BCB954F}">
          <x14:formula1>
            <xm:f>'Data sources for the dropdowns'!$A$36:$A$40</xm:f>
          </x14:formula1>
          <xm:sqref>S21</xm:sqref>
        </x14:dataValidation>
        <x14:dataValidation type="list" allowBlank="1" showInputMessage="1" showErrorMessage="1" promptTitle="Post Acute Resources" prompt="Post Acute Resources" xr:uid="{EB41631C-E578-47CB-A5B0-72D99CAF4B1C}">
          <x14:formula1>
            <xm:f>'Data sources for the dropdowns'!$A$42:$A$58</xm:f>
          </x14:formula1>
          <xm:sqref>S28:S31</xm:sqref>
        </x14:dataValidation>
        <x14:dataValidation type="list" allowBlank="1" showInputMessage="1" showErrorMessage="1" xr:uid="{B197BF26-347B-46F8-965D-8898E672F45D}">
          <x14:formula1>
            <xm:f>'Data sources for the dropdowns'!$A$16:$A$48</xm:f>
          </x14:formula1>
          <xm:sqref>P62:P64 D37:D39 D62:D64 J62:J64 G37:G39 G62:G64 J37:J39 M62:M64 M37:M39 P37:P39</xm:sqref>
        </x14:dataValidation>
        <x14:dataValidation type="list" allowBlank="1" showInputMessage="1" showErrorMessage="1" xr:uid="{707813D6-56D8-478C-BD9A-5C0E4AE0DA5E}">
          <x14:formula1>
            <xm:f>'Data sources for the dropdowns'!$A$16:$A$49</xm:f>
          </x14:formula1>
          <xm:sqref>G30:G34 D30:D34 J30:J34 M30:M34 P30:P34 D55:D59 G55:G59 J55:J59 M55:M59 P55:P59</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95B9-F90B-40FE-BA98-52B34D8E1C86}">
  <sheetPr codeName="Sheet93"/>
  <dimension ref="A1:U80"/>
  <sheetViews>
    <sheetView showGridLines="0" zoomScale="65" zoomScaleNormal="60" workbookViewId="0">
      <selection activeCell="E42" sqref="E42"/>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914</v>
      </c>
      <c r="D3" s="34"/>
      <c r="E3" s="34"/>
      <c r="F3" s="35"/>
    </row>
    <row r="4" spans="1:18">
      <c r="A4" s="12" t="s">
        <v>4</v>
      </c>
      <c r="B4" s="1"/>
      <c r="C4" s="36" t="s">
        <v>331</v>
      </c>
      <c r="D4" s="37"/>
      <c r="E4" s="37"/>
      <c r="F4" s="38"/>
    </row>
    <row r="5" spans="1:18">
      <c r="A5" s="12" t="s">
        <v>6</v>
      </c>
      <c r="B5" s="1"/>
      <c r="C5" s="36" t="s">
        <v>7</v>
      </c>
      <c r="D5" s="37"/>
      <c r="E5" s="37"/>
      <c r="F5" s="38"/>
    </row>
    <row r="6" spans="1:18">
      <c r="A6" s="12" t="s">
        <v>8</v>
      </c>
      <c r="B6" s="1"/>
      <c r="C6" s="36">
        <v>24</v>
      </c>
      <c r="D6" s="37"/>
      <c r="E6" s="37"/>
      <c r="F6" s="38"/>
    </row>
    <row r="7" spans="1:18">
      <c r="A7" s="12" t="s">
        <v>9</v>
      </c>
      <c r="B7" s="1"/>
      <c r="C7" s="99" t="s">
        <v>915</v>
      </c>
      <c r="D7" s="99"/>
      <c r="E7" s="99"/>
      <c r="F7" s="99"/>
      <c r="G7" s="100"/>
      <c r="I7" s="101"/>
      <c r="J7" s="102"/>
      <c r="K7" s="102"/>
      <c r="L7" s="102"/>
      <c r="M7" s="102"/>
      <c r="N7" s="102"/>
      <c r="P7" s="100"/>
      <c r="Q7" s="100"/>
      <c r="R7" s="100"/>
    </row>
    <row r="8" spans="1:18" ht="15" customHeight="1">
      <c r="A8" s="12" t="s">
        <v>12</v>
      </c>
      <c r="B8" s="1"/>
      <c r="C8" s="103">
        <v>2</v>
      </c>
      <c r="D8" s="27"/>
      <c r="E8" s="27"/>
      <c r="F8" s="27"/>
    </row>
    <row r="9" spans="1:18">
      <c r="A9" s="12" t="s">
        <v>13</v>
      </c>
      <c r="B9" s="1"/>
      <c r="C9" s="39">
        <v>2</v>
      </c>
      <c r="D9" s="40"/>
      <c r="E9" s="40"/>
      <c r="F9" s="41"/>
    </row>
    <row r="10" spans="1:18">
      <c r="A10" s="12" t="s">
        <v>14</v>
      </c>
      <c r="B10" s="1"/>
      <c r="C10" s="36">
        <v>4</v>
      </c>
      <c r="D10" s="37"/>
      <c r="E10" s="37"/>
      <c r="F10" s="38"/>
    </row>
    <row r="11" spans="1:18">
      <c r="A11" s="12" t="s">
        <v>15</v>
      </c>
      <c r="B11" s="1"/>
      <c r="C11" s="42" t="s">
        <v>757</v>
      </c>
      <c r="D11" s="43"/>
      <c r="E11" s="43"/>
      <c r="F11" s="44"/>
    </row>
    <row r="12" spans="1:18">
      <c r="A12" s="12" t="s">
        <v>17</v>
      </c>
      <c r="B12" s="1"/>
      <c r="C12" s="42" t="s">
        <v>916</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917</v>
      </c>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v>72</v>
      </c>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43</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t="s">
        <v>142</v>
      </c>
      <c r="E37" s="19" t="s">
        <v>31</v>
      </c>
      <c r="F37" s="19"/>
      <c r="G37" s="27"/>
      <c r="H37" s="19" t="s">
        <v>31</v>
      </c>
      <c r="I37" s="19"/>
      <c r="J37" s="27"/>
      <c r="K37" s="19" t="s">
        <v>31</v>
      </c>
      <c r="L37" s="19"/>
      <c r="M37" s="27"/>
      <c r="N37" s="19" t="s">
        <v>31</v>
      </c>
      <c r="O37" s="19"/>
      <c r="P37" s="27"/>
      <c r="Q37" s="19" t="s">
        <v>31</v>
      </c>
      <c r="R37" s="80"/>
    </row>
    <row r="38" spans="1:21">
      <c r="B38" s="79"/>
      <c r="D38" s="27" t="s">
        <v>45</v>
      </c>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D76E85-56D0-402E-BF04-4260BA5A2E8F}">
          <x14:formula1>
            <xm:f>'Data sources for the dropdowns'!$A$2:$A$13</xm:f>
          </x14:formula1>
          <xm:sqref>D23 G23 J23 M23 P23 P48 M48 J48 G48 D48</xm:sqref>
        </x14:dataValidation>
        <x14:dataValidation type="list" allowBlank="1" showInputMessage="1" showErrorMessage="1" promptTitle="Disposition" prompt="Disposition" xr:uid="{A6C77910-1CCD-4623-AC2D-9BDB416D1ECE}">
          <x14:formula1>
            <xm:f>'Data sources for the dropdowns'!$A$61:$A$64</xm:f>
          </x14:formula1>
          <xm:sqref>C16</xm:sqref>
        </x14:dataValidation>
        <x14:dataValidation type="list" allowBlank="1" showInputMessage="1" showErrorMessage="1" promptTitle="Post Acute Bed Type" prompt="Post Acute Bed Type" xr:uid="{776C4188-CB50-4227-9F80-38E27686B049}">
          <x14:formula1>
            <xm:f>'Data sources for the dropdowns'!$A$36:$A$40</xm:f>
          </x14:formula1>
          <xm:sqref>S21</xm:sqref>
        </x14:dataValidation>
        <x14:dataValidation type="list" allowBlank="1" showInputMessage="1" showErrorMessage="1" promptTitle="Post Acute Resources" prompt="Post Acute Resources" xr:uid="{EFC2B56B-7D78-4F57-BC0F-4E9D4CBE9177}">
          <x14:formula1>
            <xm:f>'Data sources for the dropdowns'!$A$42:$A$58</xm:f>
          </x14:formula1>
          <xm:sqref>S28:S31</xm:sqref>
        </x14:dataValidation>
        <x14:dataValidation type="list" allowBlank="1" showInputMessage="1" showErrorMessage="1" xr:uid="{529A74B6-39FC-4ED7-BF3F-9193DC4B04AA}">
          <x14:formula1>
            <xm:f>'Data sources for the dropdowns'!$A$16:$A$49</xm:f>
          </x14:formula1>
          <xm:sqref>G30:G34 D30:D34 J30:J34 M30:M34 P30:P34 D55:D59 G55:G59 J55:J59 M55:M59 P55:P59</xm:sqref>
        </x14:dataValidation>
        <x14:dataValidation type="list" allowBlank="1" showInputMessage="1" showErrorMessage="1" xr:uid="{65DACF14-6052-4B6F-9CA1-BDEE2D9143AD}">
          <x14:formula1>
            <xm:f>'Data sources for the dropdowns'!$A$16:$A$48</xm:f>
          </x14:formula1>
          <xm:sqref>P62:P64 D37:D39 D62:D64 J62:J64 G37:G39 G62:G64 J37:J39 M62:M64 M37:M39 P37:P39</xm:sqref>
        </x14:dataValidation>
      </x14:dataValidation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7AF-3BB7-4E0C-BDF9-75D0C1BCE913}">
  <sheetPr codeName="Sheet94"/>
  <dimension ref="A1:U80"/>
  <sheetViews>
    <sheetView showGridLines="0" topLeftCell="A4" zoomScale="65" zoomScaleNormal="60" workbookViewId="0">
      <selection activeCell="G4" sqref="G4"/>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918</v>
      </c>
      <c r="D3" s="34"/>
      <c r="E3" s="34"/>
      <c r="F3" s="35"/>
      <c r="G3" s="3" t="s">
        <v>540</v>
      </c>
    </row>
    <row r="4" spans="1:18">
      <c r="A4" s="12" t="s">
        <v>4</v>
      </c>
      <c r="B4" s="1"/>
      <c r="C4" s="36" t="s">
        <v>362</v>
      </c>
      <c r="D4" s="37"/>
      <c r="E4" s="37"/>
      <c r="F4" s="38"/>
      <c r="G4" s="3" t="s">
        <v>919</v>
      </c>
    </row>
    <row r="5" spans="1:18">
      <c r="A5" s="12" t="s">
        <v>6</v>
      </c>
      <c r="B5" s="1"/>
      <c r="C5" s="36" t="s">
        <v>56</v>
      </c>
      <c r="D5" s="37"/>
      <c r="E5" s="37"/>
      <c r="F5" s="38"/>
    </row>
    <row r="6" spans="1:18">
      <c r="A6" s="12" t="s">
        <v>8</v>
      </c>
      <c r="B6" s="1"/>
      <c r="C6" s="36">
        <v>22</v>
      </c>
      <c r="D6" s="37"/>
      <c r="E6" s="37"/>
      <c r="F6" s="38"/>
    </row>
    <row r="7" spans="1:18">
      <c r="A7" s="12" t="s">
        <v>9</v>
      </c>
      <c r="B7" s="1"/>
      <c r="C7" s="99" t="s">
        <v>920</v>
      </c>
      <c r="D7" s="99"/>
      <c r="E7" s="99"/>
      <c r="F7" s="99"/>
      <c r="G7" s="100"/>
      <c r="I7" s="101"/>
      <c r="J7" s="102"/>
      <c r="K7" s="102"/>
      <c r="L7" s="102"/>
      <c r="M7" s="102"/>
      <c r="N7" s="102"/>
      <c r="P7" s="100"/>
      <c r="Q7" s="100"/>
      <c r="R7" s="100"/>
    </row>
    <row r="8" spans="1:18" ht="15" customHeight="1">
      <c r="A8" s="12" t="s">
        <v>12</v>
      </c>
      <c r="B8" s="1"/>
      <c r="C8" s="103">
        <v>3</v>
      </c>
      <c r="D8" s="27"/>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921</v>
      </c>
      <c r="D11" s="43"/>
      <c r="E11" s="43"/>
      <c r="F11" s="44"/>
    </row>
    <row r="12" spans="1:18">
      <c r="A12" s="12" t="s">
        <v>17</v>
      </c>
      <c r="B12" s="1"/>
      <c r="C12" s="42" t="s">
        <v>922</v>
      </c>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923</v>
      </c>
      <c r="E20" s="41"/>
      <c r="F20" s="1" t="s">
        <v>24</v>
      </c>
      <c r="G20" s="39" t="s">
        <v>924</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0</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v>96</v>
      </c>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115</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9D46D8F-F509-423E-9FF4-42629560D648}">
          <x14:formula1>
            <xm:f>'Data sources for the dropdowns'!$A$2:$A$13</xm:f>
          </x14:formula1>
          <xm:sqref>D23 G23 J23 M23 P23 P48 M48 J48 G48 D48</xm:sqref>
        </x14:dataValidation>
        <x14:dataValidation type="list" allowBlank="1" showInputMessage="1" showErrorMessage="1" promptTitle="Disposition" prompt="Disposition" xr:uid="{7B116CEA-B60D-40D8-8BB7-46EF18BB60CE}">
          <x14:formula1>
            <xm:f>'Data sources for the dropdowns'!$A$61:$A$64</xm:f>
          </x14:formula1>
          <xm:sqref>C16</xm:sqref>
        </x14:dataValidation>
        <x14:dataValidation type="list" allowBlank="1" showInputMessage="1" showErrorMessage="1" promptTitle="Post Acute Bed Type" prompt="Post Acute Bed Type" xr:uid="{662CD8F8-5720-4C7F-90F0-42FB1BBF1880}">
          <x14:formula1>
            <xm:f>'Data sources for the dropdowns'!$A$36:$A$40</xm:f>
          </x14:formula1>
          <xm:sqref>S21</xm:sqref>
        </x14:dataValidation>
        <x14:dataValidation type="list" allowBlank="1" showInputMessage="1" showErrorMessage="1" promptTitle="Post Acute Resources" prompt="Post Acute Resources" xr:uid="{609E1F82-0CF1-4C18-AA0E-5B9C9C41A4D2}">
          <x14:formula1>
            <xm:f>'Data sources for the dropdowns'!$A$42:$A$58</xm:f>
          </x14:formula1>
          <xm:sqref>S28:S31</xm:sqref>
        </x14:dataValidation>
        <x14:dataValidation type="list" allowBlank="1" showInputMessage="1" showErrorMessage="1" xr:uid="{220725E4-71B0-4900-9DF6-46328E0EA603}">
          <x14:formula1>
            <xm:f>'Data sources for the dropdowns'!$A$16:$A$48</xm:f>
          </x14:formula1>
          <xm:sqref>P62:P64 D37:D39 D62:D64 J62:J64 G37:G39 G62:G64 J37:J39 M62:M64 M37:M39 P37:P39</xm:sqref>
        </x14:dataValidation>
        <x14:dataValidation type="list" allowBlank="1" showInputMessage="1" showErrorMessage="1" xr:uid="{4FFAAF9F-73D0-487A-85DB-9EF212D42A5D}">
          <x14:formula1>
            <xm:f>'Data sources for the dropdowns'!$A$16:$A$49</xm:f>
          </x14:formula1>
          <xm:sqref>G30:G34 D30:D34 J30:J34 M30:M34 P30:P34 D55:D59 G55:G59 J55:J59 M55:M59 P55:P59</xm:sqref>
        </x14:dataValidation>
      </x14:dataValidation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B472-CB87-4DB1-853F-0B9242357896}">
  <sheetPr codeName="Sheet95"/>
  <dimension ref="A1:U80"/>
  <sheetViews>
    <sheetView showGridLines="0" zoomScale="65" zoomScaleNormal="60" workbookViewId="0">
      <selection activeCell="D30" sqref="D30"/>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925</v>
      </c>
      <c r="D3" s="34"/>
      <c r="E3" s="34"/>
      <c r="F3" s="35"/>
      <c r="G3" s="3" t="s">
        <v>295</v>
      </c>
    </row>
    <row r="4" spans="1:18">
      <c r="A4" s="12" t="s">
        <v>4</v>
      </c>
      <c r="B4" s="1"/>
      <c r="C4" s="36">
        <v>3</v>
      </c>
      <c r="D4" s="37"/>
      <c r="E4" s="37"/>
      <c r="F4" s="38"/>
      <c r="G4" s="3" t="s">
        <v>926</v>
      </c>
    </row>
    <row r="5" spans="1:18">
      <c r="A5" s="12" t="s">
        <v>6</v>
      </c>
      <c r="B5" s="1"/>
      <c r="C5" s="36" t="s">
        <v>7</v>
      </c>
      <c r="D5" s="37"/>
      <c r="E5" s="37"/>
      <c r="F5" s="38"/>
    </row>
    <row r="6" spans="1:18">
      <c r="A6" s="12" t="s">
        <v>8</v>
      </c>
      <c r="B6" s="1"/>
      <c r="C6" s="36">
        <v>27</v>
      </c>
      <c r="D6" s="37"/>
      <c r="E6" s="37"/>
      <c r="F6" s="38"/>
    </row>
    <row r="7" spans="1:18">
      <c r="A7" s="12" t="s">
        <v>9</v>
      </c>
      <c r="B7" s="1"/>
      <c r="C7" s="99" t="s">
        <v>927</v>
      </c>
      <c r="D7" s="99" t="s">
        <v>928</v>
      </c>
      <c r="E7" s="99"/>
      <c r="F7" s="99"/>
      <c r="G7" s="100"/>
      <c r="I7" s="101"/>
      <c r="J7" s="102"/>
      <c r="K7" s="102"/>
      <c r="L7" s="102"/>
      <c r="M7" s="102"/>
      <c r="N7" s="102"/>
      <c r="P7" s="100"/>
      <c r="Q7" s="100"/>
      <c r="R7" s="100"/>
    </row>
    <row r="8" spans="1:18" ht="15" customHeight="1">
      <c r="A8" s="12" t="s">
        <v>12</v>
      </c>
      <c r="B8" s="1"/>
      <c r="C8" s="103">
        <v>3</v>
      </c>
      <c r="D8" s="27">
        <v>1</v>
      </c>
      <c r="E8" s="27"/>
      <c r="F8" s="27"/>
    </row>
    <row r="9" spans="1:18">
      <c r="A9" s="12" t="s">
        <v>13</v>
      </c>
      <c r="B9" s="1"/>
      <c r="C9" s="39">
        <v>2</v>
      </c>
      <c r="D9" s="40"/>
      <c r="E9" s="40"/>
      <c r="F9" s="41"/>
    </row>
    <row r="10" spans="1:18">
      <c r="A10" s="12" t="s">
        <v>14</v>
      </c>
      <c r="B10" s="1"/>
      <c r="C10" s="36">
        <v>9</v>
      </c>
      <c r="D10" s="37"/>
      <c r="E10" s="37"/>
      <c r="F10" s="38"/>
    </row>
    <row r="11" spans="1:18">
      <c r="A11" s="12" t="s">
        <v>15</v>
      </c>
      <c r="B11" s="1"/>
      <c r="C11" s="42" t="s">
        <v>413</v>
      </c>
      <c r="D11" s="43"/>
      <c r="E11" s="43"/>
      <c r="F11" s="44"/>
    </row>
    <row r="12" spans="1:18">
      <c r="A12" s="12" t="s">
        <v>17</v>
      </c>
      <c r="B12" s="1"/>
      <c r="C12" s="42" t="s">
        <v>929</v>
      </c>
      <c r="D12" s="43"/>
      <c r="E12" s="43"/>
      <c r="F12" s="44"/>
    </row>
    <row r="13" spans="1:18">
      <c r="A13" s="12" t="s">
        <v>19</v>
      </c>
      <c r="B13" s="1"/>
      <c r="C13" s="42" t="s">
        <v>930</v>
      </c>
      <c r="D13" s="43"/>
      <c r="E13" s="43"/>
      <c r="F13" s="44"/>
    </row>
    <row r="14" spans="1:18">
      <c r="A14" s="12" t="s">
        <v>21</v>
      </c>
      <c r="B14" s="1"/>
      <c r="C14" s="42"/>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931</v>
      </c>
      <c r="E20" s="41"/>
      <c r="F20" s="1" t="s">
        <v>24</v>
      </c>
      <c r="G20" s="39" t="s">
        <v>932</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30</v>
      </c>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72</v>
      </c>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0B2581-3D91-4B34-BA7A-7FC88C2083BC}">
          <x14:formula1>
            <xm:f>'Data sources for the dropdowns'!$A$2:$A$13</xm:f>
          </x14:formula1>
          <xm:sqref>D23 G23 J23 M23 P23 P48 M48 J48 G48 D48</xm:sqref>
        </x14:dataValidation>
        <x14:dataValidation type="list" allowBlank="1" showInputMessage="1" showErrorMessage="1" promptTitle="Disposition" prompt="Disposition" xr:uid="{EA3DC669-D573-404C-B4DE-EECAA23D91BB}">
          <x14:formula1>
            <xm:f>'Data sources for the dropdowns'!$A$61:$A$64</xm:f>
          </x14:formula1>
          <xm:sqref>C16</xm:sqref>
        </x14:dataValidation>
        <x14:dataValidation type="list" allowBlank="1" showInputMessage="1" showErrorMessage="1" promptTitle="Post Acute Bed Type" prompt="Post Acute Bed Type" xr:uid="{E9F75C75-7359-43E2-AC26-46010C692555}">
          <x14:formula1>
            <xm:f>'Data sources for the dropdowns'!$A$36:$A$40</xm:f>
          </x14:formula1>
          <xm:sqref>S21</xm:sqref>
        </x14:dataValidation>
        <x14:dataValidation type="list" allowBlank="1" showInputMessage="1" showErrorMessage="1" promptTitle="Post Acute Resources" prompt="Post Acute Resources" xr:uid="{3BE947E4-36FB-4845-82C5-1E1FCC3F34E5}">
          <x14:formula1>
            <xm:f>'Data sources for the dropdowns'!$A$42:$A$58</xm:f>
          </x14:formula1>
          <xm:sqref>S28:S31</xm:sqref>
        </x14:dataValidation>
        <x14:dataValidation type="list" allowBlank="1" showInputMessage="1" showErrorMessage="1" xr:uid="{0E509ECE-ACB9-4BE3-8452-7460EDBCCF65}">
          <x14:formula1>
            <xm:f>'Data sources for the dropdowns'!$A$16:$A$49</xm:f>
          </x14:formula1>
          <xm:sqref>G30:G34 D30:D34 J30:J34 M30:M34 P30:P34 D55:D59 G55:G59 J55:J59 M55:M59 P55:P59</xm:sqref>
        </x14:dataValidation>
        <x14:dataValidation type="list" allowBlank="1" showInputMessage="1" showErrorMessage="1" xr:uid="{2D3C1A9C-768E-4D00-8700-FBF55BE82A45}">
          <x14:formula1>
            <xm:f>'Data sources for the dropdowns'!$A$16:$A$48</xm:f>
          </x14:formula1>
          <xm:sqref>P62:P64 D37:D39 D62:D64 J62:J64 G37:G39 G62:G64 J37:J39 M62:M64 M37:M39 P37:P39</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49D0-69F8-4F6B-96E3-7A0816D41D6D}">
  <sheetPr codeName="Sheet96"/>
  <dimension ref="A1:U80"/>
  <sheetViews>
    <sheetView showGridLines="0" zoomScale="65" zoomScaleNormal="60" workbookViewId="0">
      <selection activeCell="H11" sqref="H11"/>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933</v>
      </c>
      <c r="D3" s="34"/>
      <c r="E3" s="34"/>
      <c r="F3" s="35"/>
      <c r="G3" s="3" t="s">
        <v>540</v>
      </c>
    </row>
    <row r="4" spans="1:18">
      <c r="A4" s="12" t="s">
        <v>4</v>
      </c>
      <c r="B4" s="1"/>
      <c r="C4" s="36">
        <v>4</v>
      </c>
      <c r="D4" s="37"/>
      <c r="E4" s="37"/>
      <c r="F4" s="38"/>
      <c r="G4" s="3" t="s">
        <v>934</v>
      </c>
    </row>
    <row r="5" spans="1:18">
      <c r="A5" s="12" t="s">
        <v>6</v>
      </c>
      <c r="B5" s="1"/>
      <c r="C5" s="36" t="s">
        <v>56</v>
      </c>
      <c r="D5" s="37"/>
      <c r="E5" s="37"/>
      <c r="F5" s="38"/>
    </row>
    <row r="6" spans="1:18">
      <c r="A6" s="12" t="s">
        <v>8</v>
      </c>
      <c r="B6" s="1"/>
      <c r="C6" s="36">
        <v>23</v>
      </c>
      <c r="D6" s="37"/>
      <c r="E6" s="37"/>
      <c r="F6" s="38"/>
    </row>
    <row r="7" spans="1:18">
      <c r="A7" s="12" t="s">
        <v>9</v>
      </c>
      <c r="B7" s="1"/>
      <c r="C7" s="99" t="s">
        <v>935</v>
      </c>
      <c r="D7" s="99" t="s">
        <v>936</v>
      </c>
      <c r="E7" s="99" t="s">
        <v>937</v>
      </c>
      <c r="F7" s="99"/>
      <c r="G7" s="100"/>
      <c r="I7" s="101"/>
      <c r="J7" s="102"/>
      <c r="K7" s="102"/>
      <c r="L7" s="102"/>
      <c r="M7" s="102"/>
      <c r="N7" s="102"/>
      <c r="P7" s="100"/>
      <c r="Q7" s="100"/>
      <c r="R7" s="100"/>
    </row>
    <row r="8" spans="1:18" ht="15" customHeight="1">
      <c r="A8" s="12" t="s">
        <v>12</v>
      </c>
      <c r="B8" s="1"/>
      <c r="C8" s="103">
        <v>4</v>
      </c>
      <c r="D8" s="27">
        <v>3</v>
      </c>
      <c r="E8" s="27">
        <v>2</v>
      </c>
      <c r="F8" s="27"/>
    </row>
    <row r="9" spans="1:18">
      <c r="A9" s="12" t="s">
        <v>13</v>
      </c>
      <c r="B9" s="1"/>
      <c r="C9" s="39">
        <v>2</v>
      </c>
      <c r="D9" s="40"/>
      <c r="E9" s="40"/>
      <c r="F9" s="41"/>
    </row>
    <row r="10" spans="1:18">
      <c r="A10" s="12" t="s">
        <v>14</v>
      </c>
      <c r="B10" s="1"/>
      <c r="C10" s="36">
        <v>20</v>
      </c>
      <c r="D10" s="37"/>
      <c r="E10" s="37"/>
      <c r="F10" s="38"/>
    </row>
    <row r="11" spans="1:18">
      <c r="A11" s="12" t="s">
        <v>15</v>
      </c>
      <c r="B11" s="1"/>
      <c r="C11" s="42" t="s">
        <v>938</v>
      </c>
      <c r="D11" s="43"/>
      <c r="E11" s="43"/>
      <c r="F11" s="44"/>
    </row>
    <row r="12" spans="1:18">
      <c r="A12" s="12" t="s">
        <v>17</v>
      </c>
      <c r="B12" s="1"/>
      <c r="C12" s="42" t="s">
        <v>939</v>
      </c>
      <c r="D12" s="43"/>
      <c r="E12" s="43"/>
      <c r="F12" s="44"/>
    </row>
    <row r="13" spans="1:18">
      <c r="A13" s="12" t="s">
        <v>19</v>
      </c>
      <c r="B13" s="1"/>
      <c r="C13" s="42" t="s">
        <v>940</v>
      </c>
      <c r="D13" s="43"/>
      <c r="E13" s="43"/>
      <c r="F13" s="44"/>
    </row>
    <row r="14" spans="1:18">
      <c r="A14" s="12" t="s">
        <v>21</v>
      </c>
      <c r="B14" s="1"/>
      <c r="C14" s="42" t="s">
        <v>941</v>
      </c>
      <c r="D14" s="43"/>
      <c r="E14" s="43"/>
      <c r="F14" s="44"/>
    </row>
    <row r="15" spans="1:18">
      <c r="A15" s="12" t="s">
        <v>22</v>
      </c>
      <c r="B15" s="1"/>
      <c r="C15" s="42" t="s">
        <v>744</v>
      </c>
      <c r="D15" s="43"/>
      <c r="E15" s="43"/>
      <c r="F15" s="44"/>
    </row>
    <row r="16" spans="1:18">
      <c r="A16" s="12" t="s">
        <v>53</v>
      </c>
      <c r="C16" s="27" t="s">
        <v>71</v>
      </c>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t="s">
        <v>942</v>
      </c>
      <c r="E20" s="41"/>
      <c r="F20" s="1" t="s">
        <v>24</v>
      </c>
      <c r="G20" s="39" t="s">
        <v>943</v>
      </c>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t="s">
        <v>62</v>
      </c>
      <c r="E23" s="19" t="s">
        <v>31</v>
      </c>
      <c r="F23" s="26" t="s">
        <v>32</v>
      </c>
      <c r="G23" s="27" t="s">
        <v>30</v>
      </c>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v>144</v>
      </c>
      <c r="E25" s="7"/>
      <c r="F25" s="7" t="s">
        <v>36</v>
      </c>
      <c r="G25" s="30">
        <v>72</v>
      </c>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v>144</v>
      </c>
      <c r="H26" s="25"/>
      <c r="I26" s="7" t="s">
        <v>37</v>
      </c>
      <c r="J26" s="22"/>
      <c r="K26" s="25"/>
      <c r="L26" s="7" t="s">
        <v>37</v>
      </c>
      <c r="M26" s="22"/>
      <c r="N26" s="25"/>
      <c r="O26" s="7" t="s">
        <v>37</v>
      </c>
      <c r="P26" s="22"/>
      <c r="Q26" s="25"/>
      <c r="R26" s="86"/>
      <c r="S26"/>
      <c r="T26"/>
      <c r="U26"/>
    </row>
    <row r="27" spans="1:21">
      <c r="A27" s="111"/>
      <c r="B27" s="88"/>
      <c r="C27" s="7" t="s">
        <v>38</v>
      </c>
      <c r="D27" s="22">
        <v>144</v>
      </c>
      <c r="E27" s="25"/>
      <c r="F27" s="7" t="s">
        <v>38</v>
      </c>
      <c r="G27" s="22">
        <v>216</v>
      </c>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t="s">
        <v>47</v>
      </c>
      <c r="E30" s="19" t="s">
        <v>31</v>
      </c>
      <c r="F30" s="13" t="s">
        <v>42</v>
      </c>
      <c r="G30" s="27" t="s">
        <v>47</v>
      </c>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CF2F9F5-B573-41FE-BD54-1DDF8CAEB84C}">
          <x14:formula1>
            <xm:f>'Data sources for the dropdowns'!$A$2:$A$13</xm:f>
          </x14:formula1>
          <xm:sqref>D23 G23 J23 M23 P23 P48 M48 J48 G48 D48</xm:sqref>
        </x14:dataValidation>
        <x14:dataValidation type="list" allowBlank="1" showInputMessage="1" showErrorMessage="1" promptTitle="Disposition" prompt="Disposition" xr:uid="{63F6E996-7319-40E4-80F6-6A5DCAFDE0C3}">
          <x14:formula1>
            <xm:f>'Data sources for the dropdowns'!$A$61:$A$64</xm:f>
          </x14:formula1>
          <xm:sqref>C16</xm:sqref>
        </x14:dataValidation>
        <x14:dataValidation type="list" allowBlank="1" showInputMessage="1" showErrorMessage="1" promptTitle="Post Acute Bed Type" prompt="Post Acute Bed Type" xr:uid="{1205121D-6A2E-484A-AF2D-3F60B1981489}">
          <x14:formula1>
            <xm:f>'Data sources for the dropdowns'!$A$36:$A$40</xm:f>
          </x14:formula1>
          <xm:sqref>S21</xm:sqref>
        </x14:dataValidation>
        <x14:dataValidation type="list" allowBlank="1" showInputMessage="1" showErrorMessage="1" promptTitle="Post Acute Resources" prompt="Post Acute Resources" xr:uid="{AD94BFA2-35BF-4437-B0EE-F9FECD85C629}">
          <x14:formula1>
            <xm:f>'Data sources for the dropdowns'!$A$42:$A$58</xm:f>
          </x14:formula1>
          <xm:sqref>S28:S31</xm:sqref>
        </x14:dataValidation>
        <x14:dataValidation type="list" allowBlank="1" showInputMessage="1" showErrorMessage="1" xr:uid="{450310B8-5A4B-4DC0-A861-0C3F34654FBA}">
          <x14:formula1>
            <xm:f>'Data sources for the dropdowns'!$A$16:$A$48</xm:f>
          </x14:formula1>
          <xm:sqref>P62:P64 D37:D39 D62:D64 J62:J64 G37:G39 G62:G64 J37:J39 M62:M64 M37:M39 P37:P39</xm:sqref>
        </x14:dataValidation>
        <x14:dataValidation type="list" allowBlank="1" showInputMessage="1" showErrorMessage="1" xr:uid="{63A67C61-D8A3-46A8-AA4E-98A8F8876461}">
          <x14:formula1>
            <xm:f>'Data sources for the dropdowns'!$A$16:$A$49</xm:f>
          </x14:formula1>
          <xm:sqref>G30:G34 D30:D34 J30:J34 M30:M34 P30:P34 D55:D59 G55:G59 J55:J59 M55:M59 P55:P59</xm:sqref>
        </x14:dataValidation>
      </x14:dataValidation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77D7-3471-4E65-8FC3-AC57B37081E4}">
  <sheetPr codeName="Sheet97"/>
  <dimension ref="A1:U80"/>
  <sheetViews>
    <sheetView showGridLines="0" zoomScale="65" zoomScaleNormal="60" workbookViewId="0">
      <selection activeCell="I6" sqref="I6"/>
    </sheetView>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944</v>
      </c>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99"/>
      <c r="D7" s="99"/>
      <c r="E7" s="99"/>
      <c r="F7" s="99"/>
      <c r="G7" s="100"/>
      <c r="I7" s="101"/>
      <c r="J7" s="102"/>
      <c r="K7" s="102"/>
      <c r="L7" s="102"/>
      <c r="M7" s="102"/>
      <c r="N7" s="102"/>
      <c r="P7" s="100"/>
      <c r="Q7" s="100"/>
      <c r="R7" s="100"/>
    </row>
    <row r="8" spans="1:18" ht="15" customHeight="1">
      <c r="A8" s="12" t="s">
        <v>12</v>
      </c>
      <c r="B8" s="1"/>
      <c r="C8" s="103"/>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D4A4E60-28F7-4D86-B43A-B40558AA5D61}">
          <x14:formula1>
            <xm:f>'Data sources for the dropdowns'!$A$2:$A$13</xm:f>
          </x14:formula1>
          <xm:sqref>D23 G23 J23 M23 P23 P48 M48 J48 G48 D48</xm:sqref>
        </x14:dataValidation>
        <x14:dataValidation type="list" allowBlank="1" showInputMessage="1" showErrorMessage="1" promptTitle="Disposition" prompt="Disposition" xr:uid="{4191C47D-3615-4244-B3C3-FD664BE73083}">
          <x14:formula1>
            <xm:f>'Data sources for the dropdowns'!$A$61:$A$64</xm:f>
          </x14:formula1>
          <xm:sqref>C16</xm:sqref>
        </x14:dataValidation>
        <x14:dataValidation type="list" allowBlank="1" showInputMessage="1" showErrorMessage="1" promptTitle="Post Acute Bed Type" prompt="Post Acute Bed Type" xr:uid="{0D695751-CDB8-4BAC-8C3E-5137926CB918}">
          <x14:formula1>
            <xm:f>'Data sources for the dropdowns'!$A$36:$A$40</xm:f>
          </x14:formula1>
          <xm:sqref>S21</xm:sqref>
        </x14:dataValidation>
        <x14:dataValidation type="list" allowBlank="1" showInputMessage="1" showErrorMessage="1" promptTitle="Post Acute Resources" prompt="Post Acute Resources" xr:uid="{80AE6CA9-B0B0-4DB6-B24C-8111543862EF}">
          <x14:formula1>
            <xm:f>'Data sources for the dropdowns'!$A$42:$A$58</xm:f>
          </x14:formula1>
          <xm:sqref>S28:S31</xm:sqref>
        </x14:dataValidation>
        <x14:dataValidation type="list" allowBlank="1" showInputMessage="1" showErrorMessage="1" xr:uid="{6938DBC9-8AE4-440F-9152-3F74BFF55E25}">
          <x14:formula1>
            <xm:f>'Data sources for the dropdowns'!$A$16:$A$49</xm:f>
          </x14:formula1>
          <xm:sqref>G30:G34 D30:D34 J30:J34 M30:M34 P30:P34 D55:D59 G55:G59 J55:J59 M55:M59 P55:P59</xm:sqref>
        </x14:dataValidation>
        <x14:dataValidation type="list" allowBlank="1" showInputMessage="1" showErrorMessage="1" xr:uid="{498178B4-FC7B-446B-AABE-27DF60480E69}">
          <x14:formula1>
            <xm:f>'Data sources for the dropdowns'!$A$16:$A$48</xm:f>
          </x14:formula1>
          <xm:sqref>P62:P64 D37:D39 D62:D64 J62:J64 G37:G39 G62:G64 J37:J39 M62:M64 M37:M39 P37:P39</xm:sqref>
        </x14:dataValidation>
      </x14:dataValidation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4DF6-0A61-4FF9-9BD7-0DCEF7B65F04}">
  <sheetPr codeName="Sheet98"/>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892</v>
      </c>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99"/>
      <c r="D7" s="99"/>
      <c r="E7" s="99"/>
      <c r="F7" s="99"/>
      <c r="G7" s="100"/>
      <c r="I7" s="101"/>
      <c r="J7" s="102"/>
      <c r="K7" s="102"/>
      <c r="L7" s="102"/>
      <c r="M7" s="102"/>
      <c r="N7" s="102"/>
      <c r="P7" s="100"/>
      <c r="Q7" s="100"/>
      <c r="R7" s="100"/>
    </row>
    <row r="8" spans="1:18" ht="15" customHeight="1">
      <c r="A8" s="12" t="s">
        <v>12</v>
      </c>
      <c r="B8" s="1"/>
      <c r="C8" s="103"/>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0A767-747B-493A-AB31-552022A62BA5}">
          <x14:formula1>
            <xm:f>'Data sources for the dropdowns'!$A$2:$A$13</xm:f>
          </x14:formula1>
          <xm:sqref>D23 G23 J23 M23 P23 P48 M48 J48 G48 D48</xm:sqref>
        </x14:dataValidation>
        <x14:dataValidation type="list" allowBlank="1" showInputMessage="1" showErrorMessage="1" promptTitle="Disposition" prompt="Disposition" xr:uid="{9E55E592-1F97-4C2C-BDE9-82B2351B7F26}">
          <x14:formula1>
            <xm:f>'Data sources for the dropdowns'!$A$61:$A$64</xm:f>
          </x14:formula1>
          <xm:sqref>C16</xm:sqref>
        </x14:dataValidation>
        <x14:dataValidation type="list" allowBlank="1" showInputMessage="1" showErrorMessage="1" promptTitle="Post Acute Bed Type" prompt="Post Acute Bed Type" xr:uid="{E89C0772-5B8B-4EF6-9BD3-9547A916E1C5}">
          <x14:formula1>
            <xm:f>'Data sources for the dropdowns'!$A$36:$A$40</xm:f>
          </x14:formula1>
          <xm:sqref>S21</xm:sqref>
        </x14:dataValidation>
        <x14:dataValidation type="list" allowBlank="1" showInputMessage="1" showErrorMessage="1" promptTitle="Post Acute Resources" prompt="Post Acute Resources" xr:uid="{68FADEBC-588F-4774-9E11-612FD4BA219F}">
          <x14:formula1>
            <xm:f>'Data sources for the dropdowns'!$A$42:$A$58</xm:f>
          </x14:formula1>
          <xm:sqref>S28:S31</xm:sqref>
        </x14:dataValidation>
        <x14:dataValidation type="list" allowBlank="1" showInputMessage="1" showErrorMessage="1" xr:uid="{655C0D9A-021C-401A-A786-CA1C406A5691}">
          <x14:formula1>
            <xm:f>'Data sources for the dropdowns'!$A$16:$A$48</xm:f>
          </x14:formula1>
          <xm:sqref>P62:P64 D37:D39 D62:D64 J62:J64 G37:G39 G62:G64 J37:J39 M62:M64 M37:M39 P37:P39</xm:sqref>
        </x14:dataValidation>
        <x14:dataValidation type="list" allowBlank="1" showInputMessage="1" showErrorMessage="1" xr:uid="{C1BDC342-E2CF-458F-A7A6-66BA4B092197}">
          <x14:formula1>
            <xm:f>'Data sources for the dropdowns'!$A$16:$A$49</xm:f>
          </x14:formula1>
          <xm:sqref>G30:G34 D30:D34 J30:J34 M30:M34 P30:P34 D55:D59 G55:G59 J55:J59 M55:M59 P55:P59</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EC3F-E67E-4496-AA2E-5C0150297AE9}">
  <sheetPr codeName="Sheet99"/>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892</v>
      </c>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99"/>
      <c r="D7" s="99"/>
      <c r="E7" s="99"/>
      <c r="F7" s="99"/>
      <c r="G7" s="100"/>
      <c r="I7" s="101"/>
      <c r="J7" s="102"/>
      <c r="K7" s="102"/>
      <c r="L7" s="102"/>
      <c r="M7" s="102"/>
      <c r="N7" s="102"/>
      <c r="P7" s="100"/>
      <c r="Q7" s="100"/>
      <c r="R7" s="100"/>
    </row>
    <row r="8" spans="1:18" ht="15" customHeight="1">
      <c r="A8" s="12" t="s">
        <v>12</v>
      </c>
      <c r="B8" s="1"/>
      <c r="C8" s="103"/>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D87EE-1B61-492F-9C0F-9FF9C728AF76}">
          <x14:formula1>
            <xm:f>'Data sources for the dropdowns'!$A$2:$A$13</xm:f>
          </x14:formula1>
          <xm:sqref>D23 G23 J23 M23 P23 P48 M48 J48 G48 D48</xm:sqref>
        </x14:dataValidation>
        <x14:dataValidation type="list" allowBlank="1" showInputMessage="1" showErrorMessage="1" promptTitle="Disposition" prompt="Disposition" xr:uid="{EA35E4B9-11C0-4253-9C5A-FAEE03F14EBC}">
          <x14:formula1>
            <xm:f>'Data sources for the dropdowns'!$A$61:$A$64</xm:f>
          </x14:formula1>
          <xm:sqref>C16</xm:sqref>
        </x14:dataValidation>
        <x14:dataValidation type="list" allowBlank="1" showInputMessage="1" showErrorMessage="1" promptTitle="Post Acute Bed Type" prompt="Post Acute Bed Type" xr:uid="{3E9DF44E-66B6-4D0B-9B7E-028FA9F8656F}">
          <x14:formula1>
            <xm:f>'Data sources for the dropdowns'!$A$36:$A$40</xm:f>
          </x14:formula1>
          <xm:sqref>S21</xm:sqref>
        </x14:dataValidation>
        <x14:dataValidation type="list" allowBlank="1" showInputMessage="1" showErrorMessage="1" promptTitle="Post Acute Resources" prompt="Post Acute Resources" xr:uid="{28EAE3C2-4618-4DC2-B024-A7A164733952}">
          <x14:formula1>
            <xm:f>'Data sources for the dropdowns'!$A$42:$A$58</xm:f>
          </x14:formula1>
          <xm:sqref>S28:S31</xm:sqref>
        </x14:dataValidation>
        <x14:dataValidation type="list" allowBlank="1" showInputMessage="1" showErrorMessage="1" xr:uid="{0DE3CA3D-CC8C-43B7-89F4-B5D10A89B428}">
          <x14:formula1>
            <xm:f>'Data sources for the dropdowns'!$A$16:$A$49</xm:f>
          </x14:formula1>
          <xm:sqref>G30:G34 D30:D34 J30:J34 M30:M34 P30:P34 D55:D59 G55:G59 J55:J59 M55:M59 P55:P59</xm:sqref>
        </x14:dataValidation>
        <x14:dataValidation type="list" allowBlank="1" showInputMessage="1" showErrorMessage="1" xr:uid="{613DCA3D-1F56-406D-AF0F-74BBF7F59EC6}">
          <x14:formula1>
            <xm:f>'Data sources for the dropdowns'!$A$16:$A$48</xm:f>
          </x14:formula1>
          <xm:sqref>P62:P64 D37:D39 D62:D64 J62:J64 G37:G39 G62:G64 J37:J39 M62:M64 M37:M39 P37:P39</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67628-AF49-47E0-A546-C714C22A5032}">
  <sheetPr codeName="Sheet100"/>
  <dimension ref="A1:U80"/>
  <sheetViews>
    <sheetView showGridLines="0" zoomScale="65" zoomScaleNormal="60" workbookViewId="0"/>
  </sheetViews>
  <sheetFormatPr baseColWidth="10" defaultColWidth="10.83203125" defaultRowHeight="16"/>
  <cols>
    <col min="1" max="1" width="31.83203125" style="3" customWidth="1"/>
    <col min="2" max="2" width="1.83203125" style="3" customWidth="1"/>
    <col min="3" max="4" width="20.5" style="3" customWidth="1"/>
    <col min="5" max="5" width="20.5" style="2" customWidth="1"/>
    <col min="6" max="6" width="24.83203125" style="2" bestFit="1" customWidth="1"/>
    <col min="7" max="8" width="20.5" style="3" customWidth="1"/>
    <col min="9" max="9" width="24.83203125" style="16" bestFit="1" customWidth="1"/>
    <col min="10" max="10" width="21.6640625" style="16" customWidth="1"/>
    <col min="11" max="11" width="17.1640625" style="16" customWidth="1"/>
    <col min="12" max="12" width="24.83203125" style="16" bestFit="1" customWidth="1"/>
    <col min="13" max="13" width="19.6640625" style="16" bestFit="1" customWidth="1"/>
    <col min="14" max="14" width="18.83203125" style="16" customWidth="1"/>
    <col min="15" max="15" width="24.83203125" style="3" bestFit="1" customWidth="1"/>
    <col min="16" max="17" width="20.83203125" style="3" customWidth="1"/>
    <col min="18" max="18" width="7" style="3" customWidth="1"/>
    <col min="19" max="19" width="20.83203125" style="3" customWidth="1"/>
    <col min="20" max="16384" width="10.83203125" style="3"/>
  </cols>
  <sheetData>
    <row r="1" spans="1:18">
      <c r="A1" s="1" t="s">
        <v>0</v>
      </c>
      <c r="C1" s="21" t="s">
        <v>1</v>
      </c>
      <c r="E1" s="3"/>
      <c r="F1" s="3"/>
    </row>
    <row r="3" spans="1:18">
      <c r="A3" s="12" t="s">
        <v>2</v>
      </c>
      <c r="B3" s="1"/>
      <c r="C3" s="45" t="s">
        <v>892</v>
      </c>
      <c r="D3" s="34"/>
      <c r="E3" s="34"/>
      <c r="F3" s="35"/>
    </row>
    <row r="4" spans="1:18">
      <c r="A4" s="12" t="s">
        <v>4</v>
      </c>
      <c r="B4" s="1"/>
      <c r="C4" s="36"/>
      <c r="D4" s="37"/>
      <c r="E4" s="37"/>
      <c r="F4" s="38"/>
    </row>
    <row r="5" spans="1:18">
      <c r="A5" s="12" t="s">
        <v>6</v>
      </c>
      <c r="B5" s="1"/>
      <c r="C5" s="36"/>
      <c r="D5" s="37"/>
      <c r="E5" s="37"/>
      <c r="F5" s="38"/>
    </row>
    <row r="6" spans="1:18">
      <c r="A6" s="12" t="s">
        <v>8</v>
      </c>
      <c r="B6" s="1"/>
      <c r="C6" s="36"/>
      <c r="D6" s="37"/>
      <c r="E6" s="37"/>
      <c r="F6" s="38"/>
    </row>
    <row r="7" spans="1:18">
      <c r="A7" s="12" t="s">
        <v>9</v>
      </c>
      <c r="B7" s="1"/>
      <c r="C7" s="99"/>
      <c r="D7" s="99"/>
      <c r="E7" s="99"/>
      <c r="F7" s="99"/>
      <c r="G7" s="100"/>
      <c r="I7" s="101"/>
      <c r="J7" s="102"/>
      <c r="K7" s="102"/>
      <c r="L7" s="102"/>
      <c r="M7" s="102"/>
      <c r="N7" s="102"/>
      <c r="P7" s="100"/>
      <c r="Q7" s="100"/>
      <c r="R7" s="100"/>
    </row>
    <row r="8" spans="1:18" ht="15" customHeight="1">
      <c r="A8" s="12" t="s">
        <v>12</v>
      </c>
      <c r="B8" s="1"/>
      <c r="C8" s="103"/>
      <c r="D8" s="27"/>
      <c r="E8" s="27"/>
      <c r="F8" s="27"/>
    </row>
    <row r="9" spans="1:18">
      <c r="A9" s="12" t="s">
        <v>13</v>
      </c>
      <c r="B9" s="1"/>
      <c r="C9" s="39"/>
      <c r="D9" s="40"/>
      <c r="E9" s="40"/>
      <c r="F9" s="41"/>
    </row>
    <row r="10" spans="1:18">
      <c r="A10" s="12" t="s">
        <v>14</v>
      </c>
      <c r="B10" s="1"/>
      <c r="C10" s="36"/>
      <c r="D10" s="37"/>
      <c r="E10" s="37"/>
      <c r="F10" s="38"/>
    </row>
    <row r="11" spans="1:18">
      <c r="A11" s="12" t="s">
        <v>15</v>
      </c>
      <c r="B11" s="1"/>
      <c r="C11" s="42"/>
      <c r="D11" s="43"/>
      <c r="E11" s="43"/>
      <c r="F11" s="44"/>
    </row>
    <row r="12" spans="1:18">
      <c r="A12" s="12" t="s">
        <v>17</v>
      </c>
      <c r="B12" s="1"/>
      <c r="C12" s="42"/>
      <c r="D12" s="43"/>
      <c r="E12" s="43"/>
      <c r="F12" s="44"/>
    </row>
    <row r="13" spans="1:18">
      <c r="A13" s="12" t="s">
        <v>19</v>
      </c>
      <c r="B13" s="1"/>
      <c r="C13" s="42"/>
      <c r="D13" s="43"/>
      <c r="E13" s="43"/>
      <c r="F13" s="44"/>
    </row>
    <row r="14" spans="1:18">
      <c r="A14" s="12" t="s">
        <v>21</v>
      </c>
      <c r="B14" s="1"/>
      <c r="C14" s="42"/>
      <c r="D14" s="43"/>
      <c r="E14" s="43"/>
      <c r="F14" s="44"/>
    </row>
    <row r="15" spans="1:18">
      <c r="A15" s="12" t="s">
        <v>22</v>
      </c>
      <c r="B15" s="1"/>
      <c r="C15" s="42"/>
      <c r="D15" s="43"/>
      <c r="E15" s="43"/>
      <c r="F15" s="44"/>
    </row>
    <row r="16" spans="1:18">
      <c r="A16" s="12" t="s">
        <v>53</v>
      </c>
      <c r="C16" s="27"/>
      <c r="D16" s="19" t="s">
        <v>31</v>
      </c>
    </row>
    <row r="17" spans="1:21">
      <c r="A17" s="1"/>
      <c r="R17"/>
      <c r="S17"/>
      <c r="T17"/>
      <c r="U17"/>
    </row>
    <row r="18" spans="1:21">
      <c r="B18" s="75"/>
      <c r="C18" s="76"/>
      <c r="D18" s="76"/>
      <c r="E18" s="77"/>
      <c r="F18" s="77"/>
      <c r="G18" s="76"/>
      <c r="H18" s="76"/>
      <c r="I18" s="78"/>
      <c r="J18" s="78"/>
      <c r="K18" s="78"/>
      <c r="L18" s="78"/>
      <c r="M18" s="78"/>
      <c r="N18" s="78"/>
      <c r="O18" s="76"/>
      <c r="P18" s="76"/>
      <c r="Q18" s="76"/>
      <c r="R18" s="85"/>
      <c r="S18"/>
      <c r="T18"/>
      <c r="U18"/>
    </row>
    <row r="19" spans="1:21">
      <c r="B19" s="79"/>
      <c r="R19" s="86"/>
      <c r="S19"/>
      <c r="T19"/>
      <c r="U19"/>
    </row>
    <row r="20" spans="1:21" ht="16" customHeight="1">
      <c r="A20" s="14" t="s">
        <v>28</v>
      </c>
      <c r="B20" s="87"/>
      <c r="C20" s="1" t="s">
        <v>24</v>
      </c>
      <c r="D20" s="39"/>
      <c r="E20" s="41"/>
      <c r="F20" s="1" t="s">
        <v>24</v>
      </c>
      <c r="G20" s="39"/>
      <c r="H20" s="41"/>
      <c r="I20" s="1" t="s">
        <v>24</v>
      </c>
      <c r="J20" s="39"/>
      <c r="K20" s="41"/>
      <c r="L20" s="1" t="s">
        <v>24</v>
      </c>
      <c r="M20" s="39"/>
      <c r="N20" s="41"/>
      <c r="O20" s="1" t="s">
        <v>24</v>
      </c>
      <c r="P20" s="39"/>
      <c r="Q20" s="41"/>
      <c r="R20" s="86"/>
      <c r="S20"/>
      <c r="T20"/>
      <c r="U20"/>
    </row>
    <row r="21" spans="1:21">
      <c r="B21" s="79"/>
      <c r="I21" s="2"/>
      <c r="J21" s="3"/>
      <c r="K21" s="3"/>
      <c r="L21" s="2"/>
      <c r="M21" s="3"/>
      <c r="N21" s="3"/>
      <c r="O21" s="2"/>
      <c r="R21" s="86"/>
      <c r="S21"/>
      <c r="T21"/>
      <c r="U21"/>
    </row>
    <row r="22" spans="1:21">
      <c r="B22" s="79"/>
      <c r="C22" s="5" t="s">
        <v>27</v>
      </c>
      <c r="D22" s="6"/>
      <c r="E22" s="6"/>
      <c r="F22" s="5" t="s">
        <v>27</v>
      </c>
      <c r="I22" s="5" t="s">
        <v>27</v>
      </c>
      <c r="J22" s="3"/>
      <c r="K22" s="3"/>
      <c r="L22" s="5" t="s">
        <v>27</v>
      </c>
      <c r="M22" s="3"/>
      <c r="N22" s="3"/>
      <c r="O22" s="5" t="s">
        <v>27</v>
      </c>
      <c r="R22" s="86"/>
      <c r="S22"/>
      <c r="T22"/>
      <c r="U22"/>
    </row>
    <row r="23" spans="1:21">
      <c r="B23" s="79"/>
      <c r="C23" s="26" t="s">
        <v>29</v>
      </c>
      <c r="D23" s="27"/>
      <c r="E23" s="19" t="s">
        <v>31</v>
      </c>
      <c r="F23" s="26" t="s">
        <v>32</v>
      </c>
      <c r="G23" s="27"/>
      <c r="H23" s="19" t="s">
        <v>31</v>
      </c>
      <c r="I23" s="26" t="s">
        <v>82</v>
      </c>
      <c r="J23" s="27"/>
      <c r="K23" s="19" t="s">
        <v>31</v>
      </c>
      <c r="L23" s="26" t="s">
        <v>83</v>
      </c>
      <c r="M23" s="27"/>
      <c r="N23" s="19" t="s">
        <v>31</v>
      </c>
      <c r="O23" s="26" t="s">
        <v>84</v>
      </c>
      <c r="P23" s="27"/>
      <c r="Q23" s="19" t="s">
        <v>31</v>
      </c>
      <c r="R23" s="86"/>
      <c r="S23"/>
      <c r="T23"/>
      <c r="U23"/>
    </row>
    <row r="24" spans="1:21">
      <c r="B24" s="79"/>
      <c r="D24" s="2"/>
      <c r="E24" s="19"/>
      <c r="F24" s="3"/>
      <c r="G24" s="2"/>
      <c r="H24" s="19"/>
      <c r="I24" s="3"/>
      <c r="J24" s="2"/>
      <c r="K24" s="19"/>
      <c r="L24" s="3"/>
      <c r="M24" s="2"/>
      <c r="N24" s="19"/>
      <c r="P24" s="2"/>
      <c r="Q24" s="19"/>
      <c r="R24" s="86"/>
      <c r="S24"/>
      <c r="T24"/>
      <c r="U24"/>
    </row>
    <row r="25" spans="1:21">
      <c r="B25" s="79"/>
      <c r="C25" s="7" t="s">
        <v>36</v>
      </c>
      <c r="D25" s="30"/>
      <c r="E25" s="7"/>
      <c r="F25" s="7" t="s">
        <v>36</v>
      </c>
      <c r="G25" s="30"/>
      <c r="H25" s="7"/>
      <c r="I25" s="7" t="s">
        <v>36</v>
      </c>
      <c r="J25" s="30"/>
      <c r="K25" s="7"/>
      <c r="L25" s="7" t="s">
        <v>36</v>
      </c>
      <c r="M25" s="30"/>
      <c r="N25" s="7"/>
      <c r="O25" s="7" t="s">
        <v>36</v>
      </c>
      <c r="P25" s="30"/>
      <c r="Q25" s="7"/>
      <c r="R25" s="86"/>
      <c r="S25"/>
      <c r="T25"/>
      <c r="U25"/>
    </row>
    <row r="26" spans="1:21" ht="14" customHeight="1">
      <c r="B26" s="79"/>
      <c r="C26" s="7" t="s">
        <v>37</v>
      </c>
      <c r="D26" s="22"/>
      <c r="E26" s="25"/>
      <c r="F26" s="7" t="s">
        <v>37</v>
      </c>
      <c r="G26" s="22"/>
      <c r="H26" s="25"/>
      <c r="I26" s="7" t="s">
        <v>37</v>
      </c>
      <c r="J26" s="22"/>
      <c r="K26" s="25"/>
      <c r="L26" s="7" t="s">
        <v>37</v>
      </c>
      <c r="M26" s="22"/>
      <c r="N26" s="25"/>
      <c r="O26" s="7" t="s">
        <v>37</v>
      </c>
      <c r="P26" s="22"/>
      <c r="Q26" s="25"/>
      <c r="R26" s="86"/>
      <c r="S26"/>
      <c r="T26"/>
      <c r="U26"/>
    </row>
    <row r="27" spans="1:21">
      <c r="A27" s="111"/>
      <c r="B27" s="88"/>
      <c r="C27" s="7" t="s">
        <v>38</v>
      </c>
      <c r="D27" s="22"/>
      <c r="E27" s="25"/>
      <c r="F27" s="7" t="s">
        <v>38</v>
      </c>
      <c r="G27" s="22"/>
      <c r="H27" s="25"/>
      <c r="I27" s="7" t="s">
        <v>38</v>
      </c>
      <c r="J27" s="22"/>
      <c r="K27" s="25"/>
      <c r="L27" s="7" t="s">
        <v>38</v>
      </c>
      <c r="M27" s="22"/>
      <c r="N27" s="25"/>
      <c r="O27" s="7" t="s">
        <v>38</v>
      </c>
      <c r="P27" s="22"/>
      <c r="Q27" s="25"/>
      <c r="R27" s="86"/>
      <c r="S27"/>
      <c r="T27"/>
      <c r="U27"/>
    </row>
    <row r="28" spans="1:21">
      <c r="A28" s="111"/>
      <c r="B28" s="88"/>
      <c r="E28" s="3"/>
      <c r="F28" s="3"/>
      <c r="I28" s="3"/>
      <c r="J28" s="3"/>
      <c r="K28" s="3"/>
      <c r="L28" s="3"/>
      <c r="M28" s="3"/>
      <c r="N28" s="3"/>
      <c r="R28" s="86"/>
      <c r="S28"/>
      <c r="T28"/>
      <c r="U28"/>
    </row>
    <row r="29" spans="1:21" ht="51" customHeight="1">
      <c r="A29" s="111"/>
      <c r="B29" s="88"/>
      <c r="C29" s="17" t="s">
        <v>39</v>
      </c>
      <c r="D29" s="17" t="s">
        <v>40</v>
      </c>
      <c r="E29" s="8"/>
      <c r="F29" s="17" t="s">
        <v>39</v>
      </c>
      <c r="G29" s="17" t="s">
        <v>40</v>
      </c>
      <c r="I29" s="17" t="s">
        <v>39</v>
      </c>
      <c r="J29" s="17" t="s">
        <v>40</v>
      </c>
      <c r="K29" s="3"/>
      <c r="L29" s="17" t="s">
        <v>39</v>
      </c>
      <c r="M29" s="17" t="s">
        <v>40</v>
      </c>
      <c r="N29" s="3"/>
      <c r="O29" s="17" t="s">
        <v>39</v>
      </c>
      <c r="P29" s="17" t="s">
        <v>40</v>
      </c>
      <c r="R29" s="86"/>
      <c r="S29"/>
      <c r="T29"/>
      <c r="U29"/>
    </row>
    <row r="30" spans="1:21">
      <c r="A30" s="7"/>
      <c r="B30" s="79"/>
      <c r="C30" s="13" t="s">
        <v>42</v>
      </c>
      <c r="D30" s="27"/>
      <c r="E30" s="19" t="s">
        <v>31</v>
      </c>
      <c r="F30" s="13" t="s">
        <v>42</v>
      </c>
      <c r="G30" s="27"/>
      <c r="H30" s="19" t="s">
        <v>31</v>
      </c>
      <c r="I30" s="13" t="s">
        <v>42</v>
      </c>
      <c r="J30" s="27"/>
      <c r="K30" s="19" t="s">
        <v>31</v>
      </c>
      <c r="L30" s="13" t="s">
        <v>42</v>
      </c>
      <c r="M30" s="27"/>
      <c r="N30" s="19" t="s">
        <v>31</v>
      </c>
      <c r="O30" s="13" t="s">
        <v>42</v>
      </c>
      <c r="P30" s="27"/>
      <c r="Q30" s="19" t="s">
        <v>31</v>
      </c>
      <c r="R30" s="86"/>
      <c r="S30"/>
      <c r="T30"/>
      <c r="U30"/>
    </row>
    <row r="31" spans="1:21">
      <c r="A31" s="7"/>
      <c r="B31" s="79"/>
      <c r="C31" s="13" t="s">
        <v>46</v>
      </c>
      <c r="D31" s="27"/>
      <c r="E31" s="19" t="s">
        <v>31</v>
      </c>
      <c r="F31" s="13" t="s">
        <v>46</v>
      </c>
      <c r="G31" s="27"/>
      <c r="H31" s="19" t="s">
        <v>31</v>
      </c>
      <c r="I31" s="13" t="s">
        <v>46</v>
      </c>
      <c r="J31" s="27"/>
      <c r="K31" s="19" t="s">
        <v>31</v>
      </c>
      <c r="L31" s="13" t="s">
        <v>46</v>
      </c>
      <c r="M31" s="27"/>
      <c r="N31" s="19" t="s">
        <v>31</v>
      </c>
      <c r="O31" s="13" t="s">
        <v>46</v>
      </c>
      <c r="P31" s="27"/>
      <c r="Q31" s="19" t="s">
        <v>31</v>
      </c>
      <c r="R31" s="86"/>
      <c r="S31"/>
      <c r="T31"/>
      <c r="U31"/>
    </row>
    <row r="32" spans="1:21">
      <c r="A32" s="112"/>
      <c r="B32" s="88"/>
      <c r="C32" s="13" t="s">
        <v>50</v>
      </c>
      <c r="D32" s="27"/>
      <c r="E32" s="19" t="s">
        <v>31</v>
      </c>
      <c r="F32" s="13" t="s">
        <v>50</v>
      </c>
      <c r="G32" s="27"/>
      <c r="H32" s="19" t="s">
        <v>31</v>
      </c>
      <c r="I32" s="13" t="s">
        <v>50</v>
      </c>
      <c r="J32" s="27"/>
      <c r="K32" s="19" t="s">
        <v>31</v>
      </c>
      <c r="L32" s="13" t="s">
        <v>50</v>
      </c>
      <c r="M32" s="27"/>
      <c r="N32" s="19" t="s">
        <v>31</v>
      </c>
      <c r="O32" s="13" t="s">
        <v>50</v>
      </c>
      <c r="P32" s="27"/>
      <c r="Q32" s="19" t="s">
        <v>31</v>
      </c>
      <c r="R32" s="86"/>
      <c r="S32"/>
      <c r="T32"/>
      <c r="U32"/>
    </row>
    <row r="33" spans="1:21">
      <c r="A33" s="112"/>
      <c r="B33" s="88"/>
      <c r="C33" s="13" t="s">
        <v>67</v>
      </c>
      <c r="D33" s="27"/>
      <c r="E33" s="19" t="s">
        <v>31</v>
      </c>
      <c r="F33" s="13" t="s">
        <v>67</v>
      </c>
      <c r="G33" s="27"/>
      <c r="H33" s="19" t="s">
        <v>31</v>
      </c>
      <c r="I33" s="13" t="s">
        <v>67</v>
      </c>
      <c r="J33" s="27"/>
      <c r="K33" s="19" t="s">
        <v>31</v>
      </c>
      <c r="L33" s="13" t="s">
        <v>67</v>
      </c>
      <c r="M33" s="27"/>
      <c r="N33" s="19" t="s">
        <v>31</v>
      </c>
      <c r="O33" s="13" t="s">
        <v>67</v>
      </c>
      <c r="P33" s="27"/>
      <c r="Q33" s="19" t="s">
        <v>31</v>
      </c>
      <c r="R33" s="86"/>
      <c r="S33"/>
      <c r="T33"/>
      <c r="U33"/>
    </row>
    <row r="34" spans="1:21">
      <c r="A34" s="112"/>
      <c r="B34" s="88"/>
      <c r="C34" s="54" t="s">
        <v>85</v>
      </c>
      <c r="D34" s="27"/>
      <c r="E34" s="56" t="s">
        <v>31</v>
      </c>
      <c r="F34" s="54" t="s">
        <v>85</v>
      </c>
      <c r="G34" s="27"/>
      <c r="H34" s="56" t="s">
        <v>31</v>
      </c>
      <c r="I34" s="54" t="s">
        <v>85</v>
      </c>
      <c r="J34" s="27"/>
      <c r="K34" s="56" t="s">
        <v>31</v>
      </c>
      <c r="L34" s="54" t="s">
        <v>85</v>
      </c>
      <c r="M34" s="27"/>
      <c r="N34" s="56" t="s">
        <v>31</v>
      </c>
      <c r="O34" s="54" t="s">
        <v>85</v>
      </c>
      <c r="P34" s="27"/>
      <c r="Q34" s="56" t="s">
        <v>31</v>
      </c>
      <c r="R34" s="80"/>
    </row>
    <row r="35" spans="1:21">
      <c r="B35" s="79"/>
      <c r="E35" s="19"/>
      <c r="F35" s="19"/>
      <c r="H35" s="20"/>
      <c r="I35" s="19"/>
      <c r="J35" s="3"/>
      <c r="K35" s="20"/>
      <c r="L35" s="19"/>
      <c r="M35" s="3"/>
      <c r="N35" s="20"/>
      <c r="O35" s="19"/>
      <c r="Q35" s="20"/>
      <c r="R35" s="80"/>
      <c r="S35" s="108"/>
    </row>
    <row r="36" spans="1:21">
      <c r="B36" s="79"/>
      <c r="C36" s="5" t="s">
        <v>52</v>
      </c>
      <c r="E36" s="19"/>
      <c r="F36" s="5" t="s">
        <v>52</v>
      </c>
      <c r="G36" s="5"/>
      <c r="H36" s="20"/>
      <c r="I36" s="5" t="s">
        <v>52</v>
      </c>
      <c r="J36" s="5"/>
      <c r="K36" s="20"/>
      <c r="L36" s="5" t="s">
        <v>52</v>
      </c>
      <c r="M36" s="5"/>
      <c r="N36" s="20"/>
      <c r="O36" s="5" t="s">
        <v>52</v>
      </c>
      <c r="P36" s="5"/>
      <c r="R36" s="80"/>
    </row>
    <row r="37" spans="1:21">
      <c r="B37" s="79"/>
      <c r="D37" s="27"/>
      <c r="E37" s="19" t="s">
        <v>31</v>
      </c>
      <c r="F37" s="19"/>
      <c r="G37" s="27"/>
      <c r="H37" s="19" t="s">
        <v>31</v>
      </c>
      <c r="I37" s="19"/>
      <c r="J37" s="27"/>
      <c r="K37" s="19" t="s">
        <v>31</v>
      </c>
      <c r="L37" s="19"/>
      <c r="M37" s="27"/>
      <c r="N37" s="19" t="s">
        <v>31</v>
      </c>
      <c r="O37" s="19"/>
      <c r="P37" s="27"/>
      <c r="Q37" s="19" t="s">
        <v>31</v>
      </c>
      <c r="R37" s="80"/>
    </row>
    <row r="38" spans="1:21">
      <c r="B38" s="79"/>
      <c r="D38" s="27"/>
      <c r="E38" s="19" t="s">
        <v>31</v>
      </c>
      <c r="F38" s="19"/>
      <c r="G38" s="27"/>
      <c r="H38" s="19" t="s">
        <v>31</v>
      </c>
      <c r="I38" s="19"/>
      <c r="J38" s="27"/>
      <c r="K38" s="19" t="s">
        <v>31</v>
      </c>
      <c r="L38" s="19"/>
      <c r="M38" s="27"/>
      <c r="N38" s="19" t="s">
        <v>31</v>
      </c>
      <c r="O38" s="19"/>
      <c r="P38" s="27"/>
      <c r="Q38" s="19" t="s">
        <v>31</v>
      </c>
      <c r="R38" s="80"/>
    </row>
    <row r="39" spans="1:21">
      <c r="B39" s="79"/>
      <c r="D39" s="27"/>
      <c r="E39" s="19" t="s">
        <v>31</v>
      </c>
      <c r="F39" s="19"/>
      <c r="G39" s="27"/>
      <c r="H39" s="19" t="s">
        <v>31</v>
      </c>
      <c r="I39" s="19"/>
      <c r="J39" s="27"/>
      <c r="K39" s="19" t="s">
        <v>31</v>
      </c>
      <c r="L39" s="19"/>
      <c r="M39" s="27"/>
      <c r="N39" s="19" t="s">
        <v>31</v>
      </c>
      <c r="O39" s="19"/>
      <c r="P39" s="27"/>
      <c r="Q39" s="19" t="s">
        <v>31</v>
      </c>
      <c r="R39" s="80"/>
    </row>
    <row r="40" spans="1:21">
      <c r="B40" s="79"/>
      <c r="E40" s="8"/>
      <c r="F40" s="8"/>
      <c r="G40" s="10"/>
      <c r="H40" s="9"/>
      <c r="I40" s="33"/>
      <c r="R40" s="80"/>
    </row>
    <row r="41" spans="1:21">
      <c r="A41" s="9"/>
      <c r="B41" s="89"/>
      <c r="E41" s="8"/>
      <c r="F41" s="8"/>
      <c r="G41" s="10"/>
      <c r="H41" s="9"/>
      <c r="I41" s="33"/>
      <c r="R41" s="80"/>
    </row>
    <row r="42" spans="1:21">
      <c r="A42" s="9"/>
      <c r="B42" s="89"/>
      <c r="E42" s="8"/>
      <c r="F42" s="8"/>
      <c r="G42" s="10"/>
      <c r="H42" s="9"/>
      <c r="I42" s="33"/>
      <c r="R42" s="80"/>
    </row>
    <row r="43" spans="1:21">
      <c r="A43" s="9"/>
      <c r="B43" s="89"/>
      <c r="E43" s="8"/>
      <c r="F43" s="8"/>
      <c r="G43" s="10"/>
      <c r="H43" s="9"/>
      <c r="I43" s="33"/>
      <c r="R43" s="80"/>
    </row>
    <row r="44" spans="1:21">
      <c r="A44" s="9"/>
      <c r="B44" s="89"/>
      <c r="E44" s="8"/>
      <c r="F44" s="8"/>
      <c r="G44" s="10"/>
      <c r="H44" s="9"/>
      <c r="I44" s="33"/>
      <c r="R44" s="80"/>
    </row>
    <row r="45" spans="1:21">
      <c r="A45" s="8"/>
      <c r="B45" s="90"/>
      <c r="C45" s="1" t="s">
        <v>24</v>
      </c>
      <c r="D45" s="39"/>
      <c r="E45" s="41"/>
      <c r="F45" s="1" t="s">
        <v>24</v>
      </c>
      <c r="G45" s="39"/>
      <c r="H45" s="41"/>
      <c r="I45" s="1" t="s">
        <v>24</v>
      </c>
      <c r="J45" s="39"/>
      <c r="K45" s="41"/>
      <c r="L45" s="1" t="s">
        <v>24</v>
      </c>
      <c r="M45" s="39"/>
      <c r="N45" s="41"/>
      <c r="O45" s="1" t="s">
        <v>24</v>
      </c>
      <c r="P45" s="39"/>
      <c r="Q45" s="41"/>
      <c r="R45" s="80"/>
    </row>
    <row r="46" spans="1:21">
      <c r="A46" s="8"/>
      <c r="B46" s="90"/>
      <c r="I46" s="2"/>
      <c r="J46" s="3"/>
      <c r="K46" s="3"/>
      <c r="L46" s="2"/>
      <c r="M46" s="3"/>
      <c r="N46" s="3"/>
      <c r="O46" s="2"/>
      <c r="R46" s="80"/>
    </row>
    <row r="47" spans="1:21">
      <c r="B47" s="79"/>
      <c r="C47" s="5" t="s">
        <v>27</v>
      </c>
      <c r="D47" s="6"/>
      <c r="E47" s="6"/>
      <c r="F47" s="5" t="s">
        <v>27</v>
      </c>
      <c r="I47" s="5" t="s">
        <v>27</v>
      </c>
      <c r="J47" s="3"/>
      <c r="K47" s="3"/>
      <c r="L47" s="5" t="s">
        <v>27</v>
      </c>
      <c r="M47" s="3"/>
      <c r="N47" s="3"/>
      <c r="O47" s="5" t="s">
        <v>27</v>
      </c>
      <c r="R47" s="80"/>
    </row>
    <row r="48" spans="1:21">
      <c r="A48" s="8"/>
      <c r="B48" s="90"/>
      <c r="C48" s="26" t="s">
        <v>86</v>
      </c>
      <c r="D48" s="27"/>
      <c r="E48" s="19" t="s">
        <v>31</v>
      </c>
      <c r="F48" s="26" t="s">
        <v>87</v>
      </c>
      <c r="G48" s="27"/>
      <c r="H48" s="19" t="s">
        <v>31</v>
      </c>
      <c r="I48" s="26" t="s">
        <v>88</v>
      </c>
      <c r="J48" s="27"/>
      <c r="K48" s="19" t="s">
        <v>31</v>
      </c>
      <c r="L48" s="26" t="s">
        <v>89</v>
      </c>
      <c r="M48" s="27"/>
      <c r="N48" s="19" t="s">
        <v>31</v>
      </c>
      <c r="O48" s="26" t="s">
        <v>90</v>
      </c>
      <c r="P48" s="27"/>
      <c r="Q48" s="19" t="s">
        <v>31</v>
      </c>
      <c r="R48" s="80"/>
    </row>
    <row r="49" spans="1:18">
      <c r="B49" s="79"/>
      <c r="D49" s="2"/>
      <c r="E49" s="19"/>
      <c r="F49" s="3"/>
      <c r="G49" s="2"/>
      <c r="H49" s="19"/>
      <c r="I49" s="3"/>
      <c r="J49" s="2"/>
      <c r="K49" s="19"/>
      <c r="L49" s="3"/>
      <c r="M49" s="2"/>
      <c r="N49" s="19"/>
      <c r="P49" s="2"/>
      <c r="Q49" s="19"/>
      <c r="R49" s="80"/>
    </row>
    <row r="50" spans="1:18">
      <c r="A50" s="8"/>
      <c r="B50" s="90"/>
      <c r="C50" s="7" t="s">
        <v>36</v>
      </c>
      <c r="D50" s="30"/>
      <c r="E50" s="7"/>
      <c r="F50" s="7" t="s">
        <v>36</v>
      </c>
      <c r="G50" s="30"/>
      <c r="H50" s="7"/>
      <c r="I50" s="7" t="s">
        <v>36</v>
      </c>
      <c r="J50" s="30"/>
      <c r="K50" s="7"/>
      <c r="L50" s="7" t="s">
        <v>36</v>
      </c>
      <c r="M50" s="30"/>
      <c r="N50" s="7"/>
      <c r="O50" s="7" t="s">
        <v>36</v>
      </c>
      <c r="P50" s="30"/>
      <c r="Q50" s="7"/>
      <c r="R50" s="80"/>
    </row>
    <row r="51" spans="1:18">
      <c r="B51" s="79"/>
      <c r="C51" s="7" t="s">
        <v>37</v>
      </c>
      <c r="D51" s="22"/>
      <c r="E51" s="25"/>
      <c r="F51" s="7" t="s">
        <v>37</v>
      </c>
      <c r="G51" s="22"/>
      <c r="H51" s="25"/>
      <c r="I51" s="7" t="s">
        <v>37</v>
      </c>
      <c r="J51" s="22"/>
      <c r="K51" s="25"/>
      <c r="L51" s="7" t="s">
        <v>37</v>
      </c>
      <c r="M51" s="22"/>
      <c r="N51" s="25"/>
      <c r="O51" s="7" t="s">
        <v>37</v>
      </c>
      <c r="P51" s="22"/>
      <c r="Q51" s="25"/>
      <c r="R51" s="80"/>
    </row>
    <row r="52" spans="1:18">
      <c r="B52" s="79"/>
      <c r="C52" s="7" t="s">
        <v>38</v>
      </c>
      <c r="D52" s="22"/>
      <c r="E52" s="25"/>
      <c r="F52" s="7" t="s">
        <v>38</v>
      </c>
      <c r="G52" s="22"/>
      <c r="H52" s="25"/>
      <c r="I52" s="7" t="s">
        <v>38</v>
      </c>
      <c r="J52" s="22"/>
      <c r="K52" s="25"/>
      <c r="L52" s="7" t="s">
        <v>38</v>
      </c>
      <c r="M52" s="22"/>
      <c r="N52" s="25"/>
      <c r="O52" s="7" t="s">
        <v>38</v>
      </c>
      <c r="P52" s="22"/>
      <c r="Q52" s="25"/>
      <c r="R52" s="80"/>
    </row>
    <row r="53" spans="1:18">
      <c r="B53" s="79"/>
      <c r="E53" s="3"/>
      <c r="F53" s="3"/>
      <c r="I53" s="3"/>
      <c r="J53" s="3"/>
      <c r="K53" s="3"/>
      <c r="L53" s="3"/>
      <c r="M53" s="3"/>
      <c r="N53" s="3"/>
      <c r="R53" s="80"/>
    </row>
    <row r="54" spans="1:18" ht="34">
      <c r="B54" s="79"/>
      <c r="C54" s="17" t="s">
        <v>39</v>
      </c>
      <c r="D54" s="17" t="s">
        <v>40</v>
      </c>
      <c r="E54" s="8"/>
      <c r="F54" s="17" t="s">
        <v>39</v>
      </c>
      <c r="G54" s="17" t="s">
        <v>40</v>
      </c>
      <c r="I54" s="17" t="s">
        <v>39</v>
      </c>
      <c r="J54" s="17" t="s">
        <v>40</v>
      </c>
      <c r="K54" s="3"/>
      <c r="L54" s="17" t="s">
        <v>39</v>
      </c>
      <c r="M54" s="17" t="s">
        <v>40</v>
      </c>
      <c r="N54" s="3"/>
      <c r="O54" s="17" t="s">
        <v>39</v>
      </c>
      <c r="P54" s="17" t="s">
        <v>40</v>
      </c>
      <c r="R54" s="80"/>
    </row>
    <row r="55" spans="1:18">
      <c r="B55" s="79"/>
      <c r="C55" s="13" t="s">
        <v>42</v>
      </c>
      <c r="D55" s="27"/>
      <c r="E55" s="19" t="s">
        <v>31</v>
      </c>
      <c r="F55" s="13" t="s">
        <v>42</v>
      </c>
      <c r="G55" s="27"/>
      <c r="H55" s="19" t="s">
        <v>31</v>
      </c>
      <c r="I55" s="13" t="s">
        <v>42</v>
      </c>
      <c r="J55" s="27"/>
      <c r="K55" s="19" t="s">
        <v>31</v>
      </c>
      <c r="L55" s="13" t="s">
        <v>42</v>
      </c>
      <c r="M55" s="27"/>
      <c r="N55" s="19" t="s">
        <v>31</v>
      </c>
      <c r="O55" s="13" t="s">
        <v>42</v>
      </c>
      <c r="P55" s="27"/>
      <c r="Q55" s="19" t="s">
        <v>31</v>
      </c>
      <c r="R55" s="80"/>
    </row>
    <row r="56" spans="1:18">
      <c r="B56" s="79"/>
      <c r="C56" s="13" t="s">
        <v>46</v>
      </c>
      <c r="D56" s="27"/>
      <c r="E56" s="19" t="s">
        <v>31</v>
      </c>
      <c r="F56" s="13" t="s">
        <v>46</v>
      </c>
      <c r="G56" s="27"/>
      <c r="H56" s="19" t="s">
        <v>31</v>
      </c>
      <c r="I56" s="13" t="s">
        <v>46</v>
      </c>
      <c r="J56" s="27"/>
      <c r="K56" s="19" t="s">
        <v>31</v>
      </c>
      <c r="L56" s="13" t="s">
        <v>46</v>
      </c>
      <c r="M56" s="27"/>
      <c r="N56" s="19" t="s">
        <v>31</v>
      </c>
      <c r="O56" s="13" t="s">
        <v>46</v>
      </c>
      <c r="P56" s="27"/>
      <c r="Q56" s="19" t="s">
        <v>31</v>
      </c>
      <c r="R56" s="80"/>
    </row>
    <row r="57" spans="1:18">
      <c r="B57" s="79"/>
      <c r="C57" s="13" t="s">
        <v>50</v>
      </c>
      <c r="D57" s="27"/>
      <c r="E57" s="19" t="s">
        <v>31</v>
      </c>
      <c r="F57" s="13" t="s">
        <v>50</v>
      </c>
      <c r="G57" s="27"/>
      <c r="H57" s="19" t="s">
        <v>31</v>
      </c>
      <c r="I57" s="13" t="s">
        <v>50</v>
      </c>
      <c r="J57" s="27"/>
      <c r="K57" s="19" t="s">
        <v>31</v>
      </c>
      <c r="L57" s="13" t="s">
        <v>50</v>
      </c>
      <c r="M57" s="27"/>
      <c r="N57" s="19" t="s">
        <v>31</v>
      </c>
      <c r="O57" s="13" t="s">
        <v>50</v>
      </c>
      <c r="P57" s="27"/>
      <c r="Q57" s="19" t="s">
        <v>31</v>
      </c>
      <c r="R57" s="80"/>
    </row>
    <row r="58" spans="1:18">
      <c r="B58" s="79"/>
      <c r="C58" s="13" t="s">
        <v>67</v>
      </c>
      <c r="D58" s="27"/>
      <c r="E58" s="19" t="s">
        <v>31</v>
      </c>
      <c r="F58" s="13" t="s">
        <v>67</v>
      </c>
      <c r="G58" s="27"/>
      <c r="H58" s="19" t="s">
        <v>31</v>
      </c>
      <c r="I58" s="13" t="s">
        <v>67</v>
      </c>
      <c r="J58" s="27"/>
      <c r="K58" s="19" t="s">
        <v>31</v>
      </c>
      <c r="L58" s="54" t="s">
        <v>67</v>
      </c>
      <c r="M58" s="27"/>
      <c r="N58" s="56" t="s">
        <v>31</v>
      </c>
      <c r="O58" s="54" t="s">
        <v>67</v>
      </c>
      <c r="P58" s="27"/>
      <c r="Q58" s="56" t="s">
        <v>31</v>
      </c>
      <c r="R58" s="80"/>
    </row>
    <row r="59" spans="1:18">
      <c r="B59" s="79"/>
      <c r="C59" s="54" t="s">
        <v>85</v>
      </c>
      <c r="D59" s="27"/>
      <c r="E59" s="56" t="s">
        <v>31</v>
      </c>
      <c r="F59" s="54" t="s">
        <v>85</v>
      </c>
      <c r="G59" s="27"/>
      <c r="H59" s="56" t="s">
        <v>31</v>
      </c>
      <c r="I59" s="54" t="s">
        <v>85</v>
      </c>
      <c r="J59" s="27"/>
      <c r="K59" s="56" t="s">
        <v>31</v>
      </c>
      <c r="L59" s="74" t="s">
        <v>85</v>
      </c>
      <c r="M59" s="27"/>
      <c r="N59" s="56" t="s">
        <v>31</v>
      </c>
      <c r="O59" s="74" t="s">
        <v>85</v>
      </c>
      <c r="P59" s="27"/>
      <c r="Q59" s="56" t="s">
        <v>31</v>
      </c>
      <c r="R59" s="80"/>
    </row>
    <row r="60" spans="1:18">
      <c r="B60" s="79"/>
      <c r="J60" s="3"/>
      <c r="M60" s="3"/>
      <c r="R60" s="80"/>
    </row>
    <row r="61" spans="1:18">
      <c r="B61" s="79"/>
      <c r="C61" s="5" t="s">
        <v>52</v>
      </c>
      <c r="E61" s="19"/>
      <c r="F61" s="5" t="s">
        <v>52</v>
      </c>
      <c r="H61" s="20"/>
      <c r="I61" s="5" t="s">
        <v>52</v>
      </c>
      <c r="J61" s="3"/>
      <c r="K61" s="20"/>
      <c r="L61" s="5" t="s">
        <v>52</v>
      </c>
      <c r="M61" s="3"/>
      <c r="N61" s="20"/>
      <c r="O61" s="5" t="s">
        <v>52</v>
      </c>
      <c r="Q61" s="20"/>
      <c r="R61" s="80"/>
    </row>
    <row r="62" spans="1:18">
      <c r="B62" s="79"/>
      <c r="D62" s="27"/>
      <c r="E62" s="19" t="s">
        <v>31</v>
      </c>
      <c r="F62" s="19"/>
      <c r="G62" s="27"/>
      <c r="H62" s="19" t="s">
        <v>31</v>
      </c>
      <c r="I62" s="19"/>
      <c r="J62" s="27"/>
      <c r="K62" s="19" t="s">
        <v>31</v>
      </c>
      <c r="L62" s="19"/>
      <c r="M62" s="27"/>
      <c r="N62" s="19" t="s">
        <v>31</v>
      </c>
      <c r="O62" s="19"/>
      <c r="P62" s="27"/>
      <c r="Q62" s="19" t="s">
        <v>31</v>
      </c>
      <c r="R62" s="80"/>
    </row>
    <row r="63" spans="1:18">
      <c r="B63" s="79"/>
      <c r="D63" s="27"/>
      <c r="E63" s="19" t="s">
        <v>31</v>
      </c>
      <c r="F63" s="19"/>
      <c r="G63" s="27"/>
      <c r="H63" s="19" t="s">
        <v>31</v>
      </c>
      <c r="I63" s="19"/>
      <c r="J63" s="27"/>
      <c r="K63" s="19" t="s">
        <v>31</v>
      </c>
      <c r="L63" s="19"/>
      <c r="M63" s="27"/>
      <c r="N63" s="19" t="s">
        <v>31</v>
      </c>
      <c r="O63" s="19"/>
      <c r="P63" s="27"/>
      <c r="Q63" s="19" t="s">
        <v>31</v>
      </c>
      <c r="R63" s="80"/>
    </row>
    <row r="64" spans="1:18">
      <c r="B64" s="79"/>
      <c r="D64" s="27"/>
      <c r="E64" s="19" t="s">
        <v>31</v>
      </c>
      <c r="F64" s="19"/>
      <c r="G64" s="27"/>
      <c r="H64" s="19" t="s">
        <v>31</v>
      </c>
      <c r="I64" s="19"/>
      <c r="J64" s="27"/>
      <c r="K64" s="19" t="s">
        <v>31</v>
      </c>
      <c r="L64" s="19"/>
      <c r="M64" s="27"/>
      <c r="N64" s="19" t="s">
        <v>31</v>
      </c>
      <c r="O64" s="19"/>
      <c r="P64" s="27"/>
      <c r="Q64" s="19" t="s">
        <v>31</v>
      </c>
      <c r="R64" s="80"/>
    </row>
    <row r="65" spans="2:18">
      <c r="B65" s="79"/>
      <c r="R65" s="80"/>
    </row>
    <row r="66" spans="2:18">
      <c r="B66" s="81"/>
      <c r="C66" s="82"/>
      <c r="D66" s="82"/>
      <c r="E66" s="91"/>
      <c r="F66" s="91"/>
      <c r="G66" s="82"/>
      <c r="H66" s="82"/>
      <c r="I66" s="83"/>
      <c r="J66" s="83"/>
      <c r="K66" s="83"/>
      <c r="L66" s="83"/>
      <c r="M66" s="83"/>
      <c r="N66" s="83"/>
      <c r="O66" s="82"/>
      <c r="P66" s="82"/>
      <c r="Q66" s="82"/>
      <c r="R66" s="84"/>
    </row>
    <row r="75" spans="2:18">
      <c r="C75" s="92"/>
    </row>
    <row r="76" spans="2:18">
      <c r="C76" s="7"/>
    </row>
    <row r="77" spans="2:18">
      <c r="C77" s="7"/>
    </row>
    <row r="78" spans="2:18">
      <c r="C78" s="7"/>
    </row>
    <row r="79" spans="2:18">
      <c r="C79" s="7"/>
      <c r="D79" s="96"/>
    </row>
    <row r="80" spans="2:18">
      <c r="C80" s="7"/>
      <c r="D80" s="9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6A8053-F15C-42B4-96DB-A26F9DF6C16C}">
          <x14:formula1>
            <xm:f>'Data sources for the dropdowns'!$A$2:$A$13</xm:f>
          </x14:formula1>
          <xm:sqref>D23 G23 J23 M23 P23 P48 M48 J48 G48 D48</xm:sqref>
        </x14:dataValidation>
        <x14:dataValidation type="list" allowBlank="1" showInputMessage="1" showErrorMessage="1" promptTitle="Disposition" prompt="Disposition" xr:uid="{23791AB9-79A6-452C-836F-0C832D644B3D}">
          <x14:formula1>
            <xm:f>'Data sources for the dropdowns'!$A$61:$A$64</xm:f>
          </x14:formula1>
          <xm:sqref>C16</xm:sqref>
        </x14:dataValidation>
        <x14:dataValidation type="list" allowBlank="1" showInputMessage="1" showErrorMessage="1" promptTitle="Post Acute Bed Type" prompt="Post Acute Bed Type" xr:uid="{094CEC42-336D-4EE6-B926-82AB7AF2B581}">
          <x14:formula1>
            <xm:f>'Data sources for the dropdowns'!$A$36:$A$40</xm:f>
          </x14:formula1>
          <xm:sqref>S21</xm:sqref>
        </x14:dataValidation>
        <x14:dataValidation type="list" allowBlank="1" showInputMessage="1" showErrorMessage="1" promptTitle="Post Acute Resources" prompt="Post Acute Resources" xr:uid="{AAAA5E0A-E07A-4E59-BF30-AED334CDA076}">
          <x14:formula1>
            <xm:f>'Data sources for the dropdowns'!$A$42:$A$58</xm:f>
          </x14:formula1>
          <xm:sqref>S28:S31</xm:sqref>
        </x14:dataValidation>
        <x14:dataValidation type="list" allowBlank="1" showInputMessage="1" showErrorMessage="1" xr:uid="{C3F919C4-64C4-4D70-8106-850B721E94F4}">
          <x14:formula1>
            <xm:f>'Data sources for the dropdowns'!$A$16:$A$48</xm:f>
          </x14:formula1>
          <xm:sqref>P62:P64 D37:D39 D62:D64 J62:J64 G37:G39 G62:G64 J37:J39 M62:M64 M37:M39 P37:P39</xm:sqref>
        </x14:dataValidation>
        <x14:dataValidation type="list" allowBlank="1" showInputMessage="1" showErrorMessage="1" xr:uid="{635CC324-9EA4-4EEF-8136-00F4D57FD80A}">
          <x14:formula1>
            <xm:f>'Data sources for the dropdowns'!$A$16:$A$49</xm:f>
          </x14:formula1>
          <xm:sqref>G30:G34 D30:D34 J30:J34 M30:M34 P30:P34 D55:D59 G55:G59 J55:J59 M55:M59 P55:P59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132</vt:i4>
      </vt:variant>
    </vt:vector>
  </HeadingPairs>
  <TitlesOfParts>
    <vt:vector size="132" baseType="lpstr">
      <vt:lpstr>1</vt:lpstr>
      <vt:lpstr>2</vt:lpstr>
      <vt:lpstr>3</vt:lpstr>
      <vt:lpstr>TEMPLATE</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 (KR)</vt:lpstr>
      <vt:lpstr>27 (KR)</vt:lpstr>
      <vt:lpstr>28 (KR) </vt:lpstr>
      <vt:lpstr>29 (KR)</vt:lpstr>
      <vt:lpstr>30 (KR)</vt:lpstr>
      <vt:lpstr>31 (KR)</vt:lpstr>
      <vt:lpstr>32 (KR)</vt:lpstr>
      <vt:lpstr>33 (KR)</vt:lpstr>
      <vt:lpstr>34 (KR)</vt:lpstr>
      <vt:lpstr>35 (KR)</vt:lpstr>
      <vt:lpstr>36 (KR)</vt:lpstr>
      <vt:lpstr>37 (KR)</vt:lpstr>
      <vt:lpstr>38 (KR)</vt:lpstr>
      <vt:lpstr>39 (KR)</vt:lpstr>
      <vt:lpstr>40 (KR)</vt:lpstr>
      <vt:lpstr>41 (KR)</vt:lpstr>
      <vt:lpstr>42 (KR)</vt:lpstr>
      <vt:lpstr>43 (KR)</vt:lpstr>
      <vt:lpstr>44 (KR)</vt:lpstr>
      <vt:lpstr>45 (KR)</vt:lpstr>
      <vt:lpstr>46 (KR)</vt:lpstr>
      <vt:lpstr>47 (KR)</vt:lpstr>
      <vt:lpstr>48 (KR)</vt:lpstr>
      <vt:lpstr>49 (LU)</vt:lpstr>
      <vt:lpstr>050 (LU)</vt:lpstr>
      <vt:lpstr>051 (KH)</vt:lpstr>
      <vt:lpstr>052 (LU)</vt:lpstr>
      <vt:lpstr>053 (LU)</vt:lpstr>
      <vt:lpstr>54 (KR)</vt:lpstr>
      <vt:lpstr>55 (KR)</vt:lpstr>
      <vt:lpstr>056 (LU)</vt:lpstr>
      <vt:lpstr>57(KR)</vt:lpstr>
      <vt:lpstr>058 (LU)</vt:lpstr>
      <vt:lpstr>59 (KR)</vt:lpstr>
      <vt:lpstr>60 (KR)</vt:lpstr>
      <vt:lpstr>061 (LU)</vt:lpstr>
      <vt:lpstr>062 (LU)</vt:lpstr>
      <vt:lpstr>63 (KR)</vt:lpstr>
      <vt:lpstr>064 (LU)</vt:lpstr>
      <vt:lpstr>065 (LU)</vt:lpstr>
      <vt:lpstr>66 (KR)</vt:lpstr>
      <vt:lpstr>67 (KR)</vt:lpstr>
      <vt:lpstr>68 (KR)</vt:lpstr>
      <vt:lpstr>69 (KR)</vt:lpstr>
      <vt:lpstr>70 (KR)</vt:lpstr>
      <vt:lpstr>71 (KR)</vt:lpstr>
      <vt:lpstr>72 (KR)</vt:lpstr>
      <vt:lpstr>73 (KH)</vt:lpstr>
      <vt:lpstr>74 (KH) </vt:lpstr>
      <vt:lpstr>75 (KH) </vt:lpstr>
      <vt:lpstr>76 (KH)</vt:lpstr>
      <vt:lpstr>77 (KH)</vt:lpstr>
      <vt:lpstr>78 (KH)</vt:lpstr>
      <vt:lpstr>079 (LU)</vt:lpstr>
      <vt:lpstr>080 (LU)</vt:lpstr>
      <vt:lpstr>081 (LU)</vt:lpstr>
      <vt:lpstr>082 (LU)</vt:lpstr>
      <vt:lpstr>083 (LU)</vt:lpstr>
      <vt:lpstr>084 (LU)</vt:lpstr>
      <vt:lpstr>085 (LU)</vt:lpstr>
      <vt:lpstr>086 (LU)</vt:lpstr>
      <vt:lpstr>087 (LU)</vt:lpstr>
      <vt:lpstr>088 (LU)</vt:lpstr>
      <vt:lpstr>89 (KH) </vt:lpstr>
      <vt:lpstr>90 (KH)</vt:lpstr>
      <vt:lpstr>91 (KH)</vt:lpstr>
      <vt:lpstr>92 (KH)</vt:lpstr>
      <vt:lpstr>93 (KH)</vt:lpstr>
      <vt:lpstr>94 (KH)</vt:lpstr>
      <vt:lpstr>95 (KH)</vt:lpstr>
      <vt:lpstr>96 (KH)</vt:lpstr>
      <vt:lpstr>97 (KH)</vt:lpstr>
      <vt:lpstr>98 (KH)</vt:lpstr>
      <vt:lpstr>99 (KH)</vt:lpstr>
      <vt:lpstr>100 (KH)</vt:lpstr>
      <vt:lpstr>101 (LU)</vt:lpstr>
      <vt:lpstr>102 (LU)</vt:lpstr>
      <vt:lpstr>103 (LU)</vt:lpstr>
      <vt:lpstr>104 (LU)</vt:lpstr>
      <vt:lpstr>105 (LU)</vt:lpstr>
      <vt:lpstr>106 (KR)</vt:lpstr>
      <vt:lpstr>107 (KR)</vt:lpstr>
      <vt:lpstr>108 (KR)</vt:lpstr>
      <vt:lpstr>109 (KR)</vt:lpstr>
      <vt:lpstr>110 (KR)</vt:lpstr>
      <vt:lpstr>111 (KR)</vt:lpstr>
      <vt:lpstr>112 (KR)</vt:lpstr>
      <vt:lpstr>113 (KR)</vt:lpstr>
      <vt:lpstr>114 (KR)</vt:lpstr>
      <vt:lpstr>115 (KR)</vt:lpstr>
      <vt:lpstr>116 (KR)</vt:lpstr>
      <vt:lpstr>117 (KR)</vt:lpstr>
      <vt:lpstr>118 (KR)</vt:lpstr>
      <vt:lpstr>119 (KR)</vt:lpstr>
      <vt:lpstr>120 (KR)</vt:lpstr>
      <vt:lpstr>121 (KR)</vt:lpstr>
      <vt:lpstr>122 (KR)</vt:lpstr>
      <vt:lpstr>123 (KR)</vt:lpstr>
      <vt:lpstr>124 (KR)</vt:lpstr>
      <vt:lpstr>125 (KR)</vt:lpstr>
      <vt:lpstr>126 (KR)</vt:lpstr>
      <vt:lpstr>127 (KR)</vt:lpstr>
      <vt:lpstr>128 (KR)</vt:lpstr>
      <vt:lpstr>129 (KR)</vt:lpstr>
      <vt:lpstr>130 (KR)</vt:lpstr>
      <vt:lpstr>Data sources for the 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Fisher, Daniel Nathan</cp:lastModifiedBy>
  <cp:revision/>
  <dcterms:created xsi:type="dcterms:W3CDTF">2023-06-06T20:05:17Z</dcterms:created>
  <dcterms:modified xsi:type="dcterms:W3CDTF">2024-01-22T17:49:31Z</dcterms:modified>
  <cp:category/>
  <cp:contentStatus/>
</cp:coreProperties>
</file>