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dannyfisher/Desktop/Code/PatientDB/Updated 02:25/"/>
    </mc:Choice>
  </mc:AlternateContent>
  <xr:revisionPtr revIDLastSave="0" documentId="8_{89265099-5C27-0E47-98F3-A77DEBB386B9}" xr6:coauthVersionLast="47" xr6:coauthVersionMax="47" xr10:uidLastSave="{00000000-0000-0000-0000-000000000000}"/>
  <bookViews>
    <workbookView xWindow="0" yWindow="740" windowWidth="28800" windowHeight="17040" firstSheet="101" activeTab="106" xr2:uid="{C6E7AFE6-A81F-FF43-8FC6-92D8CFBF7115}"/>
  </bookViews>
  <sheets>
    <sheet name="1 (NS)" sheetId="155" r:id="rId1"/>
    <sheet name="2 (NS)" sheetId="156" r:id="rId2"/>
    <sheet name="3 (NS)" sheetId="157" r:id="rId3"/>
    <sheet name="4 (NS)" sheetId="158" r:id="rId4"/>
    <sheet name="5 (NS)" sheetId="159" r:id="rId5"/>
    <sheet name="6 (NS)" sheetId="160" r:id="rId6"/>
    <sheet name="7 (NS)" sheetId="161" r:id="rId7"/>
    <sheet name="8 (NS)" sheetId="162" r:id="rId8"/>
    <sheet name="9 (NS)" sheetId="164" r:id="rId9"/>
    <sheet name="10 (NS)" sheetId="165" r:id="rId10"/>
    <sheet name="11" sheetId="14" r:id="rId11"/>
    <sheet name="11 (NS)" sheetId="166" r:id="rId12"/>
    <sheet name="12" sheetId="32" r:id="rId13"/>
    <sheet name="12 (NS)!" sheetId="167" r:id="rId14"/>
    <sheet name="13" sheetId="33" r:id="rId15"/>
    <sheet name="13 (NS)!" sheetId="168" r:id="rId16"/>
    <sheet name="14" sheetId="34" r:id="rId17"/>
    <sheet name="14 (NS)!" sheetId="169" r:id="rId18"/>
    <sheet name="15" sheetId="35" r:id="rId19"/>
    <sheet name="15 (NS)!" sheetId="170" r:id="rId20"/>
    <sheet name="16" sheetId="36" r:id="rId21"/>
    <sheet name="16 (NS)!" sheetId="171" r:id="rId22"/>
    <sheet name="17" sheetId="37" r:id="rId23"/>
    <sheet name="17 (NS)!" sheetId="172" r:id="rId24"/>
    <sheet name="18" sheetId="40" r:id="rId25"/>
    <sheet name="18 (NS)!" sheetId="173" r:id="rId26"/>
    <sheet name="19" sheetId="39" r:id="rId27"/>
    <sheet name="19 (NS)!" sheetId="174" r:id="rId28"/>
    <sheet name="20" sheetId="47" r:id="rId29"/>
    <sheet name="20 (NS)!" sheetId="175" r:id="rId30"/>
    <sheet name="21" sheetId="41" r:id="rId31"/>
    <sheet name="21 (NS)!" sheetId="176" r:id="rId32"/>
    <sheet name="22" sheetId="42" r:id="rId33"/>
    <sheet name="22 (NS)!" sheetId="177" r:id="rId34"/>
    <sheet name="23" sheetId="44" r:id="rId35"/>
    <sheet name="23 (NS)!" sheetId="178" r:id="rId36"/>
    <sheet name="24" sheetId="45" r:id="rId37"/>
    <sheet name="24 (NS)!" sheetId="179" r:id="rId38"/>
    <sheet name="25" sheetId="46" r:id="rId39"/>
    <sheet name="25 (NS)!" sheetId="163" r:id="rId40"/>
    <sheet name="TEMPLATE" sheetId="48" r:id="rId41"/>
    <sheet name="26 (KR)" sheetId="50" r:id="rId42"/>
    <sheet name="27 (KR)" sheetId="52" r:id="rId43"/>
    <sheet name="28 (KR) " sheetId="53" r:id="rId44"/>
    <sheet name="29 (KR)" sheetId="54" r:id="rId45"/>
    <sheet name="30 (KR)" sheetId="55" r:id="rId46"/>
    <sheet name="31 (KR)" sheetId="56" r:id="rId47"/>
    <sheet name="32 (KR)" sheetId="57" r:id="rId48"/>
    <sheet name="33 (KR)" sheetId="58" r:id="rId49"/>
    <sheet name="34 (KR)" sheetId="59" r:id="rId50"/>
    <sheet name="35 (KR)" sheetId="60" r:id="rId51"/>
    <sheet name="36 (KR)" sheetId="51" r:id="rId52"/>
    <sheet name="37 (KR)" sheetId="61" r:id="rId53"/>
    <sheet name="38 (KR)" sheetId="62" r:id="rId54"/>
    <sheet name="39 (KR)" sheetId="63" r:id="rId55"/>
    <sheet name="40 (KR)" sheetId="64" r:id="rId56"/>
    <sheet name="41 (KR)" sheetId="65" r:id="rId57"/>
    <sheet name="42 (KR)" sheetId="66" r:id="rId58"/>
    <sheet name="43 (KR)" sheetId="67" r:id="rId59"/>
    <sheet name="44 (KR)" sheetId="68" r:id="rId60"/>
    <sheet name="45 (KR)" sheetId="69" r:id="rId61"/>
    <sheet name="46 (KR)" sheetId="70" r:id="rId62"/>
    <sheet name="47 (KR)" sheetId="71" r:id="rId63"/>
    <sheet name="48 (KR)" sheetId="72" r:id="rId64"/>
    <sheet name="49 (LU)" sheetId="73" r:id="rId65"/>
    <sheet name="050 (LU)" sheetId="74" r:id="rId66"/>
    <sheet name="051 (KH)" sheetId="75" r:id="rId67"/>
    <sheet name="052 (LU)" sheetId="76" r:id="rId68"/>
    <sheet name="053 (LU)" sheetId="77" r:id="rId69"/>
    <sheet name="54 (KR)" sheetId="78" r:id="rId70"/>
    <sheet name="55 (KR)" sheetId="79" r:id="rId71"/>
    <sheet name="056 (LU)" sheetId="80" r:id="rId72"/>
    <sheet name="57(KR)" sheetId="81" r:id="rId73"/>
    <sheet name="058 (LU)" sheetId="82" r:id="rId74"/>
    <sheet name="59 (KR)" sheetId="83" r:id="rId75"/>
    <sheet name="60 (KR)" sheetId="84" r:id="rId76"/>
    <sheet name="061 (LU)" sheetId="85" r:id="rId77"/>
    <sheet name="062 (LU)" sheetId="86" r:id="rId78"/>
    <sheet name="63 (KR)" sheetId="87" r:id="rId79"/>
    <sheet name="064 (LU)" sheetId="88" r:id="rId80"/>
    <sheet name="065 (LU)" sheetId="89" r:id="rId81"/>
    <sheet name="66 (KR)" sheetId="90" r:id="rId82"/>
    <sheet name="67 (KR)" sheetId="91" r:id="rId83"/>
    <sheet name="68 (KR)" sheetId="92" r:id="rId84"/>
    <sheet name="69 (KR)" sheetId="93" r:id="rId85"/>
    <sheet name="70 (KR)" sheetId="94" r:id="rId86"/>
    <sheet name="71 (KR)" sheetId="95" r:id="rId87"/>
    <sheet name="72 (KR)" sheetId="96" r:id="rId88"/>
    <sheet name="73 (KH)" sheetId="97" r:id="rId89"/>
    <sheet name="74 (KH) " sheetId="98" r:id="rId90"/>
    <sheet name="75 (KH) " sheetId="99" r:id="rId91"/>
    <sheet name="76 (KH)" sheetId="100" r:id="rId92"/>
    <sheet name="77 (KH)" sheetId="101" r:id="rId93"/>
    <sheet name="78 (KH)" sheetId="102" r:id="rId94"/>
    <sheet name="079 (LU)" sheetId="103" r:id="rId95"/>
    <sheet name="080 (LU)" sheetId="104" r:id="rId96"/>
    <sheet name="081 (LU)" sheetId="105" r:id="rId97"/>
    <sheet name="082 (LU)" sheetId="106" r:id="rId98"/>
    <sheet name="083 (LU)" sheetId="107" r:id="rId99"/>
    <sheet name="084 (LU)" sheetId="108" r:id="rId100"/>
    <sheet name="085 (LU)" sheetId="109" r:id="rId101"/>
    <sheet name="086 (LU)" sheetId="110" r:id="rId102"/>
    <sheet name="087 (LU)" sheetId="111" r:id="rId103"/>
    <sheet name="088 (LU)" sheetId="112" r:id="rId104"/>
    <sheet name="89 (KH) " sheetId="124" r:id="rId105"/>
    <sheet name="90 (KH)" sheetId="123" r:id="rId106"/>
    <sheet name="91 (KH)" sheetId="122" r:id="rId107"/>
    <sheet name="92 (KH)" sheetId="121" r:id="rId108"/>
    <sheet name="93 (KH)" sheetId="120" r:id="rId109"/>
    <sheet name="94 (KH)" sheetId="119" r:id="rId110"/>
    <sheet name="95 (KH)" sheetId="118" r:id="rId111"/>
    <sheet name="96 (KH)" sheetId="117" r:id="rId112"/>
    <sheet name="97 (KH)" sheetId="116" r:id="rId113"/>
    <sheet name="98 (KH)" sheetId="115" r:id="rId114"/>
    <sheet name="99 (KH)" sheetId="114" r:id="rId115"/>
    <sheet name="100 (KH)" sheetId="113" r:id="rId116"/>
    <sheet name="101 (LU)" sheetId="125" r:id="rId117"/>
    <sheet name="102 (LU)" sheetId="126" r:id="rId118"/>
    <sheet name="103 (LU)" sheetId="127" r:id="rId119"/>
    <sheet name="104 (LU)" sheetId="128" r:id="rId120"/>
    <sheet name="105 (LU)" sheetId="129" r:id="rId121"/>
    <sheet name="106 (KR)" sheetId="130" r:id="rId122"/>
    <sheet name="107 (KR)" sheetId="131" r:id="rId123"/>
    <sheet name="108 (KR)" sheetId="132" r:id="rId124"/>
    <sheet name="109 (KR)" sheetId="133" r:id="rId125"/>
    <sheet name="110 (KR)" sheetId="135" r:id="rId126"/>
    <sheet name="111 (KR)" sheetId="134" r:id="rId127"/>
    <sheet name="112 (KR)" sheetId="136" r:id="rId128"/>
    <sheet name="113 (KR)" sheetId="137" r:id="rId129"/>
    <sheet name="114 (KR)" sheetId="138" r:id="rId130"/>
    <sheet name="115 (KR)" sheetId="139" r:id="rId131"/>
    <sheet name="116 (KR)" sheetId="140" r:id="rId132"/>
    <sheet name="117 (KR)" sheetId="141" r:id="rId133"/>
    <sheet name="118 (KR)" sheetId="142" r:id="rId134"/>
    <sheet name="119 (KR)" sheetId="143" r:id="rId135"/>
    <sheet name="120 (KR)" sheetId="144" r:id="rId136"/>
    <sheet name="121 (KR)" sheetId="145" r:id="rId137"/>
    <sheet name="122 (KR)" sheetId="146" r:id="rId138"/>
    <sheet name="123 (KR)" sheetId="147" r:id="rId139"/>
    <sheet name="124 (KR)" sheetId="148" r:id="rId140"/>
    <sheet name="125 (KR)" sheetId="149" r:id="rId141"/>
    <sheet name="126 (KR)" sheetId="150" r:id="rId142"/>
    <sheet name="127 (KR)" sheetId="151" r:id="rId143"/>
    <sheet name="128 (KR)" sheetId="152" r:id="rId144"/>
    <sheet name="129 (KR)" sheetId="153" r:id="rId145"/>
    <sheet name="130 (KR)" sheetId="154" r:id="rId146"/>
    <sheet name="131 (KH) " sheetId="189" r:id="rId147"/>
    <sheet name="132 (KH)" sheetId="188" r:id="rId148"/>
    <sheet name="133 (KH)" sheetId="187" r:id="rId149"/>
    <sheet name="134 (KH)" sheetId="186" r:id="rId150"/>
    <sheet name="135 (KH)" sheetId="185" r:id="rId151"/>
    <sheet name="136 (KH)" sheetId="184" r:id="rId152"/>
    <sheet name="137 (KH)" sheetId="183" r:id="rId153"/>
    <sheet name="138 (KH)" sheetId="182" r:id="rId154"/>
    <sheet name="139 (KH)" sheetId="181" r:id="rId155"/>
    <sheet name="140 (KH)" sheetId="190" r:id="rId156"/>
    <sheet name="141 (LU) " sheetId="200" r:id="rId157"/>
    <sheet name="142 (LU)" sheetId="191" r:id="rId158"/>
    <sheet name="143 (LU)" sheetId="201" r:id="rId159"/>
    <sheet name="144 (LU)" sheetId="192" r:id="rId160"/>
    <sheet name="145 (LU)" sheetId="193" r:id="rId161"/>
    <sheet name="146 (LU)" sheetId="194" r:id="rId162"/>
    <sheet name="147 (LU)" sheetId="195" r:id="rId163"/>
    <sheet name="148 (LU)" sheetId="196" r:id="rId164"/>
    <sheet name="149 (LU)" sheetId="197" r:id="rId165"/>
    <sheet name="150 (LU)" sheetId="198" r:id="rId166"/>
    <sheet name="151 (LU)" sheetId="199" r:id="rId167"/>
    <sheet name="152 (LU) " sheetId="202" r:id="rId168"/>
    <sheet name="153 (LU) " sheetId="203" r:id="rId169"/>
    <sheet name="154 (LU) " sheetId="205" r:id="rId170"/>
    <sheet name="155 (LU)" sheetId="204" r:id="rId171"/>
    <sheet name="156 (LU) " sheetId="206" r:id="rId172"/>
    <sheet name="157 (LU)" sheetId="210" r:id="rId173"/>
    <sheet name="158 (LU)" sheetId="209" r:id="rId174"/>
    <sheet name="159 (LU)" sheetId="213" r:id="rId175"/>
    <sheet name="160 (LU)" sheetId="212" r:id="rId176"/>
    <sheet name="161 (LU)" sheetId="211" r:id="rId177"/>
    <sheet name="162 (LU)" sheetId="208" r:id="rId178"/>
    <sheet name="163 (LU)" sheetId="207" r:id="rId179"/>
    <sheet name="164 (LU)" sheetId="180" r:id="rId180"/>
    <sheet name="165 (KH)" sheetId="214" r:id="rId181"/>
    <sheet name="166 (KH)" sheetId="216" r:id="rId182"/>
    <sheet name="167 (KH)" sheetId="220" r:id="rId183"/>
    <sheet name="168 (KH)" sheetId="219" r:id="rId184"/>
    <sheet name="169 (KH)" sheetId="217" r:id="rId185"/>
    <sheet name="170 (KH)" sheetId="221" r:id="rId186"/>
    <sheet name="171 (KH)" sheetId="224" r:id="rId187"/>
    <sheet name="172 (KH)" sheetId="223" r:id="rId188"/>
    <sheet name="173 (KH)" sheetId="222" r:id="rId189"/>
    <sheet name="Template 2" sheetId="215" r:id="rId190"/>
    <sheet name="Data sources for the dropdowns" sheetId="2" r:id="rId19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55" l="1"/>
  <c r="D27" i="155" s="1"/>
  <c r="D23" i="46"/>
  <c r="D24" i="46"/>
  <c r="L23" i="47"/>
  <c r="L24" i="47" s="1"/>
  <c r="D23" i="47"/>
  <c r="D24" i="47" s="1"/>
  <c r="T23" i="36"/>
  <c r="T24" i="36" s="1"/>
  <c r="L23" i="46"/>
  <c r="L24" i="46" s="1"/>
  <c r="M23" i="45"/>
  <c r="M24" i="45" s="1"/>
  <c r="D23" i="45"/>
  <c r="D24" i="45" s="1"/>
  <c r="L23" i="44"/>
  <c r="L24" i="44" s="1"/>
  <c r="D23" i="44"/>
  <c r="D24" i="44" s="1"/>
  <c r="M23" i="42"/>
  <c r="M24" i="42" s="1"/>
  <c r="D23" i="42"/>
  <c r="D24" i="42" s="1"/>
  <c r="P23" i="41"/>
  <c r="P24" i="41" s="1"/>
  <c r="D23" i="41"/>
  <c r="D24" i="41" s="1"/>
  <c r="T23" i="40"/>
  <c r="T24" i="40" s="1"/>
  <c r="D23" i="40"/>
  <c r="D24" i="40" s="1"/>
  <c r="L23" i="39"/>
  <c r="L24" i="39" s="1"/>
  <c r="D23" i="39"/>
  <c r="D24" i="39" s="1"/>
  <c r="L23" i="37"/>
  <c r="L24" i="37" s="1"/>
  <c r="D23" i="37"/>
  <c r="D24" i="37" s="1"/>
  <c r="L23" i="36"/>
  <c r="L24" i="36" s="1"/>
  <c r="D23" i="36"/>
  <c r="D24" i="36" s="1"/>
  <c r="L23" i="35"/>
  <c r="L24" i="35" s="1"/>
  <c r="D23" i="35"/>
  <c r="D24" i="35" s="1"/>
  <c r="L23" i="34"/>
  <c r="L24" i="34" s="1"/>
  <c r="D23" i="34"/>
  <c r="D24" i="34" s="1"/>
  <c r="L23" i="33"/>
  <c r="L24" i="33" s="1"/>
  <c r="D23" i="33"/>
  <c r="D24" i="33" s="1"/>
  <c r="L23" i="32"/>
  <c r="L24" i="32" s="1"/>
  <c r="D23" i="32"/>
  <c r="D24" i="32" s="1"/>
  <c r="L23" i="14"/>
  <c r="L24" i="14" s="1"/>
  <c r="D23" i="14"/>
  <c r="D24" i="14" s="1"/>
</calcChain>
</file>

<file path=xl/sharedStrings.xml><?xml version="1.0" encoding="utf-8"?>
<sst xmlns="http://schemas.openxmlformats.org/spreadsheetml/2006/main" count="49090" uniqueCount="1633">
  <si>
    <t>CASUALTY DESCRIPTION</t>
  </si>
  <si>
    <t>NOTE: PLEASE FILL OUT ONLY THE YELLOW CELLS</t>
  </si>
  <si>
    <t>Case ID</t>
  </si>
  <si>
    <t>001</t>
  </si>
  <si>
    <t>Arrival Severity Status Designation</t>
  </si>
  <si>
    <t>moderate</t>
  </si>
  <si>
    <t>Gender (M/F)</t>
  </si>
  <si>
    <t>F</t>
  </si>
  <si>
    <t>Age (#)</t>
  </si>
  <si>
    <t xml:space="preserve">Injury (ies) ICD-10 </t>
  </si>
  <si>
    <t>S82. 109A</t>
  </si>
  <si>
    <t>S51.819A</t>
  </si>
  <si>
    <t>Injury (ies) AIS</t>
  </si>
  <si>
    <t>Combat (2) v Non-combat (1)</t>
  </si>
  <si>
    <t>Max ISS Score (#)</t>
  </si>
  <si>
    <t xml:space="preserve">Mechanism of Injury </t>
  </si>
  <si>
    <t>missile blast</t>
  </si>
  <si>
    <t>Primay Injury Type</t>
  </si>
  <si>
    <t>closed tibial plateau fracture</t>
  </si>
  <si>
    <t>Secondary Injury Type</t>
  </si>
  <si>
    <t>arm laceration</t>
  </si>
  <si>
    <t>Tertiary Injury Type</t>
  </si>
  <si>
    <t>Medical complications</t>
  </si>
  <si>
    <t>none</t>
  </si>
  <si>
    <t>Disposition</t>
  </si>
  <si>
    <t>Return to duty</t>
  </si>
  <si>
    <t xml:space="preserve">   &lt;-- Dropdown</t>
  </si>
  <si>
    <t>TIME 0 = Point of Definitive Care</t>
  </si>
  <si>
    <t>Medical Status</t>
  </si>
  <si>
    <t>Internal Fixation with ortho</t>
  </si>
  <si>
    <t>After surgery sent to med hotel for PT/OT for 6 weeks</t>
  </si>
  <si>
    <t>RESOURCE TYPE</t>
  </si>
  <si>
    <t>1st Bed Type:</t>
  </si>
  <si>
    <t>Med/Surg</t>
  </si>
  <si>
    <t>2nd Bed Type:</t>
  </si>
  <si>
    <t>Medical Hotel/Equivalent</t>
  </si>
  <si>
    <t>3rd Bed Type:</t>
  </si>
  <si>
    <t>4th Bed Type:</t>
  </si>
  <si>
    <t>5th Bed Type:</t>
  </si>
  <si>
    <t>Hours =</t>
  </si>
  <si>
    <t>Start =</t>
  </si>
  <si>
    <t>End =</t>
  </si>
  <si>
    <t>Surgical/Trauma Specialty Involvement</t>
  </si>
  <si>
    <t>Dropdown Menu for Specialty Involvement</t>
  </si>
  <si>
    <t>PRIMARY</t>
  </si>
  <si>
    <t>Orthopedic Surgery</t>
  </si>
  <si>
    <t>Intensive Daily PT</t>
  </si>
  <si>
    <t>SECONDARY</t>
  </si>
  <si>
    <t>Trauma Surgery</t>
  </si>
  <si>
    <t>Orthopedics Rehab</t>
  </si>
  <si>
    <t>TERTIARY</t>
  </si>
  <si>
    <t>POST ACUTE 4</t>
  </si>
  <si>
    <t>POST ACUTE 5</t>
  </si>
  <si>
    <t>Other Specialty Resources</t>
  </si>
  <si>
    <t>6th Bed Type:</t>
  </si>
  <si>
    <t>7th Bed Type:</t>
  </si>
  <si>
    <t>8th Bed Type:</t>
  </si>
  <si>
    <t>9th Bed Type:</t>
  </si>
  <si>
    <t>10th Bed Type:</t>
  </si>
  <si>
    <t>002</t>
  </si>
  <si>
    <t>serious</t>
  </si>
  <si>
    <t>M</t>
  </si>
  <si>
    <t>S58.12</t>
  </si>
  <si>
    <t xml:space="preserve">partial traumatic below the elbow amputation </t>
  </si>
  <si>
    <t>Medical discharge home</t>
  </si>
  <si>
    <t>HDS, taken to OR for attempted limb salvage the ICU for freq neurovascular checks</t>
  </si>
  <si>
    <t>Failed Limb salvage, OR for amputation then floor bed</t>
  </si>
  <si>
    <t xml:space="preserve">medical hotel for wound healing, then prosthetics fitting </t>
  </si>
  <si>
    <t>ICU/Critical Care</t>
  </si>
  <si>
    <t>Wound Services</t>
  </si>
  <si>
    <t>Vascular Surgery</t>
  </si>
  <si>
    <t>Prosthetics</t>
  </si>
  <si>
    <t>Mental Health Services - Medical (Psychiatrist)</t>
  </si>
  <si>
    <t>Mental Health Services - Therapist</t>
  </si>
  <si>
    <t>Psychiatry</t>
  </si>
  <si>
    <t>003</t>
  </si>
  <si>
    <t>Minor</t>
  </si>
  <si>
    <t>S06</t>
  </si>
  <si>
    <t>mild TBI</t>
  </si>
  <si>
    <t>blast ear</t>
  </si>
  <si>
    <t>moderate brain injury, minimal acute needs</t>
  </si>
  <si>
    <t>6 week TBI recovery then can return to duty if cleared</t>
  </si>
  <si>
    <t>Neuro Rehab</t>
  </si>
  <si>
    <t>Internal Medicine (Hospitalist)</t>
  </si>
  <si>
    <t>Neurology</t>
  </si>
  <si>
    <t>004</t>
  </si>
  <si>
    <t>Moderate</t>
  </si>
  <si>
    <t>T50.3</t>
  </si>
  <si>
    <t>Blast</t>
  </si>
  <si>
    <t>inhalational injury due to combined smoke, fumes, gases</t>
  </si>
  <si>
    <t>mildy tachypneic, mildly hypoxic, not in distress</t>
  </si>
  <si>
    <t>hypoxia improves to point where doesnt require supplemental</t>
  </si>
  <si>
    <t>Pulmonary</t>
  </si>
  <si>
    <t>005</t>
  </si>
  <si>
    <t>Serious</t>
  </si>
  <si>
    <t>S82.219B</t>
  </si>
  <si>
    <t>S82.409B</t>
  </si>
  <si>
    <t>Fall from vehicle</t>
  </si>
  <si>
    <t>open tib fx</t>
  </si>
  <si>
    <t>open fib fx</t>
  </si>
  <si>
    <t>Infection</t>
  </si>
  <si>
    <t xml:space="preserve">open fracture requiring repair revision with subsequent infection requiring IV abx </t>
  </si>
  <si>
    <t>Acute Rehabilitation Unit (ARU)</t>
  </si>
  <si>
    <t>Infusion services</t>
  </si>
  <si>
    <t>Pain management services</t>
  </si>
  <si>
    <t>Infectious disease</t>
  </si>
  <si>
    <t>006</t>
  </si>
  <si>
    <t>S05.21XA</t>
  </si>
  <si>
    <t>S05.422A</t>
  </si>
  <si>
    <t>Right eye globe rupture</t>
  </si>
  <si>
    <t>left eye contusion</t>
  </si>
  <si>
    <t>left eye FB</t>
  </si>
  <si>
    <t>R eye loss, L eye FB removal with good outcome</t>
  </si>
  <si>
    <t>Trauma Ophthalmology</t>
  </si>
  <si>
    <t>007</t>
  </si>
  <si>
    <t>mild</t>
  </si>
  <si>
    <t>S69.92XA</t>
  </si>
  <si>
    <t>T31.0</t>
  </si>
  <si>
    <t xml:space="preserve">Complex hand injury </t>
  </si>
  <si>
    <t>&lt;5% partial thickness burn</t>
  </si>
  <si>
    <t>complex hand injury requiring multiple specialty surgical intervention and burn not requiring burn center</t>
  </si>
  <si>
    <t>Able to go to medical hotel for PT/OT then dc to home d/t ongoing hand deficit</t>
  </si>
  <si>
    <t>Intensive Daily OT</t>
  </si>
  <si>
    <t xml:space="preserve">Plastic Reconstructive  </t>
  </si>
  <si>
    <t>008</t>
  </si>
  <si>
    <t>S06.5</t>
  </si>
  <si>
    <t>blast injury</t>
  </si>
  <si>
    <t xml:space="preserve">stable subdural hematoma </t>
  </si>
  <si>
    <t>concussion</t>
  </si>
  <si>
    <t>SDH with mild shift initially, confusion,  req neuro checks but q4h since time of injury &gt; 48h</t>
  </si>
  <si>
    <t>discharged to recover at medical hotel with appts for neuro rehab</t>
  </si>
  <si>
    <t>Neurosurgery – Spinal and Brain</t>
  </si>
  <si>
    <t>009</t>
  </si>
  <si>
    <t>S32.001A</t>
  </si>
  <si>
    <t>multiple stable spinal fractures not requiring surgery</t>
  </si>
  <si>
    <t>minor burns</t>
  </si>
  <si>
    <t>no inhalation injury, stable spinal fx, significant but not lifethreatening burns about 20% on back and posterior thigh</t>
  </si>
  <si>
    <t>Burn</t>
  </si>
  <si>
    <t>010</t>
  </si>
  <si>
    <t>T31.20XA</t>
  </si>
  <si>
    <t>S37.23XA</t>
  </si>
  <si>
    <t>explosive</t>
  </si>
  <si>
    <t>penetrating bladder injury</t>
  </si>
  <si>
    <t>Testicular injury</t>
  </si>
  <si>
    <t>stable but with severe injury to the Gu system, some stabilizing surgery prior but needs revision/plastics</t>
  </si>
  <si>
    <t>foley for at least 14 days, freq checks for plastics recovery</t>
  </si>
  <si>
    <t>Skilled Nursing Facility (SNF)</t>
  </si>
  <si>
    <t>Urology</t>
  </si>
  <si>
    <t>Other Rehab</t>
  </si>
  <si>
    <r>
      <t xml:space="preserve">Kang, Lorna, and Aleksandar Geube. 2023. </t>
    </r>
    <r>
      <rPr>
        <i/>
        <sz val="12"/>
        <color theme="1"/>
        <rFont val="Calibri"/>
        <family val="2"/>
        <scheme val="minor"/>
      </rPr>
      <t>Bladder Trauma</t>
    </r>
    <r>
      <rPr>
        <sz val="12"/>
        <color theme="1"/>
        <rFont val="Calibri"/>
        <family val="2"/>
        <scheme val="minor"/>
      </rPr>
      <t>. StatPearls Publishing.</t>
    </r>
  </si>
  <si>
    <t>011</t>
  </si>
  <si>
    <t>severe</t>
  </si>
  <si>
    <t xml:space="preserve"> M</t>
  </si>
  <si>
    <t>S72.11XA</t>
  </si>
  <si>
    <t>S52.221XA</t>
  </si>
  <si>
    <t>GSW</t>
  </si>
  <si>
    <t>closed femur fracture</t>
  </si>
  <si>
    <t>injury to femoral artery</t>
  </si>
  <si>
    <t>stable after surg but requiring frequent vascular checks</t>
  </si>
  <si>
    <t>recovering, placement</t>
  </si>
  <si>
    <t>dc to rehab for intensive recovery</t>
  </si>
  <si>
    <t>Columns for additional type switches</t>
  </si>
  <si>
    <t>Post Acute Bed Type:</t>
  </si>
  <si>
    <t>Rehabilitation Hospital</t>
  </si>
  <si>
    <t>Dropdown Menu for Post Acute Resources</t>
  </si>
  <si>
    <t>POST ACUTE 1</t>
  </si>
  <si>
    <t>POST ACUTE 2</t>
  </si>
  <si>
    <t>POST ACUTE 3</t>
  </si>
  <si>
    <t>012</t>
  </si>
  <si>
    <t>f</t>
  </si>
  <si>
    <t>S26.851A</t>
  </si>
  <si>
    <t>blast</t>
  </si>
  <si>
    <t>blast lung</t>
  </si>
  <si>
    <t>rib fractures</t>
  </si>
  <si>
    <t>mild respiratory distress requiring high flow but not intubation, pain control</t>
  </si>
  <si>
    <t>dc to home with outpatient f/u</t>
  </si>
  <si>
    <t>013</t>
  </si>
  <si>
    <t>F23.3</t>
  </si>
  <si>
    <t>Z63.8</t>
  </si>
  <si>
    <t>N/A</t>
  </si>
  <si>
    <t>severe stress exposure</t>
  </si>
  <si>
    <t>stress psychosis</t>
  </si>
  <si>
    <t>suicidal ideation</t>
  </si>
  <si>
    <t>severe psychosis with SI</t>
  </si>
  <si>
    <t>Mental Health Services - Medical (Pychiatrist)</t>
  </si>
  <si>
    <t>014</t>
  </si>
  <si>
    <t>S06.6X</t>
  </si>
  <si>
    <t>blunt trauma to head</t>
  </si>
  <si>
    <t>severe concussion /  TBI without hemorrhage</t>
  </si>
  <si>
    <t>015</t>
  </si>
  <si>
    <t>T20..4</t>
  </si>
  <si>
    <t>S52.539B</t>
  </si>
  <si>
    <t>25% partial thickness burns</t>
  </si>
  <si>
    <t>Colles Fracture</t>
  </si>
  <si>
    <t>HDS, no respiratory compromise, extensive burn with forearm fracture</t>
  </si>
  <si>
    <t>016</t>
  </si>
  <si>
    <t>critical</t>
  </si>
  <si>
    <t>S06.401A</t>
  </si>
  <si>
    <t>S88.121A</t>
  </si>
  <si>
    <t>T20.4</t>
  </si>
  <si>
    <t>missle blast</t>
  </si>
  <si>
    <t>Se</t>
  </si>
  <si>
    <t xml:space="preserve">severe open wound of lower limb </t>
  </si>
  <si>
    <t>partial amputation of lower limb</t>
  </si>
  <si>
    <t>15% partial thickness burn</t>
  </si>
  <si>
    <t>severe wound infection, sepsis</t>
  </si>
  <si>
    <t>unstable, severe infected LLE wound req amputation</t>
  </si>
  <si>
    <t>prolonged stay and revision surgery</t>
  </si>
  <si>
    <t>To rehab while stump healing</t>
  </si>
  <si>
    <t>infection recurrs requiring debridement surg</t>
  </si>
  <si>
    <t>Back to rehab for  6 weeks and intensive rehab, fitng for prosthetic at 6 wekks</t>
  </si>
  <si>
    <t>24th Bed Type:</t>
  </si>
  <si>
    <t>Nephrology</t>
  </si>
  <si>
    <t>017</t>
  </si>
  <si>
    <t>S06.6X9A</t>
  </si>
  <si>
    <t>S06.5X1A</t>
  </si>
  <si>
    <t>blast I njury</t>
  </si>
  <si>
    <t xml:space="preserve">severe brain injury </t>
  </si>
  <si>
    <t>subarachnoid hemorrhage</t>
  </si>
  <si>
    <t>subdural hematoma with shift</t>
  </si>
  <si>
    <t>critically ill s/p partial crani pta, needs another nsgy</t>
  </si>
  <si>
    <t>brain death</t>
  </si>
  <si>
    <t xml:space="preserve">Death </t>
  </si>
  <si>
    <t>020</t>
  </si>
  <si>
    <t>T16</t>
  </si>
  <si>
    <t>T14</t>
  </si>
  <si>
    <t>inhalational injury due to combined smoke, fumes and gases</t>
  </si>
  <si>
    <t>extensive burns - upper limbs head and neck, trunk</t>
  </si>
  <si>
    <t>pneumonia, skin infection, sepsis, AKI</t>
  </si>
  <si>
    <t>critical - 20% full thickness burns, inhalational injury req vent</t>
  </si>
  <si>
    <t>off vent but still req burn care and has low grade infectious sx</t>
  </si>
  <si>
    <t>develops sepsis 2/2 pna, skin infection</t>
  </si>
  <si>
    <t>infection clearing, no longer critical</t>
  </si>
  <si>
    <t>Burn ICU</t>
  </si>
  <si>
    <t>019</t>
  </si>
  <si>
    <t>Critical</t>
  </si>
  <si>
    <t>T21.4</t>
  </si>
  <si>
    <t>S14.12</t>
  </si>
  <si>
    <t>spinal cord injury at lumbar level with paraplegia</t>
  </si>
  <si>
    <t>30% full thickness burns</t>
  </si>
  <si>
    <t>arrives on a vent</t>
  </si>
  <si>
    <t>HDS on vent with severe burns and spinal cord injury req surg</t>
  </si>
  <si>
    <t>severe brain injury with permanent disability</t>
  </si>
  <si>
    <t>Stable discharge to long-term care</t>
  </si>
  <si>
    <t>021</t>
  </si>
  <si>
    <t>S02.401A</t>
  </si>
  <si>
    <t>S27.0XXA</t>
  </si>
  <si>
    <t>penetrating trauma to the chest 2/2 GSW</t>
  </si>
  <si>
    <t>open chest wound</t>
  </si>
  <si>
    <t>hemothorax</t>
  </si>
  <si>
    <t>pneumothorax</t>
  </si>
  <si>
    <t>infection</t>
  </si>
  <si>
    <t>HD unstable, open chest wound with CT in place</t>
  </si>
  <si>
    <t>downgraded to floor, infection better controlled but ongoing</t>
  </si>
  <si>
    <t>unstable after VATS, back to ICU</t>
  </si>
  <si>
    <t>improving, infection resolving</t>
  </si>
  <si>
    <t>Cardiothoracic Surgery</t>
  </si>
  <si>
    <t>Home Health Aid (ADL)</t>
  </si>
  <si>
    <t>Cardiology</t>
  </si>
  <si>
    <t>022</t>
  </si>
  <si>
    <t>S02.5</t>
  </si>
  <si>
    <t>T17.8</t>
  </si>
  <si>
    <t>S02.19</t>
  </si>
  <si>
    <t>explosion</t>
  </si>
  <si>
    <t>multiple facial fractures</t>
  </si>
  <si>
    <t>injury to the trachea</t>
  </si>
  <si>
    <t>tracheotomy</t>
  </si>
  <si>
    <t>intubated or arrival, severe face and airway injury</t>
  </si>
  <si>
    <t>Gets trach, transferred to ARU</t>
  </si>
  <si>
    <t>Long-term Care Facility</t>
  </si>
  <si>
    <t>023</t>
  </si>
  <si>
    <t>S09.401A</t>
  </si>
  <si>
    <t>S03.401A</t>
  </si>
  <si>
    <t>penetrating trauma to the abdomen with bowel injury</t>
  </si>
  <si>
    <t>sepsis, multisystem organ failure</t>
  </si>
  <si>
    <t>septic, bowel injury req emergent surg, open abd</t>
  </si>
  <si>
    <t>transferred to the floor, continues to be stable, transfer to rehab</t>
  </si>
  <si>
    <t>dc to rehab on HD d/t permanent kidney damage</t>
  </si>
  <si>
    <t>Dialysis services</t>
  </si>
  <si>
    <t>024</t>
  </si>
  <si>
    <t>T20.22</t>
  </si>
  <si>
    <t>S82.209</t>
  </si>
  <si>
    <t>exposion</t>
  </si>
  <si>
    <t>partial arm amputation</t>
  </si>
  <si>
    <t>closed tibia fracture</t>
  </si>
  <si>
    <t>30% partial thickness burns</t>
  </si>
  <si>
    <t>skin infection, vascular injury, compartment syndrome</t>
  </si>
  <si>
    <t>extesive burns, closed fx causing compartment syndrome with crush pathology, partial amputation</t>
  </si>
  <si>
    <t>025</t>
  </si>
  <si>
    <t>S12.041</t>
  </si>
  <si>
    <t>unstable cspine fracture</t>
  </si>
  <si>
    <t>intubated on arrival, unstable cspine, SAH nonsurgical</t>
  </si>
  <si>
    <t>extubated, has ongoing significant cognitive and neuro deficits</t>
  </si>
  <si>
    <t>S06.6X9</t>
  </si>
  <si>
    <t>026</t>
  </si>
  <si>
    <t>S09.22XA</t>
  </si>
  <si>
    <t>T20.00XA</t>
  </si>
  <si>
    <t>T27.3XXA</t>
  </si>
  <si>
    <t>Explosion</t>
  </si>
  <si>
    <t>Neck &amp; Face burn (4.5% TBSA)</t>
  </si>
  <si>
    <t>inhlation injury</t>
  </si>
  <si>
    <t>tympanic membrane rupture</t>
  </si>
  <si>
    <t>intubated on arrival</t>
  </si>
  <si>
    <t>extubated ongoing burn &amp; ENT needs</t>
  </si>
  <si>
    <t>ENT</t>
  </si>
  <si>
    <t>Resources:</t>
  </si>
  <si>
    <t>1)</t>
  </si>
  <si>
    <t>Chan, R. K., Siller-Jackson, A., Verrett, A. J., Wu, J., &amp; Hale, R. G. (2012). Ten years of war: a characterization of craniomaxillofacial injuries incurred during operations Enduring Freedom and Iraqi Freedom. The Journal of Trauma and Acute Care Surgery, 73(6 Suppl 5), S453–S458. https://doi.org/10.1097/TA.0b013e3182754868</t>
  </si>
  <si>
    <t>2)</t>
  </si>
  <si>
    <t>Masini, B. D., Waterman, S. M., Wenke, J. C., Owens, B. D., Hsu, J. R., &amp; Ficke, J. R. (2009). Resource Utilization and Disability Outcome Assessment of Combat Casualties From Operation Iraqi Freedom and Operation Enduring Freedom. Journal of Orthopaedic Trauma, 23(4), 261–266. https://doi.org/10.1097/BOT.0b013e31819dfa04</t>
  </si>
  <si>
    <t>3)</t>
  </si>
  <si>
    <t>Ogilvie, M. P. , Pereira, B. M. , Ryan, M. L. &amp; Panthaki, Z. J. (2010). Emergency Department Assessment and Management of Facial Trauma From War-Related Injuries. Journal of Craniofacial Surgery, 21 (4), 1002-1008. doi: 10.1097/SCS.0b013e3181e1e7e0.</t>
  </si>
  <si>
    <t>4)</t>
  </si>
  <si>
    <t>Kashkooe, A., Yadollahi, M., &amp; Pazhuheian, F. (2020). What factors affect length of hospital stay among trauma patients? A single-center study, Southwestern Iran. Chinese Journal of Traumatology, 23(3), 176–180. https://doi.org/10.1016/j.cjtee.2020.01.002</t>
  </si>
  <si>
    <t>5)</t>
  </si>
  <si>
    <t>Canzi, G., De Ponti, E., Fossati, C., Novelli, G., Cimbanassi, S., Bozzetti, A., &amp; Sozzi, D. (2019). Understanding the relevance of comprehensive facial injury (CFI) score: Statistical analysis of overall surgical time and length of stay outcomes. Journal of Cranio-Maxillo-Facial Surgery, 47(9), 1456–1463. https://doi.org/10.1016/j.jcms.2019.07.005</t>
  </si>
  <si>
    <t>6)</t>
  </si>
  <si>
    <t>Taylor SL, Sen S, Greenhalgh DG, Lawless M, Curri T, Palmieri TL. Real-Time Prediction for Burn Length of Stay Via Median Residual Hospital Length of Stay Methodology. J Burn Care Res. 2016 Sep-Oct;37(5):e476-82. doi: 10.1097/BCR.0000000000000332. PMID: 27355650; PMCID: PMC5014656.</t>
  </si>
  <si>
    <t>027</t>
  </si>
  <si>
    <t>S15.302A</t>
  </si>
  <si>
    <t>S01.00XA</t>
  </si>
  <si>
    <t>Foreign body laeration to L internal jugular vein</t>
  </si>
  <si>
    <t>scalp wound</t>
  </si>
  <si>
    <t>scalp wound infection</t>
  </si>
  <si>
    <t>s/p initial neck exploration and primary scalp closure</t>
  </si>
  <si>
    <t>extubated, scalp wound infected, drain out on day 5</t>
  </si>
  <si>
    <t>d/c home w wound care services</t>
  </si>
  <si>
    <t>Cooper, M. A., &amp; Haut, E. R. (2015). A case of internal jugular injury with delayed symptom onset after a stab wound to Zone 1 of the neck. The Journal of Trauma and Acute Care Surgery, 78(3), 652–654. https://doi.org/10.1097/TA.0000000000000532</t>
  </si>
  <si>
    <t>028</t>
  </si>
  <si>
    <t>S11.019A</t>
  </si>
  <si>
    <t>S27.819A</t>
  </si>
  <si>
    <t>T79.7XXA</t>
  </si>
  <si>
    <t>Foreign Body penetration of larynx</t>
  </si>
  <si>
    <t>Foreign body penetration of esophagus</t>
  </si>
  <si>
    <t>pneumomediastinum</t>
  </si>
  <si>
    <t>mediastinitis</t>
  </si>
  <si>
    <t>S/p initial neck exploration, intubated</t>
  </si>
  <si>
    <t>s/p thoracotomy w laryngeal &amp; esophageal repair, removal of FB shrapnel, now ith mediastinitis req ID</t>
  </si>
  <si>
    <t>Worsening mediastinitus requiring re-intubation and ICU, ultimately expiring</t>
  </si>
  <si>
    <t>Expired</t>
  </si>
  <si>
    <t>Brown Baer, P. R., Wenke, J. C., Thomas, S. J., &amp; Hale, C. R. G. (2012). Investigation of Severe Craniomaxillofacial Battle Injuries Sustained by U.S. Service Members: A Case Series. Craniomaxillofacial Trauma &amp; Reconstruction, 5(4), 243–252. https://doi.org/10.1055/s-0032-1329542</t>
  </si>
  <si>
    <t>029</t>
  </si>
  <si>
    <t>S05.31XA</t>
  </si>
  <si>
    <t>S02.31XB</t>
  </si>
  <si>
    <t>S06.301</t>
  </si>
  <si>
    <t>R eye wound (ocular lac w/o prolapse or loss of intraoc tissue)</t>
  </si>
  <si>
    <t>R Inferior oribital wall floor fracture w inferior rectus entrapment</t>
  </si>
  <si>
    <t>TBI mild</t>
  </si>
  <si>
    <t>Stable for floor</t>
  </si>
  <si>
    <t>d/c home</t>
  </si>
  <si>
    <t>Hawley, C. A., de Burgh, H. T., Russell, R. J., &amp; Mead, A. (2015). Traumatic brain injury recorded in the UK Joint Theatre Trauma Registry among the UK Armed Forces. The Journal of Head Trauma Rehabilitation, 30(1), E47–E56. https://doi.org/10.1097/HTR.0000000000000023</t>
  </si>
  <si>
    <t>030</t>
  </si>
  <si>
    <t>S02.413B</t>
  </si>
  <si>
    <t>S06.304A</t>
  </si>
  <si>
    <t>S22.000A</t>
  </si>
  <si>
    <t>MVC</t>
  </si>
  <si>
    <t>Le Fort III open fracture</t>
  </si>
  <si>
    <t>TBI Mod-Severe</t>
  </si>
  <si>
    <t>T8-T11 compression fractures</t>
  </si>
  <si>
    <t>s/p initial debridement, washout, &amp; closed reduction of mandible. Now intubated in ICU. Gets tracheotomy + facial internal fixation reconstruction 9 days later</t>
  </si>
  <si>
    <t>Harrington rods for T8-T11 placed on day 16, no complications</t>
  </si>
  <si>
    <t>d/c to neuro rehab</t>
  </si>
  <si>
    <t>031</t>
  </si>
  <si>
    <t>S02.40FA</t>
  </si>
  <si>
    <t>S04.52XA</t>
  </si>
  <si>
    <t>L zygomatic fracture (closed)</t>
  </si>
  <si>
    <t>Facial nerve injury</t>
  </si>
  <si>
    <t>L zygomatic fx + facial nerve injury + mild TBI, uncomplicated course</t>
  </si>
  <si>
    <t>d/c to home w/ outpatient neuro rehab</t>
  </si>
  <si>
    <t>7)</t>
  </si>
  <si>
    <t>Welch, T. B., &amp; Boyne, P. J. (1991). The management of traumatic scalp injuries: Report of cases. Journal of Oral and Maxillofacial Surgery, 49(9), 1007–1014. https://doi.org/10.1016/0278-2391(91)90068-W</t>
  </si>
  <si>
    <t>032</t>
  </si>
  <si>
    <t>S02.69AB</t>
  </si>
  <si>
    <t>S02.109A</t>
  </si>
  <si>
    <t>Total avulsed mandibular fracture</t>
  </si>
  <si>
    <t>TBI mod-severe</t>
  </si>
  <si>
    <t>Skull fracture - base</t>
  </si>
  <si>
    <t>Infection, Flap failure</t>
  </si>
  <si>
    <t>Txf s/p tracheotomy, wound debriedment, and mandibular ex-fix. Brought to ICU for vent. Internal fixation done on day 7. Pneumonia day 7. Flap procedure done on day 21, failed n day 28. RTOR day 50</t>
  </si>
  <si>
    <t>s/p successful flap, infection cleared</t>
  </si>
  <si>
    <t>d/c to long term care facility</t>
  </si>
  <si>
    <t>Surgical Center services</t>
  </si>
  <si>
    <t>033</t>
  </si>
  <si>
    <t>S06.6X1A</t>
  </si>
  <si>
    <t>S02.0XXB</t>
  </si>
  <si>
    <t>H90.4</t>
  </si>
  <si>
    <t>SAH w/ TBI mild</t>
  </si>
  <si>
    <t>Temporal skull fracture</t>
  </si>
  <si>
    <t>Acoustic nerve injury</t>
  </si>
  <si>
    <t>Ear wound infection</t>
  </si>
  <si>
    <t>Explosion causing small SAH w/ TBI and ear wound w/ sensorineural hearing loss</t>
  </si>
  <si>
    <t>To floor for continued monitoring/ENT consultation/management of ear wound infection</t>
  </si>
  <si>
    <t>034</t>
  </si>
  <si>
    <t>S02.101A</t>
  </si>
  <si>
    <t>S06.301A</t>
  </si>
  <si>
    <t>F43.1</t>
  </si>
  <si>
    <t>TBI - mild</t>
  </si>
  <si>
    <t>PTSD</t>
  </si>
  <si>
    <t>GSW to helmet, causing skull fx and mild TBI</t>
  </si>
  <si>
    <t>035</t>
  </si>
  <si>
    <t>S06.5X0A</t>
  </si>
  <si>
    <t>S02.412B</t>
  </si>
  <si>
    <t>S02.91XB</t>
  </si>
  <si>
    <t>Subdural Hemorrhage w/ 6mm shift</t>
  </si>
  <si>
    <t>Le Fort II (open)</t>
  </si>
  <si>
    <t>Skull fracture - vault (open)</t>
  </si>
  <si>
    <t>Seizure + extracranial cerebral herniation requiring rescue decompression</t>
  </si>
  <si>
    <t>MVC rollover - txp s/p decompressive crani, intubated, ex-fix for le fort. Seizure + extracranial herniation requiring rescue decompression on day 6. Internal fixation of Le Fort o day 21</t>
  </si>
  <si>
    <t>Extubated and downgraded on day 35</t>
  </si>
  <si>
    <t>to neuro rehab</t>
  </si>
  <si>
    <t>Breeze, J., Bowley, D. M., Harrisson, S. E., Dye, J., Neal, C., Bell, R. S., Armonda, R. A., Beggs, A. D., DuBose, J., Rickard, R. F., &amp; Powers, D. B. (2020). Survival after traumatic brain injury improves with deployment of neurosurgeons: a comparison of US and UK military treatment facilities during the Iraq and Afghanistan conflicts. Journal of Neurology, Neurosurgery and Psychiatry, 91(4), 359–365. https://doi.org/10.1136/jnnp-2019-321723</t>
  </si>
  <si>
    <t>036</t>
  </si>
  <si>
    <t xml:space="preserve">S84.12XA  </t>
  </si>
  <si>
    <t>S46.311A</t>
  </si>
  <si>
    <t xml:space="preserve">Injury of peroneal nerve at lower leg level, left leg, initial encounter </t>
  </si>
  <si>
    <t>Strain of muscle, fascia and tendon of triceps, right arm, initial encounter</t>
  </si>
  <si>
    <t>Stable on arrival, requires L Peroneal nerve repair and R elbow ligament repair</t>
  </si>
  <si>
    <t>GW Civilian Trauma Dataset</t>
  </si>
  <si>
    <t>037</t>
  </si>
  <si>
    <t>S91.331A</t>
  </si>
  <si>
    <t>S06.0X1A</t>
  </si>
  <si>
    <t>T31.2</t>
  </si>
  <si>
    <t>S31.640</t>
  </si>
  <si>
    <t>Puncture wound with foreign body of abdominal wall, right upper quadrant with penetration into peritoneal cavity.</t>
  </si>
  <si>
    <t>Burn 22%</t>
  </si>
  <si>
    <t>Puncture wound without foreign body, right foot, initial encounter</t>
  </si>
  <si>
    <t>Concussion with loss of consciousness of 30 minutes or less, initial encounter</t>
  </si>
  <si>
    <t xml:space="preserve">S/p emergent exploratory surgery with abdominal drainage </t>
  </si>
  <si>
    <t>Txf to regular burn bed. Required rocedure: Excision of R Low Arm Subcu/Fascia, Perc Approach</t>
  </si>
  <si>
    <t>Skilled nursing facility for continued burn managemet and OT</t>
  </si>
  <si>
    <t>038</t>
  </si>
  <si>
    <t>S36.115A</t>
  </si>
  <si>
    <t>S27.803A</t>
  </si>
  <si>
    <t>S27.1XXA</t>
  </si>
  <si>
    <t>Moderate laceration of liver, initial encounter</t>
  </si>
  <si>
    <t>Laceration of diaphragm, initial encounter</t>
  </si>
  <si>
    <t>Traumatic hemothorax, initial encounter</t>
  </si>
  <si>
    <t>In ICU s/p initial exploratory surgery w/ stomach, liver, and diaphragm repair, abdomen left open. Requiring return to OR for abdominal closure. Has a chest tube in place.</t>
  </si>
  <si>
    <t>To med/surg for continued post-op and chest tube management</t>
  </si>
  <si>
    <t>To acute rehab</t>
  </si>
  <si>
    <t>039</t>
  </si>
  <si>
    <t>S82.851A</t>
  </si>
  <si>
    <t>Fall</t>
  </si>
  <si>
    <t>Displaced trimalleolar fracture of right lower leg, initial encounter for closed fracture</t>
  </si>
  <si>
    <t xml:space="preserve">Stable to med/surg. Requiring surgery: Reposition Right Fibula with Int Fix, Open Approach </t>
  </si>
  <si>
    <t>040</t>
  </si>
  <si>
    <t>S15.022A</t>
  </si>
  <si>
    <t>S15.222A</t>
  </si>
  <si>
    <t>S71.112A</t>
  </si>
  <si>
    <t>S41.112A</t>
  </si>
  <si>
    <t>Major laceration of left carotid artery and left external jugular vein</t>
  </si>
  <si>
    <t>Laceration without foreign body, left thigh, initial encounter</t>
  </si>
  <si>
    <t>Laceration without foreign body of left upper arm, initial encounter</t>
  </si>
  <si>
    <t>Surgical site infection, blood stream infection</t>
  </si>
  <si>
    <t>s/p exploratory neck surgery w/ repair of carotid and external jugular vessels. Stable for med-surg. Requires GI endoscopy to explore possible esophogeal injury (none found)</t>
  </si>
  <si>
    <t>Complications: surgical site infection of the neck + blood stream infection</t>
  </si>
  <si>
    <t>Jia H, Li L, Li W, Hou T, Ma H, Yang Y, Wu A, Liu Y, Wen J, Yang H, Luo X, Xing Y, Zhang W, Wu Y, Ding L, Liu W, Lin L, Li Y, Chen M. Impact of Healthcare-Associated Infections on Length of Stay: A Study in 68 Hospitals in China. Biomed Res Int. 2019 Apr 18;2019:2590563. doi: 10.1155/2019/2590563. PMID: 31119159; PMCID: PMC6500696.</t>
  </si>
  <si>
    <t>041</t>
  </si>
  <si>
    <t>S06.5X6A</t>
  </si>
  <si>
    <t>T31.5</t>
  </si>
  <si>
    <t>T27. 3XXA</t>
  </si>
  <si>
    <t>Traumatic subdural hemorrhage w LOC &gt; 24 hours wo return to pre-existing conscious level w patient surviving, initial encounter</t>
  </si>
  <si>
    <t>Fracture of vault of skull, initial encounter for open fracture</t>
  </si>
  <si>
    <t>55% TBS burn + inhalation burn</t>
  </si>
  <si>
    <t>Surgical site infection, ventilator associated pneumonia, blood stream infection</t>
  </si>
  <si>
    <t>Intubated in the ICU s/p VP shunt placed. Complication: VAP</t>
  </si>
  <si>
    <t>Not with a trach + PEG, stable for floor. Will need several more reconstructive surgeries. Complications: surgical site infection, blood stream infection</t>
  </si>
  <si>
    <t>To long-term care facility for continued burn care and neuro rehab. Never recovers neurologically, so will need long-term care for life.</t>
  </si>
  <si>
    <t>042</t>
  </si>
  <si>
    <t>S72.452B</t>
  </si>
  <si>
    <t>Displaced supracondylar fx wo intracondylar extension of lower end of left femur, initial encounter for open fx type I or II</t>
  </si>
  <si>
    <t>Stable with ex-fix in place, requiring an internal fixation</t>
  </si>
  <si>
    <t>043</t>
  </si>
  <si>
    <t>S01.112A</t>
  </si>
  <si>
    <t>S52.501A</t>
  </si>
  <si>
    <t>S32.810A</t>
  </si>
  <si>
    <t>Traumatic pneumothorax, initial encounter</t>
  </si>
  <si>
    <t>Multiple fractures of pelvis with stable disruption of pelvic ring, initial encounter for closed fracture</t>
  </si>
  <si>
    <t>Unspecified fracture of the lower end of right radius, initial encounter for closed fracture</t>
  </si>
  <si>
    <t>Laceration without foreign body of left eyelid and periocular area, initial encounter</t>
  </si>
  <si>
    <t>S/p chest tube - stable to med/surg - will need ortho surgery on R radius as well as chest tube care</t>
  </si>
  <si>
    <t>044</t>
  </si>
  <si>
    <t>S92.111B</t>
  </si>
  <si>
    <t>S92.251B</t>
  </si>
  <si>
    <t>S72.91XB</t>
  </si>
  <si>
    <t>S31.21XA</t>
  </si>
  <si>
    <t>Unspecified fracture of right femur, initial encounter for open fracture type I or II</t>
  </si>
  <si>
    <t>Displaced fracture of neck of right talus and right navicular (scaphoid), initial encounter for open fracture</t>
  </si>
  <si>
    <t>Laceration without foreign body of penis, initial encounter</t>
  </si>
  <si>
    <t>s/p ex-fix on femur - stable to med/surg - will require internal fixation of the femur + penile repair with urology</t>
  </si>
  <si>
    <t>045</t>
  </si>
  <si>
    <t>Serous</t>
  </si>
  <si>
    <t>S22.089B</t>
  </si>
  <si>
    <t>S27.331A</t>
  </si>
  <si>
    <t>Traumatic hemothorax with lung laceration, initial encounter</t>
  </si>
  <si>
    <t>Unspecified fracture of T11-T12 vertebra, initial encounter for open fracture</t>
  </si>
  <si>
    <t>S/p ex-lap and chest tube - stable to medsurg</t>
  </si>
  <si>
    <t>d/c acute rehab</t>
  </si>
  <si>
    <t>046</t>
  </si>
  <si>
    <t>S27.322A</t>
  </si>
  <si>
    <t>S22.41XB</t>
  </si>
  <si>
    <t>S22.058B</t>
  </si>
  <si>
    <t>Traumatic hemothorax with lung contusion, initial encounter</t>
  </si>
  <si>
    <t>Other fracture of T5-T6 vertebra, initial encounter for open fracture</t>
  </si>
  <si>
    <t>Multiple fractures of ribs, right side, initial encounter for open fracture</t>
  </si>
  <si>
    <t>s/p chest tube - stable to med/surg</t>
  </si>
  <si>
    <t>d/c to acute rehab</t>
  </si>
  <si>
    <t>047</t>
  </si>
  <si>
    <t>S06.6X5A</t>
  </si>
  <si>
    <t>S06.2X5A</t>
  </si>
  <si>
    <t>S22.018A</t>
  </si>
  <si>
    <t>S06. 2X9D</t>
  </si>
  <si>
    <t>Traumatic subarachnoid hemorrhage w LOC &gt; 24 hours w return to pre-existing conscious level, initial encounter</t>
  </si>
  <si>
    <t>Diffuse traumatic brain injury w LOC &gt; 24 hours w return to pre-existing conscious levels, initial encounter (moderate-severe TBI)</t>
  </si>
  <si>
    <t>Other fracture of first thoracic vertebra, initial encounter for closed fracture</t>
  </si>
  <si>
    <t>S/p intubation + ventricular drain placement - to ICU</t>
  </si>
  <si>
    <t>to med/surg after ventricular drain pulled and given trach + PEG</t>
  </si>
  <si>
    <t>to skilled nursing facility/neuro rehab</t>
  </si>
  <si>
    <t>048</t>
  </si>
  <si>
    <t>S32.018A</t>
  </si>
  <si>
    <t>S27.808A</t>
  </si>
  <si>
    <t>S52.611A</t>
  </si>
  <si>
    <t>Other injury of diaphragm, initial encounter</t>
  </si>
  <si>
    <t>Other fracture of first lumbar vertebra, initial encounter for closed fracture</t>
  </si>
  <si>
    <t>Displaced fracture of right ulna styloid process, initial encounter for closed fracture</t>
  </si>
  <si>
    <t xml:space="preserve">s/p Pleuri-vac in place - stable to med/surg. Will require operative diaphragm repair. </t>
  </si>
  <si>
    <t>discharge home w/ home pt</t>
  </si>
  <si>
    <t>049 (LU)</t>
  </si>
  <si>
    <t>S02.2XXA</t>
  </si>
  <si>
    <t>S02.40CA</t>
  </si>
  <si>
    <t>S02.40DA</t>
  </si>
  <si>
    <t>S00.31XA</t>
  </si>
  <si>
    <t>MVC, face hit steering wheel</t>
  </si>
  <si>
    <t xml:space="preserve">fracture of the nasal bone </t>
  </si>
  <si>
    <t>fracture/displacement of the R and L maxilla, LeFort II</t>
  </si>
  <si>
    <t>abrasion to nose</t>
  </si>
  <si>
    <t>stable requires facial reconstruction</t>
  </si>
  <si>
    <t>OMFS</t>
  </si>
  <si>
    <t>Putri IL, Agustina W.  A breakthrough in Maxillary LeFort II fracture reconstruction. Ann Med Surg (Lond). 2021</t>
  </si>
  <si>
    <t>050</t>
  </si>
  <si>
    <t>S22.028A</t>
  </si>
  <si>
    <t>S22.040A</t>
  </si>
  <si>
    <t>Blast, struck by flying concrete debris</t>
  </si>
  <si>
    <t>traumatic pneumothorax, R  sided</t>
  </si>
  <si>
    <t>fracture of T1-2, T4-6</t>
  </si>
  <si>
    <t>stable s/p thoracostomy tube</t>
  </si>
  <si>
    <t>s/p thoracostomy tube removal, requires, thoracic vertebra fusion and bracing</t>
  </si>
  <si>
    <t>www.thoracic.org</t>
  </si>
  <si>
    <t>www.spine-health.com</t>
  </si>
  <si>
    <t>051</t>
  </si>
  <si>
    <t>Resources</t>
  </si>
  <si>
    <t>Ludwig K, Enker WE, Delaney CP, et al. Gastrointestinal Tract Recovery in Patients Undergoing Bowel Resection: Results of a Randomized Trial of Alvimopan and Placebo With a Standardized Accelerated Postoperative Care Pathway</t>
  </si>
  <si>
    <t>https://www.sciencedirect.com/science/article/abs/pii/S0020138320301704</t>
  </si>
  <si>
    <t>S36.438A</t>
  </si>
  <si>
    <t>S36.63XA</t>
  </si>
  <si>
    <t>S32.391B</t>
  </si>
  <si>
    <t xml:space="preserve">Laceration of other part of small intestine                                                                                                                                  </t>
  </si>
  <si>
    <t xml:space="preserve">Laceration of rectum                                                                                                                                            </t>
  </si>
  <si>
    <t xml:space="preserve">Open fracture of right ilium                                                                                                                               </t>
  </si>
  <si>
    <t>Septicemia</t>
  </si>
  <si>
    <t>Septic shock on pressors; OR for emergent ex-lap with proximal diversion of rectum and extraperitoneal rectum repair; pelvis stabilized with binder, OR for washout and ORIF</t>
  </si>
  <si>
    <t xml:space="preserve">S/p ex-lap + revision w/ partial bowel resection, Sepsis resolved  </t>
  </si>
  <si>
    <t>Discharge to Acute Rehab</t>
  </si>
  <si>
    <t>General Surgery</t>
  </si>
  <si>
    <t>052</t>
  </si>
  <si>
    <t>S52.572A</t>
  </si>
  <si>
    <t>S52.612A</t>
  </si>
  <si>
    <t>Blast&gt;&gt;fall on outstretched L arm</t>
  </si>
  <si>
    <t>traumatic L sided pneumothorax, 45%</t>
  </si>
  <si>
    <t>intraarticular fracture of lower end of L radius</t>
  </si>
  <si>
    <t>displaced fracture of L ulna styloid process</t>
  </si>
  <si>
    <t>stable s/p L thoracostomy tube placement</t>
  </si>
  <si>
    <t>s/p tube removal, requires volar distal plating , requires hand rehab</t>
  </si>
  <si>
    <t>Takeuchi N., et al.  Recovery of wrist function after volar locking plate fixation for distal radius fracture. J Hand surg Asian Pac. 2016</t>
  </si>
  <si>
    <t>053</t>
  </si>
  <si>
    <t>S32.591B</t>
  </si>
  <si>
    <t>S31.823A</t>
  </si>
  <si>
    <t>S31.813A</t>
  </si>
  <si>
    <t>S71.131A</t>
  </si>
  <si>
    <t>Open fracture of the pelvis d/t GSW</t>
  </si>
  <si>
    <t>GSW in b/l buttock and R thigh</t>
  </si>
  <si>
    <t>fracture stabilized w/ pelvic binder, hemorrhage controlled w/ packing, required transfusion.  will require reconstruction</t>
  </si>
  <si>
    <t>s/p IR vessle ligation, patient requires internal pelvic stabalization/recontstuction surgery</t>
  </si>
  <si>
    <t>once basic PT/OT milestones met, pt discharged to rehab</t>
  </si>
  <si>
    <t>interventional radiology</t>
  </si>
  <si>
    <t>Black EA, Lawson CM, Smith S, Daley BJ. Open Pelvic Fractures: The university of tennessee medical center at knowxville experience over ten years.  Iowa Orthop J. 2011</t>
  </si>
  <si>
    <t>054</t>
  </si>
  <si>
    <t>S02.652B</t>
  </si>
  <si>
    <t>S02.40DB</t>
  </si>
  <si>
    <t>S01.511A</t>
  </si>
  <si>
    <t>Fracture of angle of left mandible, initial encounter for open fracture</t>
  </si>
  <si>
    <t>Maxillary fracture, left side, initial encounter for open fracture</t>
  </si>
  <si>
    <t>Laceration without foreign body of lip, initial encounter</t>
  </si>
  <si>
    <t>s/p External fixation of mandable - stable to med/surg. Will need an internal fixation of the mandable surgery</t>
  </si>
  <si>
    <t>055</t>
  </si>
  <si>
    <t>S36.032A</t>
  </si>
  <si>
    <t>S36.33XA</t>
  </si>
  <si>
    <t>S27.2XXA</t>
  </si>
  <si>
    <t>Major laceration of spleen and stomach, initial encounter</t>
  </si>
  <si>
    <t>Traumatic hemopneumothorax, initial encounter</t>
  </si>
  <si>
    <t>s/p ex lap with repair of spleen, stomach, and diaphragm and ICU-level observation; pleurivac in place - stable for med/surg</t>
  </si>
  <si>
    <t>pleurivac taken out, d/c home</t>
  </si>
  <si>
    <t>056</t>
  </si>
  <si>
    <t>S36.530A</t>
  </si>
  <si>
    <t>S36.893A</t>
  </si>
  <si>
    <t>S72.141B</t>
  </si>
  <si>
    <t>S72.21XB</t>
  </si>
  <si>
    <t>Fall out of moving vehicle</t>
  </si>
  <si>
    <t>laceration of small intesting, and R ascending colon</t>
  </si>
  <si>
    <t>displaced intrathoracic and subtrochanteric fx of R femur</t>
  </si>
  <si>
    <t>fracture of R ilium</t>
  </si>
  <si>
    <t>sepsis</t>
  </si>
  <si>
    <t>s/p hemorrhage control requiring blood product and stabalizing surgery</t>
  </si>
  <si>
    <t>once patient stabilized s/p bowel resection and ostomy placement, patient undergoes ortho surg for femur fx.</t>
  </si>
  <si>
    <t>discharged to SNF</t>
  </si>
  <si>
    <t>myclevelandclinic.org, colectomy</t>
  </si>
  <si>
    <t>057</t>
  </si>
  <si>
    <t>S42.111B</t>
  </si>
  <si>
    <t>T31.1</t>
  </si>
  <si>
    <t>*Burn 15%</t>
  </si>
  <si>
    <t>Displaced fracture of body of scapula, right shoulder, initial encounter for open fracture</t>
  </si>
  <si>
    <t>s/p chest tube and external fixation of mandible, currently intubated; requires internal fixaction of mandable</t>
  </si>
  <si>
    <t>Once extubated, downgrade to regular burn bed to continue burn management, ortho management, ENT/OMFS management, and chest tube management</t>
  </si>
  <si>
    <t>Transferred to non-burn bed due to no further burn needs</t>
  </si>
  <si>
    <t>chest tube pulled, d/c to acute rehab for PT</t>
  </si>
  <si>
    <t>058</t>
  </si>
  <si>
    <t>ped v auto</t>
  </si>
  <si>
    <t>displaced subtrochanteric fracture of R femur</t>
  </si>
  <si>
    <t>stable. transfer for femur fx surgery</t>
  </si>
  <si>
    <t>s/p surgery, transfered to medical hotel for rehab</t>
  </si>
  <si>
    <t>059</t>
  </si>
  <si>
    <t>S36.114A</t>
  </si>
  <si>
    <t>S36.030A</t>
  </si>
  <si>
    <t>S22.32XA</t>
  </si>
  <si>
    <t>Minor laceration of liver, initial encounter</t>
  </si>
  <si>
    <t>Superficial (capsular) laceration of spleen, initial encounter</t>
  </si>
  <si>
    <t>Fracture of one rib, left side, initial encounter for closed fracture</t>
  </si>
  <si>
    <t>s/p ex-lap and ICU observation - stable for med/surg</t>
  </si>
  <si>
    <t>060</t>
  </si>
  <si>
    <t>S45.001A</t>
  </si>
  <si>
    <t>S44.31XA</t>
  </si>
  <si>
    <t>Traumatic hemopneumothorax with lung laceration, initial encounter</t>
  </si>
  <si>
    <t>Unspecified injury of axillary artery, right side, initial encounter</t>
  </si>
  <si>
    <t>Injury of axillary nerve, right arm, initial encounter</t>
  </si>
  <si>
    <t>s/p IR bypass of R axillary artery and R axillary vein repair, s/p pleurivac - stable for med/surg</t>
  </si>
  <si>
    <t>once chest tube pulled, can d/c home</t>
  </si>
  <si>
    <t>Interventional radiology</t>
  </si>
  <si>
    <t>061</t>
  </si>
  <si>
    <t>S31.149A</t>
  </si>
  <si>
    <t>S31.629A</t>
  </si>
  <si>
    <t>GSW to abdomen</t>
  </si>
  <si>
    <t>2 GSWs to abdomen with 1) retained bullet in abdominal cavity 2)retained bullet in abd wall</t>
  </si>
  <si>
    <t>patient transfered in stable condition required ex lap exploration with bowel examination</t>
  </si>
  <si>
    <t>s/p ex lap pt required skilled care and wound care</t>
  </si>
  <si>
    <t>healthy.kaiserperminente.org /exlaps</t>
  </si>
  <si>
    <t>062</t>
  </si>
  <si>
    <t>S11.93XA</t>
  </si>
  <si>
    <t>S61.531A</t>
  </si>
  <si>
    <t>S51.831A</t>
  </si>
  <si>
    <t>S21.231A</t>
  </si>
  <si>
    <t>GSW to R back wall of thorax</t>
  </si>
  <si>
    <t>GSW to R forearm and wrist</t>
  </si>
  <si>
    <t>GSW to neck, no hard signs</t>
  </si>
  <si>
    <t>patient stable for transfer requires further work up</t>
  </si>
  <si>
    <t>when eval complete, transfered to medical hotel for monitoring</t>
  </si>
  <si>
    <t>063</t>
  </si>
  <si>
    <t>S52.091B</t>
  </si>
  <si>
    <t>Other fracture of upper end of right ulna, initial encounter for open fracture type I or II</t>
  </si>
  <si>
    <t>stable for med/surg - needs ortho procedure for R ulnar fixation w/ ulnar nerve release</t>
  </si>
  <si>
    <t>064</t>
  </si>
  <si>
    <t>S82.402B</t>
  </si>
  <si>
    <t>S22.31XA</t>
  </si>
  <si>
    <t>traumatic pneumothorax, 30%</t>
  </si>
  <si>
    <t>Unspecified fracture of L fibular shaft</t>
  </si>
  <si>
    <t>fracture of one rib, R side</t>
  </si>
  <si>
    <t>stable thoracostomy tube w/pleurivac placed</t>
  </si>
  <si>
    <t>s/p chest tube removal and leg cast, to medical hotel, leg cast off in 4 weeks</t>
  </si>
  <si>
    <t>www.nhsfractureclinic.microsoft</t>
  </si>
  <si>
    <t>065</t>
  </si>
  <si>
    <t>S80.211A</t>
  </si>
  <si>
    <t>S85.012A</t>
  </si>
  <si>
    <t>S63.095A</t>
  </si>
  <si>
    <t>GSW to leg with fall on outstretched hand</t>
  </si>
  <si>
    <t>laceration of popliteal artery, L leg</t>
  </si>
  <si>
    <t>dislocation of L wrist and hand</t>
  </si>
  <si>
    <t xml:space="preserve">Abraison of R knee </t>
  </si>
  <si>
    <t>hemorrhage controlled on site w/ tourniquet, prior to transfer, requires vasc intervention</t>
  </si>
  <si>
    <t>s/p IR, and splinting of wrist, tx to SNF</t>
  </si>
  <si>
    <t>Conkle DM, et al. Surgical treatment of popliteal artery  injuries, arch surg</t>
  </si>
  <si>
    <t>066</t>
  </si>
  <si>
    <t>S36.531A</t>
  </si>
  <si>
    <t>S32.058A</t>
  </si>
  <si>
    <t>S32.131B</t>
  </si>
  <si>
    <t>Laceration os small intestines and transverse colon</t>
  </si>
  <si>
    <t>Minimally displaced Zone III fracture of sacrum, initial encounter for open fracture</t>
  </si>
  <si>
    <t>Other fracture of fifth lumbar vertebra, initial encounter for closed fracture</t>
  </si>
  <si>
    <t>s/p ex-lap and inestines/colon repair and IR exploration of pelvic vessels - stable for med/surg</t>
  </si>
  <si>
    <t>d/c home w home PT</t>
  </si>
  <si>
    <t>067</t>
  </si>
  <si>
    <t>S32.042B</t>
  </si>
  <si>
    <t>S42.491B</t>
  </si>
  <si>
    <t>T31.3</t>
  </si>
  <si>
    <t>Unstable burst fracture of fourth lumbar vertebra, initial encounter for open fracture</t>
  </si>
  <si>
    <t>Burn 35% + inhalation burn</t>
  </si>
  <si>
    <t>Other displaced fracture of lower end of right humerus, initial encounter for open fracture</t>
  </si>
  <si>
    <t>s/p extubation - ICU for inhalation burn injury, significant burn, and neuroprotective precations; will need neurosurgery for spinal fusion and fixation</t>
  </si>
  <si>
    <t>s/p intubation and spinal surgery - stable for med/surg burn unit. Will now need multiple plastic revisions for burn</t>
  </si>
  <si>
    <t>d/c to SNF for burn/wound management</t>
  </si>
  <si>
    <t>068</t>
  </si>
  <si>
    <t>S82.252A</t>
  </si>
  <si>
    <t>S82.431A</t>
  </si>
  <si>
    <t>Displaced comminuted fracture of shaft of left tibia, initial encounter for closed fracture</t>
  </si>
  <si>
    <t>Displaced oblique fracture of shaft of right fibula, initial encounter for closed fracture</t>
  </si>
  <si>
    <t>stable for med/surg - will need internal fixation of L tibia</t>
  </si>
  <si>
    <t>d/c home w/ home PT</t>
  </si>
  <si>
    <t>069</t>
  </si>
  <si>
    <t>S72.352A</t>
  </si>
  <si>
    <t>S02.42XA</t>
  </si>
  <si>
    <t>S02.5XXA</t>
  </si>
  <si>
    <t>Displaced comminuted fracture of shaft of left femur, initial encounter for closed fracture</t>
  </si>
  <si>
    <t>Fracture of alveolus of maxilla, initial encounter for closed fracture</t>
  </si>
  <si>
    <t>Fracture of tooth (traumatic), initial encounter for closed fracture</t>
  </si>
  <si>
    <t>s/p femur ex-fix - stable for med/surg. Will need ortho internal fixation of femur</t>
  </si>
  <si>
    <t>d/c home w o/p PT</t>
  </si>
  <si>
    <t>070</t>
  </si>
  <si>
    <t>S02.19XB</t>
  </si>
  <si>
    <t>S02.85XA</t>
  </si>
  <si>
    <t>S06.4X1A</t>
  </si>
  <si>
    <t>Epidural hemorrhage with loss of consciousness of 30 minutes or less, initial encounter</t>
  </si>
  <si>
    <t>Other fracture of base of skull, initial encounter for open fracture</t>
  </si>
  <si>
    <t>Fracture of orbit, unspecified, initial encounter for closed fracture</t>
  </si>
  <si>
    <t>s/p crani and chest tube - ICU required</t>
  </si>
  <si>
    <t>stable for med/surg</t>
  </si>
  <si>
    <t>once chest tube taken out, to neuro rehab</t>
  </si>
  <si>
    <t>071</t>
  </si>
  <si>
    <t>S85.141A</t>
  </si>
  <si>
    <t>S82.401B</t>
  </si>
  <si>
    <t>Unspecified fracture of shaft of right fibula, initial encounter for open fracture type I or II</t>
  </si>
  <si>
    <t xml:space="preserve">Laceration of anterior tibial artery, right leg, initial encounter
</t>
  </si>
  <si>
    <t>s/p internal fixation and anterior tibial artery repair - stable for med surg, requires secondary washout with ortho</t>
  </si>
  <si>
    <t>d/c home w/ outpatient PT</t>
  </si>
  <si>
    <t>072</t>
  </si>
  <si>
    <t>S72.351A</t>
  </si>
  <si>
    <t>Displaced comminuted fracture of shaft of right femur, initial encounter for closed fracture</t>
  </si>
  <si>
    <t>s/p ex-fix for femur, ICU 2/2 compartment pressure concerns; requires internal fixation with ortho</t>
  </si>
  <si>
    <t>no further concern for compartment syndrome, stable for med/surg</t>
  </si>
  <si>
    <t>d/c home with outpatient pt</t>
  </si>
  <si>
    <t>073</t>
  </si>
  <si>
    <t xml:space="preserve">S02.0XXA      </t>
  </si>
  <si>
    <t xml:space="preserve">S06.350A      </t>
  </si>
  <si>
    <t xml:space="preserve">S02.102A      </t>
  </si>
  <si>
    <t xml:space="preserve">Traumatic hemorrhage of left cerebrum without loss of consciousness, initial encounter                                                                                                              </t>
  </si>
  <si>
    <t xml:space="preserve">Traumatic subarachnoid hemorrhage without loss of consciousness, initial encounter                                                                                                                  </t>
  </si>
  <si>
    <t xml:space="preserve">Fracture of base of skull, left side, initial encounter for closed fracture                                                                                                                         </t>
  </si>
  <si>
    <t>Severe TBI</t>
  </si>
  <si>
    <t>Intubated for GCS 3, on sedation; taken for repeat CTH with stability of hemorrhage from prior to medvac</t>
  </si>
  <si>
    <t>Bleed stable x 24 hours, sedation off with purposeful movements, extubated successfully with return of normal mentation</t>
  </si>
  <si>
    <t>D/c to rehab facility</t>
  </si>
  <si>
    <t>074</t>
  </si>
  <si>
    <t xml:space="preserve">S81.812A      </t>
  </si>
  <si>
    <t xml:space="preserve">S81.811A </t>
  </si>
  <si>
    <t xml:space="preserve">Laceration without foreign body, left lower leg, initial encounter                                                                                                                                  </t>
  </si>
  <si>
    <t xml:space="preserve">Laceration without foreign body, right lower leg, initial encounter                                                                                                                                 </t>
  </si>
  <si>
    <t>None</t>
  </si>
  <si>
    <t>Stable, complicated wounds/defects to BLE requiring plastics reconstruction, grafts</t>
  </si>
  <si>
    <t>D/c for continued wound care s/p plastics skin grafts</t>
  </si>
  <si>
    <t>075</t>
  </si>
  <si>
    <t xml:space="preserve">S82.841B      </t>
  </si>
  <si>
    <t>Open Type II displaced bimalleolar fracture of right lower leg</t>
  </si>
  <si>
    <t>Fx stabilized in splint- to OR for ORIF; discharged home in cast w/ PT/OT outpt</t>
  </si>
  <si>
    <t>076</t>
  </si>
  <si>
    <t xml:space="preserve">S01.411A      </t>
  </si>
  <si>
    <t xml:space="preserve">S02.40EB      </t>
  </si>
  <si>
    <t xml:space="preserve">S02.40CB      </t>
  </si>
  <si>
    <t xml:space="preserve">S02.85XB      </t>
  </si>
  <si>
    <t>Struck by falling rubble</t>
  </si>
  <si>
    <t xml:space="preserve">Fracture of orbit, unspecified, initial encounter for open fracture                                                                                                                                 </t>
  </si>
  <si>
    <t xml:space="preserve">Maxillary fracture, right side, initial encounter for open fracture                                                                                                                                 </t>
  </si>
  <si>
    <t xml:space="preserve">Laceration without foreign body of right cheek and temporomandibular area, initial encounter                                                                                                        </t>
  </si>
  <si>
    <t>Open face fracture irrigated, plated&gt; discharged home after tolerating soft diet</t>
  </si>
  <si>
    <t>D/c home</t>
  </si>
  <si>
    <t>077</t>
  </si>
  <si>
    <t>Severe</t>
  </si>
  <si>
    <t>1) Ohbuchi H, Hagiwara S, Arai N, Yoneyama T, Takahashi Y, Inazuka M, Kubota Y, Chernov M, Kasuya H. Optimal timing and safety of the external ventricular drainage...</t>
  </si>
  <si>
    <t>2) Hamilton, M. G. (2023). Editorial. Weaning external ventricular drains after aneurysmal subarachnoid hemorrhage...</t>
  </si>
  <si>
    <t xml:space="preserve">S06.6X1A      </t>
  </si>
  <si>
    <t xml:space="preserve">S06.361A      </t>
  </si>
  <si>
    <t xml:space="preserve">S06.5X1A      </t>
  </si>
  <si>
    <t xml:space="preserve">S72.432A      </t>
  </si>
  <si>
    <t xml:space="preserve">Traumatic subarachnoid hemorrhage, subdural, cerebral hemorrhage, with loss of consciousness of 30 minutes or less                                                                                          </t>
  </si>
  <si>
    <t xml:space="preserve">Displaced fracture of medial condyle of left femur, initial encounter for closed fracture                                                                                                           </t>
  </si>
  <si>
    <t xml:space="preserve">Other specified fracture of right pubis, initial encounter for closed fracture                                                                                                                      </t>
  </si>
  <si>
    <t>Re-bleed</t>
  </si>
  <si>
    <t>Intubated- femur in external fixation, SAH expanding, EVD placed, successful coiling with NSGY</t>
  </si>
  <si>
    <t>Stable; femur ORIF day 8, extubated day 10, stepped down day 12, EVD removed on day 14</t>
  </si>
  <si>
    <t>Discharged to rehab facility</t>
  </si>
  <si>
    <t>078</t>
  </si>
  <si>
    <t>1) Rai KM, Mohanty SK, Kale R, Chakrabarty A, Prasad D. Management of Vascular Injuries in a Forward Hospital...</t>
  </si>
  <si>
    <t>2) Takeda S, Tatebe M, Mori Y, Tanaka K, Tabuchi A, Hirata H. Acute traumatic superficial femoral arterial laceration...</t>
  </si>
  <si>
    <t xml:space="preserve">S75.011A      </t>
  </si>
  <si>
    <t xml:space="preserve">S37.23XA      </t>
  </si>
  <si>
    <t xml:space="preserve">S36.438A      </t>
  </si>
  <si>
    <t xml:space="preserve">Blast, Shrapnel </t>
  </si>
  <si>
    <t xml:space="preserve">Laceration of femoral artery branch, right leg, initial encounter                                                                                                                                    </t>
  </si>
  <si>
    <t xml:space="preserve">Laceration of bladder, initial encounter                                                                                                                                                            </t>
  </si>
  <si>
    <t xml:space="preserve">Laceration of other part of small intestine, initial encounter                                                                                                                                      </t>
  </si>
  <si>
    <t>AKA</t>
  </si>
  <si>
    <t>S/p ligation of vessel, limb ischemic; ICU s/p RLE AKA, ex-lap</t>
  </si>
  <si>
    <t>Stable, stepped down</t>
  </si>
  <si>
    <t>D/c to acute rehab, wound revision in future</t>
  </si>
  <si>
    <t>079</t>
  </si>
  <si>
    <t>S27.XXA</t>
  </si>
  <si>
    <t>S43.204A</t>
  </si>
  <si>
    <t>S40.211A</t>
  </si>
  <si>
    <t>Traumatic pneumothorax, R side, 50%</t>
  </si>
  <si>
    <t>dislocation of the sternoclavicular joint</t>
  </si>
  <si>
    <t>abraisions to knee and shoulder</t>
  </si>
  <si>
    <t>stable after thoracostomy tube/pleurevac placed</t>
  </si>
  <si>
    <t>after tube removed, patient arm placed in sling, while healing. will require PT for ROM</t>
  </si>
  <si>
    <t>080</t>
  </si>
  <si>
    <t>S06.329A</t>
  </si>
  <si>
    <t>S06.319A</t>
  </si>
  <si>
    <t>S065X9A</t>
  </si>
  <si>
    <t>S02.0XXA</t>
  </si>
  <si>
    <t>hit in head by falling debris</t>
  </si>
  <si>
    <t>contusion and laceration of the b/l cerebrum w/ LOC</t>
  </si>
  <si>
    <t>Traumatic Subdural hematoma w/LOC</t>
  </si>
  <si>
    <t>Fracture of the vault of skull, closed</t>
  </si>
  <si>
    <t>hemodynamically stable for transfer</t>
  </si>
  <si>
    <t>when brain swelling improves, downgraded to med/surg bed</t>
  </si>
  <si>
    <t>when basic neuro rehab  goals have been met, transfered to SNF</t>
  </si>
  <si>
    <t>081</t>
  </si>
  <si>
    <t>S82.192A</t>
  </si>
  <si>
    <t>S82.232A</t>
  </si>
  <si>
    <t>S85.092A</t>
  </si>
  <si>
    <t>S61.412A</t>
  </si>
  <si>
    <t>fracture of upper end of left tibia</t>
  </si>
  <si>
    <t>displaced oblique fracture of shaft of tibia</t>
  </si>
  <si>
    <t>injuriy to popliteal artery</t>
  </si>
  <si>
    <t>stable for transport will require ortho surgery</t>
  </si>
  <si>
    <t>s/p ortho/vasc surg will discharge to SNF for rehab</t>
  </si>
  <si>
    <t>082</t>
  </si>
  <si>
    <t>S02.614A</t>
  </si>
  <si>
    <t>S02.66XB</t>
  </si>
  <si>
    <t>assault; punched in face</t>
  </si>
  <si>
    <t>fracture of ramus of middle mandible</t>
  </si>
  <si>
    <t>fracture of symphysis of mandible</t>
  </si>
  <si>
    <t>hemodynamically stable will require MMF fixation</t>
  </si>
  <si>
    <t>after surgery, patient sent to SNF, while wires remain in place (3 weeks)</t>
  </si>
  <si>
    <t>Yuen HW, Hohnman MH, Mazzoni T. Mandibular fracture. StatPearls. 2023.</t>
  </si>
  <si>
    <t>Note: Maxilofacial surgery is not an option for primary specialty type</t>
  </si>
  <si>
    <t>083</t>
  </si>
  <si>
    <t>S03.41XA</t>
  </si>
  <si>
    <t>S02.601A</t>
  </si>
  <si>
    <t>S02.602A</t>
  </si>
  <si>
    <t>Blast, debris to face</t>
  </si>
  <si>
    <t>fracture of  and L body of mandible</t>
  </si>
  <si>
    <t>sprain of jaw</t>
  </si>
  <si>
    <t>fracture of tooth</t>
  </si>
  <si>
    <t>stable, will require max/face surgery</t>
  </si>
  <si>
    <t>s/p surgery discharged to medical hotel</t>
  </si>
  <si>
    <t>Note: Maxilofacial surgery is not an option for specialty type.</t>
  </si>
  <si>
    <t>084</t>
  </si>
  <si>
    <t>S82.391A</t>
  </si>
  <si>
    <t>S93.04XA</t>
  </si>
  <si>
    <t>S82.451A</t>
  </si>
  <si>
    <t>fracture of lower end of R tibia</t>
  </si>
  <si>
    <t>Dislocation of R ankle joint</t>
  </si>
  <si>
    <t>displaced comminuted fracture of shaft of R fibula</t>
  </si>
  <si>
    <t>hemodynamically stable, will require ortho surgery</t>
  </si>
  <si>
    <t>discharge to medical hotel, PT/OT</t>
  </si>
  <si>
    <t>085</t>
  </si>
  <si>
    <t>S06.1X1A</t>
  </si>
  <si>
    <t>S00.03XA</t>
  </si>
  <si>
    <t>hit in head by flying debris</t>
  </si>
  <si>
    <t>traumatic cerebral edema with LOC</t>
  </si>
  <si>
    <t>traumatic subdural hemorrhage</t>
  </si>
  <si>
    <t>contusion of scalp</t>
  </si>
  <si>
    <t>severe TBI</t>
  </si>
  <si>
    <t>hemodynamically stable, will require neuro monitoring</t>
  </si>
  <si>
    <t>discharge to neuro rehab</t>
  </si>
  <si>
    <t>086</t>
  </si>
  <si>
    <t>S32.431A</t>
  </si>
  <si>
    <t>Crush</t>
  </si>
  <si>
    <t>multiple fractures of pelvis</t>
  </si>
  <si>
    <t>displaced fracture of anterior column of R acetabulum</t>
  </si>
  <si>
    <t>fracture of fifth lumbar vertebra</t>
  </si>
  <si>
    <t>stable.  will require surgical stabalization of pelvis</t>
  </si>
  <si>
    <t>discharge to ortho  rehab/PT/OT</t>
  </si>
  <si>
    <t>087</t>
  </si>
  <si>
    <t>S51.032A</t>
  </si>
  <si>
    <t>S41.031A</t>
  </si>
  <si>
    <t>S41.132A</t>
  </si>
  <si>
    <t>S41.032A</t>
  </si>
  <si>
    <t>blast injury, with multiple laceratons from flying glass</t>
  </si>
  <si>
    <t>traumatic R sided pneumothorax</t>
  </si>
  <si>
    <t>lacerations to L elbow, upper arm, shoulder</t>
  </si>
  <si>
    <t>laceration to R shoulder</t>
  </si>
  <si>
    <t>stable s/p thoracostomy tube and pleurevac, discharged when tube removed, and wound care completed</t>
  </si>
  <si>
    <t>088</t>
  </si>
  <si>
    <t>S72.142</t>
  </si>
  <si>
    <t>displaced intertrochanteric fracture of L femur</t>
  </si>
  <si>
    <t>hemodynamically stable will require ortho surgery</t>
  </si>
  <si>
    <t>s/p surgical intervention patient sent to SNF for rehab</t>
  </si>
  <si>
    <t>Hwang LC, et al. Intertrochanteric fractures in adults younger than 40 years of age. Arch Orthop Trauma Surg. 2001</t>
  </si>
  <si>
    <t>089</t>
  </si>
  <si>
    <t>1) Kodama H, Saku I, Tomoyama S. Surgical treatment of femoral medial condyle fracture with</t>
  </si>
  <si>
    <t>2) Calvo R, Figueroa D, Anastasiadis Z, Espinoza G, Sarango D. Medial femoral condyle fracture ...</t>
  </si>
  <si>
    <t>3) Tillinghast CM, Gary JL. Compartment Syndrome of the Lower Extremity. 2019 Sep 3. In: Mauffrey C, Hak DJ, Martin III MP, editors. Compartment Syndrome: A Guide to Diagnosis...</t>
  </si>
  <si>
    <t xml:space="preserve">S72.434B      </t>
  </si>
  <si>
    <t>Fall from height &lt;20 ft</t>
  </si>
  <si>
    <t xml:space="preserve">Nondisplaced fracture of medial condyle of right femur, initial encounter for open fracture type I or II                                                                                            </t>
  </si>
  <si>
    <t>Post-op compartment syndrome</t>
  </si>
  <si>
    <t>HDS on arrival; ORIF on day 2. Post-op compartment syndrome day 4 requiring fasciotomy</t>
  </si>
  <si>
    <t>Discharge home with wound care services</t>
  </si>
  <si>
    <t>090</t>
  </si>
  <si>
    <t xml:space="preserve">1) Simman R. Wound closure and the reconstructive ladder in plastic surgery. </t>
  </si>
  <si>
    <t>2) Ramsey ML, Walker B, Patel BC. Full-Thickness Skin Grafts</t>
  </si>
  <si>
    <t>3) Niedzielska I, Obszyński Ł, Bąk M, Niedzielski D. The Role of Full-Thickness Skin Grafts in Patient's Rehabilitation</t>
  </si>
  <si>
    <t xml:space="preserve">S01.21XA      </t>
  </si>
  <si>
    <t xml:space="preserve">S00.12XA      </t>
  </si>
  <si>
    <t xml:space="preserve">S01.511A      </t>
  </si>
  <si>
    <t>Blast, Shrapnel</t>
  </si>
  <si>
    <t xml:space="preserve">Laceration without foreign body of nose, initial encounter                                                                                                                                          </t>
  </si>
  <si>
    <t xml:space="preserve">Contusion of left eyelid and periocular area, initial encounter                                                                                                                                     </t>
  </si>
  <si>
    <t xml:space="preserve">Laceration without foreign body of lip, initial encounter                                                                                                                                           </t>
  </si>
  <si>
    <t>Stable, Plastics services for full-thickness skin grafting</t>
  </si>
  <si>
    <t>Discharged home w/ outpatient wound services</t>
  </si>
  <si>
    <t>091</t>
  </si>
  <si>
    <t xml:space="preserve">S72.351A      </t>
  </si>
  <si>
    <t xml:space="preserve">Displaced comminuted fracture of shaft of right femur, initial encounter for closed fracture                                                                                                        </t>
  </si>
  <si>
    <t>Stable w/ external fixation, OR with ortho for ORIF</t>
  </si>
  <si>
    <t>092</t>
  </si>
  <si>
    <t>1) Hughes E, Fahy G. A 24-month review of globe rupture in a tertiary referral hospital.</t>
  </si>
  <si>
    <t xml:space="preserve">S05.31XA      </t>
  </si>
  <si>
    <t>Blast, shrapnel</t>
  </si>
  <si>
    <t xml:space="preserve">Ocular laceration without prolapse or loss of intraocular tissue, right eye, initial encounter                                                                                                      </t>
  </si>
  <si>
    <t>Stable; Optho for microsurgery repair</t>
  </si>
  <si>
    <t>Discharge home with clost opthop f/u</t>
  </si>
  <si>
    <t>093</t>
  </si>
  <si>
    <t>1) Zeiler J, Idell S, Norwood S, Cook A. Hemothorax: A Review of the Literature.</t>
  </si>
  <si>
    <t xml:space="preserve">S27.2XXA      </t>
  </si>
  <si>
    <t xml:space="preserve">S27.321A      </t>
  </si>
  <si>
    <t>Traumatic hemopneumothorax of left lung</t>
  </si>
  <si>
    <t>Contusion of left lung</t>
  </si>
  <si>
    <t>Stable; CT in place with pleurevac, &lt;100 cc/day bloody output; PTX resolved on day 2, CT pulled w/ compliation</t>
  </si>
  <si>
    <t>D/c home with trauma follow-up</t>
  </si>
  <si>
    <t>094</t>
  </si>
  <si>
    <t>1) Rehm CG, Trunkey DD. Colon injuries. In: Holzheimer RG, Mannick JA, editors. Surgical Treatment: Evidence-Based and Problem-Oriented.</t>
  </si>
  <si>
    <t xml:space="preserve">S36.530A      </t>
  </si>
  <si>
    <t xml:space="preserve">S36.428A      </t>
  </si>
  <si>
    <t xml:space="preserve">S71.132A      </t>
  </si>
  <si>
    <t>Blast + Shrapnel</t>
  </si>
  <si>
    <t xml:space="preserve">Laceration of ascending [right] colon, initial encounter                                                                                                                                            </t>
  </si>
  <si>
    <t xml:space="preserve">Contusion of other part of small intestine, initial encounter                                                                                                                                       </t>
  </si>
  <si>
    <t xml:space="preserve">Puncture wound without foreign body, right thigh, initial encounter                                                                                                                                 </t>
  </si>
  <si>
    <t>Arrived on IV abx; OR for ex-lap, repair/resection, anastomosis; left open w/ wound-vac x 2 day followed by OR 2nd look and skin closure</t>
  </si>
  <si>
    <t>Stepped down on day 7, d/c home day 9 with surg f/u</t>
  </si>
  <si>
    <t>095</t>
  </si>
  <si>
    <t>https://jts.health.mil/assets/docs/cpgs/Pelvic_Fracture_Care_15_Mar_2017_ID34_updated.pdf</t>
  </si>
  <si>
    <t>Male</t>
  </si>
  <si>
    <t xml:space="preserve">S32.010A      </t>
  </si>
  <si>
    <t xml:space="preserve">S32.592A      </t>
  </si>
  <si>
    <t xml:space="preserve">Wedge compression fracture of first lumbar vertebra, initial encounter for closed fracture                                                                                                          </t>
  </si>
  <si>
    <t xml:space="preserve">Other specified fracture of left pubis, initial encounter for closed fracture                                                                                                                       </t>
  </si>
  <si>
    <t>HDS on arrival- lumbar and pelvic fx manage non-op, abdominal/peroneal exams negative</t>
  </si>
  <si>
    <t>Pain controlled; discharged to medical hotel for PT/OT</t>
  </si>
  <si>
    <t>096</t>
  </si>
  <si>
    <t>https://pubmed.ncbi.nlm.nih.gov/17414350/</t>
  </si>
  <si>
    <t>https://www.drgarrettkerns.com/pdfs/instructions/postoperative-treatment-following-femur-fracture-intramedullary-nailing.pdf</t>
  </si>
  <si>
    <t xml:space="preserve">S72.302B      </t>
  </si>
  <si>
    <t xml:space="preserve">Unspecified fracture of shaft of left femur, initial encounter for open fracture type I or II                                                                                                       </t>
  </si>
  <si>
    <t>N/a</t>
  </si>
  <si>
    <t>HDS, LLE in external fixation; to OR w/ ortho for ORIF</t>
  </si>
  <si>
    <t>D/c to medical hotel for wound care, PT/OT</t>
  </si>
  <si>
    <t>097</t>
  </si>
  <si>
    <t xml:space="preserve">S22.31XB      </t>
  </si>
  <si>
    <t xml:space="preserve">S31.134A      </t>
  </si>
  <si>
    <t xml:space="preserve">Traumatic hemopneumothorax, initial encounter                                                                                                                                                       </t>
  </si>
  <si>
    <t xml:space="preserve">Fracture of one rib, right side, initial encounter for open fracture                                                                                                                                </t>
  </si>
  <si>
    <t xml:space="preserve">Puncture wound of abdominal wall wo foreign body, left lower quadrant w/o penetration into peritoneal cavity, initial encounter                                                                      </t>
  </si>
  <si>
    <t>S/p chest-tube prior to evac- no output, ptx resolved on repeat imaging = tube pulled w/o complications; wound care for abdominal shrapnel wound, did not violate peritoneum; pain control for rib fx</t>
  </si>
  <si>
    <t>098</t>
  </si>
  <si>
    <t xml:space="preserve">S36.116A      </t>
  </si>
  <si>
    <t xml:space="preserve">S36.430A      </t>
  </si>
  <si>
    <t xml:space="preserve">S36.231A      </t>
  </si>
  <si>
    <t xml:space="preserve">S36.123A      </t>
  </si>
  <si>
    <t xml:space="preserve">Major laceration of liver, initial encounter                                                                                                                                                        </t>
  </si>
  <si>
    <t xml:space="preserve">Laceration of duodenum, initial encounter                                                                                                                                                           </t>
  </si>
  <si>
    <t xml:space="preserve">Laceration of body of pancreas, NOS degree, initial encounter                                                                                                                                       </t>
  </si>
  <si>
    <t>S/p ex-lap at FOB; wound vac in place- to OR for 2nd look</t>
  </si>
  <si>
    <t>Abdomen closed on ICU day 3, serial abd exams normal; Stable for floor for wound care, diet progression</t>
  </si>
  <si>
    <t>099</t>
  </si>
  <si>
    <t xml:space="preserve">S82.451A      </t>
  </si>
  <si>
    <t xml:space="preserve">S82.241A      </t>
  </si>
  <si>
    <t xml:space="preserve">Displaced comminuted fracture of shaft of right fibula, initial encounter for closed fracture                                                                                                       </t>
  </si>
  <si>
    <t xml:space="preserve">Displaced spiral fracture of shaft of right tibia, initial encounter for closed fracture                                                                                                            </t>
  </si>
  <si>
    <t>Burn &lt;20% TBSA BLE</t>
  </si>
  <si>
    <t xml:space="preserve">HDS on arrival; to OR w/ ortho for ORIF, burn wound debridement + local care </t>
  </si>
  <si>
    <t>100</t>
  </si>
  <si>
    <t>https://www.ncbi.nlm.nih.gov/books/NBK544330/</t>
  </si>
  <si>
    <t>https://www.ncbi.nlm.nih.gov/pmc/articles/PMC2899093/</t>
  </si>
  <si>
    <t>https://pubmed.ncbi.nlm.nih.gov/28934542/</t>
  </si>
  <si>
    <t xml:space="preserve">S01.81XA      </t>
  </si>
  <si>
    <t xml:space="preserve">S32.810A      </t>
  </si>
  <si>
    <t xml:space="preserve">Laceration without foreign body of other part of head, initial encounter                                                                                                                            </t>
  </si>
  <si>
    <t xml:space="preserve">Multiple fractures of pelvis with stable disruption of pelvic ring, initial encounter for closed fracture                                                                                           </t>
  </si>
  <si>
    <t>Superficial pin site infection requiring IV abx, Mild TBI</t>
  </si>
  <si>
    <t>HDS on arrival, no e/o concurrent hemorrhage; pelvis in ex-fix; perineal/urethral exam normal; to OR with ortho for on HD 3 for ORIF after control of pin infection</t>
  </si>
  <si>
    <t>IV abx switched to PO on POD 2 (HD 5); discharged to ARU for dedicated rehab, wound care</t>
  </si>
  <si>
    <t>101</t>
  </si>
  <si>
    <t>S02.11HA</t>
  </si>
  <si>
    <t>S42.102A</t>
  </si>
  <si>
    <t>S42.031A</t>
  </si>
  <si>
    <t>S22.41XA</t>
  </si>
  <si>
    <t>S32.591A</t>
  </si>
  <si>
    <t>multiple skull fractures w/ concussion and LOC</t>
  </si>
  <si>
    <t>Scapula and clavicular fractures</t>
  </si>
  <si>
    <t>fracture of R pubis</t>
  </si>
  <si>
    <t>hemodynically stable for transport to the US</t>
  </si>
  <si>
    <t>transfered to SNF for neuro/ortho rehab</t>
  </si>
  <si>
    <t>102</t>
  </si>
  <si>
    <t>S27.321A</t>
  </si>
  <si>
    <t>S22.32XB</t>
  </si>
  <si>
    <t>S32.058B</t>
  </si>
  <si>
    <t>S70.211A</t>
  </si>
  <si>
    <t>S80.212A</t>
  </si>
  <si>
    <t xml:space="preserve">Crush, Debris </t>
  </si>
  <si>
    <t>traumatic pneumothorax, with lung contusion</t>
  </si>
  <si>
    <t>rib fracture</t>
  </si>
  <si>
    <t>vertebral fracture</t>
  </si>
  <si>
    <t>stable s/p thoracostomy tube and pleurievac</t>
  </si>
  <si>
    <t>after pleurevac removed, patient discharged to medical hotel</t>
  </si>
  <si>
    <t>103</t>
  </si>
  <si>
    <t>S82.251A</t>
  </si>
  <si>
    <t>displaced comminuted fracture of R tibia</t>
  </si>
  <si>
    <t>displaced comminuted fracture of R fibula</t>
  </si>
  <si>
    <t>discharged to medical hotel for ortho</t>
  </si>
  <si>
    <t>104</t>
  </si>
  <si>
    <t>S12.400A</t>
  </si>
  <si>
    <t>S14.105A</t>
  </si>
  <si>
    <t>S12.590A</t>
  </si>
  <si>
    <t>MVC, whiplash</t>
  </si>
  <si>
    <t>cervical spine fracture of C5, C6</t>
  </si>
  <si>
    <t>stable with c-collar in place</t>
  </si>
  <si>
    <t>will require cervical bracing</t>
  </si>
  <si>
    <t>105</t>
  </si>
  <si>
    <t>S82.252B</t>
  </si>
  <si>
    <t>Displaced comminuted fracture of shaft of left tibia</t>
  </si>
  <si>
    <t>stable, will require ortho surgery</t>
  </si>
  <si>
    <t>s/p surgical intervention, will require ortho rehab</t>
  </si>
  <si>
    <t>106</t>
  </si>
  <si>
    <t>S02.651B</t>
  </si>
  <si>
    <t>Fracture of angle of right mandible, initial encounter for open fracture</t>
  </si>
  <si>
    <t>s/p external fixation of mandable. Stable for med/surg - will require internal fixation of the mandable with OMFS (or ENT)</t>
  </si>
  <si>
    <t>d/c home with outpatient neuro rehab</t>
  </si>
  <si>
    <t>107</t>
  </si>
  <si>
    <t>S82.191B</t>
  </si>
  <si>
    <t>Other fracture of upper end of right tibia, initial encounter for open fracture type I or II</t>
  </si>
  <si>
    <t>Stable for med/surg in splint - requires washout + tibia and muscle repair with orthopedics</t>
  </si>
  <si>
    <t>d/c home with o/p PT</t>
  </si>
  <si>
    <t>108</t>
  </si>
  <si>
    <t>S82.841A</t>
  </si>
  <si>
    <t>Displaced bimalleolar fracture of right lower leg, initial encounter for closed fracture</t>
  </si>
  <si>
    <t>s/p splinting - stable for med/surg. Will require internal fixation with ortho</t>
  </si>
  <si>
    <t>d/c home w/ o/p PT</t>
  </si>
  <si>
    <t>109</t>
  </si>
  <si>
    <t>S32.82XA</t>
  </si>
  <si>
    <t>S00.81XA</t>
  </si>
  <si>
    <t>Multiple fractures of pelvis without disruption of pelvic ring, initial encounter for closed fracture</t>
  </si>
  <si>
    <t>Abrasion of other part of head, initial encounter</t>
  </si>
  <si>
    <t>Stable for med/surg</t>
  </si>
  <si>
    <t>to acute rehab</t>
  </si>
  <si>
    <t>110</t>
  </si>
  <si>
    <t>S82.251B</t>
  </si>
  <si>
    <t>Displaced comminuted fracture of shaft of right tibia, initial encounter for open fracture type I or II</t>
  </si>
  <si>
    <t>s/p splinting - stable for med/surg. Will require surgery with orthopedics</t>
  </si>
  <si>
    <t>Taiwo W, Wressle A, Bradley L. Predicting length of stay in specialist neurological rehabilitation. Disabil Rehabil. 2018 Mar;40(5):548-552. doi: 10.1080/09638288.2016.1261419. Epub 2016 Dec 15. PMID: 27976930.</t>
  </si>
  <si>
    <t>111</t>
  </si>
  <si>
    <t>S22.21XA</t>
  </si>
  <si>
    <t>Traumatic subdural hemorrhage with loss of consciousness of 30 minutes or less, initial encounter</t>
  </si>
  <si>
    <t>Contusion of lung, bilateral, initial encounter</t>
  </si>
  <si>
    <t>Fracture of manubrium, initial encounter for closed fracture</t>
  </si>
  <si>
    <t>s/p intubation for airway protection - requiring ICU. Subdural drain in place.</t>
  </si>
  <si>
    <t xml:space="preserve">subdural drain taken out, pt extubated - stable for floor. Placed for observation and continued care while looking for intensive neuro rehab. </t>
  </si>
  <si>
    <t>112</t>
  </si>
  <si>
    <t>S81.032A</t>
  </si>
  <si>
    <t>S00.87XA</t>
  </si>
  <si>
    <t>Dog bite</t>
  </si>
  <si>
    <t>Puncture wound without foreign body, left knee, initial encounter</t>
  </si>
  <si>
    <t>Other superficial bite of other part of head, initial encounter</t>
  </si>
  <si>
    <t>stable for med/surg - will require a washout with ortho</t>
  </si>
  <si>
    <t>113</t>
  </si>
  <si>
    <t>S02.641A</t>
  </si>
  <si>
    <t>Fracture of unspecified part of body of left mandible, initial encounter for closed fracture</t>
  </si>
  <si>
    <t>Fracture of ramus of right mandible, initial encounter for closed fracture</t>
  </si>
  <si>
    <t>s/p ex-fix for mandable. Stable for med/surg. Will require internal fixation with OMFS (or ENT if no OMFS)</t>
  </si>
  <si>
    <t>d/c home with o/p neuro rehab and OMFS f/u</t>
  </si>
  <si>
    <t>114</t>
  </si>
  <si>
    <t>Laceration of ascending [right] colon, initial encounter</t>
  </si>
  <si>
    <t>s/p ex-lap and initial repair. Stable for med/surg. Will require washout with surgery.</t>
  </si>
  <si>
    <t>115</t>
  </si>
  <si>
    <t>S36.533A</t>
  </si>
  <si>
    <t>Laceration of other part of small intestine, initial encounter</t>
  </si>
  <si>
    <t>Laceration of sigmoid colon, initial encounter</t>
  </si>
  <si>
    <t xml:space="preserve">s/p ex-lap, abdomen remains open with patient extubated. Will require washout and closure. </t>
  </si>
  <si>
    <t>s/p abdominal washout and closure, extubated, stable for med/surg</t>
  </si>
  <si>
    <t>d/c to acute rehab for ADLs + woundcare</t>
  </si>
  <si>
    <t>116</t>
  </si>
  <si>
    <t>s/p splinting. Stable for med/surg. Will require internal fixation with ortho</t>
  </si>
  <si>
    <t>117</t>
  </si>
  <si>
    <t>S32.028A</t>
  </si>
  <si>
    <t>S32.038A</t>
  </si>
  <si>
    <t>S32.048A</t>
  </si>
  <si>
    <t>Other fracture of first-through-fourth lumbar vertebrae, initial encounter for closed fracture</t>
  </si>
  <si>
    <t>118</t>
  </si>
  <si>
    <t>S02.651A</t>
  </si>
  <si>
    <t>S02.66XA</t>
  </si>
  <si>
    <t>Fracture of angle of right mandible, initial encounter for closed fracture</t>
  </si>
  <si>
    <t>Fracture of symphysis of mandible, initial encounter for closed fracture</t>
  </si>
  <si>
    <t>s/p external fixation of the mandable. Stable for med/surg. Will require internal fixation of the mandable with OMFS (or ENT if no OMFS)</t>
  </si>
  <si>
    <t>119</t>
  </si>
  <si>
    <t>S01.81XA</t>
  </si>
  <si>
    <t>S41.111A</t>
  </si>
  <si>
    <t>Other displaced fracture of sixth cervical vertebra, initial encounter for closed fracture</t>
  </si>
  <si>
    <t>Laceration without foreign body of other part of head, initial encounter</t>
  </si>
  <si>
    <t>Laceration without foreign body of right upper arm, initial encounter</t>
  </si>
  <si>
    <t>s/p lac repairs. Stable for med/surg</t>
  </si>
  <si>
    <t>d/c home with o/p OT and o/p neuro rehab</t>
  </si>
  <si>
    <t>120</t>
  </si>
  <si>
    <t>S01.111A</t>
  </si>
  <si>
    <t>S42.401B</t>
  </si>
  <si>
    <t>Unspecified fracture of lower end of right humerus, initial encounter for open fracture</t>
  </si>
  <si>
    <t>Laceration without foreign body of right eyelid and periocular area, initial encounter</t>
  </si>
  <si>
    <t>s/p splinting. Stable for med/surg, requiring internal fixation by ortho and complex lac repair by ophtho</t>
  </si>
  <si>
    <t>121</t>
  </si>
  <si>
    <t>S22.068A</t>
  </si>
  <si>
    <t>S42.101A</t>
  </si>
  <si>
    <t>Traumatic hemopneumothorax w/ lung laceration, initial encounter</t>
  </si>
  <si>
    <t>Other fracture of T7-T8 thoracic vertebra, initial encounter for closed fracture</t>
  </si>
  <si>
    <t>Fracture of NOS part of scapula, right shoulder, initial encounter for closed fracture</t>
  </si>
  <si>
    <t>s/p chest tube. Stable for med/surg. Will require T2-T7 fusion with neurosurgery</t>
  </si>
  <si>
    <t>s/p chest tube pulled and T2-T7 fusion; d/c to acute rehab</t>
  </si>
  <si>
    <t>122</t>
  </si>
  <si>
    <t>S22.42XB</t>
  </si>
  <si>
    <t>Multiple fractures of ribs, left side, initial encounter for open fracture</t>
  </si>
  <si>
    <t>Laceration without foreign body of left hand, initial encounter</t>
  </si>
  <si>
    <t xml:space="preserve">s/p Chest Tube. ICU for multiple rib fractures and requiring rib plating </t>
  </si>
  <si>
    <t>s/p rib plating</t>
  </si>
  <si>
    <t>s/p chest tube pulled, d/c home</t>
  </si>
  <si>
    <t>123</t>
  </si>
  <si>
    <t>S02.652A</t>
  </si>
  <si>
    <t>Fracture of angle of left mandible, initial encounter for closed fracture</t>
  </si>
  <si>
    <t>s/p external fixation of the mandable. Stable to med/surg. Will need external fixation of the mandable with ENT or OMFS.</t>
  </si>
  <si>
    <t>124</t>
  </si>
  <si>
    <t>Laceration and contusion of lung, unilateral, initial encounter</t>
  </si>
  <si>
    <t>s/p chest tube. Stable for med/surg</t>
  </si>
  <si>
    <t>125</t>
  </si>
  <si>
    <t>S25.09XA</t>
  </si>
  <si>
    <t>S22.070A</t>
  </si>
  <si>
    <t>T31.7</t>
  </si>
  <si>
    <t>Other specified injury of thoracic aorta, initial encounter</t>
  </si>
  <si>
    <t>Wedge compression fracture of T9-T10 vertebra, initial encounter for closed fracture</t>
  </si>
  <si>
    <t>*Burn 75%*</t>
  </si>
  <si>
    <t>s/p aortic repair and intubation. Will require significant burn care and thoracic orthosis brace.</t>
  </si>
  <si>
    <t>s/p extubation and initial burn stabilization</t>
  </si>
  <si>
    <t>to long term care for significant burn revisions needed over several years</t>
  </si>
  <si>
    <t>126</t>
  </si>
  <si>
    <t>S20.91XA</t>
  </si>
  <si>
    <t>Abrasion of NOS parts of thorax, initial encounter</t>
  </si>
  <si>
    <t>s/p splinting. Stable for med/surg. Will require internal fixation with ortho.</t>
  </si>
  <si>
    <t>127</t>
  </si>
  <si>
    <t>R57.1</t>
  </si>
  <si>
    <t>Hypovolemic shock from blood loss</t>
  </si>
  <si>
    <t>s/p external fixation and blood transfusion. ICU for hypovolemia and observation for concern for compartment syndrome. Will require internal fixation with ortho.</t>
  </si>
  <si>
    <t>s/p internal fixation and stabilization. Downgraded to med/surg requiring significant pain control.</t>
  </si>
  <si>
    <t>d/c home with home PT</t>
  </si>
  <si>
    <t>128</t>
  </si>
  <si>
    <t>S76.001A</t>
  </si>
  <si>
    <t>S22.068B</t>
  </si>
  <si>
    <t>Traumatic pneumothorax with open fracture of multiple ribs, initial encounter</t>
  </si>
  <si>
    <t>Other fracture of T7-T8 thoracic vertebra, initial encounter for open fracture</t>
  </si>
  <si>
    <t>Unspecified injury of muscle, fascia and tendon of right hip, initial encounter</t>
  </si>
  <si>
    <t>s/p chest tube. Stable for med/surg. Will require thoracic orthosis brace.</t>
  </si>
  <si>
    <t xml:space="preserve">s/p chest tube removal. D/c to acute rehab. </t>
  </si>
  <si>
    <t>129</t>
  </si>
  <si>
    <t>S82.221A</t>
  </si>
  <si>
    <t>S82.421A</t>
  </si>
  <si>
    <t>S80.811A</t>
  </si>
  <si>
    <t>Displaced transverse fracture of shaft of right tibia, initial encounter for closed fracture</t>
  </si>
  <si>
    <t>Displaced transverse fracture of shaft of right fibula, initial encounter for closed fracture</t>
  </si>
  <si>
    <t>Abrasion, right lower leg, initial encounter</t>
  </si>
  <si>
    <t>s/p splinting. Stable to med/surg. Will require internal fixation with ortho.</t>
  </si>
  <si>
    <t>130</t>
  </si>
  <si>
    <t>S36.116A</t>
  </si>
  <si>
    <t>S37.13XA</t>
  </si>
  <si>
    <t>S32.032B</t>
  </si>
  <si>
    <t>Major laceration of liver, initial encounter</t>
  </si>
  <si>
    <t>Unstable burst fracture of third lumbar vertebra, initial encounter for open fracture</t>
  </si>
  <si>
    <t>Laceration of ureter, initial encounter</t>
  </si>
  <si>
    <t>VATS required and ureter repair issues</t>
  </si>
  <si>
    <t xml:space="preserve">s/p ex-lap with repair of liver and chest tube, remains intubated. Will require ureter repair with urology and lumbar orthosis brace with neurosurgery. </t>
  </si>
  <si>
    <t xml:space="preserve">s/p ureter repair and orthosis, extubated. Stable for med/surge. Course c/b need for VATS surgery and secondary ureter repair. </t>
  </si>
  <si>
    <t>s/p chest tube pulled. To acute rehab for re-conditioning.</t>
  </si>
  <si>
    <t>131</t>
  </si>
  <si>
    <t>https://www.ncbi.nlm.nih.gov/pmc/articles/PMC8110284/</t>
  </si>
  <si>
    <t>https://www.ncbi.nlm.nih.gov/pmc/articles/PMC7900575/</t>
  </si>
  <si>
    <t>https://www.ncbi.nlm.nih.gov/pmc/articles/PMC4930335/</t>
  </si>
  <si>
    <t>https://www.ncbi.nlm.nih.gov/pmc/articles/PMC6275852/#:~:text=Advantages%20of%20percutaneous%20fixation%20are,and%20a%20decreased%20infection%20rate.</t>
  </si>
  <si>
    <t xml:space="preserve">S35.515A      </t>
  </si>
  <si>
    <t xml:space="preserve">S36.533A      </t>
  </si>
  <si>
    <t xml:space="preserve">S32.042A      </t>
  </si>
  <si>
    <t xml:space="preserve">S76.892A      </t>
  </si>
  <si>
    <t>https://www.ncbi.nlm.nih.gov/books/NBK6983/#:~:text=For%20them%2C%20rapid%20control%20of,normal%20metabolic%20and%20circulatory%20parameters.</t>
  </si>
  <si>
    <t xml:space="preserve">Injury of left iliac vein, initial encounter                                                                                                                                                        </t>
  </si>
  <si>
    <t xml:space="preserve">Laceration of sigmoid colon, initial encounter                                                                                                                                                      </t>
  </si>
  <si>
    <t xml:space="preserve">Unstable burst fracture of fourth lumbar vertebra, initial encounter for closed fracture                                                                                                            </t>
  </si>
  <si>
    <t>Septic shock</t>
  </si>
  <si>
    <t>S/p ex-lap at FOB- abd wound vac in place + IV abx; septic shock on arrival requiring pressors; ex-lap w/ necrotic colon requiring resection and diverting colostomy on HD 1, left iliac hematoma w/o obvious injury- abdomen left open + vac; abd closed on 2nd look ex-lap on HD 2</t>
  </si>
  <si>
    <t>HDS after abdomen closure; Iliac hematoma stable on repeat imaging; to OR w/ NSGY for percutaneous fixation</t>
  </si>
  <si>
    <t>Discharged to acute care facility</t>
  </si>
  <si>
    <t>132</t>
  </si>
  <si>
    <t>https://link.springer.com/article/10.1007/s40719-015-0030-y#:~:text=Lung%20lacerations%20from%20penetrating%20trauma,likely%20to%20require%20larger%20resections.</t>
  </si>
  <si>
    <t>https://ncbi.nlm.nih.gov/pmc/articles/PMC4613409/</t>
  </si>
  <si>
    <t>https://www.ncbi.nlm.nih.gov/pmc/articles/PMC3097559/</t>
  </si>
  <si>
    <t>Laceration of lung, unilateral, initial encounter</t>
  </si>
  <si>
    <t>Continuous hemothorax requiring thoracotomy, partical resection</t>
  </si>
  <si>
    <t>S/p ex-lap prior to transfer w/ liver hemostasis and lobe resection;  Intubated + hypotensive on arrival requiring MTP, chest tube &gt;200 ml/hr since arrival, some blood in ETT; thoracostomy w/ evidence of left lower lobe laceration requring wedge resection</t>
  </si>
  <si>
    <t>HDS s/p thoracotomy; extubated HOD 5 and stepped down; chest tube in place w/ minimal bloody output, airleak resolved- pulled HD 9</t>
  </si>
  <si>
    <t>Discharge to ARU</t>
  </si>
  <si>
    <t>133</t>
  </si>
  <si>
    <t>https://www.ncbi.nlm.nih.gov/pmc/articles/PMC6118273/</t>
  </si>
  <si>
    <t>S72.352B</t>
  </si>
  <si>
    <t>S85.002A</t>
  </si>
  <si>
    <t>Displaced communited fracture of shaft of left femur, initial encounter</t>
  </si>
  <si>
    <t>Unspecified injury of popliteal artery, left leg, initial encounter</t>
  </si>
  <si>
    <t xml:space="preserve">S/p vascular shunt placement + ex-fix prior to transfer; </t>
  </si>
  <si>
    <t>ORIF w/ ortho followed by OR for definitive popliteal artery repair via graft</t>
  </si>
  <si>
    <t>134</t>
  </si>
  <si>
    <t>https://www.ncbi.nlm.nih.gov/pmc/articles/PMC3611714/</t>
  </si>
  <si>
    <t>https://www.ncbi.nlm.nih.gov/books/NBK470175/</t>
  </si>
  <si>
    <t>S02.19XA</t>
  </si>
  <si>
    <t>Fracture of vault of skull, initial encounter for closed fracture</t>
  </si>
  <si>
    <t>Other fracture of base of skull, initial encounter for closed fracture</t>
  </si>
  <si>
    <t>Traumatic subarachnoid hemorrhage w/ LOC &gt;24 hours w/ return to pre-existing conscious level, initial encounter</t>
  </si>
  <si>
    <t>Mild TBI</t>
  </si>
  <si>
    <t>Intubated on arrival, HDS; repeat CTH w/ stable SAH compared to pre-transfer; purposeful movements off sedation; extubated HD 2; tertiary exam by trauma unrevealing</t>
  </si>
  <si>
    <t>Skull fractures non-op, diet progressed, pain managed</t>
  </si>
  <si>
    <t>Discharged home w/ outpatient neuro-rehab</t>
  </si>
  <si>
    <t>135</t>
  </si>
  <si>
    <t>https://www.ncbi.nlm.nih.gov/pmc/articles/PMC3523935/</t>
  </si>
  <si>
    <t xml:space="preserve">S82.54XA      </t>
  </si>
  <si>
    <t xml:space="preserve">S22.080A      </t>
  </si>
  <si>
    <t>Nondisplaced fracture of medial malleloulus of right tibia, initial encounter</t>
  </si>
  <si>
    <t>Wedge compression fracture of T11-T12 vertebra, initial encounter</t>
  </si>
  <si>
    <t>Burn wounds requiring debridement</t>
  </si>
  <si>
    <t>HDS on arrival; ankle casted, wedge fx stable and non-op</t>
  </si>
  <si>
    <t>Discharge home with outpatient wound care services, ortho/spine rehab</t>
  </si>
  <si>
    <t>136</t>
  </si>
  <si>
    <t>https://journals.lww.com/neurosurgery/abstract/2006/03001/surgical_management_of_depressed_cranial_fractures.13.aspx</t>
  </si>
  <si>
    <t>https://www.neurosurgicalatlas.com/volumes/emergency-neurosurgery-and-trauma/open-skull-fracture</t>
  </si>
  <si>
    <t>https://pubmed.ncbi.nlm.nih.gov/8116977/#:~:text=Full%20Esophagogastroduodenoscopy%20performed%20at%20the,mechanical%20ventilation%2C%20and%20enteral%20nutrition.</t>
  </si>
  <si>
    <t xml:space="preserve">S02.0XXB      </t>
  </si>
  <si>
    <t xml:space="preserve">S21.91XA      </t>
  </si>
  <si>
    <t xml:space="preserve">Fracture of vault of skull, initial encounter for open fracture                                                                                                                                     </t>
  </si>
  <si>
    <t xml:space="preserve">Traumatic subdural hemorrhage with loss of consciousness of 30 minutes or less, initial encounter                                                                                                   </t>
  </si>
  <si>
    <t xml:space="preserve">Laceration without foreign body of NOS part of thorax, initial encounter                                                                                                                            </t>
  </si>
  <si>
    <t>Severe TBI requiring trach and PEG, wound infection</t>
  </si>
  <si>
    <t>Intubated on arrival, HDS, s/p abx; OR w/ NSGY for elevation + debridement, cranioplasty; chest wound managed conservatively</t>
  </si>
  <si>
    <t>Trach and PEG on HD 5; stepped down HD 7; development of sepsis requiring OR debridement of chest wound, ID-driven abx; neuro eval with e/o persistent long-term disability</t>
  </si>
  <si>
    <t>Discharged to long-term care</t>
  </si>
  <si>
    <t>137</t>
  </si>
  <si>
    <t>https://www.ncbi.nlm.nih.gov/pmc/articles/PMC6379735/</t>
  </si>
  <si>
    <t xml:space="preserve">S81.841A      </t>
  </si>
  <si>
    <t xml:space="preserve">S92.212B      </t>
  </si>
  <si>
    <t>Puncture wound of foreign body, right leg, initial encounter</t>
  </si>
  <si>
    <t xml:space="preserve">Displaced fracture of cuboid bone of left foot, initial encounter for open fracture                                                                                                                 </t>
  </si>
  <si>
    <t>HDS on arrival; OR w/ ortho for OIRF + grafting; blast wounds to RLE managed conservatively</t>
  </si>
  <si>
    <t>D/c home with outpatient ortho services, wound care follow-up</t>
  </si>
  <si>
    <t>138</t>
  </si>
  <si>
    <t>https://link.springer.com/article/10.1007/s40719-015-0010-2</t>
  </si>
  <si>
    <t>https://www.ncbi.nlm.nih.gov/pmc/articles/PMC7558995/</t>
  </si>
  <si>
    <t>https://www.ncbi.nlm.nih.gov/books/NBK564335/#:~:text=The%20usual%20management%20of%20abdominal,attempt%20to%20remove%20foreign%20objects.</t>
  </si>
  <si>
    <t>https://www.sciencedirect.com/science/article/pii/S1878788610000391#aep-section-id26</t>
  </si>
  <si>
    <t xml:space="preserve">S36.33XA      </t>
  </si>
  <si>
    <t xml:space="preserve">S36.531A      </t>
  </si>
  <si>
    <t xml:space="preserve">S35.91XA      </t>
  </si>
  <si>
    <t>Laceration of stomach, initial encounter</t>
  </si>
  <si>
    <t>Laceration of transverse colon, initial encounter</t>
  </si>
  <si>
    <t xml:space="preserve">Laceration of NOS blood vessel at abdomen, lower back and pelvis level, initial encounter                                                                                                           </t>
  </si>
  <si>
    <t>HDS on arrival, intubated; S/p MTP, ex-lap prior to transfer w/ primary repair of colon and stomach, RPH packing 2/2 venous bleed ; abd open w/ wound vac in place; HD 1 to OR for 2nd look w/ partial colonic resection and anastamosis, wound vac replaced</t>
  </si>
  <si>
    <t>Abdomen closed HD 2, stepped down to floor with pain control, diet progression</t>
  </si>
  <si>
    <t>Discharged to ARU</t>
  </si>
  <si>
    <t>139</t>
  </si>
  <si>
    <t>https://www.ncbi.nlm.nih.gov/pmc/articles/PMC4655944/</t>
  </si>
  <si>
    <t>https://www.ncbi.nlm.nih.gov/books/NBK470367/</t>
  </si>
  <si>
    <t xml:space="preserve">S02.32XA      </t>
  </si>
  <si>
    <t xml:space="preserve">S02.842A      </t>
  </si>
  <si>
    <t xml:space="preserve">S01.112A      </t>
  </si>
  <si>
    <t xml:space="preserve">Fracture of orbital floor, left side, initial encounter for closed fracture                                                                                                                         </t>
  </si>
  <si>
    <t xml:space="preserve">Fracture of lateral orbital wall, left side, initial encounter for closed fracture                                                                                                                  </t>
  </si>
  <si>
    <t xml:space="preserve">Laceration without foreign body of left eyelid and periocular area, initial encounter                                                                                                               </t>
  </si>
  <si>
    <t>HDS on arrival; no significant entrapment per ophto; facial fx outpatient op per OMFS; facial wounds debrided by plastics, followed by optho repair and plastics grafting</t>
  </si>
  <si>
    <t>D/c to medical hotel for complex wound care; OMFS operative planning</t>
  </si>
  <si>
    <t>140</t>
  </si>
  <si>
    <t>https://www.ncbi.nlm.nih.gov/pmc/articles/PMC5787397/</t>
  </si>
  <si>
    <t>https://pubmed.ncbi.nlm.nih.gov/24134021/</t>
  </si>
  <si>
    <t xml:space="preserve">S32.2XXB      </t>
  </si>
  <si>
    <t xml:space="preserve">S36.63XA      </t>
  </si>
  <si>
    <t xml:space="preserve">Fracture of coccyx, initial encounter for open fracture                                                                                                                                             </t>
  </si>
  <si>
    <t xml:space="preserve">Laceration of rectum, initial encounter                                                                                                                                                             </t>
  </si>
  <si>
    <t>HDS, intubated on arrival; s/p ex-lap w/ proximal diversion prior to transfer; to OR for debridement, distal washout and presacral space drain placement- extubated post-op; ORIF of coccyx on HD 2</t>
  </si>
  <si>
    <t>D/c to ARU for further wound care services, diet progression</t>
  </si>
  <si>
    <t>141</t>
  </si>
  <si>
    <t>S52.691B</t>
  </si>
  <si>
    <t>S52.571B</t>
  </si>
  <si>
    <t>S62.171B</t>
  </si>
  <si>
    <t>S62.121B</t>
  </si>
  <si>
    <t>S62.021B</t>
  </si>
  <si>
    <t>S62.231B</t>
  </si>
  <si>
    <t>S81.012A</t>
  </si>
  <si>
    <t>S02652A</t>
  </si>
  <si>
    <t xml:space="preserve">Blast injury </t>
  </si>
  <si>
    <t>R radius/ulnar open fracture</t>
  </si>
  <si>
    <t xml:space="preserve">R open fractures trapezium, lunate, navicular, base 1st metacarpal, </t>
  </si>
  <si>
    <t>mandibular fracture</t>
  </si>
  <si>
    <t>stable for transport, will require extensive orthopedic hand recontstruction and mandibular bracing.</t>
  </si>
  <si>
    <t>s/p reconstructive ortho and OMFS  surg to rehab</t>
  </si>
  <si>
    <t>1) trauma registry</t>
  </si>
  <si>
    <t>142</t>
  </si>
  <si>
    <t xml:space="preserve">S48.111A      </t>
  </si>
  <si>
    <t xml:space="preserve">S07.0XXA      </t>
  </si>
  <si>
    <t xml:space="preserve">S12.691A      </t>
  </si>
  <si>
    <t xml:space="preserve">S27.322A      </t>
  </si>
  <si>
    <t xml:space="preserve">S22.22XA      </t>
  </si>
  <si>
    <t xml:space="preserve">S22.41XA      </t>
  </si>
  <si>
    <t xml:space="preserve">S05.91XA      </t>
  </si>
  <si>
    <t xml:space="preserve">S29.8XXA      </t>
  </si>
  <si>
    <t xml:space="preserve">S00.03XA      </t>
  </si>
  <si>
    <t xml:space="preserve">S11.91XA      </t>
  </si>
  <si>
    <t>Crush Injury - Building collapse, extended extrication time</t>
  </si>
  <si>
    <t>liver laceration</t>
  </si>
  <si>
    <t>traumatic amputation of R upper extremity between shoulder and elbow</t>
  </si>
  <si>
    <t>crush injury of face</t>
  </si>
  <si>
    <t>fracture of 7th cervical vertebra</t>
  </si>
  <si>
    <t>b/l lung contusions</t>
  </si>
  <si>
    <t>R eye injury</t>
  </si>
  <si>
    <t>thoracic injury</t>
  </si>
  <si>
    <t>scalp contusion</t>
  </si>
  <si>
    <t>cheek and neck laceration</t>
  </si>
  <si>
    <t>fracture of body of the sternum</t>
  </si>
  <si>
    <t>kidney failure requiring dialysis, mild TBI</t>
  </si>
  <si>
    <t>stable for transport s/p intubation and amputation bleeding control, will require ortho/vascular, plastics, ID, trauma, ophtho</t>
  </si>
  <si>
    <t>s/p IR stabalization of liver lac, facial reconstruction and attempted reattachment of amputated extremity, as well as ophtho eval,  and extubation patient downgraded from ICU to Med/Surg</t>
  </si>
  <si>
    <t>after further stabalization patient down graded to rehab hospital</t>
  </si>
  <si>
    <t>discharged will require 3x/wk dialysis and continues PT/OT</t>
  </si>
  <si>
    <t>143</t>
  </si>
  <si>
    <t xml:space="preserve">S06.351A      </t>
  </si>
  <si>
    <t xml:space="preserve">S22.31XA      </t>
  </si>
  <si>
    <t xml:space="preserve">S27.0XXA      </t>
  </si>
  <si>
    <t xml:space="preserve">S02.2XXB      </t>
  </si>
  <si>
    <t xml:space="preserve">S02.40CA      </t>
  </si>
  <si>
    <t xml:space="preserve">S42.021A      </t>
  </si>
  <si>
    <t xml:space="preserve">S32.82XA      </t>
  </si>
  <si>
    <t>traumatic hemorrhage of L cerebrum w/ LOC of 30+ min</t>
  </si>
  <si>
    <t>traumatic pneumothorax with rib fracture and contusion of lung</t>
  </si>
  <si>
    <t>facial fractures including nasal bone and b/l maxillary fractures</t>
  </si>
  <si>
    <t>displaced R clavicular fracture</t>
  </si>
  <si>
    <t>multiple pelvic fractures w/o disruption of ring</t>
  </si>
  <si>
    <t>stable for transport s/p intubation and pelvic stablization with a binder</t>
  </si>
  <si>
    <t>s/p extubation after 3 days, close neuro monitoring, and ENT stabalization patient safe for discharge to care facility</t>
  </si>
  <si>
    <t>144</t>
  </si>
  <si>
    <t>minor</t>
  </si>
  <si>
    <t>S42.294B</t>
  </si>
  <si>
    <t>blunt trauma to upper arm - assault</t>
  </si>
  <si>
    <t>displaced, open proximal humerus fracture</t>
  </si>
  <si>
    <t>stable for transport will require orthopedic reduction and stabalization</t>
  </si>
  <si>
    <t>s/p surgical intervention discharge to medical hotel with PT/OT appointments</t>
  </si>
  <si>
    <t>145</t>
  </si>
  <si>
    <t>S82.452B</t>
  </si>
  <si>
    <t>fell in a hole</t>
  </si>
  <si>
    <t>displaced, comminuted, open L tibia injury</t>
  </si>
  <si>
    <t>displaced, comminuted, open L fibula injury</t>
  </si>
  <si>
    <t>stable for transport, will require reconstructive surgery/stabalization of L tib/fib and rehab</t>
  </si>
  <si>
    <t>s/p surgical stabalization patient discharged to medical hotel for monitoring and rehab</t>
  </si>
  <si>
    <t>146</t>
  </si>
  <si>
    <t>S21.93XA</t>
  </si>
  <si>
    <t>GSW to R thorax w/ hemo/pneumothorax</t>
  </si>
  <si>
    <t>GSW to L shoulder</t>
  </si>
  <si>
    <t>stable s/p R chest tube placement</t>
  </si>
  <si>
    <t>s/p chest tube removal and monitoring patient stable for medical hotel and monitoring</t>
  </si>
  <si>
    <t>147</t>
  </si>
  <si>
    <t>punched in face</t>
  </si>
  <si>
    <t>lip laceration</t>
  </si>
  <si>
    <t>multiple dental fractures</t>
  </si>
  <si>
    <t xml:space="preserve">b/l nasal and maxillary bone fractures </t>
  </si>
  <si>
    <t>stable for transport with pain control</t>
  </si>
  <si>
    <t xml:space="preserve">s/p dental and facial recontsructive surg/ monitoring discharged to medical hotel </t>
  </si>
  <si>
    <t>148</t>
  </si>
  <si>
    <t>S05.10XA</t>
  </si>
  <si>
    <t>Traumatic pneumothorax L side</t>
  </si>
  <si>
    <t>Contusion/laceration of L eyeball and orbital tissue</t>
  </si>
  <si>
    <t>Laceration of L eyelid and periocular area</t>
  </si>
  <si>
    <t>stable for transport s/p thoracostomy tube</t>
  </si>
  <si>
    <t>after 3 days the chest tube was removed and after evaluation L eye was not salvagable d/c to medical hotel</t>
  </si>
  <si>
    <t>149</t>
  </si>
  <si>
    <t>S31.639A</t>
  </si>
  <si>
    <t>S21.91XA</t>
  </si>
  <si>
    <t xml:space="preserve">GSW to RUQ with liver laceration and bleeding </t>
  </si>
  <si>
    <t>laceration to  R  chest, graze wound</t>
  </si>
  <si>
    <t>stabalized with reboa and blood transfusion</t>
  </si>
  <si>
    <t>reboa removed and IR was used to ligate hepatic vessels  with a partial liver resection. required blood transfusion. downgraded to med/surg</t>
  </si>
  <si>
    <t>discharged to SNF for further monitoring and post-surgical care.</t>
  </si>
  <si>
    <t>150</t>
  </si>
  <si>
    <t>assault, hit in head/face with bottle</t>
  </si>
  <si>
    <t>head laceration and abraision</t>
  </si>
  <si>
    <t>L eyelid laceration</t>
  </si>
  <si>
    <t>stable, lac repaired in field hospital, patient returned due to continued severe concussion symptoms</t>
  </si>
  <si>
    <t>evaluated by neurology d/c'ed to medical hotel</t>
  </si>
  <si>
    <t>trauma registry</t>
  </si>
  <si>
    <t>151</t>
  </si>
  <si>
    <t>blast injury w/ blunt trauma</t>
  </si>
  <si>
    <t>traumatic pneumothorax</t>
  </si>
  <si>
    <t>laceration of R lung</t>
  </si>
  <si>
    <t>maxillary and nasal bone fracture</t>
  </si>
  <si>
    <t>patient stable s/p thoracostomy tube and intubation</t>
  </si>
  <si>
    <t>downgraded to med/surge s/p chest tube and ET tube removal</t>
  </si>
  <si>
    <t>after further stabalization discharged to medical hotel for continued monitoring</t>
  </si>
  <si>
    <t>152</t>
  </si>
  <si>
    <t>S56.992A</t>
  </si>
  <si>
    <t>S21.012A</t>
  </si>
  <si>
    <t>S21.011A</t>
  </si>
  <si>
    <t>S46.322A</t>
  </si>
  <si>
    <t>S71.021A</t>
  </si>
  <si>
    <t>S41.012A</t>
  </si>
  <si>
    <t>S41.011A</t>
  </si>
  <si>
    <t>blast injury - schrapnel</t>
  </si>
  <si>
    <t>traumatic pneumothrax w/ fracture of L rib</t>
  </si>
  <si>
    <t>major laceration of L extrenal jugular vein</t>
  </si>
  <si>
    <t xml:space="preserve">laceration to b/l breast, a/l arm, b/l shoulder, </t>
  </si>
  <si>
    <t>transfusion reaction</t>
  </si>
  <si>
    <t>patient stabalized prior to transport, w/ thoracostomy tube, required blood transfusion and jugular venous hemmorhage controlled.</t>
  </si>
  <si>
    <t>s/p vascular repair, lac repair, breast reconstruction d/t severe lacerations, and chest tube removal patient downgraded to med/surg</t>
  </si>
  <si>
    <t>with continued improvement, discharged to ARU for further wound care.</t>
  </si>
  <si>
    <t>153</t>
  </si>
  <si>
    <t>S08.122A</t>
  </si>
  <si>
    <t>assault with knife</t>
  </si>
  <si>
    <t>partial amputation of L ear</t>
  </si>
  <si>
    <t>stable for transport, requires ENT/plastics</t>
  </si>
  <si>
    <t>s/p reconstructive surgery discahrged to medical hotel for wound checks</t>
  </si>
  <si>
    <t>154</t>
  </si>
  <si>
    <t>S36.522A</t>
  </si>
  <si>
    <t>laceration of small intestine</t>
  </si>
  <si>
    <t>contusion of L descending colon</t>
  </si>
  <si>
    <t>fracture of 4th vertebra</t>
  </si>
  <si>
    <t>stabalized for transport s/p transfusion/antibiotics/fluids, c-collar will require partial collectomy</t>
  </si>
  <si>
    <t>s/p collectomy/collostomy bag and antibiotics, downgraded to med/surg</t>
  </si>
  <si>
    <t>discharged to SNF for collostomy bag care will require follow up to eval for reversal.</t>
  </si>
  <si>
    <t>155</t>
  </si>
  <si>
    <t>S06.321A</t>
  </si>
  <si>
    <t>S06.311A</t>
  </si>
  <si>
    <t>U07.1</t>
  </si>
  <si>
    <t>blunt head trauma</t>
  </si>
  <si>
    <t>Contusion and laceration of the b/l cerebrum w/ LOC &gt;30 min</t>
  </si>
  <si>
    <t>traumatic subdural hemorrhage w/LOC</t>
  </si>
  <si>
    <t>COVID-19</t>
  </si>
  <si>
    <t>patient stabalized prior to transport, neuro status is critical</t>
  </si>
  <si>
    <t>when neuro status improved patient downgraded to med/surg bed</t>
  </si>
  <si>
    <t>requires intesive neuro rehab</t>
  </si>
  <si>
    <t>156</t>
  </si>
  <si>
    <t>S72.351B</t>
  </si>
  <si>
    <t>S75.011A</t>
  </si>
  <si>
    <t>S52.601B</t>
  </si>
  <si>
    <t>S62.623B</t>
  </si>
  <si>
    <t>S92.312B</t>
  </si>
  <si>
    <t>displaced, comminuted fracture of R femoral shaft, open</t>
  </si>
  <si>
    <t>minor laceration to femoral artery R</t>
  </si>
  <si>
    <t>displaced fracture of R distal ulna</t>
  </si>
  <si>
    <t>displaced R middle phalanx of L middle finger</t>
  </si>
  <si>
    <t>Displaced fracture of 1st metatarsal bone L foot, open fracture</t>
  </si>
  <si>
    <t>COVID</t>
  </si>
  <si>
    <t xml:space="preserve">stabalized s/p tourniquet application, blood trasnfusion, </t>
  </si>
  <si>
    <t>s/p vascular repair and stabalization as well as ortho surgical intervention, patient discharged to acute care facility</t>
  </si>
  <si>
    <t>157</t>
  </si>
  <si>
    <t>S32.10XA</t>
  </si>
  <si>
    <t>S32.392A</t>
  </si>
  <si>
    <t>fracture of sacrum</t>
  </si>
  <si>
    <t>Fracture of L ilium</t>
  </si>
  <si>
    <t>stable for transport, will require ortho surgery</t>
  </si>
  <si>
    <t>s/p surgical intervention discharged to acute rehab</t>
  </si>
  <si>
    <t>158</t>
  </si>
  <si>
    <t>S31.821A</t>
  </si>
  <si>
    <t>multiple GSW</t>
  </si>
  <si>
    <t>major liver laceration</t>
  </si>
  <si>
    <t>GSW to R eyelid</t>
  </si>
  <si>
    <t>GSW to R shoulder</t>
  </si>
  <si>
    <t>GSW to thorax</t>
  </si>
  <si>
    <t>GSW to L buttock</t>
  </si>
  <si>
    <t>stabalized prior to transport, required transfusion</t>
  </si>
  <si>
    <t>s/p IR intervention for liver lac and partial lobectomy, patient downgraded to med/surg</t>
  </si>
  <si>
    <t>discharge from hospital to acute care rehab</t>
  </si>
  <si>
    <t>159</t>
  </si>
  <si>
    <t>S75.092A</t>
  </si>
  <si>
    <t>S71.141A</t>
  </si>
  <si>
    <t>injury to the femoral artery</t>
  </si>
  <si>
    <t>puncture wound with foreign body , R thigh</t>
  </si>
  <si>
    <t>stablalized with tourniquet, blood products</t>
  </si>
  <si>
    <t>s/p fem repair down graded to med/surg</t>
  </si>
  <si>
    <t>discharged to med hotel for short term monitoring</t>
  </si>
  <si>
    <t>160</t>
  </si>
  <si>
    <t>S22.31XB</t>
  </si>
  <si>
    <t>S71.142A</t>
  </si>
  <si>
    <t>traumatic hemopneumothorax</t>
  </si>
  <si>
    <t>fracture R sided rib</t>
  </si>
  <si>
    <t>Puncture wound with foreign body, L thigh</t>
  </si>
  <si>
    <t>critical patient stabalized prior to transport, given blood products, thoracostomy tube placed</t>
  </si>
  <si>
    <t>s/p partial liver lobectomy and IR stabalization, and chest tube removal, patient downgraded to med/surg</t>
  </si>
  <si>
    <t>discharged to rehab facility</t>
  </si>
  <si>
    <t>161</t>
  </si>
  <si>
    <t>S52.572B</t>
  </si>
  <si>
    <t>S62.142A</t>
  </si>
  <si>
    <t>S62.122A</t>
  </si>
  <si>
    <t>S62.112A</t>
  </si>
  <si>
    <t>S62.397B</t>
  </si>
  <si>
    <t>crush injury</t>
  </si>
  <si>
    <t>intraarticular fracture of distal end of radius, L</t>
  </si>
  <si>
    <t>displaced fracture of body of hamate, L</t>
  </si>
  <si>
    <t>displaced fracture of lunate, L</t>
  </si>
  <si>
    <t>displaced fracture of triquetrum, L</t>
  </si>
  <si>
    <t>fracture of L 5th metacarpal bone</t>
  </si>
  <si>
    <t>stable for transport</t>
  </si>
  <si>
    <t>discharged for continued PT/OT/hand rehab</t>
  </si>
  <si>
    <t>162</t>
  </si>
  <si>
    <t>S52.034B</t>
  </si>
  <si>
    <t>traumatic subarachnoid hemorrhage with LOC&gt;30 min</t>
  </si>
  <si>
    <t>critical patient given neuro status, transfered with frequent neuro checks</t>
  </si>
  <si>
    <t>s/p endovascular coiling, downgraded to med/surg</t>
  </si>
  <si>
    <t>discharged to neuro rehab facility</t>
  </si>
  <si>
    <t>163</t>
  </si>
  <si>
    <t>S29.8XXA</t>
  </si>
  <si>
    <t>Traumatic hemopneumothorax</t>
  </si>
  <si>
    <t>laceration of the lung, unilateral</t>
  </si>
  <si>
    <t>other specifid injuries to the thorax</t>
  </si>
  <si>
    <t>stable for transport after thoracostomy tube placement</t>
  </si>
  <si>
    <t>stabalized after VATS procedure.  downgraded to med/surg</t>
  </si>
  <si>
    <t>discharged to acute care facility</t>
  </si>
  <si>
    <t>164</t>
  </si>
  <si>
    <t>S71.132A</t>
  </si>
  <si>
    <t>GSW to L thigh</t>
  </si>
  <si>
    <t>injury to the L femoral artery</t>
  </si>
  <si>
    <t>stable s/p tourniquet, and blood transfusion</t>
  </si>
  <si>
    <t>after femoral artery reconstruction, patietn downgraded to med/surg</t>
  </si>
  <si>
    <t>d/c for monitoring at medical hotel</t>
  </si>
  <si>
    <t>165</t>
  </si>
  <si>
    <t xml:space="preserve">S42.351B      </t>
  </si>
  <si>
    <t xml:space="preserve">Displaced comminuted fracture of shaft of humerus, right arm, initial encounter for open fracture                                                                                                   </t>
  </si>
  <si>
    <t>HDS on arrival, RUE splinted; OR w/ ortho for debridement and ORIF</t>
  </si>
  <si>
    <t>Discharge home with outpatient ortho rehab</t>
  </si>
  <si>
    <t>166</t>
  </si>
  <si>
    <t>https://www.ncbi.nlm.nih.gov/pmc/articles/PMC8254044/</t>
  </si>
  <si>
    <t>https://www.ncbi.nlm.nih.gov/pmc/articles/PMC2740354/</t>
  </si>
  <si>
    <t xml:space="preserve">S82.252B      </t>
  </si>
  <si>
    <t xml:space="preserve">S82.192A      </t>
  </si>
  <si>
    <t xml:space="preserve"> </t>
  </si>
  <si>
    <t xml:space="preserve">Displaced comminuted fracture of shaft of left tibia, initial encounter for open fracture type I or II                                                                                              </t>
  </si>
  <si>
    <t xml:space="preserve">Other fracture of upper end of left tibia, initial encounter for closed fracture                                                                                                                    </t>
  </si>
  <si>
    <t>HDS on arrival, s/p ex-fix tibia; to OR w/ ortho for washout/debridement on HD 1, OR with ortho HD 3 for repair and soft tissue reconstruction</t>
  </si>
  <si>
    <t>D/c home with ortho rehab, pt/ot, wound services</t>
  </si>
  <si>
    <t>167</t>
  </si>
  <si>
    <t xml:space="preserve">Fracture of vault of skull, initial encounter for closed fracture                                                                                                                                   </t>
  </si>
  <si>
    <t>HDS on arrival; CTH negative for bleed; no CSF leak, fx managed non-op by nsgy</t>
  </si>
  <si>
    <t>D/c home with outpatient neurorehab services</t>
  </si>
  <si>
    <t>168</t>
  </si>
  <si>
    <t xml:space="preserve">S90.511A      </t>
  </si>
  <si>
    <t xml:space="preserve">S82.844A      </t>
  </si>
  <si>
    <t xml:space="preserve">U07.1         </t>
  </si>
  <si>
    <t xml:space="preserve">Abrasion, right ankle, initial encounter                                                                                                                                                            </t>
  </si>
  <si>
    <t xml:space="preserve">Nondisplaced bimalleolar fracture of right lower leg, initial encounter for closed fracture                                                                                                         </t>
  </si>
  <si>
    <t>R ankle abrasion actually open fracture w/ infection requiring wound debridement prior to ORIF</t>
  </si>
  <si>
    <t>HDS on arrival; abrasion determined to be open fx w/ e/o infection, sepesis- started on IV abx; taken to OR for wound debridement, washout and ORIF</t>
  </si>
  <si>
    <t>Discharged home</t>
  </si>
  <si>
    <t>169</t>
  </si>
  <si>
    <t>https://www.sciencedirect.com/science/article/pii/S266626202030022X#:~:text=Intraperitoneal%20rectal%20injuries%20are%20managed,managed%20with%20proximal%20diversion%20alone.</t>
  </si>
  <si>
    <t xml:space="preserve">S35.514A      </t>
  </si>
  <si>
    <t xml:space="preserve">Injury of right iliac vein, initial encounter                                                                                                                                                       </t>
  </si>
  <si>
    <t>HDS on arrival; s/p ex-lap with partial small bowel resection, primary repair of intraperitoneal rectum prior to transfer</t>
  </si>
  <si>
    <t>Stepped down to floor in stable condition, diet progressed</t>
  </si>
  <si>
    <t>170</t>
  </si>
  <si>
    <t xml:space="preserve">S02.652B      </t>
  </si>
  <si>
    <t xml:space="preserve">S42.032B      </t>
  </si>
  <si>
    <t xml:space="preserve">Fracture of angle of left mandible, initial encounter for open fracture                                                                                                                             </t>
  </si>
  <si>
    <t xml:space="preserve">Displaced fracture of lateral end of left clavicle, initial encounter for open fracture                                                                                                             </t>
  </si>
  <si>
    <t>HDs, intubated 2/2 smoke inhalation injuries; Washout + ORIF w/ OMFS, external reconstruction w/ plastics; skull fx non-op per NSGY</t>
  </si>
  <si>
    <t>Extubated HD 7, stepped down to floor HD 9- diet progressed</t>
  </si>
  <si>
    <t>D/c home w/ Wound Services, Neuro Rehab</t>
  </si>
  <si>
    <t>171</t>
  </si>
  <si>
    <t>https://www.ncbi.nlm.nih.gov/pmc/articles/PMC9473605/</t>
  </si>
  <si>
    <t xml:space="preserve">S22.42XA      </t>
  </si>
  <si>
    <t xml:space="preserve">S27.331A      </t>
  </si>
  <si>
    <t xml:space="preserve">Multiple fractures of ribs, left side, initial encounter for closed fracture                                                                                                                        </t>
  </si>
  <si>
    <t xml:space="preserve">Laceration of lung, unilateral, initial encounter                                                                                                                                                   </t>
  </si>
  <si>
    <t>HDS on arrival; to OR for VATS w/ wedge resection, rib plating</t>
  </si>
  <si>
    <t>Post-op Chest tube pulled HD 5, discharged to medical hotel for pulm rehab, pain management</t>
  </si>
  <si>
    <t>172</t>
  </si>
  <si>
    <t>https://www.aafp.org/pubs/afp/issues/2004/1001/p1315.html</t>
  </si>
  <si>
    <t>https://www.ncbi.nlm.nih.gov/pmc/articles/PMC2696977/</t>
  </si>
  <si>
    <t>https://www.ncbi.nlm.nih.gov/pmc/articles/PMC7760386/</t>
  </si>
  <si>
    <t xml:space="preserve">S02.40DA      </t>
  </si>
  <si>
    <t xml:space="preserve">S01.312A      </t>
  </si>
  <si>
    <t xml:space="preserve">Fracture of nasal bones, initial encounter for open fracture                                                                                                                                        </t>
  </si>
  <si>
    <t xml:space="preserve">Maxillary fracture, left side, initial encounter for closed fracture                                                                                                                                </t>
  </si>
  <si>
    <t xml:space="preserve">Laceration without foreign body of left ear, initial encounter                                                                                                                                      </t>
  </si>
  <si>
    <t>HDS on arrival; to OR with ENT, plastics for fx debridement, fracture reduction, initial nasal reconstruction with temporary flap; ear laceration debrided and managed conservatively</t>
  </si>
  <si>
    <t>D/c to medical hotel for further outpatient reconstructive planning and wound care services</t>
  </si>
  <si>
    <t>173</t>
  </si>
  <si>
    <t>https://pubmed.ncbi.nlm.nih.gov/2924482/#:~:text=It%20is%20suggested%20that%20external,floating%20knees%3B%20and%20infected%20femoral</t>
  </si>
  <si>
    <t xml:space="preserve">S06.5X9A      </t>
  </si>
  <si>
    <t xml:space="preserve">S36.893A      </t>
  </si>
  <si>
    <t xml:space="preserve">S72.352A      </t>
  </si>
  <si>
    <t xml:space="preserve">S06.6X9A      </t>
  </si>
  <si>
    <t xml:space="preserve">S36.260A      </t>
  </si>
  <si>
    <t xml:space="preserve">S82.871A      </t>
  </si>
  <si>
    <t xml:space="preserve">Major laceration of liver, initial encounter </t>
  </si>
  <si>
    <t xml:space="preserve">Traumatic subdural hemorrhage with loss of consciousness of NOS duration, initial encounter                                                                                                         </t>
  </si>
  <si>
    <t xml:space="preserve">Displaced comminuted fracture of shaft of left femur, initial encounter for closed fracture                                                                                                         </t>
  </si>
  <si>
    <t>Severe TBI, Inhalation Burns, Sepsis, Renal failure</t>
  </si>
  <si>
    <t>S/p craniotomy + evacuation, ex-lap with liver partial resection prior to transfer, L femur in ex-fix; Intubated on arrival. HDS w/ transfusion on-going on arrival, intubated, abd wound vac in place; CTH stable- to OR for 2nd look ex-lap with identification of additional organ injuries requiring partial pancreatic and duodenal resections. Wound vac replaced. Development of ARDS 2/2 inhaltional injuries with increasing ventilator requirments, multifocal PNA. Persistent shock on pressors resulting in development of renal failure requiring initiation of SLEDD. No purposeful movements off sedation. GOC discussions w/ family resulting in termination of further medical interventions and subseqeuent death</t>
  </si>
  <si>
    <t>Bed Types</t>
  </si>
  <si>
    <t>Isolation</t>
  </si>
  <si>
    <t>Other bed types (Pediatrics, NICU, Obstetrics)</t>
  </si>
  <si>
    <t xml:space="preserve">Acute Care Medical Specialty Resources </t>
  </si>
  <si>
    <t>Visiting Nurse</t>
  </si>
  <si>
    <t>Dispositions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</si>
</sst>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b/>
      <sz val="12"/>
      <color theme="1"/>
      <name val="Calibri"/>
      <family val="2"/>
      <scheme val="minor"/>
    </font>
    <font>
      <sz val="12"/>
      <color theme="1"/>
      <name val="Calibri (Body)"/>
    </font>
    <font>
      <sz val="12"/>
      <color rgb="FFFF0000"/>
      <name val="Calibri"/>
      <family val="2"/>
      <scheme val="minor"/>
    </font>
    <font>
      <sz val="12"/>
      <color rgb="FF000000"/>
      <name val="Calibri"/>
      <family val="2"/>
      <scheme val="minor"/>
    </font>
    <font>
      <sz val="10"/>
      <color rgb="FF000000"/>
      <name val="Helvetica Neue"/>
      <family val="2"/>
    </font>
    <font>
      <sz val="12"/>
      <color theme="1"/>
      <name val="Helvetica"/>
      <family val="2"/>
    </font>
    <font>
      <sz val="12"/>
      <color theme="0"/>
      <name val="Calibri"/>
      <family val="2"/>
      <scheme val="minor"/>
    </font>
    <font>
      <b/>
      <sz val="12"/>
      <color rgb="FFC00000"/>
      <name val="Calibri"/>
      <family val="2"/>
      <scheme val="minor"/>
    </font>
    <font>
      <sz val="11"/>
      <color theme="1"/>
      <name val="Calibri"/>
      <family val="2"/>
      <scheme val="minor"/>
    </font>
    <font>
      <b/>
      <sz val="11"/>
      <color theme="1"/>
      <name val="Calibri"/>
      <family val="2"/>
      <scheme val="minor"/>
    </font>
    <font>
      <b/>
      <sz val="12"/>
      <color rgb="FF000000"/>
      <name val="Calibri"/>
      <family val="2"/>
      <scheme val="minor"/>
    </font>
    <font>
      <sz val="12"/>
      <color theme="1"/>
      <name val="Calibri"/>
      <family val="2"/>
    </font>
    <font>
      <sz val="12"/>
      <color rgb="FF000000"/>
      <name val="Calibri"/>
      <family val="2"/>
    </font>
    <font>
      <u/>
      <sz val="12"/>
      <color theme="10"/>
      <name val="Calibri"/>
      <family val="2"/>
      <scheme val="minor"/>
    </font>
    <font>
      <sz val="11"/>
      <color rgb="FF000000"/>
      <name val="Calibri"/>
      <family val="2"/>
    </font>
    <font>
      <sz val="11"/>
      <color rgb="FF333333"/>
      <name val="Guardian TextSans Web"/>
      <charset val="1"/>
    </font>
    <font>
      <sz val="12"/>
      <color rgb="FF212121"/>
      <name val="BlinkMacSystemFont"/>
      <charset val="1"/>
    </font>
    <font>
      <sz val="10"/>
      <color rgb="FF000000"/>
      <name val="Helvetica Neue"/>
      <family val="2"/>
    </font>
    <font>
      <sz val="11"/>
      <color rgb="FF000000"/>
      <name val="Calibri"/>
      <family val="2"/>
      <charset val="1"/>
    </font>
    <font>
      <i/>
      <sz val="12"/>
      <color theme="1"/>
      <name val="Calibri"/>
      <family val="2"/>
      <scheme val="minor"/>
    </font>
    <font>
      <sz val="10"/>
      <color rgb="FF000000"/>
      <name val="Helvetica Neue"/>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FFFD78"/>
        <bgColor indexed="64"/>
      </patternFill>
    </fill>
    <fill>
      <patternFill patternType="solid">
        <fgColor rgb="FFFFFFFF"/>
        <bgColor rgb="FF000000"/>
      </patternFill>
    </fill>
    <fill>
      <patternFill patternType="solid">
        <fgColor rgb="FFFFFD78"/>
        <bgColor rgb="FF000000"/>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s>
  <cellStyleXfs count="2">
    <xf numFmtId="0" fontId="0" fillId="0" borderId="0"/>
    <xf numFmtId="0" fontId="14" fillId="0" borderId="0" applyNumberFormat="0" applyFill="0" applyBorder="0" applyAlignment="0" applyProtection="0"/>
  </cellStyleXfs>
  <cellXfs count="117">
    <xf numFmtId="0" fontId="0" fillId="0" borderId="0" xfId="0"/>
    <xf numFmtId="0" fontId="1" fillId="2" borderId="0" xfId="0" applyFont="1" applyFill="1" applyAlignment="1" applyProtection="1">
      <alignment horizontal="right"/>
      <protection locked="0"/>
    </xf>
    <xf numFmtId="0" fontId="0" fillId="2" borderId="0" xfId="0" applyFill="1" applyAlignment="1" applyProtection="1">
      <alignment horizontal="left" vertical="center"/>
      <protection locked="0"/>
    </xf>
    <xf numFmtId="0" fontId="0" fillId="2" borderId="0" xfId="0" applyFill="1" applyProtection="1">
      <protection locked="0"/>
    </xf>
    <xf numFmtId="0" fontId="5" fillId="2" borderId="0" xfId="0" applyFont="1" applyFill="1" applyProtection="1">
      <protection locked="0"/>
    </xf>
    <xf numFmtId="0" fontId="1" fillId="2" borderId="0" xfId="0" applyFont="1" applyFill="1" applyProtection="1">
      <protection locked="0"/>
    </xf>
    <xf numFmtId="0" fontId="1" fillId="2" borderId="0" xfId="0" applyFont="1" applyFill="1" applyAlignment="1" applyProtection="1">
      <alignment horizontal="left" vertical="center"/>
      <protection locked="0"/>
    </xf>
    <xf numFmtId="0" fontId="0" fillId="2" borderId="0" xfId="0" applyFill="1" applyAlignment="1" applyProtection="1">
      <alignment horizontal="right"/>
      <protection locked="0"/>
    </xf>
    <xf numFmtId="0" fontId="3" fillId="2" borderId="0" xfId="0" applyFont="1" applyFill="1" applyProtection="1">
      <protection locked="0"/>
    </xf>
    <xf numFmtId="0" fontId="4" fillId="2" borderId="0" xfId="0" applyFont="1" applyFill="1" applyProtection="1">
      <protection locked="0"/>
    </xf>
    <xf numFmtId="0" fontId="4" fillId="2" borderId="0" xfId="0" applyFont="1" applyFill="1" applyAlignment="1" applyProtection="1">
      <alignment horizontal="left" vertical="center"/>
      <protection locked="0"/>
    </xf>
    <xf numFmtId="0" fontId="3" fillId="2" borderId="0" xfId="0" applyFont="1" applyFill="1" applyAlignment="1" applyProtection="1">
      <alignment horizontal="left" vertical="center"/>
      <protection locked="0"/>
    </xf>
    <xf numFmtId="0" fontId="1" fillId="2" borderId="1" xfId="0" applyFont="1" applyFill="1" applyBorder="1" applyAlignment="1" applyProtection="1">
      <alignment horizontal="right"/>
      <protection locked="0"/>
    </xf>
    <xf numFmtId="0" fontId="0" fillId="2" borderId="1" xfId="0" applyFill="1" applyBorder="1" applyProtection="1">
      <protection locked="0"/>
    </xf>
    <xf numFmtId="0" fontId="7" fillId="2" borderId="0" xfId="0" applyFont="1" applyFill="1" applyProtection="1">
      <protection locked="0"/>
    </xf>
    <xf numFmtId="0" fontId="0" fillId="2" borderId="0" xfId="0" applyFill="1" applyAlignment="1" applyProtection="1">
      <alignment horizontal="center" vertical="center"/>
      <protection locked="0"/>
    </xf>
    <xf numFmtId="0" fontId="0" fillId="2" borderId="0" xfId="0" applyFill="1" applyAlignment="1" applyProtection="1">
      <alignment horizontal="center"/>
      <protection locked="0"/>
    </xf>
    <xf numFmtId="0" fontId="1" fillId="2" borderId="0" xfId="0" applyFont="1" applyFill="1" applyAlignment="1" applyProtection="1">
      <alignment horizontal="left" wrapText="1"/>
      <protection locked="0"/>
    </xf>
    <xf numFmtId="0" fontId="0" fillId="2" borderId="1" xfId="0" applyFill="1" applyBorder="1" applyAlignment="1" applyProtection="1">
      <alignment vertical="center"/>
      <protection locked="0"/>
    </xf>
    <xf numFmtId="0" fontId="8" fillId="2" borderId="0" xfId="0" applyFont="1" applyFill="1" applyAlignment="1" applyProtection="1">
      <alignment horizontal="left"/>
      <protection locked="0"/>
    </xf>
    <xf numFmtId="0" fontId="8" fillId="2" borderId="0" xfId="0" applyFont="1" applyFill="1" applyAlignment="1" applyProtection="1">
      <alignment horizontal="center"/>
      <protection locked="0"/>
    </xf>
    <xf numFmtId="0" fontId="8" fillId="2" borderId="0" xfId="0" applyFont="1" applyFill="1" applyProtection="1">
      <protection locked="0"/>
    </xf>
    <xf numFmtId="0" fontId="0" fillId="2" borderId="1" xfId="0" applyFill="1" applyBorder="1" applyAlignment="1">
      <alignment horizontal="right"/>
    </xf>
    <xf numFmtId="0" fontId="0" fillId="0" borderId="1" xfId="0" applyBorder="1" applyAlignment="1">
      <alignment horizontal="right"/>
    </xf>
    <xf numFmtId="0" fontId="0" fillId="2" borderId="1" xfId="0" applyFill="1" applyBorder="1"/>
    <xf numFmtId="0" fontId="0" fillId="2" borderId="0" xfId="0" applyFill="1" applyAlignment="1">
      <alignment horizontal="right"/>
    </xf>
    <xf numFmtId="0" fontId="1" fillId="2" borderId="1" xfId="0" applyFont="1" applyFill="1" applyBorder="1" applyProtection="1">
      <protection locked="0"/>
    </xf>
    <xf numFmtId="0" fontId="0" fillId="3" borderId="1" xfId="0" applyFill="1" applyBorder="1" applyProtection="1">
      <protection locked="0"/>
    </xf>
    <xf numFmtId="0" fontId="5" fillId="3" borderId="1" xfId="0" applyFont="1" applyFill="1" applyBorder="1" applyProtection="1">
      <protection locked="0"/>
    </xf>
    <xf numFmtId="0" fontId="2" fillId="3" borderId="1" xfId="0" applyFont="1" applyFill="1" applyBorder="1" applyAlignment="1" applyProtection="1">
      <alignment horizontal="left" vertical="center"/>
      <protection locked="0"/>
    </xf>
    <xf numFmtId="0" fontId="0" fillId="3" borderId="1" xfId="0" applyFill="1" applyBorder="1" applyAlignment="1" applyProtection="1">
      <alignment horizontal="right"/>
      <protection locked="0"/>
    </xf>
    <xf numFmtId="0" fontId="6" fillId="2" borderId="0" xfId="0" applyFont="1" applyFill="1" applyAlignment="1" applyProtection="1">
      <alignment horizontal="center"/>
      <protection locked="0"/>
    </xf>
    <xf numFmtId="0" fontId="5" fillId="2" borderId="0" xfId="0" applyFont="1" applyFill="1" applyAlignment="1" applyProtection="1">
      <alignment horizontal="center"/>
      <protection locked="0"/>
    </xf>
    <xf numFmtId="0" fontId="4" fillId="2" borderId="0" xfId="0" applyFont="1" applyFill="1" applyAlignment="1" applyProtection="1">
      <alignment horizontal="center"/>
      <protection locked="0"/>
    </xf>
    <xf numFmtId="0" fontId="0" fillId="3" borderId="4" xfId="0" applyFill="1" applyBorder="1" applyAlignment="1" applyProtection="1">
      <alignment horizontal="left" vertical="top"/>
      <protection locked="0"/>
    </xf>
    <xf numFmtId="0" fontId="0" fillId="3" borderId="2" xfId="0" applyFill="1" applyBorder="1" applyAlignment="1" applyProtection="1">
      <alignment horizontal="left" vertical="top"/>
      <protection locked="0"/>
    </xf>
    <xf numFmtId="0" fontId="0" fillId="3" borderId="3" xfId="0" applyFill="1" applyBorder="1" applyAlignment="1" applyProtection="1">
      <alignment horizontal="left" vertical="center"/>
      <protection locked="0"/>
    </xf>
    <xf numFmtId="0" fontId="0" fillId="3" borderId="4" xfId="0" applyFill="1" applyBorder="1" applyAlignment="1" applyProtection="1">
      <alignment horizontal="left" vertical="center"/>
      <protection locked="0"/>
    </xf>
    <xf numFmtId="0" fontId="0" fillId="3" borderId="2" xfId="0" applyFill="1" applyBorder="1" applyAlignment="1" applyProtection="1">
      <alignment horizontal="left" vertical="center"/>
      <protection locked="0"/>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3" xfId="0" applyFill="1" applyBorder="1" applyProtection="1">
      <protection locked="0"/>
    </xf>
    <xf numFmtId="0" fontId="0" fillId="3" borderId="4" xfId="0" applyFill="1" applyBorder="1" applyProtection="1">
      <protection locked="0"/>
    </xf>
    <xf numFmtId="0" fontId="0" fillId="3" borderId="2" xfId="0" applyFill="1" applyBorder="1" applyProtection="1">
      <protection locked="0"/>
    </xf>
    <xf numFmtId="49" fontId="0" fillId="3" borderId="3" xfId="0" applyNumberFormat="1" applyFill="1" applyBorder="1" applyAlignment="1" applyProtection="1">
      <alignment horizontal="left" vertical="top"/>
      <protection locked="0"/>
    </xf>
    <xf numFmtId="0" fontId="1" fillId="2" borderId="0" xfId="0" applyFont="1" applyFill="1"/>
    <xf numFmtId="0" fontId="0" fillId="2" borderId="0" xfId="0" applyFill="1"/>
    <xf numFmtId="0" fontId="9" fillId="2" borderId="0" xfId="0" applyFont="1" applyFill="1" applyAlignment="1">
      <alignment horizontal="left" vertical="top"/>
    </xf>
    <xf numFmtId="0" fontId="9" fillId="2" borderId="0" xfId="0" applyFont="1" applyFill="1" applyAlignment="1">
      <alignment vertical="top"/>
    </xf>
    <xf numFmtId="0" fontId="10" fillId="2" borderId="0" xfId="0" applyFont="1" applyFill="1"/>
    <xf numFmtId="0" fontId="0" fillId="2" borderId="0" xfId="0" applyFill="1" applyAlignment="1">
      <alignment horizontal="left" vertical="center"/>
    </xf>
    <xf numFmtId="0" fontId="9" fillId="2" borderId="0" xfId="0" applyFont="1" applyFill="1" applyAlignment="1">
      <alignment vertical="center"/>
    </xf>
    <xf numFmtId="0" fontId="10" fillId="2" borderId="0" xfId="0" applyFont="1" applyFill="1" applyAlignment="1">
      <alignment vertical="center"/>
    </xf>
    <xf numFmtId="0" fontId="4" fillId="4" borderId="1" xfId="0" applyFont="1" applyFill="1" applyBorder="1" applyProtection="1">
      <protection locked="0"/>
    </xf>
    <xf numFmtId="0" fontId="4" fillId="5" borderId="2" xfId="0" applyFont="1" applyFill="1" applyBorder="1" applyProtection="1">
      <protection locked="0"/>
    </xf>
    <xf numFmtId="0" fontId="8" fillId="4" borderId="0" xfId="0" applyFont="1" applyFill="1" applyAlignment="1" applyProtection="1">
      <alignment horizontal="left"/>
      <protection locked="0"/>
    </xf>
    <xf numFmtId="0" fontId="11" fillId="4" borderId="0" xfId="0" applyFont="1" applyFill="1" applyAlignment="1" applyProtection="1">
      <alignment horizontal="right"/>
      <protection locked="0"/>
    </xf>
    <xf numFmtId="0" fontId="4" fillId="4" borderId="0" xfId="0" applyFont="1" applyFill="1" applyProtection="1">
      <protection locked="0"/>
    </xf>
    <xf numFmtId="0" fontId="4" fillId="4" borderId="0" xfId="0" applyFont="1" applyFill="1" applyAlignment="1" applyProtection="1">
      <alignment horizontal="left" vertical="center"/>
      <protection locked="0"/>
    </xf>
    <xf numFmtId="0" fontId="4" fillId="5" borderId="3" xfId="0" applyFont="1" applyFill="1" applyBorder="1" applyAlignment="1" applyProtection="1">
      <alignment horizontal="left"/>
      <protection locked="0"/>
    </xf>
    <xf numFmtId="0" fontId="4" fillId="5" borderId="2" xfId="0" applyFont="1" applyFill="1" applyBorder="1" applyAlignment="1" applyProtection="1">
      <alignment horizontal="left"/>
      <protection locked="0"/>
    </xf>
    <xf numFmtId="0" fontId="11" fillId="4" borderId="0" xfId="0" applyFont="1" applyFill="1" applyProtection="1">
      <protection locked="0"/>
    </xf>
    <xf numFmtId="0" fontId="11" fillId="4" borderId="1" xfId="0" applyFont="1" applyFill="1" applyBorder="1" applyProtection="1">
      <protection locked="0"/>
    </xf>
    <xf numFmtId="0" fontId="4" fillId="4" borderId="0" xfId="0" applyFont="1" applyFill="1" applyAlignment="1" applyProtection="1">
      <alignment horizontal="right"/>
      <protection locked="0"/>
    </xf>
    <xf numFmtId="0" fontId="4" fillId="5" borderId="1" xfId="0" applyFont="1" applyFill="1" applyBorder="1" applyAlignment="1" applyProtection="1">
      <alignment horizontal="right"/>
      <protection locked="0"/>
    </xf>
    <xf numFmtId="0" fontId="4" fillId="4" borderId="0" xfId="0" applyFont="1" applyFill="1" applyAlignment="1">
      <alignment horizontal="right"/>
    </xf>
    <xf numFmtId="0" fontId="4" fillId="0" borderId="5" xfId="0" applyFont="1" applyBorder="1" applyAlignment="1">
      <alignment horizontal="right"/>
    </xf>
    <xf numFmtId="0" fontId="11" fillId="4" borderId="0" xfId="0" applyFont="1" applyFill="1" applyAlignment="1" applyProtection="1">
      <alignment horizontal="left" wrapText="1"/>
      <protection locked="0"/>
    </xf>
    <xf numFmtId="0" fontId="3" fillId="4" borderId="0" xfId="0" applyFont="1" applyFill="1" applyProtection="1">
      <protection locked="0"/>
    </xf>
    <xf numFmtId="0" fontId="4" fillId="5" borderId="1" xfId="0" applyFont="1" applyFill="1" applyBorder="1" applyProtection="1">
      <protection locked="0"/>
    </xf>
    <xf numFmtId="0" fontId="4" fillId="5" borderId="5" xfId="0" applyFont="1" applyFill="1" applyBorder="1" applyProtection="1">
      <protection locked="0"/>
    </xf>
    <xf numFmtId="0" fontId="8" fillId="4" borderId="0" xfId="0" applyFont="1" applyFill="1" applyAlignment="1" applyProtection="1">
      <alignment horizontal="center"/>
      <protection locked="0"/>
    </xf>
    <xf numFmtId="0" fontId="0" fillId="3" borderId="0" xfId="0" applyFill="1" applyAlignment="1" applyProtection="1">
      <alignment horizontal="left"/>
      <protection locked="0"/>
    </xf>
    <xf numFmtId="0" fontId="4" fillId="4" borderId="5" xfId="0" applyFont="1" applyFill="1" applyBorder="1" applyProtection="1">
      <protection locked="0"/>
    </xf>
    <xf numFmtId="0" fontId="0" fillId="2" borderId="6" xfId="0" applyFill="1" applyBorder="1" applyProtection="1">
      <protection locked="0"/>
    </xf>
    <xf numFmtId="0" fontId="0" fillId="2" borderId="7" xfId="0" applyFill="1" applyBorder="1" applyProtection="1">
      <protection locked="0"/>
    </xf>
    <xf numFmtId="0" fontId="0" fillId="2" borderId="7" xfId="0" applyFill="1" applyBorder="1" applyAlignment="1" applyProtection="1">
      <alignment horizontal="left" vertical="center"/>
      <protection locked="0"/>
    </xf>
    <xf numFmtId="0" fontId="0" fillId="2" borderId="7" xfId="0" applyFill="1" applyBorder="1" applyAlignment="1" applyProtection="1">
      <alignment horizontal="center"/>
      <protection locked="0"/>
    </xf>
    <xf numFmtId="0" fontId="0" fillId="2" borderId="9" xfId="0" applyFill="1" applyBorder="1" applyProtection="1">
      <protection locked="0"/>
    </xf>
    <xf numFmtId="0" fontId="0" fillId="2" borderId="10" xfId="0" applyFill="1" applyBorder="1" applyProtection="1">
      <protection locked="0"/>
    </xf>
    <xf numFmtId="0" fontId="0" fillId="2" borderId="11" xfId="0" applyFill="1" applyBorder="1" applyProtection="1">
      <protection locked="0"/>
    </xf>
    <xf numFmtId="0" fontId="0" fillId="2" borderId="12" xfId="0" applyFill="1" applyBorder="1" applyProtection="1">
      <protection locked="0"/>
    </xf>
    <xf numFmtId="0" fontId="0" fillId="2" borderId="12" xfId="0" applyFill="1" applyBorder="1" applyAlignment="1" applyProtection="1">
      <alignment horizontal="center"/>
      <protection locked="0"/>
    </xf>
    <xf numFmtId="0" fontId="0" fillId="2" borderId="13" xfId="0" applyFill="1" applyBorder="1" applyProtection="1">
      <protection locked="0"/>
    </xf>
    <xf numFmtId="0" fontId="0" fillId="0" borderId="8" xfId="0" applyBorder="1"/>
    <xf numFmtId="0" fontId="0" fillId="0" borderId="10" xfId="0" applyBorder="1"/>
    <xf numFmtId="0" fontId="7" fillId="2" borderId="9" xfId="0" applyFont="1" applyFill="1" applyBorder="1" applyProtection="1">
      <protection locked="0"/>
    </xf>
    <xf numFmtId="0" fontId="0" fillId="2" borderId="9" xfId="0" applyFill="1" applyBorder="1" applyAlignment="1" applyProtection="1">
      <alignment horizontal="center" vertical="center"/>
      <protection locked="0"/>
    </xf>
    <xf numFmtId="0" fontId="4" fillId="2" borderId="9" xfId="0" applyFont="1" applyFill="1" applyBorder="1" applyProtection="1">
      <protection locked="0"/>
    </xf>
    <xf numFmtId="0" fontId="3" fillId="2" borderId="9" xfId="0" applyFont="1" applyFill="1" applyBorder="1" applyProtection="1">
      <protection locked="0"/>
    </xf>
    <xf numFmtId="0" fontId="0" fillId="2" borderId="12" xfId="0"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0" fillId="3" borderId="3" xfId="0" applyFill="1" applyBorder="1" applyAlignment="1" applyProtection="1">
      <alignment horizontal="left" vertical="center" wrapText="1"/>
      <protection locked="0"/>
    </xf>
    <xf numFmtId="0" fontId="12" fillId="0" borderId="14" xfId="0" applyFont="1" applyBorder="1" applyAlignment="1">
      <alignment readingOrder="1"/>
    </xf>
    <xf numFmtId="0" fontId="12" fillId="0" borderId="15" xfId="0" applyFont="1" applyBorder="1" applyAlignment="1">
      <alignment readingOrder="1"/>
    </xf>
    <xf numFmtId="0" fontId="13" fillId="0" borderId="0" xfId="0" applyFont="1"/>
    <xf numFmtId="0" fontId="12" fillId="0" borderId="0" xfId="0" applyFont="1" applyAlignment="1">
      <alignment readingOrder="1"/>
    </xf>
    <xf numFmtId="0" fontId="14" fillId="2" borderId="0" xfId="1" applyFill="1" applyProtection="1">
      <protection locked="0"/>
    </xf>
    <xf numFmtId="0" fontId="2" fillId="3" borderId="1" xfId="0" applyFont="1" applyFill="1" applyBorder="1" applyAlignment="1" applyProtection="1">
      <alignment horizontal="left" vertical="center" wrapText="1"/>
      <protection locked="0"/>
    </xf>
    <xf numFmtId="0" fontId="15" fillId="3" borderId="0" xfId="0" applyFont="1" applyFill="1"/>
    <xf numFmtId="0" fontId="15" fillId="0" borderId="0" xfId="0" applyFont="1"/>
    <xf numFmtId="0" fontId="16" fillId="0" borderId="0" xfId="0" applyFont="1"/>
    <xf numFmtId="0" fontId="0" fillId="3" borderId="0" xfId="0" applyFill="1" applyProtection="1">
      <protection locked="0"/>
    </xf>
    <xf numFmtId="0" fontId="12" fillId="0" borderId="0" xfId="0" applyFont="1" applyAlignment="1">
      <alignment horizontal="right" readingOrder="1"/>
    </xf>
    <xf numFmtId="0" fontId="17" fillId="6" borderId="0" xfId="0" applyFont="1" applyFill="1" applyAlignment="1">
      <alignment readingOrder="1"/>
    </xf>
    <xf numFmtId="0" fontId="18" fillId="0" borderId="0" xfId="0" applyFont="1"/>
    <xf numFmtId="0" fontId="19" fillId="0" borderId="0" xfId="0" applyFont="1"/>
    <xf numFmtId="0" fontId="5" fillId="0" borderId="0" xfId="0" applyFont="1" applyAlignment="1" applyProtection="1">
      <alignment horizontal="center"/>
      <protection locked="0"/>
    </xf>
    <xf numFmtId="0" fontId="0" fillId="0" borderId="0" xfId="0" applyProtection="1">
      <protection locked="0"/>
    </xf>
    <xf numFmtId="0" fontId="21" fillId="3" borderId="1" xfId="0" applyFont="1" applyFill="1" applyBorder="1" applyProtection="1">
      <protection locked="0"/>
    </xf>
    <xf numFmtId="0" fontId="22" fillId="0" borderId="0" xfId="0" applyFont="1"/>
    <xf numFmtId="0" fontId="21" fillId="2" borderId="0" xfId="0" applyFont="1" applyFill="1" applyAlignment="1" applyProtection="1">
      <alignment horizontal="center"/>
      <protection locked="0"/>
    </xf>
    <xf numFmtId="0" fontId="0" fillId="2" borderId="0" xfId="0" applyFill="1" applyAlignment="1" applyProtection="1">
      <alignment horizontal="center" vertical="center" textRotation="90"/>
      <protection locked="0"/>
    </xf>
    <xf numFmtId="0" fontId="1" fillId="2" borderId="0" xfId="0" applyFont="1" applyFill="1" applyAlignment="1" applyProtection="1">
      <alignment horizontal="right" vertical="top" wrapText="1"/>
      <protection locked="0"/>
    </xf>
    <xf numFmtId="0" fontId="0" fillId="2" borderId="0" xfId="0" applyFill="1" applyAlignment="1" applyProtection="1">
      <alignment horizontal="right" vertical="center"/>
      <protection locked="0"/>
    </xf>
    <xf numFmtId="0" fontId="0" fillId="2" borderId="0" xfId="0" applyFill="1" applyAlignment="1" applyProtection="1">
      <alignment horizontal="center" vertical="center" textRotation="90"/>
      <protection locked="0"/>
    </xf>
  </cellXfs>
  <cellStyles count="2">
    <cellStyle name="Hyperlink" xfId="1" builtinId="8"/>
    <cellStyle name="Normal" xfId="0" builtinId="0"/>
  </cellStyles>
  <dxfs count="0"/>
  <tableStyles count="0" defaultTableStyle="TableStyleMedium2" defaultPivotStyle="PivotStyleLight16"/>
  <colors>
    <mruColors>
      <color rgb="FFFFFD78"/>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theme" Target="theme/theme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styles" Target="style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calcChain" Target="calcChain.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1.xml.rels><?xml version="1.0" encoding="UTF-8" standalone="yes"?>
<Relationships xmlns="http://schemas.openxmlformats.org/package/2006/relationships"><Relationship Id="rId1" Type="http://schemas.openxmlformats.org/officeDocument/2006/relationships/hyperlink" Target="https://jts.health.mil/assets/docs/cpgs/Pelvic_Fracture_Care_15_Mar_2017_ID34_updated.pdf" TargetMode="External"/></Relationships>
</file>

<file path=xl/worksheets/_rels/sheet112.xml.rels><?xml version="1.0" encoding="UTF-8" standalone="yes"?>
<Relationships xmlns="http://schemas.openxmlformats.org/package/2006/relationships"><Relationship Id="rId2" Type="http://schemas.openxmlformats.org/officeDocument/2006/relationships/hyperlink" Target="https://www.drgarrettkerns.com/pdfs/instructions/postoperative-treatment-following-femur-fracture-intramedullary-nailing.pdf" TargetMode="External"/><Relationship Id="rId1" Type="http://schemas.openxmlformats.org/officeDocument/2006/relationships/hyperlink" Target="https://pubmed.ncbi.nlm.nih.gov/17414350/" TargetMode="External"/></Relationships>
</file>

<file path=xl/worksheets/_rels/sheet116.xml.rels><?xml version="1.0" encoding="UTF-8" standalone="yes"?>
<Relationships xmlns="http://schemas.openxmlformats.org/package/2006/relationships"><Relationship Id="rId3" Type="http://schemas.openxmlformats.org/officeDocument/2006/relationships/hyperlink" Target="https://pubmed.ncbi.nlm.nih.gov/28934542/" TargetMode="External"/><Relationship Id="rId2" Type="http://schemas.openxmlformats.org/officeDocument/2006/relationships/hyperlink" Target="https://www.ncbi.nlm.nih.gov/pmc/articles/PMC2899093/" TargetMode="External"/><Relationship Id="rId1" Type="http://schemas.openxmlformats.org/officeDocument/2006/relationships/hyperlink" Target="https://www.ncbi.nlm.nih.gov/books/NBK544330/" TargetMode="External"/></Relationships>
</file>

<file path=xl/worksheets/_rels/sheet147.xml.rels><?xml version="1.0" encoding="UTF-8" standalone="yes"?>
<Relationships xmlns="http://schemas.openxmlformats.org/package/2006/relationships"><Relationship Id="rId3" Type="http://schemas.openxmlformats.org/officeDocument/2006/relationships/hyperlink" Target="https://www.ncbi.nlm.nih.gov/pmc/articles/PMC4930335/" TargetMode="External"/><Relationship Id="rId2" Type="http://schemas.openxmlformats.org/officeDocument/2006/relationships/hyperlink" Target="https://www.ncbi.nlm.nih.gov/pmc/articles/PMC7900575/" TargetMode="External"/><Relationship Id="rId1" Type="http://schemas.openxmlformats.org/officeDocument/2006/relationships/hyperlink" Target="https://www.ncbi.nlm.nih.gov/pmc/articles/PMC8110284/" TargetMode="External"/><Relationship Id="rId5" Type="http://schemas.openxmlformats.org/officeDocument/2006/relationships/hyperlink" Target="https://www.ncbi.nlm.nih.gov/books/NBK6983/" TargetMode="External"/><Relationship Id="rId4" Type="http://schemas.openxmlformats.org/officeDocument/2006/relationships/hyperlink" Target="https://www.ncbi.nlm.nih.gov/pmc/articles/PMC6275852/" TargetMode="External"/></Relationships>
</file>

<file path=xl/worksheets/_rels/sheet148.xml.rels><?xml version="1.0" encoding="UTF-8" standalone="yes"?>
<Relationships xmlns="http://schemas.openxmlformats.org/package/2006/relationships"><Relationship Id="rId3" Type="http://schemas.openxmlformats.org/officeDocument/2006/relationships/hyperlink" Target="https://www.ncbi.nlm.nih.gov/pmc/articles/PMC3097559/" TargetMode="External"/><Relationship Id="rId2" Type="http://schemas.openxmlformats.org/officeDocument/2006/relationships/hyperlink" Target="https://ncbi.nlm.nih.gov/pmc/articles/PMC4613409/" TargetMode="External"/><Relationship Id="rId1" Type="http://schemas.openxmlformats.org/officeDocument/2006/relationships/hyperlink" Target="https://link.springer.com/article/10.1007/s40719-015-0030-y" TargetMode="External"/></Relationships>
</file>

<file path=xl/worksheets/_rels/sheet149.xml.rels><?xml version="1.0" encoding="UTF-8" standalone="yes"?>
<Relationships xmlns="http://schemas.openxmlformats.org/package/2006/relationships"><Relationship Id="rId1" Type="http://schemas.openxmlformats.org/officeDocument/2006/relationships/hyperlink" Target="https://www.ncbi.nlm.nih.gov/pmc/articles/PMC6118273/" TargetMode="External"/></Relationships>
</file>

<file path=xl/worksheets/_rels/sheet150.xml.rels><?xml version="1.0" encoding="UTF-8" standalone="yes"?>
<Relationships xmlns="http://schemas.openxmlformats.org/package/2006/relationships"><Relationship Id="rId2" Type="http://schemas.openxmlformats.org/officeDocument/2006/relationships/hyperlink" Target="https://www.ncbi.nlm.nih.gov/books/NBK470175/" TargetMode="External"/><Relationship Id="rId1" Type="http://schemas.openxmlformats.org/officeDocument/2006/relationships/hyperlink" Target="https://www.ncbi.nlm.nih.gov/pmc/articles/PMC3611714/" TargetMode="External"/></Relationships>
</file>

<file path=xl/worksheets/_rels/sheet151.xml.rels><?xml version="1.0" encoding="UTF-8" standalone="yes"?>
<Relationships xmlns="http://schemas.openxmlformats.org/package/2006/relationships"><Relationship Id="rId1" Type="http://schemas.openxmlformats.org/officeDocument/2006/relationships/hyperlink" Target="https://www.ncbi.nlm.nih.gov/pmc/articles/PMC3523935/" TargetMode="External"/></Relationships>
</file>

<file path=xl/worksheets/_rels/sheet152.xml.rels><?xml version="1.0" encoding="UTF-8" standalone="yes"?>
<Relationships xmlns="http://schemas.openxmlformats.org/package/2006/relationships"><Relationship Id="rId3" Type="http://schemas.openxmlformats.org/officeDocument/2006/relationships/hyperlink" Target="https://pubmed.ncbi.nlm.nih.gov/8116977/" TargetMode="External"/><Relationship Id="rId2" Type="http://schemas.openxmlformats.org/officeDocument/2006/relationships/hyperlink" Target="https://www.neurosurgicalatlas.com/volumes/emergency-neurosurgery-and-trauma/open-skull-fracture" TargetMode="External"/><Relationship Id="rId1" Type="http://schemas.openxmlformats.org/officeDocument/2006/relationships/hyperlink" Target="https://journals.lww.com/neurosurgery/abstract/2006/03001/surgical_management_of_depressed_cranial_fractures.13.aspx" TargetMode="External"/></Relationships>
</file>

<file path=xl/worksheets/_rels/sheet153.xml.rels><?xml version="1.0" encoding="UTF-8" standalone="yes"?>
<Relationships xmlns="http://schemas.openxmlformats.org/package/2006/relationships"><Relationship Id="rId1" Type="http://schemas.openxmlformats.org/officeDocument/2006/relationships/hyperlink" Target="https://www.ncbi.nlm.nih.gov/pmc/articles/PMC6379735/" TargetMode="External"/></Relationships>
</file>

<file path=xl/worksheets/_rels/sheet154.xml.rels><?xml version="1.0" encoding="UTF-8" standalone="yes"?>
<Relationships xmlns="http://schemas.openxmlformats.org/package/2006/relationships"><Relationship Id="rId3" Type="http://schemas.openxmlformats.org/officeDocument/2006/relationships/hyperlink" Target="https://www.ncbi.nlm.nih.gov/pmc/articles/PMC7558995/" TargetMode="External"/><Relationship Id="rId2" Type="http://schemas.openxmlformats.org/officeDocument/2006/relationships/hyperlink" Target="https://www.ncbi.nlm.nih.gov/books/NBK564335/" TargetMode="External"/><Relationship Id="rId1" Type="http://schemas.openxmlformats.org/officeDocument/2006/relationships/hyperlink" Target="https://link.springer.com/article/10.1007/s40719-015-0010-2" TargetMode="External"/><Relationship Id="rId4" Type="http://schemas.openxmlformats.org/officeDocument/2006/relationships/hyperlink" Target="https://www.sciencedirect.com/science/article/pii/S1878788610000391" TargetMode="External"/></Relationships>
</file>

<file path=xl/worksheets/_rels/sheet155.xml.rels><?xml version="1.0" encoding="UTF-8" standalone="yes"?>
<Relationships xmlns="http://schemas.openxmlformats.org/package/2006/relationships"><Relationship Id="rId2" Type="http://schemas.openxmlformats.org/officeDocument/2006/relationships/hyperlink" Target="https://www.ncbi.nlm.nih.gov/books/NBK470367/" TargetMode="External"/><Relationship Id="rId1" Type="http://schemas.openxmlformats.org/officeDocument/2006/relationships/hyperlink" Target="https://www.ncbi.nlm.nih.gov/pmc/articles/PMC4655944/" TargetMode="External"/></Relationships>
</file>

<file path=xl/worksheets/_rels/sheet156.xml.rels><?xml version="1.0" encoding="UTF-8" standalone="yes"?>
<Relationships xmlns="http://schemas.openxmlformats.org/package/2006/relationships"><Relationship Id="rId2" Type="http://schemas.openxmlformats.org/officeDocument/2006/relationships/hyperlink" Target="https://pubmed.ncbi.nlm.nih.gov/24134021/" TargetMode="External"/><Relationship Id="rId1" Type="http://schemas.openxmlformats.org/officeDocument/2006/relationships/hyperlink" Target="https://www.ncbi.nlm.nih.gov/pmc/articles/PMC5787397/" TargetMode="External"/></Relationships>
</file>

<file path=xl/worksheets/_rels/sheet182.xml.rels><?xml version="1.0" encoding="UTF-8" standalone="yes"?>
<Relationships xmlns="http://schemas.openxmlformats.org/package/2006/relationships"><Relationship Id="rId2" Type="http://schemas.openxmlformats.org/officeDocument/2006/relationships/hyperlink" Target="https://www.ncbi.nlm.nih.gov/pmc/articles/PMC2740354/" TargetMode="External"/><Relationship Id="rId1" Type="http://schemas.openxmlformats.org/officeDocument/2006/relationships/hyperlink" Target="https://www.ncbi.nlm.nih.gov/pmc/articles/PMC8254044/" TargetMode="External"/></Relationships>
</file>

<file path=xl/worksheets/_rels/sheet185.xml.rels><?xml version="1.0" encoding="UTF-8" standalone="yes"?>
<Relationships xmlns="http://schemas.openxmlformats.org/package/2006/relationships"><Relationship Id="rId1" Type="http://schemas.openxmlformats.org/officeDocument/2006/relationships/hyperlink" Target="https://www.sciencedirect.com/science/article/pii/S266626202030022X" TargetMode="External"/></Relationships>
</file>

<file path=xl/worksheets/_rels/sheet187.xml.rels><?xml version="1.0" encoding="UTF-8" standalone="yes"?>
<Relationships xmlns="http://schemas.openxmlformats.org/package/2006/relationships"><Relationship Id="rId1" Type="http://schemas.openxmlformats.org/officeDocument/2006/relationships/hyperlink" Target="https://www.ncbi.nlm.nih.gov/pmc/articles/PMC9473605/" TargetMode="External"/></Relationships>
</file>

<file path=xl/worksheets/_rels/sheet188.xml.rels><?xml version="1.0" encoding="UTF-8" standalone="yes"?>
<Relationships xmlns="http://schemas.openxmlformats.org/package/2006/relationships"><Relationship Id="rId3" Type="http://schemas.openxmlformats.org/officeDocument/2006/relationships/hyperlink" Target="https://www.ncbi.nlm.nih.gov/pmc/articles/PMC7760386/" TargetMode="External"/><Relationship Id="rId2" Type="http://schemas.openxmlformats.org/officeDocument/2006/relationships/hyperlink" Target="https://www.ncbi.nlm.nih.gov/pmc/articles/PMC2696977/" TargetMode="External"/><Relationship Id="rId1" Type="http://schemas.openxmlformats.org/officeDocument/2006/relationships/hyperlink" Target="https://www.aafp.org/pubs/afp/issues/2004/1001/p1315.html" TargetMode="External"/></Relationships>
</file>

<file path=xl/worksheets/_rels/sheet189.xml.rels><?xml version="1.0" encoding="UTF-8" standalone="yes"?>
<Relationships xmlns="http://schemas.openxmlformats.org/package/2006/relationships"><Relationship Id="rId1" Type="http://schemas.openxmlformats.org/officeDocument/2006/relationships/hyperlink" Target="https://pubmed.ncbi.nlm.nih.gov/2924482/" TargetMode="External"/></Relationships>
</file>

<file path=xl/worksheets/_rels/sheet66.xml.rels><?xml version="1.0" encoding="UTF-8" standalone="yes"?>
<Relationships xmlns="http://schemas.openxmlformats.org/package/2006/relationships"><Relationship Id="rId2" Type="http://schemas.openxmlformats.org/officeDocument/2006/relationships/hyperlink" Target="http://www.spine-health.com/" TargetMode="External"/><Relationship Id="rId1" Type="http://schemas.openxmlformats.org/officeDocument/2006/relationships/hyperlink" Target="http://www.thoracic.org/"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sciencedirect.com/science/article/abs/pii/S0020138320301704"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www.thoracic.org/"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www.nhsfractureclinic.micro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D98F-2EF8-45B6-8533-ED062EBC3915}">
  <dimension ref="A1:U66"/>
  <sheetViews>
    <sheetView showGridLines="0" topLeftCell="A37" zoomScale="65" zoomScaleNormal="60" workbookViewId="0">
      <selection activeCell="G27" sqref="G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10</v>
      </c>
      <c r="D7" s="28" t="s">
        <v>11</v>
      </c>
      <c r="E7" s="28"/>
      <c r="F7" s="28"/>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16</v>
      </c>
      <c r="D11" s="43"/>
      <c r="E11" s="43"/>
      <c r="F11" s="44"/>
    </row>
    <row r="12" spans="1:18">
      <c r="A12" s="12" t="s">
        <v>17</v>
      </c>
      <c r="B12" s="1"/>
      <c r="C12" s="42" t="s">
        <v>18</v>
      </c>
      <c r="D12" s="43"/>
      <c r="E12" s="43"/>
      <c r="F12" s="44"/>
    </row>
    <row r="13" spans="1:18">
      <c r="A13" s="12" t="s">
        <v>19</v>
      </c>
      <c r="B13" s="1"/>
      <c r="C13" s="42" t="s">
        <v>20</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29</v>
      </c>
      <c r="E20" s="41"/>
      <c r="F20" s="1" t="s">
        <v>28</v>
      </c>
      <c r="G20" s="39" t="s">
        <v>30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1008</v>
      </c>
      <c r="H25" s="7"/>
      <c r="I25" s="7" t="s">
        <v>39</v>
      </c>
      <c r="J25" s="30"/>
      <c r="K25" s="7"/>
      <c r="L25" s="7" t="s">
        <v>39</v>
      </c>
      <c r="M25" s="30"/>
      <c r="N25" s="7"/>
      <c r="O25" s="7" t="s">
        <v>39</v>
      </c>
      <c r="P25" s="30"/>
      <c r="Q25" s="7"/>
      <c r="R25" s="86"/>
      <c r="S25"/>
      <c r="T25"/>
      <c r="U25"/>
    </row>
    <row r="26" spans="1:21" ht="14" customHeight="1">
      <c r="B26" s="79"/>
      <c r="C26" s="7" t="s">
        <v>40</v>
      </c>
      <c r="D26" s="22">
        <f>0</f>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f>D26+D25</f>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t="s">
        <v>49</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15CE3EE-6F72-44CC-B38D-5B98D435BF3C}">
          <x14:formula1>
            <xm:f>'Data sources for the dropdowns'!$A$16:$A$49</xm:f>
          </x14:formula1>
          <xm:sqref>G30:G34 P55:P59 J30:J34 M30:M34 P30:P34 D55:D59 G55:G59 J55:J59 M55:M59 D33:D34</xm:sqref>
        </x14:dataValidation>
        <x14:dataValidation type="list" allowBlank="1" showInputMessage="1" showErrorMessage="1" xr:uid="{93B73C49-6D27-4055-810E-1345C8045AF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9CA62DE-6A4D-40A2-85CB-750567159296}">
          <x14:formula1>
            <xm:f>'Data sources for the dropdowns'!$A$42:$A$58</xm:f>
          </x14:formula1>
          <xm:sqref>S28:S31</xm:sqref>
        </x14:dataValidation>
        <x14:dataValidation type="list" allowBlank="1" showInputMessage="1" showErrorMessage="1" promptTitle="Post Acute Bed Type" prompt="Post Acute Bed Type" xr:uid="{8C17D7F6-6D47-4F23-8B80-4A31D5AFFE8D}">
          <x14:formula1>
            <xm:f>'Data sources for the dropdowns'!$A$36:$A$40</xm:f>
          </x14:formula1>
          <xm:sqref>S21</xm:sqref>
        </x14:dataValidation>
        <x14:dataValidation type="list" allowBlank="1" showInputMessage="1" showErrorMessage="1" promptTitle="Disposition" prompt="Disposition" xr:uid="{244C275B-73D7-47F9-A552-3F1BFE9CE3F4}">
          <x14:formula1>
            <xm:f>'Data sources for the dropdowns'!$A$61:$A$64</xm:f>
          </x14:formula1>
          <xm:sqref>C16</xm:sqref>
        </x14:dataValidation>
        <x14:dataValidation type="list" allowBlank="1" showInputMessage="1" showErrorMessage="1" xr:uid="{29E2E42F-6AF5-4DAD-ADAC-5613D7468BC5}">
          <x14:formula1>
            <xm:f>'Data sources for the dropdowns'!$A$2:$A$13</xm:f>
          </x14:formula1>
          <xm:sqref>D48 G23 J23 M23 P23 P48 M48 J48 G48</xm:sqref>
        </x14:dataValidation>
        <x14:dataValidation type="list" allowBlank="1" showInputMessage="1" showErrorMessage="1" xr:uid="{25B88CF3-DF8B-47E2-8375-525400E0DF0B}">
          <x14:formula1>
            <xm:f>'Data sources for the dropdowns'!$A$16:$A$34</xm:f>
          </x14:formula1>
          <xm:sqref>D30:D32</xm:sqref>
        </x14:dataValidation>
        <x14:dataValidation type="list" allowBlank="1" showInputMessage="1" showErrorMessage="1" xr:uid="{2419A635-0B87-4662-9457-4F33E78231B6}">
          <x14:formula1>
            <xm:f>'Data sources for the dropdowns'!$A$2:$A$10</xm:f>
          </x14:formula1>
          <xm:sqref>D23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0C18-D613-4642-BC2C-871A98549998}">
  <dimension ref="A1:U71"/>
  <sheetViews>
    <sheetView showGridLines="0" topLeftCell="A3" zoomScale="65" zoomScaleNormal="60" workbookViewId="0">
      <selection activeCell="A27" sqref="A27:A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138</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139</v>
      </c>
      <c r="D7" s="28" t="s">
        <v>140</v>
      </c>
      <c r="E7" s="28"/>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141</v>
      </c>
      <c r="D11" s="43"/>
      <c r="E11" s="43"/>
      <c r="F11" s="44"/>
    </row>
    <row r="12" spans="1:18">
      <c r="A12" s="12" t="s">
        <v>17</v>
      </c>
      <c r="B12" s="1"/>
      <c r="C12" s="42" t="s">
        <v>142</v>
      </c>
      <c r="D12" s="43"/>
      <c r="E12" s="43"/>
      <c r="F12" s="44"/>
    </row>
    <row r="13" spans="1:18">
      <c r="A13" s="12" t="s">
        <v>19</v>
      </c>
      <c r="B13" s="1"/>
      <c r="C13" s="42" t="s">
        <v>143</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144</v>
      </c>
      <c r="E20" s="41"/>
      <c r="F20" s="1" t="s">
        <v>28</v>
      </c>
      <c r="G20" s="39" t="s">
        <v>145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147</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t="s">
        <v>148</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48</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74</v>
      </c>
      <c r="E37" s="19" t="s">
        <v>26</v>
      </c>
      <c r="F37" s="19"/>
      <c r="G37" s="27" t="s">
        <v>74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1:18">
      <c r="B65" s="79"/>
      <c r="R65" s="80"/>
    </row>
    <row r="66" spans="1:18">
      <c r="B66" s="81"/>
      <c r="C66" s="82"/>
      <c r="D66" s="82"/>
      <c r="E66" s="91"/>
      <c r="F66" s="91"/>
      <c r="G66" s="82"/>
      <c r="H66" s="82"/>
      <c r="I66" s="83"/>
      <c r="J66" s="83"/>
      <c r="K66" s="83"/>
      <c r="L66" s="83"/>
      <c r="M66" s="83"/>
      <c r="N66" s="83"/>
      <c r="O66" s="82"/>
      <c r="P66" s="82"/>
      <c r="Q66" s="82"/>
      <c r="R66" s="84"/>
    </row>
    <row r="71" spans="1:18">
      <c r="A71" t="s">
        <v>149</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5E905DE-C2C4-46FC-BA09-A8C710A70E62}">
          <x14:formula1>
            <xm:f>'Data sources for the dropdowns'!$A$16:$A$49</xm:f>
          </x14:formula1>
          <xm:sqref>G30:G34 D30:D34 J30:J34 M30:M34 P30:P34 D55:D59 G55:G59 J55:J59 M55:M59 P55:P59</xm:sqref>
        </x14:dataValidation>
        <x14:dataValidation type="list" allowBlank="1" showInputMessage="1" showErrorMessage="1" xr:uid="{93D3979C-5B0A-46DF-9AD1-558DA522E73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6DC9AC3F-FFEE-4845-9E18-9268E3E49FEC}">
          <x14:formula1>
            <xm:f>'Data sources for the dropdowns'!$A$42:$A$58</xm:f>
          </x14:formula1>
          <xm:sqref>S28:S31</xm:sqref>
        </x14:dataValidation>
        <x14:dataValidation type="list" allowBlank="1" showInputMessage="1" showErrorMessage="1" promptTitle="Post Acute Bed Type" prompt="Post Acute Bed Type" xr:uid="{D5CADBD6-4BCF-4B70-8994-E6173557888E}">
          <x14:formula1>
            <xm:f>'Data sources for the dropdowns'!$A$36:$A$40</xm:f>
          </x14:formula1>
          <xm:sqref>S21</xm:sqref>
        </x14:dataValidation>
        <x14:dataValidation type="list" allowBlank="1" showInputMessage="1" showErrorMessage="1" promptTitle="Disposition" prompt="Disposition" xr:uid="{C269FA1A-112A-4026-BF23-06B0453F7013}">
          <x14:formula1>
            <xm:f>'Data sources for the dropdowns'!$A$61:$A$64</xm:f>
          </x14:formula1>
          <xm:sqref>C16</xm:sqref>
        </x14:dataValidation>
        <x14:dataValidation type="list" allowBlank="1" showInputMessage="1" showErrorMessage="1" xr:uid="{BF0241C7-93F5-469F-9A1A-19EA28412CB8}">
          <x14:formula1>
            <xm:f>'Data sources for the dropdowns'!$A$2:$A$13</xm:f>
          </x14:formula1>
          <xm:sqref>D23 G23 J23 M23 P23 P48 M48 J48 G48 D48</xm:sqref>
        </x14:dataValidation>
      </x14:dataValidation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45AF9-FD06-4782-A35C-65AE2F908C91}">
  <sheetPr codeName="Sheet86"/>
  <dimension ref="A1:U80"/>
  <sheetViews>
    <sheetView topLeftCell="A13" workbookViewId="0">
      <selection activeCell="E9" sqref="E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862</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863</v>
      </c>
      <c r="D7" s="28" t="s">
        <v>864</v>
      </c>
      <c r="E7" s="28" t="s">
        <v>865</v>
      </c>
      <c r="F7" s="28"/>
      <c r="G7" s="4"/>
      <c r="I7" s="31"/>
      <c r="J7" s="32"/>
      <c r="K7" s="32"/>
      <c r="L7" s="32"/>
      <c r="M7" s="32"/>
      <c r="N7" s="32"/>
      <c r="P7" s="4"/>
      <c r="Q7" s="4"/>
      <c r="R7" s="4"/>
    </row>
    <row r="8" spans="1:18">
      <c r="A8" s="12" t="s">
        <v>12</v>
      </c>
      <c r="B8" s="1"/>
      <c r="C8" s="29">
        <v>3</v>
      </c>
      <c r="D8" s="27">
        <v>3</v>
      </c>
      <c r="E8" s="27">
        <v>3</v>
      </c>
      <c r="F8" s="27"/>
    </row>
    <row r="9" spans="1:18">
      <c r="A9" s="12" t="s">
        <v>13</v>
      </c>
      <c r="B9" s="1"/>
      <c r="C9" s="39">
        <v>1</v>
      </c>
      <c r="D9" s="40"/>
      <c r="E9" s="40"/>
      <c r="F9" s="41"/>
    </row>
    <row r="10" spans="1:18">
      <c r="A10" s="12" t="s">
        <v>14</v>
      </c>
      <c r="B10" s="1"/>
      <c r="C10" s="36">
        <v>4</v>
      </c>
      <c r="D10" s="37"/>
      <c r="E10" s="37"/>
      <c r="F10" s="38"/>
    </row>
    <row r="11" spans="1:18">
      <c r="A11" s="12" t="s">
        <v>15</v>
      </c>
      <c r="B11" s="1"/>
      <c r="C11" s="42" t="s">
        <v>442</v>
      </c>
      <c r="D11" s="43"/>
      <c r="E11" s="43"/>
      <c r="F11" s="44"/>
    </row>
    <row r="12" spans="1:18">
      <c r="A12" s="12" t="s">
        <v>17</v>
      </c>
      <c r="B12" s="1"/>
      <c r="C12" s="42" t="s">
        <v>866</v>
      </c>
      <c r="D12" s="43"/>
      <c r="E12" s="43"/>
      <c r="F12" s="44"/>
    </row>
    <row r="13" spans="1:18">
      <c r="A13" s="12" t="s">
        <v>19</v>
      </c>
      <c r="B13" s="1"/>
      <c r="C13" s="42" t="s">
        <v>867</v>
      </c>
      <c r="D13" s="43"/>
      <c r="E13" s="43"/>
      <c r="F13" s="44"/>
    </row>
    <row r="14" spans="1:18">
      <c r="A14" s="12" t="s">
        <v>21</v>
      </c>
      <c r="B14" s="1"/>
      <c r="C14" s="42" t="s">
        <v>868</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869</v>
      </c>
      <c r="E20" s="41"/>
      <c r="F20" s="1" t="s">
        <v>28</v>
      </c>
      <c r="G20" s="39" t="s">
        <v>870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27FE641-223E-4E9E-93FF-51EA6749436E}">
          <x14:formula1>
            <xm:f>'Data sources for the dropdowns'!$A$2:$A$13</xm:f>
          </x14:formula1>
          <xm:sqref>D23 G23 J23 M23 P23 P48 M48 J48 G48 D48</xm:sqref>
        </x14:dataValidation>
        <x14:dataValidation type="list" allowBlank="1" showInputMessage="1" showErrorMessage="1" promptTitle="Disposition" prompt="Disposition" xr:uid="{B8C80F4A-0C27-4211-BF77-CC40AB229FE8}">
          <x14:formula1>
            <xm:f>'Data sources for the dropdowns'!$A$61:$A$64</xm:f>
          </x14:formula1>
          <xm:sqref>C16</xm:sqref>
        </x14:dataValidation>
        <x14:dataValidation type="list" allowBlank="1" showInputMessage="1" showErrorMessage="1" promptTitle="Post Acute Bed Type" prompt="Post Acute Bed Type" xr:uid="{4712ADCC-362D-4215-A9D2-923FC3B8073C}">
          <x14:formula1>
            <xm:f>'Data sources for the dropdowns'!$A$36:$A$40</xm:f>
          </x14:formula1>
          <xm:sqref>S21</xm:sqref>
        </x14:dataValidation>
        <x14:dataValidation type="list" allowBlank="1" showInputMessage="1" showErrorMessage="1" promptTitle="Post Acute Resources" prompt="Post Acute Resources" xr:uid="{D895CF82-514A-4A0B-803C-3B153F4A8321}">
          <x14:formula1>
            <xm:f>'Data sources for the dropdowns'!$A$42:$A$58</xm:f>
          </x14:formula1>
          <xm:sqref>S28:S31</xm:sqref>
        </x14:dataValidation>
        <x14:dataValidation type="list" allowBlank="1" showInputMessage="1" showErrorMessage="1" xr:uid="{6A0BBBC8-ED9A-431B-83AB-30CEA9F45EFC}">
          <x14:formula1>
            <xm:f>'Data sources for the dropdowns'!$A$16:$A$49</xm:f>
          </x14:formula1>
          <xm:sqref>G30:G34 D30:D34 J30:J34 M30:M34 P30:P34 D55:D59 G55:G59 J55:J59 M55:M59 P55:P59</xm:sqref>
        </x14:dataValidation>
        <x14:dataValidation type="list" allowBlank="1" showInputMessage="1" showErrorMessage="1" xr:uid="{794C3824-FCFA-49F2-BB0D-F0F51842A31C}">
          <x14:formula1>
            <xm:f>'Data sources for the dropdowns'!$A$16:$A$48</xm:f>
          </x14:formula1>
          <xm:sqref>P62:P64 D37:D39 D62:D64 J62:J64 G37:G39 G62:G64 J37:J39 M62:M64 M37:M39 P37:P39</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8C02-6A8A-420D-9366-CE7D2352E783}">
  <sheetPr codeName="Sheet87"/>
  <dimension ref="A1:U80"/>
  <sheetViews>
    <sheetView topLeftCell="A10"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871</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872</v>
      </c>
      <c r="D7" s="28" t="s">
        <v>215</v>
      </c>
      <c r="E7" s="28" t="s">
        <v>873</v>
      </c>
      <c r="F7" s="28"/>
      <c r="G7" s="4"/>
      <c r="I7" s="31"/>
      <c r="J7" s="32"/>
      <c r="K7" s="32"/>
      <c r="L7" s="32"/>
      <c r="M7" s="32"/>
      <c r="N7" s="32"/>
      <c r="P7" s="4"/>
      <c r="Q7" s="4"/>
      <c r="R7" s="4"/>
    </row>
    <row r="8" spans="1:18">
      <c r="A8" s="12" t="s">
        <v>12</v>
      </c>
      <c r="B8" s="1"/>
      <c r="C8" s="29">
        <v>5</v>
      </c>
      <c r="D8" s="27">
        <v>5</v>
      </c>
      <c r="E8" s="27">
        <v>2</v>
      </c>
      <c r="F8" s="27"/>
    </row>
    <row r="9" spans="1:18">
      <c r="A9" s="12" t="s">
        <v>13</v>
      </c>
      <c r="B9" s="1"/>
      <c r="C9" s="39">
        <v>2</v>
      </c>
      <c r="D9" s="40"/>
      <c r="E9" s="40"/>
      <c r="F9" s="41"/>
    </row>
    <row r="10" spans="1:18">
      <c r="A10" s="12" t="s">
        <v>14</v>
      </c>
      <c r="B10" s="1"/>
      <c r="C10" s="36">
        <v>16</v>
      </c>
      <c r="D10" s="37"/>
      <c r="E10" s="37"/>
      <c r="F10" s="38"/>
    </row>
    <row r="11" spans="1:18">
      <c r="A11" s="12" t="s">
        <v>15</v>
      </c>
      <c r="B11" s="1"/>
      <c r="C11" s="42" t="s">
        <v>874</v>
      </c>
      <c r="D11" s="43"/>
      <c r="E11" s="43"/>
      <c r="F11" s="44"/>
    </row>
    <row r="12" spans="1:18">
      <c r="A12" s="12" t="s">
        <v>17</v>
      </c>
      <c r="B12" s="1"/>
      <c r="C12" s="42" t="s">
        <v>875</v>
      </c>
      <c r="D12" s="43"/>
      <c r="E12" s="43"/>
      <c r="F12" s="44"/>
    </row>
    <row r="13" spans="1:18">
      <c r="A13" s="12" t="s">
        <v>19</v>
      </c>
      <c r="B13" s="1"/>
      <c r="C13" s="42" t="s">
        <v>876</v>
      </c>
      <c r="D13" s="43"/>
      <c r="E13" s="43"/>
      <c r="F13" s="44"/>
    </row>
    <row r="14" spans="1:18">
      <c r="A14" s="12" t="s">
        <v>21</v>
      </c>
      <c r="B14" s="1"/>
      <c r="C14" s="42" t="s">
        <v>877</v>
      </c>
      <c r="D14" s="43"/>
      <c r="E14" s="43"/>
      <c r="F14" s="44"/>
    </row>
    <row r="15" spans="1:18">
      <c r="A15" s="12" t="s">
        <v>22</v>
      </c>
      <c r="B15" s="1"/>
      <c r="C15" s="42" t="s">
        <v>878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879</v>
      </c>
      <c r="E20" s="41"/>
      <c r="F20" s="1" t="s">
        <v>28</v>
      </c>
      <c r="G20" s="39" t="s">
        <v>880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168</v>
      </c>
      <c r="H25" s="7"/>
      <c r="I25" s="7" t="s">
        <v>39</v>
      </c>
      <c r="J25" s="30">
        <v>168</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82</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84</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CC9B911-C7E9-4A21-8E87-C412AF47CD4F}">
          <x14:formula1>
            <xm:f>'Data sources for the dropdowns'!$A$2:$A$13</xm:f>
          </x14:formula1>
          <xm:sqref>D23 G23 J23 M23 P23 P48 M48 J48 G48 D48</xm:sqref>
        </x14:dataValidation>
        <x14:dataValidation type="list" allowBlank="1" showInputMessage="1" showErrorMessage="1" promptTitle="Disposition" prompt="Disposition" xr:uid="{8EF39F2D-6060-42D6-BA91-55A2C3905654}">
          <x14:formula1>
            <xm:f>'Data sources for the dropdowns'!$A$61:$A$64</xm:f>
          </x14:formula1>
          <xm:sqref>C16</xm:sqref>
        </x14:dataValidation>
        <x14:dataValidation type="list" allowBlank="1" showInputMessage="1" showErrorMessage="1" promptTitle="Post Acute Bed Type" prompt="Post Acute Bed Type" xr:uid="{22AE5D9C-7D89-429E-9D96-845DED540084}">
          <x14:formula1>
            <xm:f>'Data sources for the dropdowns'!$A$36:$A$40</xm:f>
          </x14:formula1>
          <xm:sqref>S21</xm:sqref>
        </x14:dataValidation>
        <x14:dataValidation type="list" allowBlank="1" showInputMessage="1" showErrorMessage="1" promptTitle="Post Acute Resources" prompt="Post Acute Resources" xr:uid="{9CF3AFE5-FE55-4EF5-BB73-C4162122C62D}">
          <x14:formula1>
            <xm:f>'Data sources for the dropdowns'!$A$42:$A$58</xm:f>
          </x14:formula1>
          <xm:sqref>S28:S31</xm:sqref>
        </x14:dataValidation>
        <x14:dataValidation type="list" allowBlank="1" showInputMessage="1" showErrorMessage="1" xr:uid="{8A8B26D8-C30D-40C2-BE4A-69507D10457C}">
          <x14:formula1>
            <xm:f>'Data sources for the dropdowns'!$A$16:$A$49</xm:f>
          </x14:formula1>
          <xm:sqref>G30:G34 D30:D34 J30:J34 M30:M34 P30:P34 D55:D59 G55:G59 J55:J59 M55:M59 P55:P59</xm:sqref>
        </x14:dataValidation>
        <x14:dataValidation type="list" allowBlank="1" showInputMessage="1" showErrorMessage="1" xr:uid="{6678A93B-958C-48EF-8B28-A66D71CE6A44}">
          <x14:formula1>
            <xm:f>'Data sources for the dropdowns'!$A$16:$A$48</xm:f>
          </x14:formula1>
          <xm:sqref>P62:P64 D37:D39 D62:D64 J62:J64 G37:G39 G62:G64 J37:J39 M62:M64 M37:M39 P37:P39</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9929-01B1-4163-BA90-6C1489DCA4B0}">
  <sheetPr codeName="Sheet88"/>
  <dimension ref="A1:U80"/>
  <sheetViews>
    <sheetView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881</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475</v>
      </c>
      <c r="D7" s="28" t="s">
        <v>882</v>
      </c>
      <c r="E7" s="28" t="s">
        <v>691</v>
      </c>
      <c r="F7" s="28"/>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4</v>
      </c>
      <c r="D10" s="37"/>
      <c r="E10" s="37"/>
      <c r="F10" s="38"/>
    </row>
    <row r="11" spans="1:18">
      <c r="A11" s="12" t="s">
        <v>15</v>
      </c>
      <c r="B11" s="1"/>
      <c r="C11" s="42" t="s">
        <v>883</v>
      </c>
      <c r="D11" s="43"/>
      <c r="E11" s="43"/>
      <c r="F11" s="44"/>
    </row>
    <row r="12" spans="1:18">
      <c r="A12" s="12" t="s">
        <v>17</v>
      </c>
      <c r="B12" s="1"/>
      <c r="C12" s="42" t="s">
        <v>884</v>
      </c>
      <c r="D12" s="43"/>
      <c r="E12" s="43"/>
      <c r="F12" s="44"/>
    </row>
    <row r="13" spans="1:18">
      <c r="A13" s="12" t="s">
        <v>19</v>
      </c>
      <c r="B13" s="1"/>
      <c r="C13" s="42" t="s">
        <v>885</v>
      </c>
      <c r="D13" s="43"/>
      <c r="E13" s="43"/>
      <c r="F13" s="44"/>
    </row>
    <row r="14" spans="1:18">
      <c r="A14" s="12" t="s">
        <v>21</v>
      </c>
      <c r="B14" s="1"/>
      <c r="C14" s="42" t="s">
        <v>886</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887</v>
      </c>
      <c r="E20" s="41"/>
      <c r="F20" s="1" t="s">
        <v>28</v>
      </c>
      <c r="G20" s="39" t="s">
        <v>888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3A81D9-FD38-4AC0-A473-7344DCAF8600}">
          <x14:formula1>
            <xm:f>'Data sources for the dropdowns'!$A$2:$A$13</xm:f>
          </x14:formula1>
          <xm:sqref>D23 G23 J23 M23 P23 P48 M48 J48 G48 D48</xm:sqref>
        </x14:dataValidation>
        <x14:dataValidation type="list" allowBlank="1" showInputMessage="1" showErrorMessage="1" promptTitle="Disposition" prompt="Disposition" xr:uid="{DDDF9BE1-7820-4FB8-A3DB-04B5DCFF2879}">
          <x14:formula1>
            <xm:f>'Data sources for the dropdowns'!$A$61:$A$64</xm:f>
          </x14:formula1>
          <xm:sqref>C16</xm:sqref>
        </x14:dataValidation>
        <x14:dataValidation type="list" allowBlank="1" showInputMessage="1" showErrorMessage="1" promptTitle="Post Acute Bed Type" prompt="Post Acute Bed Type" xr:uid="{CD0BA741-1BD6-45C3-8F2E-1E91AA66518E}">
          <x14:formula1>
            <xm:f>'Data sources for the dropdowns'!$A$36:$A$40</xm:f>
          </x14:formula1>
          <xm:sqref>S21</xm:sqref>
        </x14:dataValidation>
        <x14:dataValidation type="list" allowBlank="1" showInputMessage="1" showErrorMessage="1" promptTitle="Post Acute Resources" prompt="Post Acute Resources" xr:uid="{C63F3759-1CEE-4F5A-BE05-EFE7EF27332A}">
          <x14:formula1>
            <xm:f>'Data sources for the dropdowns'!$A$42:$A$58</xm:f>
          </x14:formula1>
          <xm:sqref>S28:S31</xm:sqref>
        </x14:dataValidation>
        <x14:dataValidation type="list" allowBlank="1" showInputMessage="1" showErrorMessage="1" xr:uid="{E6B8A22E-51A0-4F6E-A9F4-BE4E0EAD3650}">
          <x14:formula1>
            <xm:f>'Data sources for the dropdowns'!$A$16:$A$49</xm:f>
          </x14:formula1>
          <xm:sqref>G30:G34 D30:D34 J30:J34 M30:M34 P30:P34 D55:D59 G55:G59 J55:J59 M55:M59 P55:P59</xm:sqref>
        </x14:dataValidation>
        <x14:dataValidation type="list" allowBlank="1" showInputMessage="1" showErrorMessage="1" xr:uid="{9F5EF87F-65FC-4C46-8ADD-67AD670034BD}">
          <x14:formula1>
            <xm:f>'Data sources for the dropdowns'!$A$16:$A$48</xm:f>
          </x14:formula1>
          <xm:sqref>P62:P64 D37:D39 D62:D64 J62:J64 G37:G39 G62:G64 J37:J39 M62:M64 M37:M39 P37:P39</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E627-484B-42E7-A51F-807F8069456E}">
  <sheetPr codeName="Sheet89"/>
  <dimension ref="A1:U80"/>
  <sheetViews>
    <sheetView workbookViewId="0">
      <selection activeCell="D25" sqref="D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889</v>
      </c>
      <c r="D3" s="34"/>
      <c r="E3" s="34"/>
      <c r="F3" s="35"/>
    </row>
    <row r="4" spans="1:18">
      <c r="A4" s="12" t="s">
        <v>4</v>
      </c>
      <c r="B4" s="1"/>
      <c r="C4" s="103" t="s">
        <v>60</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246</v>
      </c>
      <c r="D7" s="28" t="s">
        <v>890</v>
      </c>
      <c r="E7" s="28" t="s">
        <v>891</v>
      </c>
      <c r="F7" s="28" t="s">
        <v>892</v>
      </c>
      <c r="G7" s="4" t="s">
        <v>893</v>
      </c>
      <c r="I7" s="31"/>
      <c r="J7" s="32"/>
      <c r="K7" s="32"/>
      <c r="L7" s="32"/>
      <c r="M7" s="32"/>
      <c r="N7" s="32"/>
      <c r="P7" s="4"/>
      <c r="Q7" s="4"/>
      <c r="R7" s="4"/>
    </row>
    <row r="8" spans="1:18">
      <c r="A8" s="12" t="s">
        <v>12</v>
      </c>
      <c r="B8" s="1"/>
      <c r="C8" s="29">
        <v>4</v>
      </c>
      <c r="D8" s="27">
        <v>3</v>
      </c>
      <c r="E8" s="27">
        <v>3</v>
      </c>
      <c r="F8" s="27">
        <v>3</v>
      </c>
      <c r="G8" s="3">
        <v>3</v>
      </c>
    </row>
    <row r="9" spans="1:18">
      <c r="A9" s="12" t="s">
        <v>13</v>
      </c>
      <c r="B9" s="1"/>
      <c r="C9" s="39">
        <v>2</v>
      </c>
      <c r="D9" s="40"/>
      <c r="E9" s="40"/>
      <c r="F9" s="41"/>
    </row>
    <row r="10" spans="1:18">
      <c r="A10" s="12" t="s">
        <v>14</v>
      </c>
      <c r="B10" s="1"/>
      <c r="C10" s="36">
        <v>13</v>
      </c>
      <c r="D10" s="37"/>
      <c r="E10" s="37"/>
      <c r="F10" s="38"/>
    </row>
    <row r="11" spans="1:18">
      <c r="A11" s="12" t="s">
        <v>15</v>
      </c>
      <c r="B11" s="1"/>
      <c r="C11" s="42" t="s">
        <v>894</v>
      </c>
      <c r="D11" s="43"/>
      <c r="E11" s="43"/>
      <c r="F11" s="44"/>
    </row>
    <row r="12" spans="1:18">
      <c r="A12" s="12" t="s">
        <v>17</v>
      </c>
      <c r="B12" s="1"/>
      <c r="C12" s="42" t="s">
        <v>895</v>
      </c>
      <c r="D12" s="43"/>
      <c r="E12" s="43"/>
      <c r="F12" s="44"/>
    </row>
    <row r="13" spans="1:18">
      <c r="A13" s="12" t="s">
        <v>19</v>
      </c>
      <c r="B13" s="1"/>
      <c r="C13" s="42" t="s">
        <v>896</v>
      </c>
      <c r="D13" s="43"/>
      <c r="E13" s="43"/>
      <c r="F13" s="44"/>
    </row>
    <row r="14" spans="1:18">
      <c r="A14" s="12" t="s">
        <v>21</v>
      </c>
      <c r="B14" s="1"/>
      <c r="C14" s="42" t="s">
        <v>897</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898</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D4139C-BC12-4B1C-8566-C2CB1E16BBE9}">
          <x14:formula1>
            <xm:f>'Data sources for the dropdowns'!$A$2:$A$13</xm:f>
          </x14:formula1>
          <xm:sqref>D23 G23 J23 M23 P23 P48 M48 J48 G48 D48</xm:sqref>
        </x14:dataValidation>
        <x14:dataValidation type="list" allowBlank="1" showInputMessage="1" showErrorMessage="1" promptTitle="Disposition" prompt="Disposition" xr:uid="{F4BC7C5C-AB05-44BD-B008-1ECEEFE4FA2B}">
          <x14:formula1>
            <xm:f>'Data sources for the dropdowns'!$A$61:$A$64</xm:f>
          </x14:formula1>
          <xm:sqref>C16</xm:sqref>
        </x14:dataValidation>
        <x14:dataValidation type="list" allowBlank="1" showInputMessage="1" showErrorMessage="1" promptTitle="Post Acute Bed Type" prompt="Post Acute Bed Type" xr:uid="{97131680-6079-4D72-BB36-B251D68ED9CC}">
          <x14:formula1>
            <xm:f>'Data sources for the dropdowns'!$A$36:$A$40</xm:f>
          </x14:formula1>
          <xm:sqref>S21</xm:sqref>
        </x14:dataValidation>
        <x14:dataValidation type="list" allowBlank="1" showInputMessage="1" showErrorMessage="1" promptTitle="Post Acute Resources" prompt="Post Acute Resources" xr:uid="{663286D4-13AD-4AF6-8B00-266955C4B64B}">
          <x14:formula1>
            <xm:f>'Data sources for the dropdowns'!$A$42:$A$58</xm:f>
          </x14:formula1>
          <xm:sqref>S28:S31</xm:sqref>
        </x14:dataValidation>
        <x14:dataValidation type="list" allowBlank="1" showInputMessage="1" showErrorMessage="1" xr:uid="{C35D3F9D-E404-4943-A37A-BCE33B7F911F}">
          <x14:formula1>
            <xm:f>'Data sources for the dropdowns'!$A$16:$A$49</xm:f>
          </x14:formula1>
          <xm:sqref>G30:G34 D30:D34 J30:J34 M30:M34 P30:P34 D55:D59 G55:G59 J55:J59 M55:M59 P55:P59</xm:sqref>
        </x14:dataValidation>
        <x14:dataValidation type="list" allowBlank="1" showInputMessage="1" showErrorMessage="1" xr:uid="{F8B3A7C1-DDF8-4A95-B494-D7A9DACF6E76}">
          <x14:formula1>
            <xm:f>'Data sources for the dropdowns'!$A$16:$A$48</xm:f>
          </x14:formula1>
          <xm:sqref>P62:P64 D37:D39 D62:D64 J62:J64 G37:G39 G62:G64 J37:J39 M62:M64 M37:M39 P37:P39</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F455-6C0D-4A4A-8B65-FA83BC364AA6}">
  <sheetPr codeName="Sheet90"/>
  <dimension ref="A1:U80"/>
  <sheetViews>
    <sheetView topLeftCell="A7" workbookViewId="0">
      <selection activeCell="D9" sqref="D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900</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355</v>
      </c>
      <c r="D11" s="43"/>
      <c r="E11" s="43"/>
      <c r="F11" s="44"/>
    </row>
    <row r="12" spans="1:18">
      <c r="A12" s="12" t="s">
        <v>17</v>
      </c>
      <c r="B12" s="1"/>
      <c r="C12" s="42" t="s">
        <v>901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902</v>
      </c>
      <c r="E20" s="41"/>
      <c r="F20" s="1" t="s">
        <v>28</v>
      </c>
      <c r="G20" s="39" t="s">
        <v>903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1692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122</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904</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0AC0E81-CDD3-4F65-90B6-DC4DDA413783}">
          <x14:formula1>
            <xm:f>'Data sources for the dropdowns'!$A$2:$A$13</xm:f>
          </x14:formula1>
          <xm:sqref>D23 G23 J23 M23 P23 P48 M48 J48 G48 D48</xm:sqref>
        </x14:dataValidation>
        <x14:dataValidation type="list" allowBlank="1" showInputMessage="1" showErrorMessage="1" promptTitle="Disposition" prompt="Disposition" xr:uid="{76446AA9-DC96-45C7-9A99-C8A30EEBD985}">
          <x14:formula1>
            <xm:f>'Data sources for the dropdowns'!$A$61:$A$64</xm:f>
          </x14:formula1>
          <xm:sqref>C16</xm:sqref>
        </x14:dataValidation>
        <x14:dataValidation type="list" allowBlank="1" showInputMessage="1" showErrorMessage="1" promptTitle="Post Acute Bed Type" prompt="Post Acute Bed Type" xr:uid="{223CE906-A3F0-4697-B11C-58D91FED1023}">
          <x14:formula1>
            <xm:f>'Data sources for the dropdowns'!$A$36:$A$40</xm:f>
          </x14:formula1>
          <xm:sqref>S21</xm:sqref>
        </x14:dataValidation>
        <x14:dataValidation type="list" allowBlank="1" showInputMessage="1" showErrorMessage="1" promptTitle="Post Acute Resources" prompt="Post Acute Resources" xr:uid="{98644194-4B56-4953-9DE0-E3BE58C61658}">
          <x14:formula1>
            <xm:f>'Data sources for the dropdowns'!$A$42:$A$58</xm:f>
          </x14:formula1>
          <xm:sqref>S28:S31</xm:sqref>
        </x14:dataValidation>
        <x14:dataValidation type="list" allowBlank="1" showInputMessage="1" showErrorMessage="1" xr:uid="{67CC690D-89CB-4303-A793-E77C113A8677}">
          <x14:formula1>
            <xm:f>'Data sources for the dropdowns'!$A$16:$A$49</xm:f>
          </x14:formula1>
          <xm:sqref>G30:G34 D30:D34 J30:J34 M30:M34 P30:P34 D55:D59 G55:G59 J55:J59 M55:M59 P55:P59</xm:sqref>
        </x14:dataValidation>
        <x14:dataValidation type="list" allowBlank="1" showInputMessage="1" showErrorMessage="1" xr:uid="{CF2F42E6-E4FF-48ED-B57A-BA2FD5378F00}">
          <x14:formula1>
            <xm:f>'Data sources for the dropdowns'!$A$16:$A$48</xm:f>
          </x14:formula1>
          <xm:sqref>P62:P64 D37:D39 D62:D64 J62:J64 G37:G39 G62:G64 J37:J39 M62:M64 M37:M39 P37:P39</xm:sqref>
        </x14:dataValidation>
      </x14:dataValidation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2E47B-7D5E-42CC-B663-90ECC8B81DB1}">
  <sheetPr codeName="Sheet91"/>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905</v>
      </c>
      <c r="D3" s="34"/>
      <c r="E3" s="34"/>
      <c r="F3" s="35"/>
      <c r="G3" s="3" t="s">
        <v>550</v>
      </c>
    </row>
    <row r="4" spans="1:18">
      <c r="A4" s="12" t="s">
        <v>4</v>
      </c>
      <c r="B4" s="1"/>
      <c r="C4" s="36" t="s">
        <v>86</v>
      </c>
      <c r="D4" s="37"/>
      <c r="E4" s="37"/>
      <c r="F4" s="38"/>
      <c r="G4" s="3" t="s">
        <v>906</v>
      </c>
    </row>
    <row r="5" spans="1:18">
      <c r="A5" s="12" t="s">
        <v>6</v>
      </c>
      <c r="B5" s="1"/>
      <c r="C5" s="36" t="s">
        <v>61</v>
      </c>
      <c r="D5" s="37"/>
      <c r="E5" s="37"/>
      <c r="F5" s="38"/>
      <c r="G5" s="3" t="s">
        <v>907</v>
      </c>
    </row>
    <row r="6" spans="1:18">
      <c r="A6" s="12" t="s">
        <v>8</v>
      </c>
      <c r="B6" s="1"/>
      <c r="C6" s="36">
        <v>22</v>
      </c>
      <c r="D6" s="37"/>
      <c r="E6" s="37"/>
      <c r="F6" s="38"/>
      <c r="G6" s="3" t="s">
        <v>908</v>
      </c>
    </row>
    <row r="7" spans="1:18">
      <c r="A7" s="12" t="s">
        <v>9</v>
      </c>
      <c r="B7" s="1"/>
      <c r="C7" s="28" t="s">
        <v>909</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910</v>
      </c>
      <c r="D11" s="43"/>
      <c r="E11" s="43"/>
      <c r="F11" s="44"/>
    </row>
    <row r="12" spans="1:18">
      <c r="A12" s="12" t="s">
        <v>17</v>
      </c>
      <c r="B12" s="1"/>
      <c r="C12" s="42" t="s">
        <v>911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912</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913</v>
      </c>
      <c r="E20" s="41"/>
      <c r="F20" s="1" t="s">
        <v>28</v>
      </c>
      <c r="G20" s="39" t="s">
        <v>914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216</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216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FEB63D-4EAD-4803-BDFE-45A94EC9F3DD}">
          <x14:formula1>
            <xm:f>'Data sources for the dropdowns'!$A$2:$A$13</xm:f>
          </x14:formula1>
          <xm:sqref>D23 G23 J23 M23 P23 P48 M48 J48 G48 D48</xm:sqref>
        </x14:dataValidation>
        <x14:dataValidation type="list" allowBlank="1" showInputMessage="1" showErrorMessage="1" promptTitle="Disposition" prompt="Disposition" xr:uid="{807740CB-F0C5-4152-91A8-5E6378A7BA65}">
          <x14:formula1>
            <xm:f>'Data sources for the dropdowns'!$A$61:$A$64</xm:f>
          </x14:formula1>
          <xm:sqref>C16</xm:sqref>
        </x14:dataValidation>
        <x14:dataValidation type="list" allowBlank="1" showInputMessage="1" showErrorMessage="1" promptTitle="Post Acute Bed Type" prompt="Post Acute Bed Type" xr:uid="{EB0740B7-2A03-48E1-B058-9B4F1CE08BAE}">
          <x14:formula1>
            <xm:f>'Data sources for the dropdowns'!$A$36:$A$40</xm:f>
          </x14:formula1>
          <xm:sqref>S21</xm:sqref>
        </x14:dataValidation>
        <x14:dataValidation type="list" allowBlank="1" showInputMessage="1" showErrorMessage="1" promptTitle="Post Acute Resources" prompt="Post Acute Resources" xr:uid="{0CE35A50-9859-4F95-A381-9DBC0158A610}">
          <x14:formula1>
            <xm:f>'Data sources for the dropdowns'!$A$42:$A$58</xm:f>
          </x14:formula1>
          <xm:sqref>S28:S31</xm:sqref>
        </x14:dataValidation>
        <x14:dataValidation type="list" allowBlank="1" showInputMessage="1" showErrorMessage="1" xr:uid="{01194AF1-C7FF-42E9-8A8E-2FE90154F371}">
          <x14:formula1>
            <xm:f>'Data sources for the dropdowns'!$A$16:$A$49</xm:f>
          </x14:formula1>
          <xm:sqref>G30:G34 D30:D34 J30:J34 M30:M34 P30:P34 D55:D59 G55:G59 J55:J59 M55:M59 P55:P59</xm:sqref>
        </x14:dataValidation>
        <x14:dataValidation type="list" allowBlank="1" showInputMessage="1" showErrorMessage="1" xr:uid="{5730048D-EA39-496E-A729-66F491CB49AD}">
          <x14:formula1>
            <xm:f>'Data sources for the dropdowns'!$A$16:$A$48</xm:f>
          </x14:formula1>
          <xm:sqref>P62:P64 D37:D39 D62:D64 J62:J64 G37:G39 G62:G64 J37:J39 M62:M64 M37:M39 P37:P39</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432CC-7874-49C7-8291-FE428A2B3BD1}">
  <sheetPr codeName="Sheet92"/>
  <dimension ref="A1:U80"/>
  <sheetViews>
    <sheetView showGridLines="0" zoomScale="65" zoomScaleNormal="60" workbookViewId="0">
      <selection activeCell="G12" sqref="G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915</v>
      </c>
      <c r="D3" s="34"/>
      <c r="E3" s="34"/>
      <c r="F3" s="35"/>
      <c r="G3" s="3" t="s">
        <v>305</v>
      </c>
    </row>
    <row r="4" spans="1:18">
      <c r="A4" s="12" t="s">
        <v>4</v>
      </c>
      <c r="B4" s="1"/>
      <c r="C4" s="36" t="s">
        <v>86</v>
      </c>
      <c r="D4" s="37"/>
      <c r="E4" s="37"/>
      <c r="F4" s="38"/>
      <c r="G4" s="3" t="s">
        <v>916</v>
      </c>
    </row>
    <row r="5" spans="1:18">
      <c r="A5" s="12" t="s">
        <v>6</v>
      </c>
      <c r="B5" s="1"/>
      <c r="C5" s="36" t="s">
        <v>61</v>
      </c>
      <c r="D5" s="37"/>
      <c r="E5" s="37"/>
      <c r="F5" s="38"/>
      <c r="G5" s="3" t="s">
        <v>917</v>
      </c>
    </row>
    <row r="6" spans="1:18">
      <c r="A6" s="12" t="s">
        <v>8</v>
      </c>
      <c r="B6" s="1"/>
      <c r="C6" s="36">
        <v>28</v>
      </c>
      <c r="D6" s="37"/>
      <c r="E6" s="37"/>
      <c r="F6" s="38"/>
      <c r="G6" s="3" t="s">
        <v>918</v>
      </c>
    </row>
    <row r="7" spans="1:18">
      <c r="A7" s="12" t="s">
        <v>9</v>
      </c>
      <c r="B7" s="1"/>
      <c r="C7" s="28" t="s">
        <v>919</v>
      </c>
      <c r="D7" s="28" t="s">
        <v>920</v>
      </c>
      <c r="E7" s="28" t="s">
        <v>921</v>
      </c>
      <c r="F7" s="28"/>
      <c r="G7" s="4"/>
      <c r="I7" s="31"/>
      <c r="J7" s="32"/>
      <c r="K7" s="32"/>
      <c r="L7" s="32"/>
      <c r="M7" s="32"/>
      <c r="N7" s="32"/>
      <c r="P7" s="4"/>
      <c r="Q7" s="4"/>
      <c r="R7" s="4"/>
    </row>
    <row r="8" spans="1:18" ht="15" customHeight="1">
      <c r="A8" s="12" t="s">
        <v>12</v>
      </c>
      <c r="B8" s="1"/>
      <c r="C8" s="99">
        <v>2</v>
      </c>
      <c r="D8" s="27">
        <v>1</v>
      </c>
      <c r="E8" s="27">
        <v>2</v>
      </c>
      <c r="F8" s="27"/>
    </row>
    <row r="9" spans="1:18">
      <c r="A9" s="12" t="s">
        <v>13</v>
      </c>
      <c r="B9" s="1"/>
      <c r="C9" s="39">
        <v>2</v>
      </c>
      <c r="D9" s="40"/>
      <c r="E9" s="40"/>
      <c r="F9" s="41"/>
    </row>
    <row r="10" spans="1:18">
      <c r="A10" s="12" t="s">
        <v>14</v>
      </c>
      <c r="B10" s="1"/>
      <c r="C10" s="36">
        <v>4</v>
      </c>
      <c r="D10" s="37"/>
      <c r="E10" s="37"/>
      <c r="F10" s="38"/>
    </row>
    <row r="11" spans="1:18">
      <c r="A11" s="12" t="s">
        <v>15</v>
      </c>
      <c r="B11" s="1"/>
      <c r="C11" s="42" t="s">
        <v>922</v>
      </c>
      <c r="D11" s="43"/>
      <c r="E11" s="43"/>
      <c r="F11" s="44"/>
    </row>
    <row r="12" spans="1:18">
      <c r="A12" s="12" t="s">
        <v>17</v>
      </c>
      <c r="B12" s="1"/>
      <c r="C12" s="42" t="s">
        <v>923</v>
      </c>
      <c r="D12" s="43"/>
      <c r="E12" s="43"/>
      <c r="F12" s="44"/>
    </row>
    <row r="13" spans="1:18">
      <c r="A13" s="12" t="s">
        <v>19</v>
      </c>
      <c r="B13" s="1"/>
      <c r="C13" s="42" t="s">
        <v>924</v>
      </c>
      <c r="D13" s="43"/>
      <c r="E13" s="43"/>
      <c r="F13" s="44"/>
    </row>
    <row r="14" spans="1:18">
      <c r="A14" s="12" t="s">
        <v>21</v>
      </c>
      <c r="B14" s="1"/>
      <c r="C14" s="42" t="s">
        <v>925</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926</v>
      </c>
      <c r="E20" s="41"/>
      <c r="F20" s="1" t="s">
        <v>28</v>
      </c>
      <c r="G20" s="39" t="s">
        <v>927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168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113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69</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35BCA0-EF7A-4242-AACB-8A8BB4C4F0E5}">
          <x14:formula1>
            <xm:f>'Data sources for the dropdowns'!$A$2:$A$13</xm:f>
          </x14:formula1>
          <xm:sqref>D23 G23 J23 M23 P23 P48 M48 J48 G48 D48</xm:sqref>
        </x14:dataValidation>
        <x14:dataValidation type="list" allowBlank="1" showInputMessage="1" showErrorMessage="1" promptTitle="Disposition" prompt="Disposition" xr:uid="{9C269637-BAEA-490A-8063-34FC212B2CB8}">
          <x14:formula1>
            <xm:f>'Data sources for the dropdowns'!$A$61:$A$64</xm:f>
          </x14:formula1>
          <xm:sqref>C16</xm:sqref>
        </x14:dataValidation>
        <x14:dataValidation type="list" allowBlank="1" showInputMessage="1" showErrorMessage="1" promptTitle="Post Acute Bed Type" prompt="Post Acute Bed Type" xr:uid="{9ECDB3A2-E16A-42A3-B602-ADAF6BCB954F}">
          <x14:formula1>
            <xm:f>'Data sources for the dropdowns'!$A$36:$A$40</xm:f>
          </x14:formula1>
          <xm:sqref>S21</xm:sqref>
        </x14:dataValidation>
        <x14:dataValidation type="list" allowBlank="1" showInputMessage="1" showErrorMessage="1" promptTitle="Post Acute Resources" prompt="Post Acute Resources" xr:uid="{EB41631C-E578-47CB-A5B0-72D99CAF4B1C}">
          <x14:formula1>
            <xm:f>'Data sources for the dropdowns'!$A$42:$A$58</xm:f>
          </x14:formula1>
          <xm:sqref>S28:S31</xm:sqref>
        </x14:dataValidation>
        <x14:dataValidation type="list" allowBlank="1" showInputMessage="1" showErrorMessage="1" xr:uid="{B197BF26-347B-46F8-965D-8898E672F45D}">
          <x14:formula1>
            <xm:f>'Data sources for the dropdowns'!$A$16:$A$48</xm:f>
          </x14:formula1>
          <xm:sqref>P62:P64 D37:D39 D62:D64 J62:J64 G37:G39 G62:G64 J37:J39 M62:M64 M37:M39 P37:P39</xm:sqref>
        </x14:dataValidation>
        <x14:dataValidation type="list" allowBlank="1" showInputMessage="1" showErrorMessage="1" xr:uid="{707813D6-56D8-478C-BD9A-5C0E4AE0DA5E}">
          <x14:formula1>
            <xm:f>'Data sources for the dropdowns'!$A$16:$A$49</xm:f>
          </x14:formula1>
          <xm:sqref>G30:G34 D30:D34 J30:J34 M30:M34 P30:P34 D55:D59 G55:G59 J55:J59 M55:M59 P55:P59</xm:sqref>
        </x14:dataValidation>
      </x14:dataValidation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95B9-F90B-40FE-BA98-52B34D8E1C86}">
  <sheetPr codeName="Sheet93"/>
  <dimension ref="A1:U80"/>
  <sheetViews>
    <sheetView showGridLines="0" tabSelected="1"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928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929</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930</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931</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72</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D76E85-56D0-402E-BF04-4260BA5A2E8F}">
          <x14:formula1>
            <xm:f>'Data sources for the dropdowns'!$A$2:$A$13</xm:f>
          </x14:formula1>
          <xm:sqref>D23 G23 J23 M23 P23 P48 M48 J48 G48 D48</xm:sqref>
        </x14:dataValidation>
        <x14:dataValidation type="list" allowBlank="1" showInputMessage="1" showErrorMessage="1" promptTitle="Disposition" prompt="Disposition" xr:uid="{A6C77910-1CCD-4623-AC2D-9BDB416D1ECE}">
          <x14:formula1>
            <xm:f>'Data sources for the dropdowns'!$A$61:$A$64</xm:f>
          </x14:formula1>
          <xm:sqref>C16</xm:sqref>
        </x14:dataValidation>
        <x14:dataValidation type="list" allowBlank="1" showInputMessage="1" showErrorMessage="1" promptTitle="Post Acute Bed Type" prompt="Post Acute Bed Type" xr:uid="{776C4188-CB50-4227-9F80-38E27686B049}">
          <x14:formula1>
            <xm:f>'Data sources for the dropdowns'!$A$36:$A$40</xm:f>
          </x14:formula1>
          <xm:sqref>S21</xm:sqref>
        </x14:dataValidation>
        <x14:dataValidation type="list" allowBlank="1" showInputMessage="1" showErrorMessage="1" promptTitle="Post Acute Resources" prompt="Post Acute Resources" xr:uid="{EFC2B56B-7D78-4F57-BC0F-4E9D4CBE9177}">
          <x14:formula1>
            <xm:f>'Data sources for the dropdowns'!$A$42:$A$58</xm:f>
          </x14:formula1>
          <xm:sqref>S28:S31</xm:sqref>
        </x14:dataValidation>
        <x14:dataValidation type="list" allowBlank="1" showInputMessage="1" showErrorMessage="1" xr:uid="{529A74B6-39FC-4ED7-BF3F-9193DC4B04AA}">
          <x14:formula1>
            <xm:f>'Data sources for the dropdowns'!$A$16:$A$49</xm:f>
          </x14:formula1>
          <xm:sqref>G30:G34 D30:D34 J30:J34 M30:M34 P30:P34 D55:D59 G55:G59 J55:J59 M55:M59 P55:P59</xm:sqref>
        </x14:dataValidation>
        <x14:dataValidation type="list" allowBlank="1" showInputMessage="1" showErrorMessage="1" xr:uid="{65DACF14-6052-4B6F-9CA1-BDEE2D9143AD}">
          <x14:formula1>
            <xm:f>'Data sources for the dropdowns'!$A$16:$A$48</xm:f>
          </x14:formula1>
          <xm:sqref>P62:P64 D37:D39 D62:D64 J62:J64 G37:G39 G62:G64 J37:J39 M62:M64 M37:M39 P37:P39</xm:sqref>
        </x14:dataValidation>
      </x14:dataValidation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7AF-3BB7-4E0C-BDF9-75D0C1BCE913}">
  <sheetPr codeName="Sheet94"/>
  <dimension ref="A1:U80"/>
  <sheetViews>
    <sheetView showGridLines="0" topLeftCell="A3"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932</v>
      </c>
      <c r="D3" s="34"/>
      <c r="E3" s="34"/>
      <c r="F3" s="35"/>
      <c r="G3" s="3" t="s">
        <v>550</v>
      </c>
    </row>
    <row r="4" spans="1:18">
      <c r="A4" s="12" t="s">
        <v>4</v>
      </c>
      <c r="B4" s="1"/>
      <c r="C4" s="36" t="s">
        <v>94</v>
      </c>
      <c r="D4" s="37"/>
      <c r="E4" s="37"/>
      <c r="F4" s="38"/>
      <c r="G4" s="3" t="s">
        <v>933</v>
      </c>
    </row>
    <row r="5" spans="1:18">
      <c r="A5" s="12" t="s">
        <v>6</v>
      </c>
      <c r="B5" s="1"/>
      <c r="C5" s="36" t="s">
        <v>61</v>
      </c>
      <c r="D5" s="37"/>
      <c r="E5" s="37"/>
      <c r="F5" s="38"/>
    </row>
    <row r="6" spans="1:18">
      <c r="A6" s="12" t="s">
        <v>8</v>
      </c>
      <c r="B6" s="1"/>
      <c r="C6" s="36">
        <v>22</v>
      </c>
      <c r="D6" s="37"/>
      <c r="E6" s="37"/>
      <c r="F6" s="38"/>
    </row>
    <row r="7" spans="1:18">
      <c r="A7" s="12" t="s">
        <v>9</v>
      </c>
      <c r="B7" s="1"/>
      <c r="C7" s="28" t="s">
        <v>934</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935</v>
      </c>
      <c r="D11" s="43"/>
      <c r="E11" s="43"/>
      <c r="F11" s="44"/>
    </row>
    <row r="12" spans="1:18">
      <c r="A12" s="12" t="s">
        <v>17</v>
      </c>
      <c r="B12" s="1"/>
      <c r="C12" s="42" t="s">
        <v>936</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937</v>
      </c>
      <c r="E20" s="41"/>
      <c r="F20" s="1" t="s">
        <v>28</v>
      </c>
      <c r="G20" s="39" t="s">
        <v>938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113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9D46D8F-F509-423E-9FF4-42629560D648}">
          <x14:formula1>
            <xm:f>'Data sources for the dropdowns'!$A$2:$A$13</xm:f>
          </x14:formula1>
          <xm:sqref>D23 G23 J23 M23 P23 P48 M48 J48 G48 D48</xm:sqref>
        </x14:dataValidation>
        <x14:dataValidation type="list" allowBlank="1" showInputMessage="1" showErrorMessage="1" promptTitle="Disposition" prompt="Disposition" xr:uid="{7B116CEA-B60D-40D8-8BB7-46EF18BB60CE}">
          <x14:formula1>
            <xm:f>'Data sources for the dropdowns'!$A$61:$A$64</xm:f>
          </x14:formula1>
          <xm:sqref>C16</xm:sqref>
        </x14:dataValidation>
        <x14:dataValidation type="list" allowBlank="1" showInputMessage="1" showErrorMessage="1" promptTitle="Post Acute Bed Type" prompt="Post Acute Bed Type" xr:uid="{662CD8F8-5720-4C7F-90F0-42FB1BBF1880}">
          <x14:formula1>
            <xm:f>'Data sources for the dropdowns'!$A$36:$A$40</xm:f>
          </x14:formula1>
          <xm:sqref>S21</xm:sqref>
        </x14:dataValidation>
        <x14:dataValidation type="list" allowBlank="1" showInputMessage="1" showErrorMessage="1" promptTitle="Post Acute Resources" prompt="Post Acute Resources" xr:uid="{609E1F82-0CF1-4C18-AA0E-5B9C9C41A4D2}">
          <x14:formula1>
            <xm:f>'Data sources for the dropdowns'!$A$42:$A$58</xm:f>
          </x14:formula1>
          <xm:sqref>S28:S31</xm:sqref>
        </x14:dataValidation>
        <x14:dataValidation type="list" allowBlank="1" showInputMessage="1" showErrorMessage="1" xr:uid="{220725E4-71B0-4900-9DF6-46328E0EA603}">
          <x14:formula1>
            <xm:f>'Data sources for the dropdowns'!$A$16:$A$48</xm:f>
          </x14:formula1>
          <xm:sqref>P62:P64 D37:D39 D62:D64 J62:J64 G37:G39 G62:G64 J37:J39 M62:M64 M37:M39 P37:P39</xm:sqref>
        </x14:dataValidation>
        <x14:dataValidation type="list" allowBlank="1" showInputMessage="1" showErrorMessage="1" xr:uid="{4FFAAF9F-73D0-487A-85DB-9EF212D42A5D}">
          <x14:formula1>
            <xm:f>'Data sources for the dropdowns'!$A$16:$A$49</xm:f>
          </x14:formula1>
          <xm:sqref>G30:G34 D30:D34 J30:J34 M30:M34 P30:P34 D55:D59 G55:G59 J55:J59 M55:M59 P55:P59</xm:sqref>
        </x14:dataValidation>
      </x14:dataValidation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B472-CB87-4DB1-853F-0B9242357896}">
  <sheetPr codeName="Sheet95"/>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939</v>
      </c>
      <c r="D3" s="34"/>
      <c r="E3" s="34"/>
      <c r="F3" s="35"/>
      <c r="G3" s="3" t="s">
        <v>305</v>
      </c>
    </row>
    <row r="4" spans="1:18">
      <c r="A4" s="12" t="s">
        <v>4</v>
      </c>
      <c r="B4" s="1"/>
      <c r="C4" s="36" t="s">
        <v>94</v>
      </c>
      <c r="D4" s="37"/>
      <c r="E4" s="37"/>
      <c r="F4" s="38"/>
      <c r="G4" s="3" t="s">
        <v>940</v>
      </c>
    </row>
    <row r="5" spans="1:18">
      <c r="A5" s="12" t="s">
        <v>6</v>
      </c>
      <c r="B5" s="1"/>
      <c r="C5" s="36" t="s">
        <v>61</v>
      </c>
      <c r="D5" s="37"/>
      <c r="E5" s="37"/>
      <c r="F5" s="38"/>
    </row>
    <row r="6" spans="1:18">
      <c r="A6" s="12" t="s">
        <v>8</v>
      </c>
      <c r="B6" s="1"/>
      <c r="C6" s="36">
        <v>27</v>
      </c>
      <c r="D6" s="37"/>
      <c r="E6" s="37"/>
      <c r="F6" s="38"/>
    </row>
    <row r="7" spans="1:18">
      <c r="A7" s="12" t="s">
        <v>9</v>
      </c>
      <c r="B7" s="1"/>
      <c r="C7" s="28" t="s">
        <v>941</v>
      </c>
      <c r="D7" s="28" t="s">
        <v>942</v>
      </c>
      <c r="E7" s="28"/>
      <c r="F7" s="28"/>
      <c r="G7" s="4"/>
      <c r="I7" s="31"/>
      <c r="J7" s="32"/>
      <c r="K7" s="32"/>
      <c r="L7" s="32"/>
      <c r="M7" s="32"/>
      <c r="N7" s="32"/>
      <c r="P7" s="4"/>
      <c r="Q7" s="4"/>
      <c r="R7" s="4"/>
    </row>
    <row r="8" spans="1:18" ht="15" customHeight="1">
      <c r="A8" s="12" t="s">
        <v>12</v>
      </c>
      <c r="B8" s="1"/>
      <c r="C8" s="99">
        <v>4</v>
      </c>
      <c r="D8" s="27">
        <v>2</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943</v>
      </c>
      <c r="D12" s="43"/>
      <c r="E12" s="43"/>
      <c r="F12" s="44"/>
    </row>
    <row r="13" spans="1:18">
      <c r="A13" s="12" t="s">
        <v>19</v>
      </c>
      <c r="B13" s="1"/>
      <c r="C13" s="42" t="s">
        <v>944</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945</v>
      </c>
      <c r="E20" s="41"/>
      <c r="F20" s="1" t="s">
        <v>28</v>
      </c>
      <c r="G20" s="39" t="s">
        <v>946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0B2581-3D91-4B34-BA7A-7FC88C2083BC}">
          <x14:formula1>
            <xm:f>'Data sources for the dropdowns'!$A$2:$A$13</xm:f>
          </x14:formula1>
          <xm:sqref>D23 G23 J23 M23 P23 P48 M48 J48 G48 D48</xm:sqref>
        </x14:dataValidation>
        <x14:dataValidation type="list" allowBlank="1" showInputMessage="1" showErrorMessage="1" promptTitle="Disposition" prompt="Disposition" xr:uid="{EA3DC669-D573-404C-B4DE-EECAA23D91BB}">
          <x14:formula1>
            <xm:f>'Data sources for the dropdowns'!$A$61:$A$64</xm:f>
          </x14:formula1>
          <xm:sqref>C16</xm:sqref>
        </x14:dataValidation>
        <x14:dataValidation type="list" allowBlank="1" showInputMessage="1" showErrorMessage="1" promptTitle="Post Acute Bed Type" prompt="Post Acute Bed Type" xr:uid="{E9F75C75-7359-43E2-AC26-46010C692555}">
          <x14:formula1>
            <xm:f>'Data sources for the dropdowns'!$A$36:$A$40</xm:f>
          </x14:formula1>
          <xm:sqref>S21</xm:sqref>
        </x14:dataValidation>
        <x14:dataValidation type="list" allowBlank="1" showInputMessage="1" showErrorMessage="1" promptTitle="Post Acute Resources" prompt="Post Acute Resources" xr:uid="{3BE947E4-36FB-4845-82C5-1E1FCC3F34E5}">
          <x14:formula1>
            <xm:f>'Data sources for the dropdowns'!$A$42:$A$58</xm:f>
          </x14:formula1>
          <xm:sqref>S28:S31</xm:sqref>
        </x14:dataValidation>
        <x14:dataValidation type="list" allowBlank="1" showInputMessage="1" showErrorMessage="1" xr:uid="{0E509ECE-ACB9-4BE3-8452-7460EDBCCF65}">
          <x14:formula1>
            <xm:f>'Data sources for the dropdowns'!$A$16:$A$49</xm:f>
          </x14:formula1>
          <xm:sqref>G30:G34 D30:D34 J30:J34 M30:M34 P30:P34 D55:D59 G55:G59 J55:J59 M55:M59 P55:P59</xm:sqref>
        </x14:dataValidation>
        <x14:dataValidation type="list" allowBlank="1" showInputMessage="1" showErrorMessage="1" xr:uid="{2D3C1A9C-768E-4D00-8700-FBF55BE82A45}">
          <x14:formula1>
            <xm:f>'Data sources for the dropdowns'!$A$16:$A$48</xm:f>
          </x14:formula1>
          <xm:sqref>P62:P64 D37:D39 D62:D64 J62:J64 G37:G39 G62:G64 J37:J39 M62:M64 M37:M39 P37:P39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97B5-F656-4445-A35E-7D491B8BE5F9}">
  <sheetPr codeName="Sheet13"/>
  <dimension ref="A1:M56"/>
  <sheetViews>
    <sheetView workbookViewId="0">
      <selection activeCell="C3" sqref="C3:D1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150</v>
      </c>
      <c r="D3" s="34"/>
      <c r="E3" s="34"/>
      <c r="F3" s="35"/>
    </row>
    <row r="4" spans="1:13">
      <c r="A4" s="12" t="s">
        <v>4</v>
      </c>
      <c r="B4" s="1"/>
      <c r="C4" s="36" t="s">
        <v>151</v>
      </c>
      <c r="D4" s="37"/>
      <c r="E4" s="37"/>
      <c r="F4" s="38"/>
    </row>
    <row r="5" spans="1:13">
      <c r="A5" s="12" t="s">
        <v>6</v>
      </c>
      <c r="B5" s="1"/>
      <c r="C5" s="36" t="s">
        <v>152</v>
      </c>
      <c r="D5" s="37"/>
      <c r="E5" s="37"/>
      <c r="F5" s="38"/>
    </row>
    <row r="6" spans="1:13">
      <c r="A6" s="12" t="s">
        <v>8</v>
      </c>
      <c r="B6" s="1"/>
      <c r="C6" s="36">
        <v>24</v>
      </c>
      <c r="D6" s="37"/>
      <c r="E6" s="37"/>
      <c r="F6" s="38"/>
    </row>
    <row r="7" spans="1:13">
      <c r="A7" s="12" t="s">
        <v>9</v>
      </c>
      <c r="B7" s="1"/>
      <c r="C7" s="28" t="s">
        <v>153</v>
      </c>
      <c r="D7" s="28" t="s">
        <v>154</v>
      </c>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32</v>
      </c>
      <c r="D10" s="37"/>
      <c r="E10" s="37"/>
      <c r="F10" s="38"/>
    </row>
    <row r="11" spans="1:13">
      <c r="A11" s="12" t="s">
        <v>15</v>
      </c>
      <c r="B11" s="1"/>
      <c r="C11" s="42" t="s">
        <v>155</v>
      </c>
      <c r="D11" s="43"/>
      <c r="E11" s="43"/>
      <c r="F11" s="44"/>
    </row>
    <row r="12" spans="1:13">
      <c r="A12" s="12" t="s">
        <v>17</v>
      </c>
      <c r="B12" s="1"/>
      <c r="C12" s="42" t="s">
        <v>156</v>
      </c>
      <c r="D12" s="43"/>
      <c r="E12" s="43"/>
      <c r="F12" s="44"/>
    </row>
    <row r="13" spans="1:13">
      <c r="A13" s="12" t="s">
        <v>19</v>
      </c>
      <c r="B13" s="1"/>
      <c r="C13" s="42" t="s">
        <v>157</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158</v>
      </c>
      <c r="E17" s="41"/>
      <c r="F17" s="1" t="s">
        <v>28</v>
      </c>
      <c r="G17" s="39" t="s">
        <v>159</v>
      </c>
      <c r="H17" s="41"/>
      <c r="K17" s="1" t="s">
        <v>28</v>
      </c>
      <c r="L17" s="39" t="s">
        <v>160</v>
      </c>
      <c r="M17" s="41"/>
    </row>
    <row r="19" spans="1:13">
      <c r="C19" s="5" t="s">
        <v>31</v>
      </c>
      <c r="D19" s="6"/>
      <c r="E19" s="6"/>
      <c r="F19" s="5" t="s">
        <v>31</v>
      </c>
      <c r="K19" s="5" t="s">
        <v>31</v>
      </c>
    </row>
    <row r="20" spans="1:13">
      <c r="A20" s="14" t="s">
        <v>27</v>
      </c>
      <c r="B20" s="14"/>
      <c r="C20" s="26" t="s">
        <v>32</v>
      </c>
      <c r="D20" s="27" t="s">
        <v>68</v>
      </c>
      <c r="E20" s="19" t="s">
        <v>26</v>
      </c>
      <c r="F20" s="26" t="s">
        <v>34</v>
      </c>
      <c r="G20" s="27" t="s">
        <v>33</v>
      </c>
      <c r="H20" s="19" t="s">
        <v>26</v>
      </c>
      <c r="I20" s="116" t="s">
        <v>161</v>
      </c>
      <c r="J20" s="116" t="s">
        <v>161</v>
      </c>
      <c r="K20" s="26" t="s">
        <v>162</v>
      </c>
      <c r="L20" s="27" t="s">
        <v>163</v>
      </c>
      <c r="M20" s="19" t="s">
        <v>26</v>
      </c>
    </row>
    <row r="21" spans="1:13">
      <c r="D21" s="2"/>
      <c r="E21" s="19"/>
      <c r="F21" s="3"/>
      <c r="H21" s="19"/>
      <c r="I21" s="116"/>
      <c r="J21" s="116"/>
    </row>
    <row r="22" spans="1:13">
      <c r="C22" s="7" t="s">
        <v>39</v>
      </c>
      <c r="D22" s="30">
        <v>48</v>
      </c>
      <c r="E22" s="7"/>
      <c r="F22" s="7" t="s">
        <v>39</v>
      </c>
      <c r="G22" s="30">
        <v>24</v>
      </c>
      <c r="H22" s="7"/>
      <c r="I22" s="116"/>
      <c r="J22" s="116"/>
      <c r="K22" s="7" t="s">
        <v>39</v>
      </c>
      <c r="L22" s="30">
        <v>672</v>
      </c>
    </row>
    <row r="23" spans="1:13">
      <c r="C23" s="7" t="s">
        <v>40</v>
      </c>
      <c r="D23" s="22">
        <f>0</f>
        <v>0</v>
      </c>
      <c r="E23" s="25"/>
      <c r="F23" s="7" t="s">
        <v>40</v>
      </c>
      <c r="G23" s="23"/>
      <c r="H23" s="25"/>
      <c r="I23" s="116"/>
      <c r="J23" s="116"/>
      <c r="K23" s="7" t="s">
        <v>40</v>
      </c>
      <c r="L23" s="24">
        <f>G24</f>
        <v>0</v>
      </c>
    </row>
    <row r="24" spans="1:13">
      <c r="C24" s="7" t="s">
        <v>41</v>
      </c>
      <c r="D24" s="22">
        <f>D23+D22</f>
        <v>48</v>
      </c>
      <c r="E24" s="25"/>
      <c r="F24" s="7" t="s">
        <v>41</v>
      </c>
      <c r="G24" s="23"/>
      <c r="H24" s="25"/>
      <c r="I24" s="116"/>
      <c r="J24" s="116"/>
      <c r="K24" s="7" t="s">
        <v>41</v>
      </c>
      <c r="L24" s="24">
        <f>L23+L22</f>
        <v>672</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45</v>
      </c>
      <c r="E27" s="19" t="s">
        <v>26</v>
      </c>
      <c r="F27" s="19"/>
      <c r="G27" s="27" t="s">
        <v>48</v>
      </c>
      <c r="H27" s="19" t="s">
        <v>26</v>
      </c>
      <c r="I27" s="116"/>
      <c r="J27" s="116"/>
      <c r="K27" s="18" t="s">
        <v>165</v>
      </c>
      <c r="L27" s="27" t="s">
        <v>46</v>
      </c>
      <c r="M27" s="19" t="s">
        <v>26</v>
      </c>
    </row>
    <row r="28" spans="1:13">
      <c r="A28" s="114"/>
      <c r="B28" s="15"/>
      <c r="C28" s="13" t="s">
        <v>47</v>
      </c>
      <c r="D28" s="27" t="s">
        <v>70</v>
      </c>
      <c r="E28" s="19" t="s">
        <v>26</v>
      </c>
      <c r="F28" s="19"/>
      <c r="G28" s="27" t="s">
        <v>45</v>
      </c>
      <c r="H28" s="19" t="s">
        <v>26</v>
      </c>
      <c r="I28" s="116"/>
      <c r="J28" s="116"/>
      <c r="K28" s="18" t="s">
        <v>166</v>
      </c>
      <c r="L28" s="27" t="s">
        <v>122</v>
      </c>
      <c r="M28" s="19" t="s">
        <v>26</v>
      </c>
    </row>
    <row r="29" spans="1:13">
      <c r="A29" s="114"/>
      <c r="B29" s="15"/>
      <c r="C29" s="13" t="s">
        <v>50</v>
      </c>
      <c r="D29" s="27" t="s">
        <v>48</v>
      </c>
      <c r="E29" s="19" t="s">
        <v>26</v>
      </c>
      <c r="F29" s="19"/>
      <c r="G29" s="27" t="s">
        <v>70</v>
      </c>
      <c r="H29" s="19" t="s">
        <v>26</v>
      </c>
      <c r="I29" s="116"/>
      <c r="J29" s="116"/>
      <c r="K29" s="13" t="s">
        <v>167</v>
      </c>
      <c r="L29" s="27" t="s">
        <v>49</v>
      </c>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64</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942B2822-595A-4242-AAA1-1EC9E78A25A8}">
          <x14:formula1>
            <xm:f>'Data sources for the dropdowns'!$A$2:$A$10</xm:f>
          </x14:formula1>
          <xm:sqref>D20 G20</xm:sqref>
        </x14:dataValidation>
        <x14:dataValidation type="list" allowBlank="1" showInputMessage="1" showErrorMessage="1" promptTitle="Disposition" prompt="Disposition" xr:uid="{75EDE498-F045-6348-8A76-1702BB973C44}">
          <x14:formula1>
            <xm:f>'Data sources for the dropdowns'!$A$56:$A$59</xm:f>
          </x14:formula1>
          <xm:sqref>L33</xm:sqref>
        </x14:dataValidation>
        <x14:dataValidation type="list" allowBlank="1" showInputMessage="1" showErrorMessage="1" promptTitle="Post Acute Bed Type" prompt="Post Acute Bed Type" xr:uid="{603FC16B-44A6-424B-AFDE-76C1A524B5AD}">
          <x14:formula1>
            <xm:f>'Data sources for the dropdowns'!$A$36:$A$40</xm:f>
          </x14:formula1>
          <xm:sqref>L20</xm:sqref>
        </x14:dataValidation>
        <x14:dataValidation type="list" allowBlank="1" showInputMessage="1" showErrorMessage="1" promptTitle="Post Acute Resources" prompt="Post Acute Resources" xr:uid="{B7BD614E-A15A-304F-BC75-EDF475C4B3D6}">
          <x14:formula1>
            <xm:f>'Data sources for the dropdowns'!$A$42:$A$58</xm:f>
          </x14:formula1>
          <xm:sqref>L27:L30</xm:sqref>
        </x14:dataValidation>
        <x14:dataValidation type="list" allowBlank="1" showInputMessage="1" showErrorMessage="1" xr:uid="{81AA5556-372B-004C-89C3-54AAF7B040B7}">
          <x14:formula1>
            <xm:f>'Data sources for the dropdowns'!$A$16:$A$34</xm:f>
          </x14:formula1>
          <xm:sqref>D27:D29 G32:G34 D32:D34 G27:G29</xm:sqref>
        </x14:dataValidation>
      </x14:dataValidation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49D0-69F8-4F6B-96E3-7A0816D41D6D}">
  <sheetPr codeName="Sheet96"/>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947</v>
      </c>
      <c r="D3" s="34"/>
      <c r="E3" s="34"/>
      <c r="F3" s="35"/>
      <c r="G3" s="3" t="s">
        <v>550</v>
      </c>
    </row>
    <row r="4" spans="1:18">
      <c r="A4" s="12" t="s">
        <v>4</v>
      </c>
      <c r="B4" s="1"/>
      <c r="C4" s="36" t="s">
        <v>782</v>
      </c>
      <c r="D4" s="37"/>
      <c r="E4" s="37"/>
      <c r="F4" s="38"/>
      <c r="G4" s="3" t="s">
        <v>948</v>
      </c>
    </row>
    <row r="5" spans="1:18">
      <c r="A5" s="12" t="s">
        <v>6</v>
      </c>
      <c r="B5" s="1"/>
      <c r="C5" s="36" t="s">
        <v>61</v>
      </c>
      <c r="D5" s="37"/>
      <c r="E5" s="37"/>
      <c r="F5" s="38"/>
    </row>
    <row r="6" spans="1:18">
      <c r="A6" s="12" t="s">
        <v>8</v>
      </c>
      <c r="B6" s="1"/>
      <c r="C6" s="36">
        <v>23</v>
      </c>
      <c r="D6" s="37"/>
      <c r="E6" s="37"/>
      <c r="F6" s="38"/>
    </row>
    <row r="7" spans="1:18">
      <c r="A7" s="12" t="s">
        <v>9</v>
      </c>
      <c r="B7" s="1"/>
      <c r="C7" s="28" t="s">
        <v>949</v>
      </c>
      <c r="D7" s="28" t="s">
        <v>950</v>
      </c>
      <c r="E7" s="28" t="s">
        <v>951</v>
      </c>
      <c r="F7" s="28"/>
      <c r="G7" s="4"/>
      <c r="I7" s="31"/>
      <c r="J7" s="32"/>
      <c r="K7" s="32"/>
      <c r="L7" s="32"/>
      <c r="M7" s="32"/>
      <c r="N7" s="32"/>
      <c r="P7" s="4"/>
      <c r="Q7" s="4"/>
      <c r="R7" s="4"/>
    </row>
    <row r="8" spans="1:18" ht="15" customHeight="1">
      <c r="A8" s="12" t="s">
        <v>12</v>
      </c>
      <c r="B8" s="1"/>
      <c r="C8" s="99">
        <v>4</v>
      </c>
      <c r="D8" s="27">
        <v>3</v>
      </c>
      <c r="E8" s="27">
        <v>2</v>
      </c>
      <c r="F8" s="27"/>
    </row>
    <row r="9" spans="1:18">
      <c r="A9" s="12" t="s">
        <v>13</v>
      </c>
      <c r="B9" s="1"/>
      <c r="C9" s="39">
        <v>2</v>
      </c>
      <c r="D9" s="40"/>
      <c r="E9" s="40"/>
      <c r="F9" s="41"/>
    </row>
    <row r="10" spans="1:18">
      <c r="A10" s="12" t="s">
        <v>14</v>
      </c>
      <c r="B10" s="1"/>
      <c r="C10" s="36">
        <v>20</v>
      </c>
      <c r="D10" s="37"/>
      <c r="E10" s="37"/>
      <c r="F10" s="38"/>
    </row>
    <row r="11" spans="1:18">
      <c r="A11" s="12" t="s">
        <v>15</v>
      </c>
      <c r="B11" s="1"/>
      <c r="C11" s="42" t="s">
        <v>952</v>
      </c>
      <c r="D11" s="43"/>
      <c r="E11" s="43"/>
      <c r="F11" s="44"/>
    </row>
    <row r="12" spans="1:18">
      <c r="A12" s="12" t="s">
        <v>17</v>
      </c>
      <c r="B12" s="1"/>
      <c r="C12" s="42" t="s">
        <v>953</v>
      </c>
      <c r="D12" s="43"/>
      <c r="E12" s="43"/>
      <c r="F12" s="44"/>
    </row>
    <row r="13" spans="1:18">
      <c r="A13" s="12" t="s">
        <v>19</v>
      </c>
      <c r="B13" s="1"/>
      <c r="C13" s="42" t="s">
        <v>954</v>
      </c>
      <c r="D13" s="43"/>
      <c r="E13" s="43"/>
      <c r="F13" s="44"/>
    </row>
    <row r="14" spans="1:18">
      <c r="A14" s="12" t="s">
        <v>21</v>
      </c>
      <c r="B14" s="1"/>
      <c r="C14" s="42" t="s">
        <v>955</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956</v>
      </c>
      <c r="E20" s="41"/>
      <c r="F20" s="1" t="s">
        <v>28</v>
      </c>
      <c r="G20" s="39" t="s">
        <v>957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v>144</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216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CF2F9F5-B573-41FE-BD54-1DDF8CAEB84C}">
          <x14:formula1>
            <xm:f>'Data sources for the dropdowns'!$A$2:$A$13</xm:f>
          </x14:formula1>
          <xm:sqref>D23 G23 J23 M23 P23 P48 M48 J48 G48 D48</xm:sqref>
        </x14:dataValidation>
        <x14:dataValidation type="list" allowBlank="1" showInputMessage="1" showErrorMessage="1" promptTitle="Disposition" prompt="Disposition" xr:uid="{63F6E996-7319-40E4-80F6-6A5DCAFDE0C3}">
          <x14:formula1>
            <xm:f>'Data sources for the dropdowns'!$A$61:$A$64</xm:f>
          </x14:formula1>
          <xm:sqref>C16</xm:sqref>
        </x14:dataValidation>
        <x14:dataValidation type="list" allowBlank="1" showInputMessage="1" showErrorMessage="1" promptTitle="Post Acute Bed Type" prompt="Post Acute Bed Type" xr:uid="{1205121D-6A2E-484A-AF2D-3F60B1981489}">
          <x14:formula1>
            <xm:f>'Data sources for the dropdowns'!$A$36:$A$40</xm:f>
          </x14:formula1>
          <xm:sqref>S21</xm:sqref>
        </x14:dataValidation>
        <x14:dataValidation type="list" allowBlank="1" showInputMessage="1" showErrorMessage="1" promptTitle="Post Acute Resources" prompt="Post Acute Resources" xr:uid="{AD94BFA2-35BF-4437-B0EE-F9FECD85C629}">
          <x14:formula1>
            <xm:f>'Data sources for the dropdowns'!$A$42:$A$58</xm:f>
          </x14:formula1>
          <xm:sqref>S28:S31</xm:sqref>
        </x14:dataValidation>
        <x14:dataValidation type="list" allowBlank="1" showInputMessage="1" showErrorMessage="1" xr:uid="{450310B8-5A4B-4DC0-A861-0C3F34654FBA}">
          <x14:formula1>
            <xm:f>'Data sources for the dropdowns'!$A$16:$A$48</xm:f>
          </x14:formula1>
          <xm:sqref>P62:P64 D37:D39 D62:D64 J62:J64 G37:G39 G62:G64 J37:J39 M62:M64 M37:M39 P37:P39</xm:sqref>
        </x14:dataValidation>
        <x14:dataValidation type="list" allowBlank="1" showInputMessage="1" showErrorMessage="1" xr:uid="{63A67C61-D8A3-46A8-AA4E-98A8F8876461}">
          <x14:formula1>
            <xm:f>'Data sources for the dropdowns'!$A$16:$A$49</xm:f>
          </x14:formula1>
          <xm:sqref>G30:G34 D30:D34 J30:J34 M30:M34 P30:P34 D55:D59 G55:G59 J55:J59 M55:M59 P55:P59</xm:sqref>
        </x14:dataValidation>
      </x14:dataValidation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77D7-3471-4E65-8FC3-AC57B37081E4}">
  <sheetPr codeName="Sheet97"/>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958</v>
      </c>
      <c r="D3" s="34"/>
      <c r="E3" s="34"/>
      <c r="F3" s="35"/>
      <c r="G3" s="98" t="s">
        <v>959</v>
      </c>
    </row>
    <row r="4" spans="1:18">
      <c r="A4" s="12" t="s">
        <v>4</v>
      </c>
      <c r="B4" s="1"/>
      <c r="C4" s="36" t="s">
        <v>94</v>
      </c>
      <c r="D4" s="37"/>
      <c r="E4" s="37"/>
      <c r="F4" s="38"/>
    </row>
    <row r="5" spans="1:18">
      <c r="A5" s="12" t="s">
        <v>6</v>
      </c>
      <c r="B5" s="1"/>
      <c r="C5" s="36" t="s">
        <v>960</v>
      </c>
      <c r="D5" s="37"/>
      <c r="E5" s="37"/>
      <c r="F5" s="38"/>
    </row>
    <row r="6" spans="1:18">
      <c r="A6" s="12" t="s">
        <v>8</v>
      </c>
      <c r="B6" s="1"/>
      <c r="C6" s="36">
        <v>21</v>
      </c>
      <c r="D6" s="37"/>
      <c r="E6" s="37"/>
      <c r="F6" s="38"/>
    </row>
    <row r="7" spans="1:18">
      <c r="A7" s="12" t="s">
        <v>9</v>
      </c>
      <c r="B7" s="1"/>
      <c r="C7" s="28" t="s">
        <v>961</v>
      </c>
      <c r="D7" s="28" t="s">
        <v>962</v>
      </c>
      <c r="E7" s="28"/>
      <c r="F7" s="28"/>
      <c r="G7" s="4"/>
      <c r="I7" s="31"/>
      <c r="J7" s="32"/>
      <c r="K7" s="32"/>
      <c r="L7" s="32"/>
      <c r="M7" s="32"/>
      <c r="N7" s="32"/>
      <c r="P7" s="4"/>
      <c r="Q7" s="4"/>
      <c r="R7" s="4"/>
    </row>
    <row r="8" spans="1:18" ht="15" customHeight="1">
      <c r="A8" s="12" t="s">
        <v>12</v>
      </c>
      <c r="B8" s="1"/>
      <c r="C8" s="99">
        <v>2</v>
      </c>
      <c r="D8" s="27">
        <v>3</v>
      </c>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910</v>
      </c>
      <c r="D11" s="43"/>
      <c r="E11" s="43"/>
      <c r="F11" s="44"/>
    </row>
    <row r="12" spans="1:18">
      <c r="A12" s="12" t="s">
        <v>17</v>
      </c>
      <c r="B12" s="1"/>
      <c r="C12" s="42" t="s">
        <v>963</v>
      </c>
      <c r="D12" s="43"/>
      <c r="E12" s="43"/>
      <c r="F12" s="44"/>
    </row>
    <row r="13" spans="1:18">
      <c r="A13" s="12" t="s">
        <v>19</v>
      </c>
      <c r="B13" s="1"/>
      <c r="C13" s="42" t="s">
        <v>964</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965</v>
      </c>
      <c r="E20" s="41"/>
      <c r="F20" s="1" t="s">
        <v>28</v>
      </c>
      <c r="G20" s="39" t="s">
        <v>966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96</v>
      </c>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v>216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t="s">
        <v>49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104</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1E1CEB59-E3E5-47E8-A82B-B3DB1CF599AD}"/>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D4A4E60-28F7-4D86-B43A-B40558AA5D61}">
          <x14:formula1>
            <xm:f>'Data sources for the dropdowns'!$A$2:$A$13</xm:f>
          </x14:formula1>
          <xm:sqref>D23 G23 J23 M23 P23 P48 M48 J48 G48 D48</xm:sqref>
        </x14:dataValidation>
        <x14:dataValidation type="list" allowBlank="1" showInputMessage="1" showErrorMessage="1" promptTitle="Disposition" prompt="Disposition" xr:uid="{4191C47D-3615-4244-B3C3-FD664BE73083}">
          <x14:formula1>
            <xm:f>'Data sources for the dropdowns'!$A$61:$A$64</xm:f>
          </x14:formula1>
          <xm:sqref>C16</xm:sqref>
        </x14:dataValidation>
        <x14:dataValidation type="list" allowBlank="1" showInputMessage="1" showErrorMessage="1" promptTitle="Post Acute Bed Type" prompt="Post Acute Bed Type" xr:uid="{0D695751-CDB8-4BAC-8C3E-5137926CB918}">
          <x14:formula1>
            <xm:f>'Data sources for the dropdowns'!$A$36:$A$40</xm:f>
          </x14:formula1>
          <xm:sqref>S21</xm:sqref>
        </x14:dataValidation>
        <x14:dataValidation type="list" allowBlank="1" showInputMessage="1" showErrorMessage="1" promptTitle="Post Acute Resources" prompt="Post Acute Resources" xr:uid="{80AE6CA9-B0B0-4DB6-B24C-8111543862EF}">
          <x14:formula1>
            <xm:f>'Data sources for the dropdowns'!$A$42:$A$58</xm:f>
          </x14:formula1>
          <xm:sqref>S28:S31</xm:sqref>
        </x14:dataValidation>
        <x14:dataValidation type="list" allowBlank="1" showInputMessage="1" showErrorMessage="1" xr:uid="{6938DBC9-8AE4-440F-9152-3F74BFF55E25}">
          <x14:formula1>
            <xm:f>'Data sources for the dropdowns'!$A$16:$A$49</xm:f>
          </x14:formula1>
          <xm:sqref>G30:G34 D30:D34 J30:J34 M30:M34 P30:P34 D55:D59 G55:G59 J55:J59 M55:M59 P55:P59</xm:sqref>
        </x14:dataValidation>
        <x14:dataValidation type="list" allowBlank="1" showInputMessage="1" showErrorMessage="1" xr:uid="{498178B4-FC7B-446B-AABE-27DF60480E69}">
          <x14:formula1>
            <xm:f>'Data sources for the dropdowns'!$A$16:$A$48</xm:f>
          </x14:formula1>
          <xm:sqref>P62:P64 D37:D39 D62:D64 J62:J64 G37:G39 G62:G64 J37:J39 M62:M64 M37:M39 P37:P39</xm:sqref>
        </x14:dataValidation>
      </x14:dataValidation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4DF6-0A61-4FF9-9BD7-0DCEF7B65F04}">
  <sheetPr codeName="Sheet98"/>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967</v>
      </c>
      <c r="D3" s="34"/>
      <c r="E3" s="34"/>
      <c r="F3" s="35"/>
      <c r="G3" s="98" t="s">
        <v>968</v>
      </c>
    </row>
    <row r="4" spans="1:18">
      <c r="A4" s="12" t="s">
        <v>4</v>
      </c>
      <c r="B4" s="1"/>
      <c r="C4" s="36" t="s">
        <v>94</v>
      </c>
      <c r="D4" s="37"/>
      <c r="E4" s="37"/>
      <c r="F4" s="38"/>
      <c r="G4" s="98" t="s">
        <v>969</v>
      </c>
    </row>
    <row r="5" spans="1:18">
      <c r="A5" s="12" t="s">
        <v>6</v>
      </c>
      <c r="B5" s="1"/>
      <c r="C5" s="36" t="s">
        <v>61</v>
      </c>
      <c r="D5" s="37"/>
      <c r="E5" s="37"/>
      <c r="F5" s="38"/>
    </row>
    <row r="6" spans="1:18">
      <c r="A6" s="12" t="s">
        <v>8</v>
      </c>
      <c r="B6" s="1"/>
      <c r="C6" s="36">
        <v>20</v>
      </c>
      <c r="D6" s="37"/>
      <c r="E6" s="37"/>
      <c r="F6" s="38"/>
    </row>
    <row r="7" spans="1:18">
      <c r="A7" s="12" t="s">
        <v>9</v>
      </c>
      <c r="B7" s="1"/>
      <c r="C7" s="28" t="s">
        <v>970</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971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972</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973</v>
      </c>
      <c r="E20" s="41"/>
      <c r="F20" s="1" t="s">
        <v>28</v>
      </c>
      <c r="G20" s="39" t="s">
        <v>974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120</v>
      </c>
      <c r="H26" s="25"/>
      <c r="I26" s="7" t="s">
        <v>40</v>
      </c>
      <c r="J26" s="22"/>
      <c r="K26" s="25"/>
      <c r="L26" s="7" t="s">
        <v>40</v>
      </c>
      <c r="M26" s="22"/>
      <c r="N26" s="25"/>
      <c r="O26" s="7" t="s">
        <v>40</v>
      </c>
      <c r="P26" s="22"/>
      <c r="Q26" s="25"/>
      <c r="R26" s="86"/>
      <c r="S26"/>
      <c r="T26"/>
      <c r="U26"/>
    </row>
    <row r="27" spans="1:21">
      <c r="A27" s="114"/>
      <c r="B27" s="88"/>
      <c r="C27" s="7" t="s">
        <v>41</v>
      </c>
      <c r="D27" s="22">
        <v>120</v>
      </c>
      <c r="E27" s="25"/>
      <c r="F27" s="7" t="s">
        <v>41</v>
      </c>
      <c r="G27" s="22">
        <v>240</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104</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69</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1730CC6F-9C3C-4FAE-B144-628A5CD21FA0}"/>
    <hyperlink ref="G4" r:id="rId2" xr:uid="{F6FC6057-D498-4256-BCC4-CB319AEB399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0A767-747B-493A-AB31-552022A62BA5}">
          <x14:formula1>
            <xm:f>'Data sources for the dropdowns'!$A$2:$A$13</xm:f>
          </x14:formula1>
          <xm:sqref>D23 G23 J23 M23 P23 P48 M48 J48 G48 D48</xm:sqref>
        </x14:dataValidation>
        <x14:dataValidation type="list" allowBlank="1" showInputMessage="1" showErrorMessage="1" promptTitle="Disposition" prompt="Disposition" xr:uid="{9E55E592-1F97-4C2C-BDE9-82B2351B7F26}">
          <x14:formula1>
            <xm:f>'Data sources for the dropdowns'!$A$61:$A$64</xm:f>
          </x14:formula1>
          <xm:sqref>C16</xm:sqref>
        </x14:dataValidation>
        <x14:dataValidation type="list" allowBlank="1" showInputMessage="1" showErrorMessage="1" promptTitle="Post Acute Bed Type" prompt="Post Acute Bed Type" xr:uid="{E89C0772-5B8B-4EF6-9BD3-9547A916E1C5}">
          <x14:formula1>
            <xm:f>'Data sources for the dropdowns'!$A$36:$A$40</xm:f>
          </x14:formula1>
          <xm:sqref>S21</xm:sqref>
        </x14:dataValidation>
        <x14:dataValidation type="list" allowBlank="1" showInputMessage="1" showErrorMessage="1" promptTitle="Post Acute Resources" prompt="Post Acute Resources" xr:uid="{68FADEBC-588F-4774-9E11-612FD4BA219F}">
          <x14:formula1>
            <xm:f>'Data sources for the dropdowns'!$A$42:$A$58</xm:f>
          </x14:formula1>
          <xm:sqref>S28:S31</xm:sqref>
        </x14:dataValidation>
        <x14:dataValidation type="list" allowBlank="1" showInputMessage="1" showErrorMessage="1" xr:uid="{655C0D9A-021C-401A-A786-CA1C406A5691}">
          <x14:formula1>
            <xm:f>'Data sources for the dropdowns'!$A$16:$A$48</xm:f>
          </x14:formula1>
          <xm:sqref>P62:P64 D37:D39 D62:D64 J62:J64 G37:G39 G62:G64 J37:J39 M62:M64 M37:M39 P37:P39</xm:sqref>
        </x14:dataValidation>
        <x14:dataValidation type="list" allowBlank="1" showInputMessage="1" showErrorMessage="1" xr:uid="{C1BDC342-E2CF-458F-A7A6-66BA4B092197}">
          <x14:formula1>
            <xm:f>'Data sources for the dropdowns'!$A$16:$A$49</xm:f>
          </x14:formula1>
          <xm:sqref>G30:G34 D30:D34 J30:J34 M30:M34 P30:P34 D55:D59 G55:G59 J55:J59 M55:M59 P55:P59</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EC3F-E67E-4496-AA2E-5C0150297AE9}">
  <sheetPr codeName="Sheet99"/>
  <dimension ref="A1:U80"/>
  <sheetViews>
    <sheetView showGridLines="0" zoomScale="65" zoomScaleNormal="60" workbookViewId="0">
      <selection activeCell="H6" sqref="H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975</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941</v>
      </c>
      <c r="D7" s="28" t="s">
        <v>976</v>
      </c>
      <c r="E7" s="28" t="s">
        <v>977</v>
      </c>
      <c r="F7" s="28"/>
      <c r="G7" s="4"/>
      <c r="I7" s="31"/>
      <c r="J7" s="32"/>
      <c r="K7" s="32"/>
      <c r="L7" s="32"/>
      <c r="M7" s="32"/>
      <c r="N7" s="32"/>
      <c r="P7" s="4"/>
      <c r="Q7" s="4"/>
      <c r="R7" s="4"/>
    </row>
    <row r="8" spans="1:18" ht="15" customHeight="1">
      <c r="A8" s="12" t="s">
        <v>12</v>
      </c>
      <c r="B8" s="1"/>
      <c r="C8" s="99">
        <v>4</v>
      </c>
      <c r="D8" s="27">
        <v>1</v>
      </c>
      <c r="E8" s="27">
        <v>3</v>
      </c>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978</v>
      </c>
      <c r="D12" s="43"/>
      <c r="E12" s="43"/>
      <c r="F12" s="44"/>
    </row>
    <row r="13" spans="1:18">
      <c r="A13" s="12" t="s">
        <v>19</v>
      </c>
      <c r="B13" s="1"/>
      <c r="C13" s="42" t="s">
        <v>979</v>
      </c>
      <c r="D13" s="43"/>
      <c r="E13" s="43"/>
      <c r="F13" s="44"/>
    </row>
    <row r="14" spans="1:18">
      <c r="A14" s="12" t="s">
        <v>21</v>
      </c>
      <c r="B14" s="1"/>
      <c r="C14" s="42" t="s">
        <v>980</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981</v>
      </c>
      <c r="E20" s="41"/>
      <c r="F20" s="1" t="s">
        <v>28</v>
      </c>
      <c r="G20" s="39" t="s">
        <v>780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D87EE-1B61-492F-9C0F-9FF9C728AF76}">
          <x14:formula1>
            <xm:f>'Data sources for the dropdowns'!$A$2:$A$13</xm:f>
          </x14:formula1>
          <xm:sqref>D23 G23 J23 M23 P23 P48 M48 J48 G48 D48</xm:sqref>
        </x14:dataValidation>
        <x14:dataValidation type="list" allowBlank="1" showInputMessage="1" showErrorMessage="1" promptTitle="Disposition" prompt="Disposition" xr:uid="{EA35E4B9-11C0-4253-9C5A-FAEE03F14EBC}">
          <x14:formula1>
            <xm:f>'Data sources for the dropdowns'!$A$61:$A$64</xm:f>
          </x14:formula1>
          <xm:sqref>C16</xm:sqref>
        </x14:dataValidation>
        <x14:dataValidation type="list" allowBlank="1" showInputMessage="1" showErrorMessage="1" promptTitle="Post Acute Bed Type" prompt="Post Acute Bed Type" xr:uid="{3E9DF44E-66B6-4D0B-9B7E-028FA9F8656F}">
          <x14:formula1>
            <xm:f>'Data sources for the dropdowns'!$A$36:$A$40</xm:f>
          </x14:formula1>
          <xm:sqref>S21</xm:sqref>
        </x14:dataValidation>
        <x14:dataValidation type="list" allowBlank="1" showInputMessage="1" showErrorMessage="1" promptTitle="Post Acute Resources" prompt="Post Acute Resources" xr:uid="{28EAE3C2-4618-4DC2-B024-A7A164733952}">
          <x14:formula1>
            <xm:f>'Data sources for the dropdowns'!$A$42:$A$58</xm:f>
          </x14:formula1>
          <xm:sqref>S28:S31</xm:sqref>
        </x14:dataValidation>
        <x14:dataValidation type="list" allowBlank="1" showInputMessage="1" showErrorMessage="1" xr:uid="{0DE3CA3D-CC8C-43B7-89F4-B5D10A89B428}">
          <x14:formula1>
            <xm:f>'Data sources for the dropdowns'!$A$16:$A$49</xm:f>
          </x14:formula1>
          <xm:sqref>G30:G34 D30:D34 J30:J34 M30:M34 P30:P34 D55:D59 G55:G59 J55:J59 M55:M59 P55:P59</xm:sqref>
        </x14:dataValidation>
        <x14:dataValidation type="list" allowBlank="1" showInputMessage="1" showErrorMessage="1" xr:uid="{613DCA3D-1F56-406D-AF0F-74BBF7F59EC6}">
          <x14:formula1>
            <xm:f>'Data sources for the dropdowns'!$A$16:$A$48</xm:f>
          </x14:formula1>
          <xm:sqref>P62:P64 D37:D39 D62:D64 J62:J64 G37:G39 G62:G64 J37:J39 M62:M64 M37:M39 P37:P39</xm:sqref>
        </x14:dataValidation>
      </x14:dataValidation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67628-AF49-47E0-A546-C714C22A5032}">
  <sheetPr codeName="Sheet100"/>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982</v>
      </c>
      <c r="D3" s="34"/>
      <c r="E3" s="34"/>
      <c r="F3" s="35"/>
    </row>
    <row r="4" spans="1:18">
      <c r="A4" s="12" t="s">
        <v>4</v>
      </c>
      <c r="B4" s="1"/>
      <c r="C4" s="36" t="s">
        <v>782</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983</v>
      </c>
      <c r="D7" s="28" t="s">
        <v>984</v>
      </c>
      <c r="E7" s="28" t="s">
        <v>985</v>
      </c>
      <c r="F7" s="28" t="s">
        <v>986</v>
      </c>
      <c r="G7" s="4"/>
      <c r="I7" s="31"/>
      <c r="J7" s="32"/>
      <c r="K7" s="32"/>
      <c r="L7" s="32"/>
      <c r="M7" s="32"/>
      <c r="N7" s="32"/>
      <c r="P7" s="4"/>
      <c r="Q7" s="4"/>
      <c r="R7" s="4"/>
    </row>
    <row r="8" spans="1:18" ht="15" customHeight="1">
      <c r="A8" s="12" t="s">
        <v>12</v>
      </c>
      <c r="B8" s="1"/>
      <c r="C8" s="99">
        <v>5</v>
      </c>
      <c r="D8" s="27">
        <v>5</v>
      </c>
      <c r="E8" s="27">
        <v>5</v>
      </c>
      <c r="F8" s="27">
        <v>2</v>
      </c>
    </row>
    <row r="9" spans="1:18">
      <c r="A9" s="12" t="s">
        <v>13</v>
      </c>
      <c r="B9" s="1"/>
      <c r="C9" s="39">
        <v>2</v>
      </c>
      <c r="D9" s="40"/>
      <c r="E9" s="40"/>
      <c r="F9" s="41"/>
    </row>
    <row r="10" spans="1:18">
      <c r="A10" s="12" t="s">
        <v>14</v>
      </c>
      <c r="B10" s="1"/>
      <c r="C10" s="36">
        <v>75</v>
      </c>
      <c r="D10" s="37"/>
      <c r="E10" s="37"/>
      <c r="F10" s="38"/>
    </row>
    <row r="11" spans="1:18">
      <c r="A11" s="12" t="s">
        <v>15</v>
      </c>
      <c r="B11" s="1"/>
      <c r="C11" s="42" t="s">
        <v>88</v>
      </c>
      <c r="D11" s="43"/>
      <c r="E11" s="43"/>
      <c r="F11" s="44"/>
    </row>
    <row r="12" spans="1:18">
      <c r="A12" s="12" t="s">
        <v>17</v>
      </c>
      <c r="B12" s="1"/>
      <c r="C12" s="42" t="s">
        <v>987</v>
      </c>
      <c r="D12" s="43"/>
      <c r="E12" s="43"/>
      <c r="F12" s="44"/>
    </row>
    <row r="13" spans="1:18">
      <c r="A13" s="12" t="s">
        <v>19</v>
      </c>
      <c r="B13" s="1"/>
      <c r="C13" s="42" t="s">
        <v>988</v>
      </c>
      <c r="D13" s="43"/>
      <c r="E13" s="43"/>
      <c r="F13" s="44"/>
    </row>
    <row r="14" spans="1:18">
      <c r="A14" s="12" t="s">
        <v>21</v>
      </c>
      <c r="B14" s="1"/>
      <c r="C14" s="42" t="s">
        <v>989</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990</v>
      </c>
      <c r="E20" s="41"/>
      <c r="F20" s="1" t="s">
        <v>28</v>
      </c>
      <c r="G20" s="39" t="s">
        <v>991</v>
      </c>
      <c r="H20" s="41"/>
      <c r="I20" s="1" t="s">
        <v>28</v>
      </c>
      <c r="J20" s="39" t="s">
        <v>780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96</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120</v>
      </c>
      <c r="H26" s="25"/>
      <c r="I26" s="7" t="s">
        <v>40</v>
      </c>
      <c r="J26" s="22"/>
      <c r="K26" s="25"/>
      <c r="L26" s="7" t="s">
        <v>40</v>
      </c>
      <c r="M26" s="22"/>
      <c r="N26" s="25"/>
      <c r="O26" s="7" t="s">
        <v>40</v>
      </c>
      <c r="P26" s="22"/>
      <c r="Q26" s="25"/>
      <c r="R26" s="86"/>
      <c r="S26"/>
      <c r="T26"/>
      <c r="U26"/>
    </row>
    <row r="27" spans="1:21">
      <c r="A27" s="114"/>
      <c r="B27" s="88"/>
      <c r="C27" s="7" t="s">
        <v>41</v>
      </c>
      <c r="D27" s="22">
        <v>120</v>
      </c>
      <c r="E27" s="25"/>
      <c r="F27" s="7" t="s">
        <v>41</v>
      </c>
      <c r="G27" s="22">
        <v>216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6A8053-F15C-42B4-96DB-A26F9DF6C16C}">
          <x14:formula1>
            <xm:f>'Data sources for the dropdowns'!$A$2:$A$13</xm:f>
          </x14:formula1>
          <xm:sqref>D23 G23 J23 M23 P23 P48 M48 J48 G48 D48</xm:sqref>
        </x14:dataValidation>
        <x14:dataValidation type="list" allowBlank="1" showInputMessage="1" showErrorMessage="1" promptTitle="Disposition" prompt="Disposition" xr:uid="{23791AB9-79A6-452C-836F-0C832D644B3D}">
          <x14:formula1>
            <xm:f>'Data sources for the dropdowns'!$A$61:$A$64</xm:f>
          </x14:formula1>
          <xm:sqref>C16</xm:sqref>
        </x14:dataValidation>
        <x14:dataValidation type="list" allowBlank="1" showInputMessage="1" showErrorMessage="1" promptTitle="Post Acute Bed Type" prompt="Post Acute Bed Type" xr:uid="{094CEC42-336D-4EE6-B926-82AB7AF2B581}">
          <x14:formula1>
            <xm:f>'Data sources for the dropdowns'!$A$36:$A$40</xm:f>
          </x14:formula1>
          <xm:sqref>S21</xm:sqref>
        </x14:dataValidation>
        <x14:dataValidation type="list" allowBlank="1" showInputMessage="1" showErrorMessage="1" promptTitle="Post Acute Resources" prompt="Post Acute Resources" xr:uid="{AAAA5E0A-E07A-4E59-BF30-AED334CDA076}">
          <x14:formula1>
            <xm:f>'Data sources for the dropdowns'!$A$42:$A$58</xm:f>
          </x14:formula1>
          <xm:sqref>S28:S31</xm:sqref>
        </x14:dataValidation>
        <x14:dataValidation type="list" allowBlank="1" showInputMessage="1" showErrorMessage="1" xr:uid="{C3F919C4-64C4-4D70-8106-850B721E94F4}">
          <x14:formula1>
            <xm:f>'Data sources for the dropdowns'!$A$16:$A$48</xm:f>
          </x14:formula1>
          <xm:sqref>P62:P64 D37:D39 D62:D64 J62:J64 G37:G39 G62:G64 J37:J39 M62:M64 M37:M39 P37:P39</xm:sqref>
        </x14:dataValidation>
        <x14:dataValidation type="list" allowBlank="1" showInputMessage="1" showErrorMessage="1" xr:uid="{635CC324-9EA4-4EEF-8136-00F4D57FD80A}">
          <x14:formula1>
            <xm:f>'Data sources for the dropdowns'!$A$16:$A$49</xm:f>
          </x14:formula1>
          <xm:sqref>G30:G34 D30:D34 J30:J34 M30:M34 P30:P34 D55:D59 G55:G59 J55:J59 M55:M59 P55:P59</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F734F-740B-48F9-B04B-ADE9BBE99411}">
  <sheetPr codeName="Sheet101"/>
  <dimension ref="A1:U80"/>
  <sheetViews>
    <sheetView showGridLines="0" zoomScale="65" zoomScaleNormal="60" workbookViewId="0">
      <selection activeCell="C5" sqref="C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992</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993</v>
      </c>
      <c r="D7" s="28" t="s">
        <v>994</v>
      </c>
      <c r="E7" s="28"/>
      <c r="F7" s="28"/>
      <c r="G7" s="4"/>
      <c r="I7" s="31"/>
      <c r="J7" s="32"/>
      <c r="K7" s="32"/>
      <c r="L7" s="32"/>
      <c r="M7" s="32"/>
      <c r="N7" s="32"/>
      <c r="P7" s="4"/>
      <c r="Q7" s="4"/>
      <c r="R7" s="4"/>
    </row>
    <row r="8" spans="1:18" ht="15" customHeight="1">
      <c r="A8" s="12" t="s">
        <v>12</v>
      </c>
      <c r="B8" s="1"/>
      <c r="C8" s="99">
        <v>3</v>
      </c>
      <c r="D8" s="27">
        <v>3</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995</v>
      </c>
      <c r="D12" s="43"/>
      <c r="E12" s="43"/>
      <c r="F12" s="44"/>
    </row>
    <row r="13" spans="1:18">
      <c r="A13" s="12" t="s">
        <v>19</v>
      </c>
      <c r="B13" s="1"/>
      <c r="C13" s="42" t="s">
        <v>996</v>
      </c>
      <c r="D13" s="43"/>
      <c r="E13" s="43"/>
      <c r="F13" s="44"/>
    </row>
    <row r="14" spans="1:18">
      <c r="A14" s="12" t="s">
        <v>21</v>
      </c>
      <c r="B14" s="1"/>
      <c r="C14" s="42" t="s">
        <v>997</v>
      </c>
      <c r="D14" s="43"/>
      <c r="E14" s="43"/>
      <c r="F14" s="44"/>
    </row>
    <row r="15" spans="1:18">
      <c r="A15" s="12" t="s">
        <v>22</v>
      </c>
      <c r="B15" s="1"/>
      <c r="C15" s="42" t="s">
        <v>972</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998</v>
      </c>
      <c r="E20" s="41"/>
      <c r="F20" s="1" t="s">
        <v>28</v>
      </c>
      <c r="G20" s="39" t="s">
        <v>780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137</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4DDB5-4756-4BE8-97E9-80EF9A865C45}">
          <x14:formula1>
            <xm:f>'Data sources for the dropdowns'!$A$2:$A$13</xm:f>
          </x14:formula1>
          <xm:sqref>D23 G23 J23 M23 P23 P48 M48 J48 G48 D48</xm:sqref>
        </x14:dataValidation>
        <x14:dataValidation type="list" allowBlank="1" showInputMessage="1" showErrorMessage="1" promptTitle="Disposition" prompt="Disposition" xr:uid="{0066A3C0-A355-4EB5-8FCE-D9D15A671E5D}">
          <x14:formula1>
            <xm:f>'Data sources for the dropdowns'!$A$61:$A$64</xm:f>
          </x14:formula1>
          <xm:sqref>C16</xm:sqref>
        </x14:dataValidation>
        <x14:dataValidation type="list" allowBlank="1" showInputMessage="1" showErrorMessage="1" promptTitle="Post Acute Bed Type" prompt="Post Acute Bed Type" xr:uid="{94A346A9-3BF7-43C8-98BA-ED7D73F26690}">
          <x14:formula1>
            <xm:f>'Data sources for the dropdowns'!$A$36:$A$40</xm:f>
          </x14:formula1>
          <xm:sqref>S21</xm:sqref>
        </x14:dataValidation>
        <x14:dataValidation type="list" allowBlank="1" showInputMessage="1" showErrorMessage="1" promptTitle="Post Acute Resources" prompt="Post Acute Resources" xr:uid="{41B2D762-27E6-41ED-974C-15FD41310EAD}">
          <x14:formula1>
            <xm:f>'Data sources for the dropdowns'!$A$42:$A$58</xm:f>
          </x14:formula1>
          <xm:sqref>S28:S31</xm:sqref>
        </x14:dataValidation>
        <x14:dataValidation type="list" allowBlank="1" showInputMessage="1" showErrorMessage="1" xr:uid="{332DCE16-4AA7-4FDF-AFD5-CBAAB1B0DDCE}">
          <x14:formula1>
            <xm:f>'Data sources for the dropdowns'!$A$16:$A$49</xm:f>
          </x14:formula1>
          <xm:sqref>G30:G34 D30:D34 J30:J34 M30:M34 P30:P34 D55:D59 G55:G59 J55:J59 M55:M59 P55:P59</xm:sqref>
        </x14:dataValidation>
        <x14:dataValidation type="list" allowBlank="1" showInputMessage="1" showErrorMessage="1" xr:uid="{44F83C0F-6B56-4E57-9382-EB7E4D1FC0E7}">
          <x14:formula1>
            <xm:f>'Data sources for the dropdowns'!$A$16:$A$48</xm:f>
          </x14:formula1>
          <xm:sqref>P62:P64 D37:D39 D62:D64 J62:J64 G37:G39 G62:G64 J37:J39 M62:M64 M37:M39 P37:P39</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14EE-BE66-4364-95BC-447D3ED54317}">
  <sheetPr codeName="Sheet102"/>
  <dimension ref="A1:U80"/>
  <sheetViews>
    <sheetView showGridLines="0" zoomScale="65" zoomScaleNormal="60" workbookViewId="0">
      <selection activeCell="F18" sqref="F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999</v>
      </c>
      <c r="D3" s="34"/>
      <c r="E3" s="34"/>
      <c r="F3" s="35"/>
      <c r="G3" s="98" t="s">
        <v>1000</v>
      </c>
    </row>
    <row r="4" spans="1:18">
      <c r="A4" s="12" t="s">
        <v>4</v>
      </c>
      <c r="B4" s="1"/>
      <c r="C4" s="36" t="s">
        <v>94</v>
      </c>
      <c r="D4" s="37"/>
      <c r="E4" s="37"/>
      <c r="F4" s="38"/>
      <c r="G4" s="98" t="s">
        <v>1001</v>
      </c>
    </row>
    <row r="5" spans="1:18">
      <c r="A5" s="12" t="s">
        <v>6</v>
      </c>
      <c r="B5" s="1"/>
      <c r="C5" s="36" t="s">
        <v>61</v>
      </c>
      <c r="D5" s="37"/>
      <c r="E5" s="37"/>
      <c r="F5" s="38"/>
      <c r="G5" s="98" t="s">
        <v>1002</v>
      </c>
    </row>
    <row r="6" spans="1:18">
      <c r="A6" s="12" t="s">
        <v>8</v>
      </c>
      <c r="B6" s="1"/>
      <c r="C6" s="36">
        <v>20</v>
      </c>
      <c r="D6" s="37"/>
      <c r="E6" s="37"/>
      <c r="F6" s="38"/>
    </row>
    <row r="7" spans="1:18">
      <c r="A7" s="12" t="s">
        <v>9</v>
      </c>
      <c r="B7" s="1"/>
      <c r="C7" s="28" t="s">
        <v>1003</v>
      </c>
      <c r="D7" s="28" t="s">
        <v>1004</v>
      </c>
      <c r="E7" s="28"/>
      <c r="F7" s="28"/>
      <c r="G7" s="4"/>
      <c r="I7" s="31"/>
      <c r="J7" s="32"/>
      <c r="K7" s="32"/>
      <c r="L7" s="32"/>
      <c r="M7" s="32"/>
      <c r="N7" s="32"/>
      <c r="P7" s="4"/>
      <c r="Q7" s="4"/>
      <c r="R7" s="4"/>
    </row>
    <row r="8" spans="1:18" ht="15" customHeight="1">
      <c r="A8" s="12" t="s">
        <v>12</v>
      </c>
      <c r="B8" s="1"/>
      <c r="C8" s="99">
        <v>2</v>
      </c>
      <c r="D8" s="27">
        <v>4</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88</v>
      </c>
      <c r="D11" s="43"/>
      <c r="E11" s="43"/>
      <c r="F11" s="44"/>
    </row>
    <row r="12" spans="1:18">
      <c r="A12" s="12" t="s">
        <v>17</v>
      </c>
      <c r="B12" s="1"/>
      <c r="C12" s="42" t="s">
        <v>1005</v>
      </c>
      <c r="D12" s="43"/>
      <c r="E12" s="43"/>
      <c r="F12" s="44"/>
    </row>
    <row r="13" spans="1:18">
      <c r="A13" s="12" t="s">
        <v>19</v>
      </c>
      <c r="B13" s="1"/>
      <c r="C13" s="42" t="s">
        <v>1006</v>
      </c>
      <c r="D13" s="43"/>
      <c r="E13" s="43"/>
      <c r="F13" s="44"/>
    </row>
    <row r="14" spans="1:18">
      <c r="A14" s="12" t="s">
        <v>21</v>
      </c>
      <c r="B14" s="1"/>
      <c r="C14" s="42"/>
      <c r="D14" s="43"/>
      <c r="E14" s="43"/>
      <c r="F14" s="44"/>
    </row>
    <row r="15" spans="1:18">
      <c r="A15" s="12" t="s">
        <v>22</v>
      </c>
      <c r="B15" s="1"/>
      <c r="C15" s="42" t="s">
        <v>1007</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1008</v>
      </c>
      <c r="E20" s="41"/>
      <c r="F20" s="1" t="s">
        <v>28</v>
      </c>
      <c r="G20" s="39" t="s">
        <v>1009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240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192</v>
      </c>
      <c r="H26" s="25"/>
      <c r="I26" s="7" t="s">
        <v>40</v>
      </c>
      <c r="J26" s="22"/>
      <c r="K26" s="25"/>
      <c r="L26" s="7" t="s">
        <v>40</v>
      </c>
      <c r="M26" s="22"/>
      <c r="N26" s="25"/>
      <c r="O26" s="7" t="s">
        <v>40</v>
      </c>
      <c r="P26" s="22"/>
      <c r="Q26" s="25"/>
      <c r="R26" s="86"/>
      <c r="S26"/>
      <c r="T26"/>
      <c r="U26"/>
    </row>
    <row r="27" spans="1:21">
      <c r="A27" s="114"/>
      <c r="B27" s="88"/>
      <c r="C27" s="7" t="s">
        <v>41</v>
      </c>
      <c r="D27" s="3">
        <v>192</v>
      </c>
      <c r="E27" s="25"/>
      <c r="F27" s="7" t="s">
        <v>41</v>
      </c>
      <c r="G27" s="22">
        <v>432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147</v>
      </c>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104</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45</v>
      </c>
      <c r="E37" s="19" t="s">
        <v>26</v>
      </c>
      <c r="F37" s="19"/>
      <c r="G37" s="27"/>
      <c r="H37" s="19" t="s">
        <v>26</v>
      </c>
      <c r="I37" s="19"/>
      <c r="J37" s="27"/>
      <c r="K37" s="19" t="s">
        <v>26</v>
      </c>
      <c r="L37" s="19"/>
      <c r="M37" s="27"/>
      <c r="N37" s="19" t="s">
        <v>26</v>
      </c>
      <c r="O37" s="19"/>
      <c r="P37" s="27"/>
      <c r="Q37" s="19" t="s">
        <v>26</v>
      </c>
      <c r="R37" s="80"/>
    </row>
    <row r="38" spans="1:21">
      <c r="B38" s="79"/>
      <c r="D38" s="27" t="s">
        <v>122</v>
      </c>
      <c r="E38" s="19" t="s">
        <v>26</v>
      </c>
      <c r="F38" s="19"/>
      <c r="G38" s="27"/>
      <c r="H38" s="19" t="s">
        <v>26</v>
      </c>
      <c r="I38" s="19"/>
      <c r="J38" s="27"/>
      <c r="K38" s="19" t="s">
        <v>26</v>
      </c>
      <c r="L38" s="19"/>
      <c r="M38" s="27"/>
      <c r="N38" s="19" t="s">
        <v>26</v>
      </c>
      <c r="O38" s="19"/>
      <c r="P38" s="27"/>
      <c r="Q38" s="19" t="s">
        <v>26</v>
      </c>
      <c r="R38" s="80"/>
    </row>
    <row r="39" spans="1:21">
      <c r="B39" s="79"/>
      <c r="D39" s="27" t="s">
        <v>46</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89151CFD-62CB-42E9-914A-86507D9D6B21}"/>
    <hyperlink ref="G4" r:id="rId2" xr:uid="{0818B6AA-02CE-4CD0-A3B8-9B0FB2151993}"/>
    <hyperlink ref="G5" r:id="rId3" xr:uid="{B348C3ED-49B1-44F4-8C6D-36A82A8C042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BEB767-D0C9-4C6A-AA34-0D586CF344A2}">
          <x14:formula1>
            <xm:f>'Data sources for the dropdowns'!$A$2:$A$13</xm:f>
          </x14:formula1>
          <xm:sqref>D23 G23 J23 M23 P23 P48 M48 J48 G48 D48</xm:sqref>
        </x14:dataValidation>
        <x14:dataValidation type="list" allowBlank="1" showInputMessage="1" showErrorMessage="1" promptTitle="Disposition" prompt="Disposition" xr:uid="{16478A0D-4AF5-4ABD-B448-CB7CF6D1F522}">
          <x14:formula1>
            <xm:f>'Data sources for the dropdowns'!$A$61:$A$64</xm:f>
          </x14:formula1>
          <xm:sqref>C16</xm:sqref>
        </x14:dataValidation>
        <x14:dataValidation type="list" allowBlank="1" showInputMessage="1" showErrorMessage="1" promptTitle="Post Acute Bed Type" prompt="Post Acute Bed Type" xr:uid="{B3EF0B09-20D6-4FBB-B522-45808BC12AA7}">
          <x14:formula1>
            <xm:f>'Data sources for the dropdowns'!$A$36:$A$40</xm:f>
          </x14:formula1>
          <xm:sqref>S21</xm:sqref>
        </x14:dataValidation>
        <x14:dataValidation type="list" allowBlank="1" showInputMessage="1" showErrorMessage="1" promptTitle="Post Acute Resources" prompt="Post Acute Resources" xr:uid="{2770CE02-972F-4F3D-AFA3-801B0BBE8952}">
          <x14:formula1>
            <xm:f>'Data sources for the dropdowns'!$A$42:$A$58</xm:f>
          </x14:formula1>
          <xm:sqref>S28:S31</xm:sqref>
        </x14:dataValidation>
        <x14:dataValidation type="list" allowBlank="1" showInputMessage="1" showErrorMessage="1" xr:uid="{D5FBBBBD-7BB1-46AA-9466-925F1906ECB6}">
          <x14:formula1>
            <xm:f>'Data sources for the dropdowns'!$A$16:$A$48</xm:f>
          </x14:formula1>
          <xm:sqref>P62:P64 D37:D39 D62:D64 J62:J64 G37:G39 G62:G64 J37:J39 M62:M64 M37:M39 P37:P39</xm:sqref>
        </x14:dataValidation>
        <x14:dataValidation type="list" allowBlank="1" showInputMessage="1" showErrorMessage="1" xr:uid="{CC320FC8-FFDD-4856-8616-8D314DA0742D}">
          <x14:formula1>
            <xm:f>'Data sources for the dropdowns'!$A$16:$A$49</xm:f>
          </x14:formula1>
          <xm:sqref>G30:G34 D30:D34 J30:J34 M30:M34 P30:P34 D55:D59 G55:G59 J55:J59 M55:M59 P55:P59</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7EDF-2315-4581-883E-0785889AC408}">
  <sheetPr codeName="Sheet103"/>
  <dimension ref="A1:U80"/>
  <sheetViews>
    <sheetView topLeftCell="A17"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1010</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823</v>
      </c>
      <c r="D7" s="28" t="s">
        <v>1011</v>
      </c>
      <c r="E7" s="28" t="s">
        <v>1012</v>
      </c>
      <c r="F7" s="28" t="s">
        <v>1013</v>
      </c>
      <c r="G7" s="4" t="s">
        <v>1014</v>
      </c>
      <c r="H7" s="3" t="s">
        <v>1015</v>
      </c>
      <c r="I7" s="31" t="s">
        <v>420</v>
      </c>
      <c r="J7" s="32"/>
      <c r="K7" s="32"/>
      <c r="L7" s="32"/>
      <c r="M7" s="32"/>
      <c r="N7" s="32"/>
      <c r="P7" s="4"/>
      <c r="Q7" s="4"/>
      <c r="R7" s="4"/>
    </row>
    <row r="8" spans="1:18">
      <c r="A8" s="12" t="s">
        <v>12</v>
      </c>
      <c r="B8" s="1"/>
      <c r="C8" s="29">
        <v>2</v>
      </c>
      <c r="D8" s="27">
        <v>3</v>
      </c>
      <c r="E8" s="27">
        <v>3</v>
      </c>
      <c r="F8" s="27">
        <v>3</v>
      </c>
      <c r="G8" s="3">
        <v>3</v>
      </c>
      <c r="H8" s="3">
        <v>3</v>
      </c>
      <c r="I8" s="16">
        <v>3</v>
      </c>
    </row>
    <row r="9" spans="1:18">
      <c r="A9" s="12" t="s">
        <v>13</v>
      </c>
      <c r="B9" s="1"/>
      <c r="C9" s="39">
        <v>2</v>
      </c>
      <c r="D9" s="40"/>
      <c r="E9" s="40"/>
      <c r="F9" s="41"/>
    </row>
    <row r="10" spans="1:18">
      <c r="A10" s="12" t="s">
        <v>14</v>
      </c>
      <c r="B10" s="1"/>
      <c r="C10" s="36">
        <v>29</v>
      </c>
      <c r="D10" s="37"/>
      <c r="E10" s="37"/>
      <c r="F10" s="38"/>
    </row>
    <row r="11" spans="1:18">
      <c r="A11" s="12" t="s">
        <v>15</v>
      </c>
      <c r="B11" s="1"/>
      <c r="C11" s="42" t="s">
        <v>88</v>
      </c>
      <c r="D11" s="43"/>
      <c r="E11" s="43"/>
      <c r="F11" s="44"/>
    </row>
    <row r="12" spans="1:18">
      <c r="A12" s="12" t="s">
        <v>17</v>
      </c>
      <c r="B12" s="1"/>
      <c r="C12" s="42" t="s">
        <v>1016</v>
      </c>
      <c r="D12" s="43"/>
      <c r="E12" s="43"/>
      <c r="F12" s="44"/>
    </row>
    <row r="13" spans="1:18">
      <c r="A13" s="12" t="s">
        <v>19</v>
      </c>
      <c r="B13" s="1"/>
      <c r="C13" s="42" t="s">
        <v>1017</v>
      </c>
      <c r="D13" s="43"/>
      <c r="E13" s="43"/>
      <c r="F13" s="44"/>
    </row>
    <row r="14" spans="1:18">
      <c r="A14" s="12" t="s">
        <v>21</v>
      </c>
      <c r="B14" s="1"/>
      <c r="C14" s="42" t="s">
        <v>1018</v>
      </c>
      <c r="D14" s="43"/>
      <c r="E14" s="43"/>
      <c r="F14" s="44"/>
    </row>
    <row r="15" spans="1:18">
      <c r="A15" s="12" t="s">
        <v>22</v>
      </c>
      <c r="B15" s="1"/>
      <c r="C15" s="42" t="s">
        <v>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1019</v>
      </c>
      <c r="E20" s="41"/>
      <c r="F20" s="1" t="s">
        <v>28</v>
      </c>
      <c r="G20" s="39" t="s">
        <v>1020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312</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84</v>
      </c>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096FA63-4B6E-4201-8714-40C4BA07A63F}">
          <x14:formula1>
            <xm:f>'Data sources for the dropdowns'!$A$2:$A$13</xm:f>
          </x14:formula1>
          <xm:sqref>D48 G23 J23 M23 P23 P48 M48 J48 G48 D23</xm:sqref>
        </x14:dataValidation>
        <x14:dataValidation type="list" allowBlank="1" showInputMessage="1" showErrorMessage="1" promptTitle="Disposition" prompt="Disposition" xr:uid="{F4EA12AD-C2E0-4F63-8BAC-917B9414BA2F}">
          <x14:formula1>
            <xm:f>'Data sources for the dropdowns'!$A$61:$A$64</xm:f>
          </x14:formula1>
          <xm:sqref>C16</xm:sqref>
        </x14:dataValidation>
        <x14:dataValidation type="list" allowBlank="1" showInputMessage="1" showErrorMessage="1" promptTitle="Post Acute Bed Type" prompt="Post Acute Bed Type" xr:uid="{690959F8-5772-49A8-8E4F-26F88C4FBEA5}">
          <x14:formula1>
            <xm:f>'Data sources for the dropdowns'!$A$36:$A$40</xm:f>
          </x14:formula1>
          <xm:sqref>S21</xm:sqref>
        </x14:dataValidation>
        <x14:dataValidation type="list" allowBlank="1" showInputMessage="1" showErrorMessage="1" promptTitle="Post Acute Resources" prompt="Post Acute Resources" xr:uid="{BD07AA6C-8B65-47C9-83E3-33ADBE9BB210}">
          <x14:formula1>
            <xm:f>'Data sources for the dropdowns'!$A$42:$A$58</xm:f>
          </x14:formula1>
          <xm:sqref>S28:S31</xm:sqref>
        </x14:dataValidation>
        <x14:dataValidation type="list" allowBlank="1" showInputMessage="1" showErrorMessage="1" xr:uid="{6830E39C-6086-47FD-AA0A-2B3FF9A284A7}">
          <x14:formula1>
            <xm:f>'Data sources for the dropdowns'!$A$16:$A$48</xm:f>
          </x14:formula1>
          <xm:sqref>P62:P64 D37:D39 D62:D64 J62:J64 G37:G39 G62:G64 J37:J39 M62:M64 M37:M39 P37:P39</xm:sqref>
        </x14:dataValidation>
        <x14:dataValidation type="list" allowBlank="1" showInputMessage="1" showErrorMessage="1" xr:uid="{9533DCA3-29D5-49BC-ADEF-25C4C14DD46F}">
          <x14:formula1>
            <xm:f>'Data sources for the dropdowns'!$A$16:$A$49</xm:f>
          </x14:formula1>
          <xm:sqref>G30:G34 D30:D34 J30:J34 M30:M34 P30:P34 D55:D59 G55:G59 J55:J59 M55:M59 P55:P59</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1D79-5E09-4D73-8DCE-A6259C612C11}">
  <sheetPr codeName="Sheet104"/>
  <dimension ref="A1:U80"/>
  <sheetViews>
    <sheetView topLeftCell="C22" workbookViewId="0">
      <selection activeCell="D31" sqref="D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1021</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597</v>
      </c>
      <c r="D7" s="28" t="s">
        <v>1022</v>
      </c>
      <c r="E7" s="28" t="s">
        <v>1023</v>
      </c>
      <c r="F7" s="28" t="s">
        <v>1024</v>
      </c>
      <c r="G7" s="4" t="s">
        <v>1025</v>
      </c>
      <c r="H7" s="3" t="s">
        <v>1026</v>
      </c>
      <c r="I7" s="31"/>
      <c r="J7" s="32"/>
      <c r="K7" s="32"/>
      <c r="L7" s="32"/>
      <c r="M7" s="32"/>
      <c r="N7" s="32"/>
      <c r="P7" s="4"/>
      <c r="Q7" s="4"/>
      <c r="R7" s="4"/>
    </row>
    <row r="8" spans="1:18">
      <c r="A8" s="12" t="s">
        <v>12</v>
      </c>
      <c r="B8" s="1"/>
      <c r="C8" s="29">
        <v>5</v>
      </c>
      <c r="D8" s="27">
        <v>4</v>
      </c>
      <c r="E8" s="27">
        <v>3</v>
      </c>
      <c r="F8" s="27">
        <v>2</v>
      </c>
      <c r="G8" s="3">
        <v>1</v>
      </c>
      <c r="H8" s="3">
        <v>1</v>
      </c>
    </row>
    <row r="9" spans="1:18">
      <c r="A9" s="12" t="s">
        <v>13</v>
      </c>
      <c r="B9" s="1"/>
      <c r="C9" s="39">
        <v>2</v>
      </c>
      <c r="D9" s="40"/>
      <c r="E9" s="40"/>
      <c r="F9" s="41"/>
    </row>
    <row r="10" spans="1:18">
      <c r="A10" s="12" t="s">
        <v>14</v>
      </c>
      <c r="B10" s="1"/>
      <c r="C10" s="36">
        <v>25</v>
      </c>
      <c r="D10" s="37"/>
      <c r="E10" s="37"/>
      <c r="F10" s="38"/>
    </row>
    <row r="11" spans="1:18">
      <c r="A11" s="12" t="s">
        <v>15</v>
      </c>
      <c r="B11" s="1"/>
      <c r="C11" s="42" t="s">
        <v>1027</v>
      </c>
      <c r="D11" s="43"/>
      <c r="E11" s="43"/>
      <c r="F11" s="44"/>
    </row>
    <row r="12" spans="1:18">
      <c r="A12" s="12" t="s">
        <v>17</v>
      </c>
      <c r="B12" s="1"/>
      <c r="C12" s="42" t="s">
        <v>1028</v>
      </c>
      <c r="D12" s="43"/>
      <c r="E12" s="43"/>
      <c r="F12" s="44"/>
    </row>
    <row r="13" spans="1:18">
      <c r="A13" s="12" t="s">
        <v>19</v>
      </c>
      <c r="B13" s="1"/>
      <c r="C13" s="42" t="s">
        <v>1029</v>
      </c>
      <c r="D13" s="43"/>
      <c r="E13" s="43"/>
      <c r="F13" s="44"/>
    </row>
    <row r="14" spans="1:18">
      <c r="A14" s="12" t="s">
        <v>21</v>
      </c>
      <c r="B14" s="1"/>
      <c r="C14" s="42" t="s">
        <v>1030</v>
      </c>
      <c r="D14" s="43"/>
      <c r="E14" s="43"/>
      <c r="F14" s="44"/>
    </row>
    <row r="15" spans="1:18">
      <c r="A15" s="12" t="s">
        <v>22</v>
      </c>
      <c r="B15" s="1"/>
      <c r="C15" s="42" t="s">
        <v>397</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1031</v>
      </c>
      <c r="E20" s="41"/>
      <c r="F20" s="1" t="s">
        <v>28</v>
      </c>
      <c r="G20" s="39" t="s">
        <v>1032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200</v>
      </c>
      <c r="H25" s="7"/>
      <c r="I25" s="7" t="s">
        <v>39</v>
      </c>
      <c r="J25" s="30">
        <v>336</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t="s">
        <v>83</v>
      </c>
      <c r="E31" s="19" t="s">
        <v>26</v>
      </c>
      <c r="F31" s="13" t="s">
        <v>47</v>
      </c>
      <c r="G31" s="27" t="s">
        <v>122</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74</v>
      </c>
      <c r="H32" s="19" t="s">
        <v>26</v>
      </c>
      <c r="I32" s="13" t="s">
        <v>50</v>
      </c>
      <c r="J32" s="27" t="s">
        <v>74</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F003D7-A94F-4A4D-9396-A300BFC281DA}">
          <x14:formula1>
            <xm:f>'Data sources for the dropdowns'!$A$2:$A$13</xm:f>
          </x14:formula1>
          <xm:sqref>D23 G23 J23 M23 P23 P48 M48 J48 G48 D48</xm:sqref>
        </x14:dataValidation>
        <x14:dataValidation type="list" allowBlank="1" showInputMessage="1" showErrorMessage="1" promptTitle="Disposition" prompt="Disposition" xr:uid="{54DBF2D5-3BC2-4D6B-AAC6-0085C5C3CCC9}">
          <x14:formula1>
            <xm:f>'Data sources for the dropdowns'!$A$61:$A$64</xm:f>
          </x14:formula1>
          <xm:sqref>C16</xm:sqref>
        </x14:dataValidation>
        <x14:dataValidation type="list" allowBlank="1" showInputMessage="1" showErrorMessage="1" promptTitle="Post Acute Bed Type" prompt="Post Acute Bed Type" xr:uid="{69357F88-70E1-472C-845B-403784E07259}">
          <x14:formula1>
            <xm:f>'Data sources for the dropdowns'!$A$36:$A$40</xm:f>
          </x14:formula1>
          <xm:sqref>S21</xm:sqref>
        </x14:dataValidation>
        <x14:dataValidation type="list" allowBlank="1" showInputMessage="1" showErrorMessage="1" promptTitle="Post Acute Resources" prompt="Post Acute Resources" xr:uid="{8C15DBDC-29E5-4723-AA41-64416AA10B10}">
          <x14:formula1>
            <xm:f>'Data sources for the dropdowns'!$A$42:$A$58</xm:f>
          </x14:formula1>
          <xm:sqref>S28:S31</xm:sqref>
        </x14:dataValidation>
        <x14:dataValidation type="list" allowBlank="1" showInputMessage="1" showErrorMessage="1" xr:uid="{61F97EA9-650E-4E4E-9AB7-FC39FEF32ECE}">
          <x14:formula1>
            <xm:f>'Data sources for the dropdowns'!$A$16:$A$48</xm:f>
          </x14:formula1>
          <xm:sqref>P62:P64 D37:D39 D62:D64 J62:J64 G37:G39 G62:G64 J37:J39 M62:M64 M37:M39 P37:P39</xm:sqref>
        </x14:dataValidation>
        <x14:dataValidation type="list" allowBlank="1" showInputMessage="1" showErrorMessage="1" xr:uid="{3900B72C-1799-498A-8ECF-CA502157DE5A}">
          <x14:formula1>
            <xm:f>'Data sources for the dropdowns'!$A$16:$A$49</xm:f>
          </x14:formula1>
          <xm:sqref>G30:G34 D30:D34 J30:J34 M30:M34 P30:P34 D55:D59 G55:G59 J55:J59 M55:M59 P55:P59</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E41C-A9AA-4633-AFD6-90E971D76FEA}">
  <sheetPr codeName="Sheet105"/>
  <dimension ref="A1:U80"/>
  <sheetViews>
    <sheetView topLeftCell="A15" zoomScale="90" workbookViewId="0">
      <selection activeCell="D9" sqref="D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1033</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1034</v>
      </c>
      <c r="D7" s="28" t="s">
        <v>865</v>
      </c>
      <c r="E7" s="28"/>
      <c r="F7" s="28"/>
      <c r="G7" s="4"/>
      <c r="I7" s="31"/>
      <c r="J7" s="32"/>
      <c r="K7" s="32"/>
      <c r="L7" s="32"/>
      <c r="M7" s="32"/>
      <c r="N7" s="32"/>
      <c r="P7" s="4"/>
      <c r="Q7" s="4"/>
      <c r="R7" s="4"/>
    </row>
    <row r="8" spans="1:18">
      <c r="A8" s="12" t="s">
        <v>12</v>
      </c>
      <c r="B8" s="1"/>
      <c r="C8" s="29">
        <v>3</v>
      </c>
      <c r="D8" s="27">
        <v>3</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626</v>
      </c>
      <c r="D11" s="43"/>
      <c r="E11" s="43"/>
      <c r="F11" s="44"/>
    </row>
    <row r="12" spans="1:18">
      <c r="A12" s="12" t="s">
        <v>17</v>
      </c>
      <c r="B12" s="1"/>
      <c r="C12" s="42" t="s">
        <v>1035</v>
      </c>
      <c r="D12" s="43"/>
      <c r="E12" s="43"/>
      <c r="F12" s="44"/>
    </row>
    <row r="13" spans="1:18">
      <c r="A13" s="12" t="s">
        <v>19</v>
      </c>
      <c r="B13" s="1"/>
      <c r="C13" s="42" t="s">
        <v>1036</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902</v>
      </c>
      <c r="E20" s="41"/>
      <c r="F20" s="1" t="s">
        <v>28</v>
      </c>
      <c r="G20" s="39" t="s">
        <v>1037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78D7CFD-CDB1-431B-BC3F-034A4E35FC53}">
          <x14:formula1>
            <xm:f>'Data sources for the dropdowns'!$A$2:$A$13</xm:f>
          </x14:formula1>
          <xm:sqref>D23 G23 J23 M23 P23 P48 M48 J48 G48 D48</xm:sqref>
        </x14:dataValidation>
        <x14:dataValidation type="list" allowBlank="1" showInputMessage="1" showErrorMessage="1" promptTitle="Disposition" prompt="Disposition" xr:uid="{6A3C0CCA-5079-4BBB-AB3D-BBE3EE491B10}">
          <x14:formula1>
            <xm:f>'Data sources for the dropdowns'!$A$61:$A$64</xm:f>
          </x14:formula1>
          <xm:sqref>C16</xm:sqref>
        </x14:dataValidation>
        <x14:dataValidation type="list" allowBlank="1" showInputMessage="1" showErrorMessage="1" promptTitle="Post Acute Bed Type" prompt="Post Acute Bed Type" xr:uid="{38E547E0-ED8C-401E-A19B-80F149CB509C}">
          <x14:formula1>
            <xm:f>'Data sources for the dropdowns'!$A$36:$A$40</xm:f>
          </x14:formula1>
          <xm:sqref>S21</xm:sqref>
        </x14:dataValidation>
        <x14:dataValidation type="list" allowBlank="1" showInputMessage="1" showErrorMessage="1" promptTitle="Post Acute Resources" prompt="Post Acute Resources" xr:uid="{2CC0D539-7B80-4DA1-8D1D-C3E2D7F480EF}">
          <x14:formula1>
            <xm:f>'Data sources for the dropdowns'!$A$42:$A$58</xm:f>
          </x14:formula1>
          <xm:sqref>S28:S31</xm:sqref>
        </x14:dataValidation>
        <x14:dataValidation type="list" allowBlank="1" showInputMessage="1" showErrorMessage="1" xr:uid="{30C9EAEA-21EA-4B4E-9B17-13CE57CDF947}">
          <x14:formula1>
            <xm:f>'Data sources for the dropdowns'!$A$16:$A$48</xm:f>
          </x14:formula1>
          <xm:sqref>P62:P64 D37:D39 D62:D64 J62:J64 G37:G39 G62:G64 J37:J39 M62:M64 M37:M39 P37:P39</xm:sqref>
        </x14:dataValidation>
        <x14:dataValidation type="list" allowBlank="1" showInputMessage="1" showErrorMessage="1" xr:uid="{B570F8BE-FDA0-4105-8499-3FD9720287F6}">
          <x14:formula1>
            <xm:f>'Data sources for the dropdowns'!$A$16:$A$49</xm:f>
          </x14:formula1>
          <xm:sqref>G30:G34 D30:D34 J30:J34 M30:M34 P30:P34 D55:D59 G55:G59 J55:J59 M55:M59 P55:P59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D6D7-5D09-43AD-8687-DD50F94B45F1}">
  <dimension ref="A1:U66"/>
  <sheetViews>
    <sheetView showGridLines="0" zoomScale="65" zoomScaleNormal="60" workbookViewId="0">
      <selection activeCell="C3" sqref="C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150</v>
      </c>
      <c r="D3" s="34"/>
      <c r="E3" s="34"/>
      <c r="F3" s="35"/>
    </row>
    <row r="4" spans="1:18">
      <c r="A4" s="12" t="s">
        <v>4</v>
      </c>
      <c r="B4" s="1"/>
      <c r="C4" s="36" t="s">
        <v>151</v>
      </c>
      <c r="D4" s="37"/>
      <c r="E4" s="37"/>
      <c r="F4" s="38"/>
    </row>
    <row r="5" spans="1:18">
      <c r="A5" s="12" t="s">
        <v>6</v>
      </c>
      <c r="B5" s="1"/>
      <c r="C5" s="36" t="s">
        <v>152</v>
      </c>
      <c r="D5" s="37"/>
      <c r="E5" s="37"/>
      <c r="F5" s="38"/>
    </row>
    <row r="6" spans="1:18">
      <c r="A6" s="12" t="s">
        <v>8</v>
      </c>
      <c r="B6" s="1"/>
      <c r="C6" s="36">
        <v>24</v>
      </c>
      <c r="D6" s="37"/>
      <c r="E6" s="37"/>
      <c r="F6" s="38"/>
    </row>
    <row r="7" spans="1:18">
      <c r="A7" s="12" t="s">
        <v>9</v>
      </c>
      <c r="B7" s="1"/>
      <c r="C7" s="28" t="s">
        <v>153</v>
      </c>
      <c r="D7" s="28" t="s">
        <v>154</v>
      </c>
      <c r="E7" s="28"/>
      <c r="F7" s="28"/>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155</v>
      </c>
      <c r="D11" s="43"/>
      <c r="E11" s="43"/>
      <c r="F11" s="44"/>
    </row>
    <row r="12" spans="1:18">
      <c r="A12" s="12" t="s">
        <v>17</v>
      </c>
      <c r="B12" s="1"/>
      <c r="C12" s="42" t="s">
        <v>156</v>
      </c>
      <c r="D12" s="43"/>
      <c r="E12" s="43"/>
      <c r="F12" s="44"/>
    </row>
    <row r="13" spans="1:18">
      <c r="A13" s="12" t="s">
        <v>19</v>
      </c>
      <c r="B13" s="1"/>
      <c r="C13" s="42" t="s">
        <v>157</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0EBE18-422E-48EB-8231-F83B31A408E7}">
          <x14:formula1>
            <xm:f>'Data sources for the dropdowns'!$A$16:$A$49</xm:f>
          </x14:formula1>
          <xm:sqref>G30:G34 D30:D34 J30:J34 M30:M34 P30:P34 D55:D59 G55:G59 J55:J59 M55:M59 P55:P59</xm:sqref>
        </x14:dataValidation>
        <x14:dataValidation type="list" allowBlank="1" showInputMessage="1" showErrorMessage="1" xr:uid="{4486CB85-C134-4E4C-B1C5-748D24C6D95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52BC4A0-17B1-4504-8737-063EEE154080}">
          <x14:formula1>
            <xm:f>'Data sources for the dropdowns'!$A$42:$A$58</xm:f>
          </x14:formula1>
          <xm:sqref>S28:S31</xm:sqref>
        </x14:dataValidation>
        <x14:dataValidation type="list" allowBlank="1" showInputMessage="1" showErrorMessage="1" promptTitle="Post Acute Bed Type" prompt="Post Acute Bed Type" xr:uid="{7A18B870-0D41-4320-BD15-94E28C8D3BEB}">
          <x14:formula1>
            <xm:f>'Data sources for the dropdowns'!$A$36:$A$40</xm:f>
          </x14:formula1>
          <xm:sqref>S21</xm:sqref>
        </x14:dataValidation>
        <x14:dataValidation type="list" allowBlank="1" showInputMessage="1" showErrorMessage="1" promptTitle="Disposition" prompt="Disposition" xr:uid="{5A2D3DE8-06A2-4E0D-80BE-47032846400F}">
          <x14:formula1>
            <xm:f>'Data sources for the dropdowns'!$A$61:$A$64</xm:f>
          </x14:formula1>
          <xm:sqref>C16</xm:sqref>
        </x14:dataValidation>
        <x14:dataValidation type="list" allowBlank="1" showInputMessage="1" showErrorMessage="1" xr:uid="{DED9B504-FDD7-4023-B70B-0A6902294712}">
          <x14:formula1>
            <xm:f>'Data sources for the dropdowns'!$A$2:$A$13</xm:f>
          </x14:formula1>
          <xm:sqref>D23 G23 J23 M23 P23 P48 M48 J48 G48 D48</xm:sqref>
        </x14:dataValidation>
      </x14:dataValidation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D83B1-F791-4148-BC7D-1B27FF0100D8}">
  <sheetPr codeName="Sheet106"/>
  <dimension ref="A1:U80"/>
  <sheetViews>
    <sheetView topLeftCell="A23"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1038</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1039</v>
      </c>
      <c r="D7" s="28" t="s">
        <v>1040</v>
      </c>
      <c r="E7" s="28" t="s">
        <v>1041</v>
      </c>
      <c r="F7" s="28"/>
      <c r="G7" s="4"/>
      <c r="I7" s="31"/>
      <c r="J7" s="32"/>
      <c r="K7" s="32"/>
      <c r="L7" s="32"/>
      <c r="M7" s="32"/>
      <c r="N7" s="32"/>
      <c r="P7" s="4"/>
      <c r="Q7" s="4"/>
      <c r="R7" s="4"/>
    </row>
    <row r="8" spans="1:18">
      <c r="A8" s="12" t="s">
        <v>12</v>
      </c>
      <c r="B8" s="1"/>
      <c r="C8" s="29">
        <v>3</v>
      </c>
      <c r="D8" s="27">
        <v>3</v>
      </c>
      <c r="E8" s="27">
        <v>3</v>
      </c>
      <c r="F8" s="27"/>
    </row>
    <row r="9" spans="1:18">
      <c r="A9" s="12" t="s">
        <v>13</v>
      </c>
      <c r="B9" s="1"/>
      <c r="C9" s="39">
        <v>1</v>
      </c>
      <c r="D9" s="40"/>
      <c r="E9" s="40"/>
      <c r="F9" s="41"/>
    </row>
    <row r="10" spans="1:18">
      <c r="A10" s="12" t="s">
        <v>14</v>
      </c>
      <c r="B10" s="1"/>
      <c r="C10" s="36">
        <v>4</v>
      </c>
      <c r="D10" s="37"/>
      <c r="E10" s="37"/>
      <c r="F10" s="38"/>
    </row>
    <row r="11" spans="1:18">
      <c r="A11" s="12" t="s">
        <v>15</v>
      </c>
      <c r="B11" s="1"/>
      <c r="C11" s="42" t="s">
        <v>1042</v>
      </c>
      <c r="D11" s="43"/>
      <c r="E11" s="43"/>
      <c r="F11" s="44"/>
    </row>
    <row r="12" spans="1:18">
      <c r="A12" s="12" t="s">
        <v>17</v>
      </c>
      <c r="B12" s="1"/>
      <c r="C12" s="42" t="s">
        <v>1043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1044</v>
      </c>
      <c r="E20" s="41"/>
      <c r="F20" s="1" t="s">
        <v>28</v>
      </c>
      <c r="G20" s="39" t="s">
        <v>1045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1344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64F14F8-1E48-4D24-A69D-0B85C029CEE3}">
          <x14:formula1>
            <xm:f>'Data sources for the dropdowns'!$A$2:$A$13</xm:f>
          </x14:formula1>
          <xm:sqref>D23 G23 J23 M23 P23 P48 M48 J48 G48 D48</xm:sqref>
        </x14:dataValidation>
        <x14:dataValidation type="list" allowBlank="1" showInputMessage="1" showErrorMessage="1" promptTitle="Disposition" prompt="Disposition" xr:uid="{D2AC8751-EB8B-4FD2-9211-FBF9A2DCAEB3}">
          <x14:formula1>
            <xm:f>'Data sources for the dropdowns'!$A$61:$A$64</xm:f>
          </x14:formula1>
          <xm:sqref>C16</xm:sqref>
        </x14:dataValidation>
        <x14:dataValidation type="list" allowBlank="1" showInputMessage="1" showErrorMessage="1" promptTitle="Post Acute Bed Type" prompt="Post Acute Bed Type" xr:uid="{EBA35906-F2A9-46BE-8F76-1A878145ED8D}">
          <x14:formula1>
            <xm:f>'Data sources for the dropdowns'!$A$36:$A$40</xm:f>
          </x14:formula1>
          <xm:sqref>S21</xm:sqref>
        </x14:dataValidation>
        <x14:dataValidation type="list" allowBlank="1" showInputMessage="1" showErrorMessage="1" promptTitle="Post Acute Resources" prompt="Post Acute Resources" xr:uid="{03E8608F-549C-400A-B0CB-7B3800388FEB}">
          <x14:formula1>
            <xm:f>'Data sources for the dropdowns'!$A$42:$A$58</xm:f>
          </x14:formula1>
          <xm:sqref>S28:S31</xm:sqref>
        </x14:dataValidation>
        <x14:dataValidation type="list" allowBlank="1" showInputMessage="1" showErrorMessage="1" xr:uid="{0CAAC93E-7A4A-4712-AFBE-1C9DB40C7033}">
          <x14:formula1>
            <xm:f>'Data sources for the dropdowns'!$A$16:$A$48</xm:f>
          </x14:formula1>
          <xm:sqref>P62:P64 D37:D39 D62:D64 J62:J64 G37:G39 G62:G64 J37:J39 M62:M64 M37:M39 P37:P39</xm:sqref>
        </x14:dataValidation>
        <x14:dataValidation type="list" allowBlank="1" showInputMessage="1" showErrorMessage="1" xr:uid="{0E25D9A2-2DCA-41B0-B09F-F139F72BE118}">
          <x14:formula1>
            <xm:f>'Data sources for the dropdowns'!$A$16:$A$49</xm:f>
          </x14:formula1>
          <xm:sqref>G30:G34 D30:D34 J30:J34 M30:M34 P30:P34 D55:D59 G55:G59 J55:J59 M55:M59 P55:P59</xm:sqref>
        </x14:dataValidation>
      </x14:dataValidation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7E14-C8BC-47AB-BFC2-F602AFC75A29}">
  <sheetPr codeName="Sheet107"/>
  <dimension ref="A1:U80"/>
  <sheetViews>
    <sheetView topLeftCell="A16" workbookViewId="0">
      <selection activeCell="G23" sqref="G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1046</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1047</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155</v>
      </c>
      <c r="D11" s="43"/>
      <c r="E11" s="43"/>
      <c r="F11" s="44"/>
    </row>
    <row r="12" spans="1:18">
      <c r="A12" s="12" t="s">
        <v>17</v>
      </c>
      <c r="B12" s="1"/>
      <c r="C12" s="42" t="s">
        <v>1048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1049</v>
      </c>
      <c r="E20" s="41"/>
      <c r="F20" s="1" t="s">
        <v>28</v>
      </c>
      <c r="G20" s="39" t="s">
        <v>1050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13D2DD-514D-456A-9EDE-B286FA02AD9E}">
          <x14:formula1>
            <xm:f>'Data sources for the dropdowns'!$A$2:$A$13</xm:f>
          </x14:formula1>
          <xm:sqref>D23 G23 J23 M23 P23 P48 M48 J48 G48 D48</xm:sqref>
        </x14:dataValidation>
        <x14:dataValidation type="list" allowBlank="1" showInputMessage="1" showErrorMessage="1" promptTitle="Disposition" prompt="Disposition" xr:uid="{2A050BA6-D84D-4D48-8FE3-3E0D45F6B9B5}">
          <x14:formula1>
            <xm:f>'Data sources for the dropdowns'!$A$61:$A$64</xm:f>
          </x14:formula1>
          <xm:sqref>C16</xm:sqref>
        </x14:dataValidation>
        <x14:dataValidation type="list" allowBlank="1" showInputMessage="1" showErrorMessage="1" promptTitle="Post Acute Bed Type" prompt="Post Acute Bed Type" xr:uid="{1F34BF40-C8EB-46A8-BCA4-7F2A3CC4B443}">
          <x14:formula1>
            <xm:f>'Data sources for the dropdowns'!$A$36:$A$40</xm:f>
          </x14:formula1>
          <xm:sqref>S21</xm:sqref>
        </x14:dataValidation>
        <x14:dataValidation type="list" allowBlank="1" showInputMessage="1" showErrorMessage="1" promptTitle="Post Acute Resources" prompt="Post Acute Resources" xr:uid="{9731F370-D364-4991-A70E-537ACE9557D0}">
          <x14:formula1>
            <xm:f>'Data sources for the dropdowns'!$A$42:$A$58</xm:f>
          </x14:formula1>
          <xm:sqref>S28:S31</xm:sqref>
        </x14:dataValidation>
        <x14:dataValidation type="list" allowBlank="1" showInputMessage="1" showErrorMessage="1" xr:uid="{BFD0E618-A80F-4E54-9AF7-7EAD04182237}">
          <x14:formula1>
            <xm:f>'Data sources for the dropdowns'!$A$16:$A$48</xm:f>
          </x14:formula1>
          <xm:sqref>P62:P64 D37:D39 D62:D64 J62:J64 G37:G39 G62:G64 J37:J39 M62:M64 M37:M39 P37:P39</xm:sqref>
        </x14:dataValidation>
        <x14:dataValidation type="list" allowBlank="1" showInputMessage="1" showErrorMessage="1" xr:uid="{B27B3AFD-3686-4761-9237-8D452D143637}">
          <x14:formula1>
            <xm:f>'Data sources for the dropdowns'!$A$16:$A$49</xm:f>
          </x14:formula1>
          <xm:sqref>G30:G34 D30:D34 J30:J34 M30:M34 P30:P34 D55:D59 G55:G59 J55:J59 M55:M59 P55:P59</xm:sqref>
        </x14:dataValidation>
      </x14:dataValidation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34EA-2267-42DA-9755-D233456A2228}">
  <sheetPr codeName="Sheet108"/>
  <dimension ref="A1:U80"/>
  <sheetViews>
    <sheetView topLeftCell="A23"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1051</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1052</v>
      </c>
      <c r="D7" s="28" t="s">
        <v>718</v>
      </c>
      <c r="E7" s="28" t="s">
        <v>420</v>
      </c>
      <c r="F7" s="28"/>
      <c r="G7" s="4"/>
      <c r="I7" s="31"/>
      <c r="J7" s="32"/>
      <c r="K7" s="32"/>
      <c r="L7" s="32"/>
      <c r="M7" s="32"/>
      <c r="N7" s="32"/>
      <c r="P7" s="4"/>
      <c r="Q7" s="4"/>
      <c r="R7" s="4"/>
    </row>
    <row r="8" spans="1:18">
      <c r="A8" s="12" t="s">
        <v>12</v>
      </c>
      <c r="B8" s="1"/>
      <c r="C8" s="29">
        <v>2</v>
      </c>
      <c r="D8" s="27">
        <v>2</v>
      </c>
      <c r="E8" s="27"/>
      <c r="F8" s="27"/>
    </row>
    <row r="9" spans="1:18">
      <c r="A9" s="12" t="s">
        <v>13</v>
      </c>
      <c r="B9" s="1"/>
      <c r="C9" s="39">
        <v>2</v>
      </c>
      <c r="D9" s="40"/>
      <c r="E9" s="40"/>
      <c r="F9" s="41"/>
    </row>
    <row r="10" spans="1:18">
      <c r="A10" s="12" t="s">
        <v>14</v>
      </c>
      <c r="B10" s="1"/>
      <c r="C10" s="36">
        <v>8</v>
      </c>
      <c r="D10" s="37"/>
      <c r="E10" s="37"/>
      <c r="F10" s="38"/>
    </row>
    <row r="11" spans="1:18">
      <c r="A11" s="12" t="s">
        <v>15</v>
      </c>
      <c r="B11" s="1"/>
      <c r="C11" s="42" t="s">
        <v>88</v>
      </c>
      <c r="D11" s="43"/>
      <c r="E11" s="43"/>
      <c r="F11" s="44"/>
    </row>
    <row r="12" spans="1:18">
      <c r="A12" s="12" t="s">
        <v>17</v>
      </c>
      <c r="B12" s="1"/>
      <c r="C12" s="42" t="s">
        <v>1053</v>
      </c>
      <c r="D12" s="43"/>
      <c r="E12" s="43"/>
      <c r="F12" s="44"/>
    </row>
    <row r="13" spans="1:18">
      <c r="A13" s="12" t="s">
        <v>19</v>
      </c>
      <c r="B13" s="1"/>
      <c r="C13" s="42" t="s">
        <v>721</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1054</v>
      </c>
      <c r="E20" s="41"/>
      <c r="F20" s="1" t="s">
        <v>28</v>
      </c>
      <c r="G20" s="39" t="s">
        <v>1055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261730-FE3B-4703-8ED6-EC1431BA8F33}">
          <x14:formula1>
            <xm:f>'Data sources for the dropdowns'!$A$2:$A$13</xm:f>
          </x14:formula1>
          <xm:sqref>D23 G23 J23 M23 P23 P48 M48 J48 G48 D48</xm:sqref>
        </x14:dataValidation>
        <x14:dataValidation type="list" allowBlank="1" showInputMessage="1" showErrorMessage="1" promptTitle="Disposition" prompt="Disposition" xr:uid="{FA5339FB-BE27-477E-9FFC-58448498B7A1}">
          <x14:formula1>
            <xm:f>'Data sources for the dropdowns'!$A$61:$A$64</xm:f>
          </x14:formula1>
          <xm:sqref>C16</xm:sqref>
        </x14:dataValidation>
        <x14:dataValidation type="list" allowBlank="1" showInputMessage="1" showErrorMessage="1" promptTitle="Post Acute Bed Type" prompt="Post Acute Bed Type" xr:uid="{073F7D4E-C1BA-440D-BED5-D5E33624BEEA}">
          <x14:formula1>
            <xm:f>'Data sources for the dropdowns'!$A$36:$A$40</xm:f>
          </x14:formula1>
          <xm:sqref>S21</xm:sqref>
        </x14:dataValidation>
        <x14:dataValidation type="list" allowBlank="1" showInputMessage="1" showErrorMessage="1" promptTitle="Post Acute Resources" prompt="Post Acute Resources" xr:uid="{94A8BA56-681B-4737-8E50-C5436C0F465C}">
          <x14:formula1>
            <xm:f>'Data sources for the dropdowns'!$A$42:$A$58</xm:f>
          </x14:formula1>
          <xm:sqref>S28:S31</xm:sqref>
        </x14:dataValidation>
        <x14:dataValidation type="list" allowBlank="1" showInputMessage="1" showErrorMessage="1" xr:uid="{72A0371C-D3A3-4897-B264-C59BCCBB2AA1}">
          <x14:formula1>
            <xm:f>'Data sources for the dropdowns'!$A$16:$A$49</xm:f>
          </x14:formula1>
          <xm:sqref>G30:G34 D30:D34 J30:J34 M30:M34 P30:P34 D55:D59 G55:G59 J55:J59 M55:M59 P55:P59</xm:sqref>
        </x14:dataValidation>
        <x14:dataValidation type="list" allowBlank="1" showInputMessage="1" showErrorMessage="1" xr:uid="{EBB9E743-62F3-406D-BA76-132EFE7E44C5}">
          <x14:formula1>
            <xm:f>'Data sources for the dropdowns'!$A$16:$A$48</xm:f>
          </x14:formula1>
          <xm:sqref>P62:P64 D37:D39 D62:D64 J62:J64 G37:G39 G62:G64 J37:J39 M62:M64 M37:M39 P37:P39</xm:sqref>
        </x14:dataValidation>
      </x14:dataValidation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04ED6-BAB3-4440-8D8E-CE98E45A9E91}">
  <sheetPr codeName="Sheet109"/>
  <dimension ref="A1:U80"/>
  <sheetViews>
    <sheetView topLeftCell="A17" workbookViewId="0">
      <selection activeCell="F44" sqref="F4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1056</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1057</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1058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1059</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13750BB-D960-4C98-9938-364AF0EC476B}">
          <x14:formula1>
            <xm:f>'Data sources for the dropdowns'!$A$2:$A$13</xm:f>
          </x14:formula1>
          <xm:sqref>D23 G23 J23 M23 P23 P48 M48 J48 G48 D48</xm:sqref>
        </x14:dataValidation>
        <x14:dataValidation type="list" allowBlank="1" showInputMessage="1" showErrorMessage="1" promptTitle="Disposition" prompt="Disposition" xr:uid="{2E9A2F1C-18D2-4E1F-BDF0-9E76E4931827}">
          <x14:formula1>
            <xm:f>'Data sources for the dropdowns'!$A$61:$A$64</xm:f>
          </x14:formula1>
          <xm:sqref>C16</xm:sqref>
        </x14:dataValidation>
        <x14:dataValidation type="list" allowBlank="1" showInputMessage="1" showErrorMessage="1" promptTitle="Post Acute Bed Type" prompt="Post Acute Bed Type" xr:uid="{4065FDCD-0C8C-44FC-9BCA-600482D21EBD}">
          <x14:formula1>
            <xm:f>'Data sources for the dropdowns'!$A$36:$A$40</xm:f>
          </x14:formula1>
          <xm:sqref>S21</xm:sqref>
        </x14:dataValidation>
        <x14:dataValidation type="list" allowBlank="1" showInputMessage="1" showErrorMessage="1" promptTitle="Post Acute Resources" prompt="Post Acute Resources" xr:uid="{ADCEA97A-A664-4BC8-80A2-008F8575FA2C}">
          <x14:formula1>
            <xm:f>'Data sources for the dropdowns'!$A$42:$A$58</xm:f>
          </x14:formula1>
          <xm:sqref>S28:S31</xm:sqref>
        </x14:dataValidation>
        <x14:dataValidation type="list" allowBlank="1" showInputMessage="1" showErrorMessage="1" xr:uid="{623BA805-A612-4305-BF56-AD590726894D}">
          <x14:formula1>
            <xm:f>'Data sources for the dropdowns'!$A$16:$A$48</xm:f>
          </x14:formula1>
          <xm:sqref>P62:P64 D37:D39 D62:D64 J62:J64 G37:G39 G62:G64 J37:J39 M62:M64 M37:M39 P37:P39</xm:sqref>
        </x14:dataValidation>
        <x14:dataValidation type="list" allowBlank="1" showInputMessage="1" showErrorMessage="1" xr:uid="{78852AE5-C55C-49BB-8689-6EADAA48FDCA}">
          <x14:formula1>
            <xm:f>'Data sources for the dropdowns'!$A$16:$A$49</xm:f>
          </x14:formula1>
          <xm:sqref>G30:G34 D30:D34 J30:J34 M30:M34 P30:P34 D55:D59 G55:G59 J55:J59 M55:M59 P55:P59</xm:sqref>
        </x14:dataValidation>
      </x14:dataValidation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53E2-B1A4-48D6-9C5D-FF24907E12F8}">
  <sheetPr codeName="Sheet110"/>
  <dimension ref="A1:U80"/>
  <sheetViews>
    <sheetView topLeftCell="A9"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1061</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1062</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1063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1064</v>
      </c>
      <c r="E20" s="41"/>
      <c r="F20" s="1" t="s">
        <v>28</v>
      </c>
      <c r="G20" s="39" t="s">
        <v>1065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C771540-5310-4CDA-ADF9-52DC740C4B75}">
          <x14:formula1>
            <xm:f>'Data sources for the dropdowns'!$A$2:$A$13</xm:f>
          </x14:formula1>
          <xm:sqref>D23 G23 J23 M23 P23 P48 M48 J48 G48 D48</xm:sqref>
        </x14:dataValidation>
        <x14:dataValidation type="list" allowBlank="1" showInputMessage="1" showErrorMessage="1" promptTitle="Disposition" prompt="Disposition" xr:uid="{B9814AC4-B014-47A2-B64E-97DBFD603F46}">
          <x14:formula1>
            <xm:f>'Data sources for the dropdowns'!$A$61:$A$64</xm:f>
          </x14:formula1>
          <xm:sqref>C16</xm:sqref>
        </x14:dataValidation>
        <x14:dataValidation type="list" allowBlank="1" showInputMessage="1" showErrorMessage="1" promptTitle="Post Acute Bed Type" prompt="Post Acute Bed Type" xr:uid="{E764048D-E82B-4CB5-9B82-42EB230A08A0}">
          <x14:formula1>
            <xm:f>'Data sources for the dropdowns'!$A$36:$A$40</xm:f>
          </x14:formula1>
          <xm:sqref>S21</xm:sqref>
        </x14:dataValidation>
        <x14:dataValidation type="list" allowBlank="1" showInputMessage="1" showErrorMessage="1" promptTitle="Post Acute Resources" prompt="Post Acute Resources" xr:uid="{FE91854F-E801-4406-B3E8-7E52A961ADFD}">
          <x14:formula1>
            <xm:f>'Data sources for the dropdowns'!$A$42:$A$58</xm:f>
          </x14:formula1>
          <xm:sqref>S28:S31</xm:sqref>
        </x14:dataValidation>
        <x14:dataValidation type="list" allowBlank="1" showInputMessage="1" showErrorMessage="1" xr:uid="{5A3900FB-6AB2-4581-996E-D3F7BF8A0AAB}">
          <x14:formula1>
            <xm:f>'Data sources for the dropdowns'!$A$16:$A$49</xm:f>
          </x14:formula1>
          <xm:sqref>G30:G34 D30:D34 J30:J34 M30:M34 P30:P34 D55:D59 G55:G59 J55:J59 M55:M59 P55:P59</xm:sqref>
        </x14:dataValidation>
        <x14:dataValidation type="list" allowBlank="1" showInputMessage="1" showErrorMessage="1" xr:uid="{2B72EFF9-903C-47E5-9BA7-3490E302EE46}">
          <x14:formula1>
            <xm:f>'Data sources for the dropdowns'!$A$16:$A$48</xm:f>
          </x14:formula1>
          <xm:sqref>P62:P64 D37:D39 D62:D64 J62:J64 G37:G39 G62:G64 J37:J39 M62:M64 M37:M39 P37:P39</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2D98-EA61-4DCC-8BCD-9D31C224BE4A}">
  <sheetPr codeName="Sheet111"/>
  <dimension ref="A1:U80"/>
  <sheetViews>
    <sheetView topLeftCell="B21" workbookViewId="0">
      <selection activeCell="G37" sqref="G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26</v>
      </c>
      <c r="D6" s="37"/>
      <c r="E6" s="37"/>
      <c r="F6" s="38"/>
    </row>
    <row r="7" spans="1:18">
      <c r="A7" s="12" t="s">
        <v>9</v>
      </c>
      <c r="B7" s="1"/>
      <c r="C7" s="28" t="s">
        <v>1067</v>
      </c>
      <c r="D7" s="28" t="s">
        <v>1068</v>
      </c>
      <c r="E7" s="28" t="s">
        <v>420</v>
      </c>
      <c r="F7" s="28"/>
      <c r="G7" s="4"/>
      <c r="I7" s="31"/>
      <c r="J7" s="32"/>
      <c r="K7" s="32"/>
      <c r="L7" s="32"/>
      <c r="M7" s="32"/>
      <c r="N7" s="32"/>
      <c r="P7" s="4"/>
      <c r="Q7" s="4"/>
      <c r="R7" s="4"/>
    </row>
    <row r="8" spans="1:18">
      <c r="A8" s="12" t="s">
        <v>12</v>
      </c>
      <c r="B8" s="1"/>
      <c r="C8" s="29">
        <v>3</v>
      </c>
      <c r="D8" s="27">
        <v>3</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1069</v>
      </c>
      <c r="D12" s="43"/>
      <c r="E12" s="43"/>
      <c r="F12" s="44"/>
    </row>
    <row r="13" spans="1:18">
      <c r="A13" s="12" t="s">
        <v>19</v>
      </c>
      <c r="B13" s="1"/>
      <c r="C13" s="42" t="s">
        <v>1070</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1071</v>
      </c>
      <c r="E20" s="41"/>
      <c r="F20" s="1" t="s">
        <v>28</v>
      </c>
      <c r="G20" s="39" t="s">
        <v>1072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82</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104" t="s">
        <v>312</v>
      </c>
      <c r="D79" s="97" t="s">
        <v>350</v>
      </c>
    </row>
    <row r="80" spans="2:18">
      <c r="C80" s="104"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CEA99E-6270-4849-A054-D9DC5BE80768}">
          <x14:formula1>
            <xm:f>'Data sources for the dropdowns'!$A$2:$A$13</xm:f>
          </x14:formula1>
          <xm:sqref>D23 G23 J23 M23 P23 P48 M48 J48 G48 D48</xm:sqref>
        </x14:dataValidation>
        <x14:dataValidation type="list" allowBlank="1" showInputMessage="1" showErrorMessage="1" promptTitle="Disposition" prompt="Disposition" xr:uid="{E5842EA6-7FCA-4918-8D8B-162042017CE7}">
          <x14:formula1>
            <xm:f>'Data sources for the dropdowns'!$A$61:$A$64</xm:f>
          </x14:formula1>
          <xm:sqref>C16</xm:sqref>
        </x14:dataValidation>
        <x14:dataValidation type="list" allowBlank="1" showInputMessage="1" showErrorMessage="1" promptTitle="Post Acute Bed Type" prompt="Post Acute Bed Type" xr:uid="{6C023B33-B75B-4E80-851D-0AA4107F3F26}">
          <x14:formula1>
            <xm:f>'Data sources for the dropdowns'!$A$36:$A$40</xm:f>
          </x14:formula1>
          <xm:sqref>S21</xm:sqref>
        </x14:dataValidation>
        <x14:dataValidation type="list" allowBlank="1" showInputMessage="1" showErrorMessage="1" promptTitle="Post Acute Resources" prompt="Post Acute Resources" xr:uid="{2050B292-E3AA-46BE-BEC6-66E04ECFFE05}">
          <x14:formula1>
            <xm:f>'Data sources for the dropdowns'!$A$42:$A$58</xm:f>
          </x14:formula1>
          <xm:sqref>S28:S31</xm:sqref>
        </x14:dataValidation>
        <x14:dataValidation type="list" allowBlank="1" showInputMessage="1" showErrorMessage="1" xr:uid="{53F2FB21-26E3-4FDE-B668-63D3024BA965}">
          <x14:formula1>
            <xm:f>'Data sources for the dropdowns'!$A$16:$A$48</xm:f>
          </x14:formula1>
          <xm:sqref>P62:P64 D37:D39 D62:D64 J62:J64 G37:G39 G62:G64 J37:J39 M62:M64 M37:M39 P37:P39</xm:sqref>
        </x14:dataValidation>
        <x14:dataValidation type="list" allowBlank="1" showInputMessage="1" showErrorMessage="1" xr:uid="{49C06538-3099-4F9B-99B5-E1341C397423}">
          <x14:formula1>
            <xm:f>'Data sources for the dropdowns'!$A$16:$A$49</xm:f>
          </x14:formula1>
          <xm:sqref>G30:G34 D30:D34 J30:J34 M30:M34 P30:P34 D55:D59 G55:G59 J55:J59 M55:M59 P55:P59</xm:sqref>
        </x14:dataValidation>
      </x14:dataValidation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8493-A77F-455B-B9D1-A597EEF220C1}">
  <sheetPr codeName="Sheet112"/>
  <dimension ref="A1:U81"/>
  <sheetViews>
    <sheetView topLeftCell="A22"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1073</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27</v>
      </c>
      <c r="D6" s="37"/>
      <c r="E6" s="37"/>
      <c r="F6" s="38"/>
    </row>
    <row r="7" spans="1:18">
      <c r="A7" s="12" t="s">
        <v>9</v>
      </c>
      <c r="B7" s="1"/>
      <c r="C7" s="28" t="s">
        <v>1074</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1075</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1076</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t="s">
        <v>316</v>
      </c>
      <c r="D81" s="105" t="s">
        <v>1077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3E545F-3432-4DA6-A8E1-4F683DDD3157}">
          <x14:formula1>
            <xm:f>'Data sources for the dropdowns'!$A$2:$A$13</xm:f>
          </x14:formula1>
          <xm:sqref>D23 G23 J23 M23 P23 P48 M48 J48 G48 D48</xm:sqref>
        </x14:dataValidation>
        <x14:dataValidation type="list" allowBlank="1" showInputMessage="1" showErrorMessage="1" promptTitle="Disposition" prompt="Disposition" xr:uid="{F9E5D33B-F98B-43A9-A202-6F1D2483CD40}">
          <x14:formula1>
            <xm:f>'Data sources for the dropdowns'!$A$61:$A$64</xm:f>
          </x14:formula1>
          <xm:sqref>C16</xm:sqref>
        </x14:dataValidation>
        <x14:dataValidation type="list" allowBlank="1" showInputMessage="1" showErrorMessage="1" promptTitle="Post Acute Bed Type" prompt="Post Acute Bed Type" xr:uid="{0205F123-921C-472D-A974-D31178042392}">
          <x14:formula1>
            <xm:f>'Data sources for the dropdowns'!$A$36:$A$40</xm:f>
          </x14:formula1>
          <xm:sqref>S21</xm:sqref>
        </x14:dataValidation>
        <x14:dataValidation type="list" allowBlank="1" showInputMessage="1" showErrorMessage="1" promptTitle="Post Acute Resources" prompt="Post Acute Resources" xr:uid="{D321B972-5F01-4C8B-A6B8-948EB9EBA8EB}">
          <x14:formula1>
            <xm:f>'Data sources for the dropdowns'!$A$42:$A$58</xm:f>
          </x14:formula1>
          <xm:sqref>S28:S31</xm:sqref>
        </x14:dataValidation>
        <x14:dataValidation type="list" allowBlank="1" showInputMessage="1" showErrorMessage="1" xr:uid="{A5D9069D-7C8C-4179-B4D3-5587C12A3ADA}">
          <x14:formula1>
            <xm:f>'Data sources for the dropdowns'!$A$16:$A$48</xm:f>
          </x14:formula1>
          <xm:sqref>P62:P64 D37:D39 D62:D64 J62:J64 G37:G39 G62:G64 J37:J39 M62:M64 M37:M39 P37:P39</xm:sqref>
        </x14:dataValidation>
        <x14:dataValidation type="list" allowBlank="1" showInputMessage="1" showErrorMessage="1" xr:uid="{BF58B062-8A33-4CCE-8BD4-37A4142280DC}">
          <x14:formula1>
            <xm:f>'Data sources for the dropdowns'!$A$16:$A$49</xm:f>
          </x14:formula1>
          <xm:sqref>G30:G34 D30:D34 J30:J34 M30:M34 P30:P34 D55:D59 G55:G59 J55:J59 M55:M59 P55:P59</xm:sqref>
        </x14:dataValidation>
      </x14:dataValidation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1D3A-AA6F-463E-B65D-3305F8862449}">
  <sheetPr codeName="Sheet113"/>
  <dimension ref="A1:U81"/>
  <sheetViews>
    <sheetView topLeftCell="A6" workbookViewId="0">
      <selection activeCell="J26" sqref="J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1078</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215</v>
      </c>
      <c r="D7" s="28" t="s">
        <v>1079</v>
      </c>
      <c r="E7" s="28" t="s">
        <v>499</v>
      </c>
      <c r="F7" s="28" t="s">
        <v>511</v>
      </c>
      <c r="G7" s="4"/>
      <c r="I7" s="31"/>
      <c r="J7" s="32"/>
      <c r="K7" s="32"/>
      <c r="L7" s="32"/>
      <c r="M7" s="32"/>
      <c r="N7" s="32"/>
      <c r="P7" s="4"/>
      <c r="Q7" s="4"/>
      <c r="R7" s="4"/>
    </row>
    <row r="8" spans="1:18">
      <c r="A8" s="12" t="s">
        <v>12</v>
      </c>
      <c r="B8" s="1"/>
      <c r="C8" s="29">
        <v>5</v>
      </c>
      <c r="D8" s="27">
        <v>3</v>
      </c>
      <c r="E8" s="27"/>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1080</v>
      </c>
      <c r="D12" s="43"/>
      <c r="E12" s="43"/>
      <c r="F12" s="44" t="s">
        <v>375</v>
      </c>
    </row>
    <row r="13" spans="1:18">
      <c r="A13" s="12" t="s">
        <v>19</v>
      </c>
      <c r="B13" s="1"/>
      <c r="C13" s="42" t="s">
        <v>1081</v>
      </c>
      <c r="D13" s="43"/>
      <c r="E13" s="43"/>
      <c r="F13" s="44"/>
    </row>
    <row r="14" spans="1:18">
      <c r="A14" s="12" t="s">
        <v>21</v>
      </c>
      <c r="B14" s="1"/>
      <c r="C14" s="42" t="s">
        <v>1082</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1083</v>
      </c>
      <c r="E20" s="41"/>
      <c r="F20" s="1" t="s">
        <v>28</v>
      </c>
      <c r="G20" s="39" t="s">
        <v>1084</v>
      </c>
      <c r="H20" s="41"/>
      <c r="I20" s="1" t="s">
        <v>28</v>
      </c>
      <c r="J20" s="39" t="s">
        <v>361</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72</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48</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t="s">
        <v>316</v>
      </c>
      <c r="D81" s="105" t="s">
        <v>1077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DEFB3D-D42D-4B7D-A11D-8E2B618FD31A}">
          <x14:formula1>
            <xm:f>'Data sources for the dropdowns'!$A$2:$A$13</xm:f>
          </x14:formula1>
          <xm:sqref>D23 G23 J23 M23 P23 P48 M48 J48 G48 D48</xm:sqref>
        </x14:dataValidation>
        <x14:dataValidation type="list" allowBlank="1" showInputMessage="1" showErrorMessage="1" promptTitle="Disposition" prompt="Disposition" xr:uid="{EA9AC089-9BEE-4FDE-8F64-B8AFE0714B2B}">
          <x14:formula1>
            <xm:f>'Data sources for the dropdowns'!$A$61:$A$64</xm:f>
          </x14:formula1>
          <xm:sqref>C16</xm:sqref>
        </x14:dataValidation>
        <x14:dataValidation type="list" allowBlank="1" showInputMessage="1" showErrorMessage="1" promptTitle="Post Acute Bed Type" prompt="Post Acute Bed Type" xr:uid="{5DB1E427-9B0E-4B94-B46F-249669512194}">
          <x14:formula1>
            <xm:f>'Data sources for the dropdowns'!$A$36:$A$40</xm:f>
          </x14:formula1>
          <xm:sqref>S21</xm:sqref>
        </x14:dataValidation>
        <x14:dataValidation type="list" allowBlank="1" showInputMessage="1" showErrorMessage="1" promptTitle="Post Acute Resources" prompt="Post Acute Resources" xr:uid="{430555F2-C0D6-43F9-8937-9F13E5F71D83}">
          <x14:formula1>
            <xm:f>'Data sources for the dropdowns'!$A$42:$A$58</xm:f>
          </x14:formula1>
          <xm:sqref>S28:S31</xm:sqref>
        </x14:dataValidation>
        <x14:dataValidation type="list" allowBlank="1" showInputMessage="1" showErrorMessage="1" xr:uid="{5B48DC33-5743-4FFE-B821-0C9853D9BCF5}">
          <x14:formula1>
            <xm:f>'Data sources for the dropdowns'!$A$16:$A$49</xm:f>
          </x14:formula1>
          <xm:sqref>G30:G34 D30:D34 J30:J34 M30:M34 P30:P34 D55:D59 G55:G59 J55:J59 M55:M59 P55:P59</xm:sqref>
        </x14:dataValidation>
        <x14:dataValidation type="list" allowBlank="1" showInputMessage="1" showErrorMessage="1" xr:uid="{EA947462-5301-45BE-B4AD-5BC9BA8D835C}">
          <x14:formula1>
            <xm:f>'Data sources for the dropdowns'!$A$16:$A$48</xm:f>
          </x14:formula1>
          <xm:sqref>P62:P64 D37:D39 D62:D64 J62:J64 G37:G39 G62:G64 J37:J39 M62:M64 M37:M39 P37:P39</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0B43-9690-4BB6-9E87-7C985FD8438F}">
  <sheetPr codeName="Sheet114"/>
  <dimension ref="A1:U81"/>
  <sheetViews>
    <sheetView workbookViewId="0">
      <selection activeCell="E81" sqref="E8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1085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29</v>
      </c>
      <c r="D6" s="37"/>
      <c r="E6" s="37"/>
      <c r="F6" s="38"/>
    </row>
    <row r="7" spans="1:18">
      <c r="A7" s="12" t="s">
        <v>9</v>
      </c>
      <c r="B7" s="1"/>
      <c r="C7" s="28" t="s">
        <v>1086</v>
      </c>
      <c r="D7" s="28" t="s">
        <v>1087</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1088</v>
      </c>
      <c r="D11" s="43"/>
      <c r="E11" s="43"/>
      <c r="F11" s="44"/>
    </row>
    <row r="12" spans="1:18">
      <c r="A12" s="12" t="s">
        <v>17</v>
      </c>
      <c r="B12" s="1"/>
      <c r="C12" s="42" t="s">
        <v>1089</v>
      </c>
      <c r="D12" s="43"/>
      <c r="E12" s="43"/>
      <c r="F12" s="44"/>
    </row>
    <row r="13" spans="1:18">
      <c r="A13" s="12" t="s">
        <v>19</v>
      </c>
      <c r="B13" s="1"/>
      <c r="C13" s="42" t="s">
        <v>1090</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1091</v>
      </c>
      <c r="E20" s="41"/>
      <c r="F20" s="1" t="s">
        <v>28</v>
      </c>
      <c r="G20" s="39" t="s">
        <v>25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2A3CD47-24EA-4101-9E10-B758B37C99BB}">
          <x14:formula1>
            <xm:f>'Data sources for the dropdowns'!$A$2:$A$13</xm:f>
          </x14:formula1>
          <xm:sqref>D23 G23 J23 M23 P23 P48 M48 J48 G48 D48</xm:sqref>
        </x14:dataValidation>
        <x14:dataValidation type="list" allowBlank="1" showInputMessage="1" showErrorMessage="1" promptTitle="Disposition" prompt="Disposition" xr:uid="{E1E4A287-9849-4567-B3E8-86BD0AE26711}">
          <x14:formula1>
            <xm:f>'Data sources for the dropdowns'!$A$61:$A$64</xm:f>
          </x14:formula1>
          <xm:sqref>C16</xm:sqref>
        </x14:dataValidation>
        <x14:dataValidation type="list" allowBlank="1" showInputMessage="1" showErrorMessage="1" promptTitle="Post Acute Bed Type" prompt="Post Acute Bed Type" xr:uid="{6852C658-59A5-4060-B86C-30A18EE51F9E}">
          <x14:formula1>
            <xm:f>'Data sources for the dropdowns'!$A$36:$A$40</xm:f>
          </x14:formula1>
          <xm:sqref>S21</xm:sqref>
        </x14:dataValidation>
        <x14:dataValidation type="list" allowBlank="1" showInputMessage="1" showErrorMessage="1" promptTitle="Post Acute Resources" prompt="Post Acute Resources" xr:uid="{6BEDE10B-89C2-4464-9C75-ED9108AE55AB}">
          <x14:formula1>
            <xm:f>'Data sources for the dropdowns'!$A$42:$A$58</xm:f>
          </x14:formula1>
          <xm:sqref>S28:S31</xm:sqref>
        </x14:dataValidation>
        <x14:dataValidation type="list" allowBlank="1" showInputMessage="1" showErrorMessage="1" xr:uid="{BD6505E0-F78A-4DE4-A4FA-5067D9C538BD}">
          <x14:formula1>
            <xm:f>'Data sources for the dropdowns'!$A$16:$A$48</xm:f>
          </x14:formula1>
          <xm:sqref>P62:P64 D37:D39 D62:D64 J62:J64 G37:G39 G62:G64 J37:J39 M62:M64 M37:M39 P37:P39</xm:sqref>
        </x14:dataValidation>
        <x14:dataValidation type="list" allowBlank="1" showInputMessage="1" showErrorMessage="1" xr:uid="{0EB0BAC2-2B4D-4E70-B8ED-00C9192065B4}">
          <x14:formula1>
            <xm:f>'Data sources for the dropdowns'!$A$16:$A$49</xm:f>
          </x14:formula1>
          <xm:sqref>G30:G34 D30:D34 J30:J34 M30:M34 P30:P34 D55:D59 G55:G59 J55:J59 M55:M59 P55:P59</xm:sqref>
        </x14:dataValidation>
      </x14:dataValidations>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901C-A3AE-4238-BDDA-5FAAD180181F}">
  <sheetPr codeName="Sheet115"/>
  <dimension ref="A1:U81"/>
  <sheetViews>
    <sheetView topLeftCell="B18"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1092</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30</v>
      </c>
      <c r="D6" s="37"/>
      <c r="E6" s="37"/>
      <c r="F6" s="38"/>
    </row>
    <row r="7" spans="1:18">
      <c r="A7" s="12" t="s">
        <v>9</v>
      </c>
      <c r="B7" s="1"/>
      <c r="C7" s="28" t="s">
        <v>854</v>
      </c>
      <c r="D7" s="28" t="s">
        <v>1093</v>
      </c>
      <c r="E7" s="28" t="s">
        <v>718</v>
      </c>
      <c r="F7" s="28" t="s">
        <v>420</v>
      </c>
      <c r="G7" s="4"/>
      <c r="I7" s="31"/>
      <c r="J7" s="32"/>
      <c r="K7" s="32"/>
      <c r="L7" s="32"/>
      <c r="M7" s="32"/>
      <c r="N7" s="32"/>
      <c r="P7" s="4"/>
      <c r="Q7" s="4"/>
      <c r="R7" s="4"/>
    </row>
    <row r="8" spans="1:18">
      <c r="A8" s="12" t="s">
        <v>12</v>
      </c>
      <c r="B8" s="1"/>
      <c r="C8" s="2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1094</v>
      </c>
      <c r="D12" s="43"/>
      <c r="E12" s="43"/>
      <c r="F12" s="44" t="s">
        <v>347</v>
      </c>
    </row>
    <row r="13" spans="1:18">
      <c r="A13" s="12" t="s">
        <v>19</v>
      </c>
      <c r="B13" s="1"/>
      <c r="C13" s="42" t="s">
        <v>1095</v>
      </c>
      <c r="D13" s="43"/>
      <c r="E13" s="43"/>
      <c r="F13" s="44"/>
    </row>
    <row r="14" spans="1:18">
      <c r="A14" s="12" t="s">
        <v>21</v>
      </c>
      <c r="B14" s="1"/>
      <c r="C14" s="42" t="s">
        <v>721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1096</v>
      </c>
      <c r="E20" s="41"/>
      <c r="F20" s="1" t="s">
        <v>28</v>
      </c>
      <c r="G20" s="39" t="s">
        <v>1097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8632CE-1C2D-43AF-B650-F18774622517}">
          <x14:formula1>
            <xm:f>'Data sources for the dropdowns'!$A$2:$A$13</xm:f>
          </x14:formula1>
          <xm:sqref>D23 G23 J23 M23 P23 P48 M48 J48 G48 D48</xm:sqref>
        </x14:dataValidation>
        <x14:dataValidation type="list" allowBlank="1" showInputMessage="1" showErrorMessage="1" promptTitle="Disposition" prompt="Disposition" xr:uid="{BDDDB706-5087-4D64-A8F2-58233EBF900F}">
          <x14:formula1>
            <xm:f>'Data sources for the dropdowns'!$A$61:$A$64</xm:f>
          </x14:formula1>
          <xm:sqref>C16</xm:sqref>
        </x14:dataValidation>
        <x14:dataValidation type="list" allowBlank="1" showInputMessage="1" showErrorMessage="1" promptTitle="Post Acute Bed Type" prompt="Post Acute Bed Type" xr:uid="{32FC18E4-4FB4-40DC-8539-2ACE825E9AEB}">
          <x14:formula1>
            <xm:f>'Data sources for the dropdowns'!$A$36:$A$40</xm:f>
          </x14:formula1>
          <xm:sqref>S21</xm:sqref>
        </x14:dataValidation>
        <x14:dataValidation type="list" allowBlank="1" showInputMessage="1" showErrorMessage="1" promptTitle="Post Acute Resources" prompt="Post Acute Resources" xr:uid="{B2751621-845F-46F5-9EA9-471A25FE42C4}">
          <x14:formula1>
            <xm:f>'Data sources for the dropdowns'!$A$42:$A$58</xm:f>
          </x14:formula1>
          <xm:sqref>S28:S31</xm:sqref>
        </x14:dataValidation>
        <x14:dataValidation type="list" allowBlank="1" showInputMessage="1" showErrorMessage="1" xr:uid="{3AE3570C-481C-4815-8661-534D4B774BF4}">
          <x14:formula1>
            <xm:f>'Data sources for the dropdowns'!$A$16:$A$49</xm:f>
          </x14:formula1>
          <xm:sqref>G30:G34 D30:D34 J30:J34 M30:M34 P30:P34 D55:D59 G55:G59 J55:J59 M55:M59 P55:P59</xm:sqref>
        </x14:dataValidation>
        <x14:dataValidation type="list" allowBlank="1" showInputMessage="1" showErrorMessage="1" xr:uid="{1CF1BEAA-9519-4B1B-8763-8DE1121AE0BB}">
          <x14:formula1>
            <xm:f>'Data sources for the dropdowns'!$A$16:$A$48</xm:f>
          </x14:formula1>
          <xm:sqref>P62:P64 D37:D39 D62:D64 J62:J64 G37:G39 G62:G64 J37:J39 M62:M64 M37:M39 P37:P39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87AB-BF6A-F54F-9DD9-D59F9FB46B66}">
  <sheetPr codeName="Sheet14"/>
  <dimension ref="A1:M56"/>
  <sheetViews>
    <sheetView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168</v>
      </c>
      <c r="D3" s="34"/>
      <c r="E3" s="34"/>
      <c r="F3" s="35"/>
    </row>
    <row r="4" spans="1:13">
      <c r="A4" s="12" t="s">
        <v>4</v>
      </c>
      <c r="B4" s="1"/>
      <c r="C4" s="36" t="s">
        <v>60</v>
      </c>
      <c r="D4" s="37"/>
      <c r="E4" s="37"/>
      <c r="F4" s="38"/>
    </row>
    <row r="5" spans="1:13">
      <c r="A5" s="12" t="s">
        <v>6</v>
      </c>
      <c r="B5" s="1"/>
      <c r="C5" s="36" t="s">
        <v>169</v>
      </c>
      <c r="D5" s="37"/>
      <c r="E5" s="37"/>
      <c r="F5" s="38"/>
    </row>
    <row r="6" spans="1:13">
      <c r="A6" s="12" t="s">
        <v>8</v>
      </c>
      <c r="B6" s="1"/>
      <c r="C6" s="36">
        <v>24</v>
      </c>
      <c r="D6" s="37"/>
      <c r="E6" s="37"/>
      <c r="F6" s="38"/>
    </row>
    <row r="7" spans="1:13">
      <c r="A7" s="12" t="s">
        <v>9</v>
      </c>
      <c r="B7" s="1"/>
      <c r="C7" s="28" t="s">
        <v>170</v>
      </c>
      <c r="D7" s="28"/>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4</v>
      </c>
      <c r="D10" s="37"/>
      <c r="E10" s="37"/>
      <c r="F10" s="38"/>
    </row>
    <row r="11" spans="1:13">
      <c r="A11" s="12" t="s">
        <v>15</v>
      </c>
      <c r="B11" s="1"/>
      <c r="C11" s="42" t="s">
        <v>171</v>
      </c>
      <c r="D11" s="43"/>
      <c r="E11" s="43"/>
      <c r="F11" s="44"/>
    </row>
    <row r="12" spans="1:13">
      <c r="A12" s="12" t="s">
        <v>17</v>
      </c>
      <c r="B12" s="1"/>
      <c r="C12" s="42" t="s">
        <v>172</v>
      </c>
      <c r="D12" s="43"/>
      <c r="E12" s="43"/>
      <c r="F12" s="44"/>
    </row>
    <row r="13" spans="1:13">
      <c r="A13" s="12" t="s">
        <v>19</v>
      </c>
      <c r="B13" s="1"/>
      <c r="C13" s="42" t="s">
        <v>173</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174</v>
      </c>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33</v>
      </c>
      <c r="E20" s="19" t="s">
        <v>26</v>
      </c>
      <c r="F20" s="26" t="s">
        <v>34</v>
      </c>
      <c r="G20" s="27"/>
      <c r="H20" s="19" t="s">
        <v>26</v>
      </c>
      <c r="I20" s="116" t="s">
        <v>161</v>
      </c>
      <c r="J20" s="116" t="s">
        <v>161</v>
      </c>
      <c r="K20" s="26" t="s">
        <v>162</v>
      </c>
      <c r="L20" s="27" t="s">
        <v>35</v>
      </c>
      <c r="M20" s="19" t="s">
        <v>26</v>
      </c>
    </row>
    <row r="21" spans="1:13">
      <c r="D21" s="2"/>
      <c r="E21" s="19"/>
      <c r="F21" s="3"/>
      <c r="H21" s="19"/>
      <c r="I21" s="116"/>
      <c r="J21" s="116"/>
    </row>
    <row r="22" spans="1:13">
      <c r="C22" s="7" t="s">
        <v>39</v>
      </c>
      <c r="D22" s="30">
        <v>168</v>
      </c>
      <c r="E22" s="7"/>
      <c r="F22" s="7" t="s">
        <v>39</v>
      </c>
      <c r="G22" s="30"/>
      <c r="H22" s="7"/>
      <c r="I22" s="116"/>
      <c r="J22" s="116"/>
      <c r="K22" s="7" t="s">
        <v>39</v>
      </c>
      <c r="L22" s="30">
        <v>168</v>
      </c>
    </row>
    <row r="23" spans="1:13">
      <c r="C23" s="7" t="s">
        <v>40</v>
      </c>
      <c r="D23" s="22">
        <f>0</f>
        <v>0</v>
      </c>
      <c r="E23" s="25"/>
      <c r="F23" s="7" t="s">
        <v>40</v>
      </c>
      <c r="G23" s="23"/>
      <c r="H23" s="25"/>
      <c r="I23" s="116"/>
      <c r="J23" s="116"/>
      <c r="K23" s="7" t="s">
        <v>40</v>
      </c>
      <c r="L23" s="24">
        <f>G24</f>
        <v>0</v>
      </c>
    </row>
    <row r="24" spans="1:13">
      <c r="C24" s="7" t="s">
        <v>41</v>
      </c>
      <c r="D24" s="22">
        <f>D23+D22</f>
        <v>168</v>
      </c>
      <c r="E24" s="25"/>
      <c r="F24" s="7" t="s">
        <v>41</v>
      </c>
      <c r="G24" s="23"/>
      <c r="H24" s="25"/>
      <c r="I24" s="116"/>
      <c r="J24" s="116"/>
      <c r="K24" s="7" t="s">
        <v>41</v>
      </c>
      <c r="L24" s="24">
        <f>L23+L22</f>
        <v>168</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48</v>
      </c>
      <c r="E27" s="19" t="s">
        <v>26</v>
      </c>
      <c r="F27" s="19"/>
      <c r="G27" s="27"/>
      <c r="H27" s="19" t="s">
        <v>26</v>
      </c>
      <c r="I27" s="116"/>
      <c r="J27" s="116"/>
      <c r="K27" s="18" t="s">
        <v>165</v>
      </c>
      <c r="L27" s="27"/>
      <c r="M27" s="19" t="s">
        <v>26</v>
      </c>
    </row>
    <row r="28" spans="1:13">
      <c r="A28" s="114"/>
      <c r="B28" s="15"/>
      <c r="C28" s="13" t="s">
        <v>47</v>
      </c>
      <c r="D28" s="27"/>
      <c r="E28" s="19" t="s">
        <v>26</v>
      </c>
      <c r="F28" s="19"/>
      <c r="G28" s="27"/>
      <c r="H28" s="19" t="s">
        <v>26</v>
      </c>
      <c r="I28" s="116"/>
      <c r="J28" s="116"/>
      <c r="K28" s="18" t="s">
        <v>166</v>
      </c>
      <c r="L28" s="27"/>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t="s">
        <v>83</v>
      </c>
      <c r="E32" s="19" t="s">
        <v>26</v>
      </c>
      <c r="F32" s="19"/>
      <c r="G32" s="27"/>
      <c r="H32" s="19" t="s">
        <v>26</v>
      </c>
      <c r="I32" s="116"/>
      <c r="J32" s="116"/>
      <c r="K32" s="113"/>
      <c r="L32" s="5"/>
    </row>
    <row r="33" spans="1:13">
      <c r="A33" s="115"/>
      <c r="B33" s="15"/>
      <c r="D33" s="27" t="s">
        <v>92</v>
      </c>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C3471AD3-ED66-E14E-A651-EA4FEFFC1207}">
          <x14:formula1>
            <xm:f>'Data sources for the dropdowns'!$A$2:$A$10</xm:f>
          </x14:formula1>
          <xm:sqref>D20 G20</xm:sqref>
        </x14:dataValidation>
        <x14:dataValidation type="list" allowBlank="1" showInputMessage="1" showErrorMessage="1" promptTitle="Disposition" prompt="Disposition" xr:uid="{0DE45F1B-2D61-1342-A103-94E904411123}">
          <x14:formula1>
            <xm:f>'Data sources for the dropdowns'!$A$56:$A$59</xm:f>
          </x14:formula1>
          <xm:sqref>L33</xm:sqref>
        </x14:dataValidation>
        <x14:dataValidation type="list" allowBlank="1" showInputMessage="1" showErrorMessage="1" promptTitle="Post Acute Bed Type" prompt="Post Acute Bed Type" xr:uid="{75309E48-B839-7442-B9BC-A8F5B16D34F4}">
          <x14:formula1>
            <xm:f>'Data sources for the dropdowns'!$A$36:$A$40</xm:f>
          </x14:formula1>
          <xm:sqref>L20</xm:sqref>
        </x14:dataValidation>
        <x14:dataValidation type="list" allowBlank="1" showInputMessage="1" showErrorMessage="1" promptTitle="Post Acute Resources" prompt="Post Acute Resources" xr:uid="{5DBCB740-458F-864F-966E-54CFB24A0760}">
          <x14:formula1>
            <xm:f>'Data sources for the dropdowns'!$A$42:$A$58</xm:f>
          </x14:formula1>
          <xm:sqref>L27:L30</xm:sqref>
        </x14:dataValidation>
        <x14:dataValidation type="list" allowBlank="1" showInputMessage="1" showErrorMessage="1" xr:uid="{A3942BE1-ACC3-9543-BD40-636DA065EBEF}">
          <x14:formula1>
            <xm:f>'Data sources for the dropdowns'!$A$16:$A$34</xm:f>
          </x14:formula1>
          <xm:sqref>D27:D29 G32:G34 D32:D34 G27:G29</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7083-DC5F-47D1-B6EA-428F0D96FFF5}">
  <sheetPr codeName="Sheet116"/>
  <dimension ref="A1:U81"/>
  <sheetViews>
    <sheetView workbookViewId="0">
      <selection activeCell="C79" sqref="C79: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1098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603</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1099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1100</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9EAE4-E464-44FF-B174-C1D4F8DD7573}">
          <x14:formula1>
            <xm:f>'Data sources for the dropdowns'!$A$2:$A$13</xm:f>
          </x14:formula1>
          <xm:sqref>D23 G23 J23 M23 P23 P48 M48 J48 G48 D48</xm:sqref>
        </x14:dataValidation>
        <x14:dataValidation type="list" allowBlank="1" showInputMessage="1" showErrorMessage="1" promptTitle="Disposition" prompt="Disposition" xr:uid="{2F2472CC-AA78-4C4F-A7D3-FBDE33CF3053}">
          <x14:formula1>
            <xm:f>'Data sources for the dropdowns'!$A$61:$A$64</xm:f>
          </x14:formula1>
          <xm:sqref>C16</xm:sqref>
        </x14:dataValidation>
        <x14:dataValidation type="list" allowBlank="1" showInputMessage="1" showErrorMessage="1" promptTitle="Post Acute Bed Type" prompt="Post Acute Bed Type" xr:uid="{314222EF-EA3F-417F-B618-887668C30DC0}">
          <x14:formula1>
            <xm:f>'Data sources for the dropdowns'!$A$36:$A$40</xm:f>
          </x14:formula1>
          <xm:sqref>S21</xm:sqref>
        </x14:dataValidation>
        <x14:dataValidation type="list" allowBlank="1" showInputMessage="1" showErrorMessage="1" promptTitle="Post Acute Resources" prompt="Post Acute Resources" xr:uid="{4148F9F2-C388-496F-8878-9AF7B43D2BC6}">
          <x14:formula1>
            <xm:f>'Data sources for the dropdowns'!$A$42:$A$58</xm:f>
          </x14:formula1>
          <xm:sqref>S28:S31</xm:sqref>
        </x14:dataValidation>
        <x14:dataValidation type="list" allowBlank="1" showInputMessage="1" showErrorMessage="1" xr:uid="{ABDDC293-EEC4-4409-80B4-82A11E360ADC}">
          <x14:formula1>
            <xm:f>'Data sources for the dropdowns'!$A$16:$A$48</xm:f>
          </x14:formula1>
          <xm:sqref>P62:P64 D37:D39 D62:D64 J62:J64 G37:G39 G62:G64 J37:J39 M62:M64 M37:M39 P37:P39</xm:sqref>
        </x14:dataValidation>
        <x14:dataValidation type="list" allowBlank="1" showInputMessage="1" showErrorMessage="1" xr:uid="{6694D910-445C-4DB5-9A37-2033DC00A928}">
          <x14:formula1>
            <xm:f>'Data sources for the dropdowns'!$A$16:$A$49</xm:f>
          </x14:formula1>
          <xm:sqref>G30:G34 D30:D34 J30:J34 M30:M34 P30:P34 D55:D59 G55:G59 J55:J59 M55:M59 P55:P59</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3CE1-89BF-4520-8D89-518C8816AD69}">
  <sheetPr codeName="Sheet117"/>
  <dimension ref="A1:U81"/>
  <sheetViews>
    <sheetView topLeftCell="A9" workbookViewId="0">
      <selection activeCell="J21" sqref="J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1101</v>
      </c>
      <c r="D3" s="34"/>
      <c r="E3" s="34"/>
      <c r="F3" s="35"/>
    </row>
    <row r="4" spans="1:18">
      <c r="A4" s="12" t="s">
        <v>4</v>
      </c>
      <c r="B4" s="1"/>
      <c r="C4" s="36" t="s">
        <v>94</v>
      </c>
      <c r="D4" s="37"/>
      <c r="E4" s="37"/>
      <c r="F4" s="38"/>
    </row>
    <row r="5" spans="1:18">
      <c r="A5" s="12" t="s">
        <v>6</v>
      </c>
      <c r="B5" s="1"/>
      <c r="C5" s="36" t="s">
        <v>7</v>
      </c>
      <c r="D5" s="37"/>
      <c r="E5" s="37"/>
      <c r="F5" s="38"/>
    </row>
    <row r="6" spans="1:18">
      <c r="A6" s="12" t="s">
        <v>8</v>
      </c>
      <c r="B6" s="1"/>
      <c r="C6" s="36">
        <v>26</v>
      </c>
      <c r="D6" s="37"/>
      <c r="E6" s="37"/>
      <c r="F6" s="38"/>
    </row>
    <row r="7" spans="1:18">
      <c r="A7" s="12" t="s">
        <v>9</v>
      </c>
      <c r="B7" s="1"/>
      <c r="C7" s="28" t="s">
        <v>553</v>
      </c>
      <c r="D7" s="28" t="s">
        <v>1102</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1103</v>
      </c>
      <c r="D12" s="43"/>
      <c r="E12" s="43"/>
      <c r="F12" s="44"/>
    </row>
    <row r="13" spans="1:18">
      <c r="A13" s="12" t="s">
        <v>19</v>
      </c>
      <c r="B13" s="1"/>
      <c r="C13" s="42" t="s">
        <v>1104</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1105</v>
      </c>
      <c r="E20" s="41"/>
      <c r="F20" s="1" t="s">
        <v>28</v>
      </c>
      <c r="G20" s="39" t="s">
        <v>1106</v>
      </c>
      <c r="H20" s="41"/>
      <c r="I20" s="1" t="s">
        <v>28</v>
      </c>
      <c r="J20" s="39" t="s">
        <v>1107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72</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t="s">
        <v>69</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CA4E72-7C46-4EF4-BF33-08E34F138ACF}">
          <x14:formula1>
            <xm:f>'Data sources for the dropdowns'!$A$2:$A$13</xm:f>
          </x14:formula1>
          <xm:sqref>D23 G23 J23 M23 P23 P48 M48 J48 G48 D48</xm:sqref>
        </x14:dataValidation>
        <x14:dataValidation type="list" allowBlank="1" showInputMessage="1" showErrorMessage="1" promptTitle="Disposition" prompt="Disposition" xr:uid="{9844C3D8-FDB5-440D-8777-27A64DF023EE}">
          <x14:formula1>
            <xm:f>'Data sources for the dropdowns'!$A$61:$A$64</xm:f>
          </x14:formula1>
          <xm:sqref>C16</xm:sqref>
        </x14:dataValidation>
        <x14:dataValidation type="list" allowBlank="1" showInputMessage="1" showErrorMessage="1" promptTitle="Post Acute Bed Type" prompt="Post Acute Bed Type" xr:uid="{880FFF31-2604-4159-8E5A-CD850A6CE06D}">
          <x14:formula1>
            <xm:f>'Data sources for the dropdowns'!$A$36:$A$40</xm:f>
          </x14:formula1>
          <xm:sqref>S21</xm:sqref>
        </x14:dataValidation>
        <x14:dataValidation type="list" allowBlank="1" showInputMessage="1" showErrorMessage="1" promptTitle="Post Acute Resources" prompt="Post Acute Resources" xr:uid="{F8FD8205-F7D3-44B8-A0A4-00E69A30E340}">
          <x14:formula1>
            <xm:f>'Data sources for the dropdowns'!$A$42:$A$58</xm:f>
          </x14:formula1>
          <xm:sqref>S28:S31</xm:sqref>
        </x14:dataValidation>
        <x14:dataValidation type="list" allowBlank="1" showInputMessage="1" showErrorMessage="1" xr:uid="{A9BF7ADD-A20C-4F31-BC2C-57B7EEAB4112}">
          <x14:formula1>
            <xm:f>'Data sources for the dropdowns'!$A$16:$A$49</xm:f>
          </x14:formula1>
          <xm:sqref>G30:G34 D30:D34 J30:J34 M30:M34 P30:P34 D55:D59 G55:G59 J55:J59 M55:M59 P55:P59</xm:sqref>
        </x14:dataValidation>
        <x14:dataValidation type="list" allowBlank="1" showInputMessage="1" showErrorMessage="1" xr:uid="{0B23A02F-2FE6-487A-80D7-FE3C2D88B8D1}">
          <x14:formula1>
            <xm:f>'Data sources for the dropdowns'!$A$16:$A$48</xm:f>
          </x14:formula1>
          <xm:sqref>P62:P64 D37:D39 D62:D64 J62:J64 G37:G39 G62:G64 J37:J39 M62:M64 M37:M39 P37:P39</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3C67-0E0E-4963-BBDB-21CF52D29A19}">
  <sheetPr codeName="Sheet118"/>
  <dimension ref="A1:U81"/>
  <sheetViews>
    <sheetView topLeftCell="A22"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1108</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441</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443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1109</v>
      </c>
      <c r="E20" s="41"/>
      <c r="F20" s="1" t="s">
        <v>28</v>
      </c>
      <c r="G20" s="39" t="s">
        <v>1065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9F9F085-2674-475D-A164-1CA1B2906071}">
          <x14:formula1>
            <xm:f>'Data sources for the dropdowns'!$A$2:$A$13</xm:f>
          </x14:formula1>
          <xm:sqref>D23 G23 J23 M23 P23 P48 M48 J48 G48 D48</xm:sqref>
        </x14:dataValidation>
        <x14:dataValidation type="list" allowBlank="1" showInputMessage="1" showErrorMessage="1" promptTitle="Disposition" prompt="Disposition" xr:uid="{34115DFE-1B3E-4277-8DEA-7DEF9DEFDD80}">
          <x14:formula1>
            <xm:f>'Data sources for the dropdowns'!$A$61:$A$64</xm:f>
          </x14:formula1>
          <xm:sqref>C16</xm:sqref>
        </x14:dataValidation>
        <x14:dataValidation type="list" allowBlank="1" showInputMessage="1" showErrorMessage="1" promptTitle="Post Acute Bed Type" prompt="Post Acute Bed Type" xr:uid="{B17732C2-1E54-431A-84AB-9E1054DB6D2C}">
          <x14:formula1>
            <xm:f>'Data sources for the dropdowns'!$A$36:$A$40</xm:f>
          </x14:formula1>
          <xm:sqref>S21</xm:sqref>
        </x14:dataValidation>
        <x14:dataValidation type="list" allowBlank="1" showInputMessage="1" showErrorMessage="1" promptTitle="Post Acute Resources" prompt="Post Acute Resources" xr:uid="{830012CC-56EC-42D4-925B-ACE0EC393C5C}">
          <x14:formula1>
            <xm:f>'Data sources for the dropdowns'!$A$42:$A$58</xm:f>
          </x14:formula1>
          <xm:sqref>S28:S31</xm:sqref>
        </x14:dataValidation>
        <x14:dataValidation type="list" allowBlank="1" showInputMessage="1" showErrorMessage="1" xr:uid="{4A819ACA-CD84-4C90-9625-B54A5B8423BA}">
          <x14:formula1>
            <xm:f>'Data sources for the dropdowns'!$A$16:$A$48</xm:f>
          </x14:formula1>
          <xm:sqref>P62:P64 D37:D39 D62:D64 J62:J64 G37:G39 G62:G64 J37:J39 M62:M64 M37:M39 P37:P39</xm:sqref>
        </x14:dataValidation>
        <x14:dataValidation type="list" allowBlank="1" showInputMessage="1" showErrorMessage="1" xr:uid="{C916906F-0CE1-45A5-981D-95B19E6CAB56}">
          <x14:formula1>
            <xm:f>'Data sources for the dropdowns'!$A$16:$A$49</xm:f>
          </x14:formula1>
          <xm:sqref>G30:G34 D30:D34 J30:J34 M30:M34 P30:P34 D55:D59 G55:G59 J55:J59 M55:M59 P55:P59</xm:sqref>
        </x14:dataValidation>
      </x14:dataValidations>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BBE7-A7EA-4637-903D-036B7E086DAA}">
  <sheetPr codeName="Sheet119"/>
  <dimension ref="A1:U81"/>
  <sheetViews>
    <sheetView topLeftCell="A16" workbookViewId="0">
      <selection activeCell="F29" sqref="F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1110</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519</v>
      </c>
      <c r="D7" s="28" t="s">
        <v>1111</v>
      </c>
      <c r="E7" s="28" t="s">
        <v>1112</v>
      </c>
      <c r="F7" s="28" t="s">
        <v>1113</v>
      </c>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355</v>
      </c>
      <c r="D11" s="43"/>
      <c r="E11" s="43"/>
      <c r="F11" s="44"/>
    </row>
    <row r="12" spans="1:18">
      <c r="A12" s="12" t="s">
        <v>17</v>
      </c>
      <c r="B12" s="1"/>
      <c r="C12" s="42" t="s">
        <v>1114</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1071</v>
      </c>
      <c r="E20" s="41"/>
      <c r="F20" s="1" t="s">
        <v>28</v>
      </c>
      <c r="G20" s="39" t="s">
        <v>506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9223E24-C272-4BCB-A394-9B6E8629A22C}">
          <x14:formula1>
            <xm:f>'Data sources for the dropdowns'!$A$2:$A$13</xm:f>
          </x14:formula1>
          <xm:sqref>D23 G23 J23 M23 P23 P48 M48 J48 G48 D48</xm:sqref>
        </x14:dataValidation>
        <x14:dataValidation type="list" allowBlank="1" showInputMessage="1" showErrorMessage="1" promptTitle="Disposition" prompt="Disposition" xr:uid="{2425FFA1-517D-4845-990B-F31E6ACE5C4D}">
          <x14:formula1>
            <xm:f>'Data sources for the dropdowns'!$A$61:$A$64</xm:f>
          </x14:formula1>
          <xm:sqref>C16</xm:sqref>
        </x14:dataValidation>
        <x14:dataValidation type="list" allowBlank="1" showInputMessage="1" showErrorMessage="1" promptTitle="Post Acute Bed Type" prompt="Post Acute Bed Type" xr:uid="{77CAD58D-7589-46EF-8E1D-2B7D2A4F0312}">
          <x14:formula1>
            <xm:f>'Data sources for the dropdowns'!$A$36:$A$40</xm:f>
          </x14:formula1>
          <xm:sqref>S21</xm:sqref>
        </x14:dataValidation>
        <x14:dataValidation type="list" allowBlank="1" showInputMessage="1" showErrorMessage="1" promptTitle="Post Acute Resources" prompt="Post Acute Resources" xr:uid="{DF3DE12A-7C0A-466F-A918-8D5FAF9FE245}">
          <x14:formula1>
            <xm:f>'Data sources for the dropdowns'!$A$42:$A$58</xm:f>
          </x14:formula1>
          <xm:sqref>S28:S31</xm:sqref>
        </x14:dataValidation>
        <x14:dataValidation type="list" allowBlank="1" showInputMessage="1" showErrorMessage="1" xr:uid="{F9469EA8-DACA-4270-9148-D34F843B903E}">
          <x14:formula1>
            <xm:f>'Data sources for the dropdowns'!$A$16:$A$49</xm:f>
          </x14:formula1>
          <xm:sqref>G30:G34 D30:D34 J30:J34 M30:M34 P30:P34 D55:D59 G55:G59 J55:J59 M55:M59 P55:P59</xm:sqref>
        </x14:dataValidation>
        <x14:dataValidation type="list" allowBlank="1" showInputMessage="1" showErrorMessage="1" xr:uid="{B2C03F32-C9BE-4C07-8D8F-FF1EC1032C79}">
          <x14:formula1>
            <xm:f>'Data sources for the dropdowns'!$A$16:$A$48</xm:f>
          </x14:formula1>
          <xm:sqref>P62:P64 D37:D39 D62:D64 J62:J64 G37:G39 G62:G64 J37:J39 M62:M64 M37:M39 P37:P39</xm:sqref>
        </x14:dataValidation>
      </x14:dataValidations>
    </ext>
  </extLst>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B074-4739-461D-B3F1-8285284E65B1}">
  <sheetPr codeName="Sheet120"/>
  <dimension ref="A1:U81"/>
  <sheetViews>
    <sheetView topLeftCell="A9"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1115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29</v>
      </c>
      <c r="D6" s="37"/>
      <c r="E6" s="37"/>
      <c r="F6" s="38"/>
    </row>
    <row r="7" spans="1:18">
      <c r="A7" s="12" t="s">
        <v>9</v>
      </c>
      <c r="B7" s="1"/>
      <c r="C7" s="28" t="s">
        <v>1116</v>
      </c>
      <c r="D7" s="28" t="s">
        <v>1117</v>
      </c>
      <c r="E7" s="28" t="s">
        <v>718</v>
      </c>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88</v>
      </c>
      <c r="D11" s="43"/>
      <c r="E11" s="43"/>
      <c r="F11" s="44"/>
    </row>
    <row r="12" spans="1:18">
      <c r="A12" s="12" t="s">
        <v>17</v>
      </c>
      <c r="B12" s="1"/>
      <c r="C12" s="42" t="s">
        <v>1118</v>
      </c>
      <c r="D12" s="43"/>
      <c r="E12" s="43"/>
      <c r="F12" s="44"/>
    </row>
    <row r="13" spans="1:18">
      <c r="A13" s="12" t="s">
        <v>19</v>
      </c>
      <c r="B13" s="1"/>
      <c r="C13" s="42" t="s">
        <v>1119</v>
      </c>
      <c r="D13" s="43"/>
      <c r="E13" s="43"/>
      <c r="F13" s="44"/>
    </row>
    <row r="14" spans="1:18">
      <c r="A14" s="12" t="s">
        <v>21</v>
      </c>
      <c r="B14" s="1"/>
      <c r="C14" s="42" t="s">
        <v>721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1120</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AFEB901-300E-42A7-B15C-6CE42EE2C965}">
          <x14:formula1>
            <xm:f>'Data sources for the dropdowns'!$A$2:$A$13</xm:f>
          </x14:formula1>
          <xm:sqref>D23 G23 J23 M23 P23 P48 M48 J48 G48 D48</xm:sqref>
        </x14:dataValidation>
        <x14:dataValidation type="list" allowBlank="1" showInputMessage="1" showErrorMessage="1" promptTitle="Disposition" prompt="Disposition" xr:uid="{32B75B14-9008-4D66-908F-C2F6559A8D3B}">
          <x14:formula1>
            <xm:f>'Data sources for the dropdowns'!$A$61:$A$64</xm:f>
          </x14:formula1>
          <xm:sqref>C16</xm:sqref>
        </x14:dataValidation>
        <x14:dataValidation type="list" allowBlank="1" showInputMessage="1" showErrorMessage="1" promptTitle="Post Acute Bed Type" prompt="Post Acute Bed Type" xr:uid="{F8BE04FF-0C4F-49D8-AFD1-C5E7B225DCAA}">
          <x14:formula1>
            <xm:f>'Data sources for the dropdowns'!$A$36:$A$40</xm:f>
          </x14:formula1>
          <xm:sqref>S21</xm:sqref>
        </x14:dataValidation>
        <x14:dataValidation type="list" allowBlank="1" showInputMessage="1" showErrorMessage="1" promptTitle="Post Acute Resources" prompt="Post Acute Resources" xr:uid="{866B4222-6992-4D2F-8F6F-4B403E719333}">
          <x14:formula1>
            <xm:f>'Data sources for the dropdowns'!$A$42:$A$58</xm:f>
          </x14:formula1>
          <xm:sqref>S28:S31</xm:sqref>
        </x14:dataValidation>
        <x14:dataValidation type="list" allowBlank="1" showInputMessage="1" showErrorMessage="1" xr:uid="{CC1B7A04-2F54-490E-83DB-2042492C6553}">
          <x14:formula1>
            <xm:f>'Data sources for the dropdowns'!$A$16:$A$48</xm:f>
          </x14:formula1>
          <xm:sqref>P62:P64 D37:D39 D62:D64 J62:J64 G37:G39 G62:G64 J37:J39 M62:M64 M37:M39 P37:P39</xm:sqref>
        </x14:dataValidation>
        <x14:dataValidation type="list" allowBlank="1" showInputMessage="1" showErrorMessage="1" xr:uid="{8F05665E-AD9B-4CB9-AF5E-CB13C15E73AC}">
          <x14:formula1>
            <xm:f>'Data sources for the dropdowns'!$A$16:$A$49</xm:f>
          </x14:formula1>
          <xm:sqref>G30:G34 D30:D34 J30:J34 M30:M34 P30:P34 D55:D59 G55:G59 J55:J59 M55:M59 P55:P59</xm:sqref>
        </x14:dataValidation>
      </x14:dataValidations>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D113-84AD-462C-9787-35674CF84BD2}">
  <sheetPr codeName="Sheet121"/>
  <dimension ref="A1:U81"/>
  <sheetViews>
    <sheetView topLeftCell="A4" workbookViewId="0">
      <selection activeCell="G21" sqref="G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1121</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30</v>
      </c>
      <c r="D6" s="37"/>
      <c r="E6" s="37"/>
      <c r="F6" s="38"/>
    </row>
    <row r="7" spans="1:18">
      <c r="A7" s="12" t="s">
        <v>9</v>
      </c>
      <c r="B7" s="1"/>
      <c r="C7" s="28" t="s">
        <v>1122</v>
      </c>
      <c r="D7" s="28" t="s">
        <v>1123</v>
      </c>
      <c r="E7" s="28" t="s">
        <v>420</v>
      </c>
      <c r="F7" s="28" t="s">
        <v>1041</v>
      </c>
      <c r="G7" s="4"/>
      <c r="I7" s="31"/>
      <c r="J7" s="32"/>
      <c r="K7" s="32"/>
      <c r="L7" s="32"/>
      <c r="M7" s="32"/>
      <c r="N7" s="32"/>
      <c r="P7" s="4"/>
      <c r="Q7" s="4"/>
      <c r="R7" s="4"/>
    </row>
    <row r="8" spans="1:18">
      <c r="A8" s="12" t="s">
        <v>12</v>
      </c>
      <c r="B8" s="1"/>
      <c r="C8" s="29">
        <v>3</v>
      </c>
      <c r="D8" s="27">
        <v>2</v>
      </c>
      <c r="E8" s="27">
        <v>1</v>
      </c>
      <c r="F8" s="27"/>
    </row>
    <row r="9" spans="1:18">
      <c r="A9" s="12" t="s">
        <v>13</v>
      </c>
      <c r="B9" s="1"/>
      <c r="C9" s="39">
        <v>2</v>
      </c>
      <c r="D9" s="40"/>
      <c r="E9" s="40"/>
      <c r="F9" s="41"/>
    </row>
    <row r="10" spans="1:18">
      <c r="A10" s="12" t="s">
        <v>14</v>
      </c>
      <c r="B10" s="1"/>
      <c r="C10" s="36">
        <v>14</v>
      </c>
      <c r="D10" s="37"/>
      <c r="E10" s="37"/>
      <c r="F10" s="38"/>
    </row>
    <row r="11" spans="1:18">
      <c r="A11" s="12" t="s">
        <v>15</v>
      </c>
      <c r="B11" s="1"/>
      <c r="C11" s="42" t="s">
        <v>88</v>
      </c>
      <c r="D11" s="43"/>
      <c r="E11" s="43"/>
      <c r="F11" s="44"/>
    </row>
    <row r="12" spans="1:18">
      <c r="A12" s="12" t="s">
        <v>17</v>
      </c>
      <c r="B12" s="1"/>
      <c r="C12" s="42" t="s">
        <v>1124</v>
      </c>
      <c r="D12" s="43"/>
      <c r="E12" s="43"/>
      <c r="F12" s="44"/>
    </row>
    <row r="13" spans="1:18">
      <c r="A13" s="12" t="s">
        <v>19</v>
      </c>
      <c r="B13" s="1"/>
      <c r="C13" s="42" t="s">
        <v>1125</v>
      </c>
      <c r="D13" s="43"/>
      <c r="E13" s="43"/>
      <c r="F13" s="44" t="s">
        <v>347</v>
      </c>
    </row>
    <row r="14" spans="1:18">
      <c r="A14" s="12" t="s">
        <v>21</v>
      </c>
      <c r="B14" s="1"/>
      <c r="C14" s="42" t="s">
        <v>1126</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1127</v>
      </c>
      <c r="E20" s="41"/>
      <c r="F20" s="1" t="s">
        <v>28</v>
      </c>
      <c r="G20" s="39" t="s">
        <v>1128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73DC1D1-BDCC-4229-A27E-F704A31BD609}">
          <x14:formula1>
            <xm:f>'Data sources for the dropdowns'!$A$2:$A$13</xm:f>
          </x14:formula1>
          <xm:sqref>D23 G23 J23 M23 P23 P48 M48 J48 G48 D48</xm:sqref>
        </x14:dataValidation>
        <x14:dataValidation type="list" allowBlank="1" showInputMessage="1" showErrorMessage="1" promptTitle="Disposition" prompt="Disposition" xr:uid="{ACBD3745-4024-4E9F-942F-C10657C016C9}">
          <x14:formula1>
            <xm:f>'Data sources for the dropdowns'!$A$61:$A$64</xm:f>
          </x14:formula1>
          <xm:sqref>C16</xm:sqref>
        </x14:dataValidation>
        <x14:dataValidation type="list" allowBlank="1" showInputMessage="1" showErrorMessage="1" promptTitle="Post Acute Bed Type" prompt="Post Acute Bed Type" xr:uid="{49F6240C-6B55-4A39-92C6-6F76273C296D}">
          <x14:formula1>
            <xm:f>'Data sources for the dropdowns'!$A$36:$A$40</xm:f>
          </x14:formula1>
          <xm:sqref>S21</xm:sqref>
        </x14:dataValidation>
        <x14:dataValidation type="list" allowBlank="1" showInputMessage="1" showErrorMessage="1" promptTitle="Post Acute Resources" prompt="Post Acute Resources" xr:uid="{8075133F-D9C5-43D2-B090-B3C69BAC87D7}">
          <x14:formula1>
            <xm:f>'Data sources for the dropdowns'!$A$42:$A$58</xm:f>
          </x14:formula1>
          <xm:sqref>S28:S31</xm:sqref>
        </x14:dataValidation>
        <x14:dataValidation type="list" allowBlank="1" showInputMessage="1" showErrorMessage="1" xr:uid="{154B98C5-816D-4329-8459-D04DE28F6601}">
          <x14:formula1>
            <xm:f>'Data sources for the dropdowns'!$A$16:$A$49</xm:f>
          </x14:formula1>
          <xm:sqref>G30:G34 D30:D34 J30:J34 M30:M34 P30:P34 D55:D59 G55:G59 J55:J59 M55:M59 P55:P59</xm:sqref>
        </x14:dataValidation>
        <x14:dataValidation type="list" allowBlank="1" showInputMessage="1" showErrorMessage="1" xr:uid="{3805767D-5F43-42A0-B098-255809981425}">
          <x14:formula1>
            <xm:f>'Data sources for the dropdowns'!$A$16:$A$48</xm:f>
          </x14:formula1>
          <xm:sqref>P62:P64 D37:D39 D62:D64 J62:J64 G37:G39 G62:G64 J37:J39 M62:M64 M37:M39 P37:P39</xm:sqref>
        </x14:dataValidation>
      </x14:dataValidation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E75E-AF96-4816-B9EB-F2F48201BB50}">
  <sheetPr codeName="Sheet122"/>
  <dimension ref="A1:U81"/>
  <sheetViews>
    <sheetView workbookViewId="0">
      <selection activeCell="G22" sqref="G2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1129</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31</v>
      </c>
      <c r="D6" s="37"/>
      <c r="E6" s="37"/>
      <c r="F6" s="38"/>
    </row>
    <row r="7" spans="1:18">
      <c r="A7" s="12" t="s">
        <v>9</v>
      </c>
      <c r="B7" s="1"/>
      <c r="C7" s="28" t="s">
        <v>1130</v>
      </c>
      <c r="D7" s="28" t="s">
        <v>589</v>
      </c>
      <c r="E7" s="28" t="s">
        <v>1131</v>
      </c>
      <c r="F7" s="28"/>
      <c r="G7" s="4"/>
      <c r="I7" s="31"/>
      <c r="J7" s="32"/>
      <c r="K7" s="32"/>
      <c r="L7" s="32"/>
      <c r="M7" s="32"/>
      <c r="N7" s="32"/>
      <c r="P7" s="4"/>
      <c r="Q7" s="4"/>
      <c r="R7" s="4"/>
    </row>
    <row r="8" spans="1:18">
      <c r="A8" s="12" t="s">
        <v>12</v>
      </c>
      <c r="B8" s="1"/>
      <c r="C8" s="2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355</v>
      </c>
      <c r="D11" s="43"/>
      <c r="E11" s="43"/>
      <c r="F11" s="44"/>
    </row>
    <row r="12" spans="1:18">
      <c r="A12" s="12" t="s">
        <v>17</v>
      </c>
      <c r="B12" s="1"/>
      <c r="C12" s="42" t="s">
        <v>1132</v>
      </c>
      <c r="D12" s="43"/>
      <c r="E12" s="43"/>
      <c r="F12" s="44"/>
    </row>
    <row r="13" spans="1:18">
      <c r="A13" s="12" t="s">
        <v>19</v>
      </c>
      <c r="B13" s="1"/>
      <c r="C13" s="42" t="s">
        <v>1133</v>
      </c>
      <c r="D13" s="43"/>
      <c r="E13" s="43"/>
      <c r="F13" s="44"/>
    </row>
    <row r="14" spans="1:18">
      <c r="A14" s="12" t="s">
        <v>21</v>
      </c>
      <c r="B14" s="1"/>
      <c r="C14" s="42" t="s">
        <v>592</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1134</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113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FF0D7B7-35AF-42AB-B477-6A9ED5BCF53B}">
          <x14:formula1>
            <xm:f>'Data sources for the dropdowns'!$A$2:$A$13</xm:f>
          </x14:formula1>
          <xm:sqref>D23 G23 J23 M23 P23 P48 M48 J48 G48 D48</xm:sqref>
        </x14:dataValidation>
        <x14:dataValidation type="list" allowBlank="1" showInputMessage="1" showErrorMessage="1" promptTitle="Disposition" prompt="Disposition" xr:uid="{C90F8228-6F82-4FCC-B72A-6642C9E0210C}">
          <x14:formula1>
            <xm:f>'Data sources for the dropdowns'!$A$61:$A$64</xm:f>
          </x14:formula1>
          <xm:sqref>C16</xm:sqref>
        </x14:dataValidation>
        <x14:dataValidation type="list" allowBlank="1" showInputMessage="1" showErrorMessage="1" promptTitle="Post Acute Bed Type" prompt="Post Acute Bed Type" xr:uid="{3BA7AD13-452A-4395-9830-A9370D79AF06}">
          <x14:formula1>
            <xm:f>'Data sources for the dropdowns'!$A$36:$A$40</xm:f>
          </x14:formula1>
          <xm:sqref>S21</xm:sqref>
        </x14:dataValidation>
        <x14:dataValidation type="list" allowBlank="1" showInputMessage="1" showErrorMessage="1" promptTitle="Post Acute Resources" prompt="Post Acute Resources" xr:uid="{B441AFC3-7A2D-4118-91F4-F68F986071A8}">
          <x14:formula1>
            <xm:f>'Data sources for the dropdowns'!$A$42:$A$58</xm:f>
          </x14:formula1>
          <xm:sqref>S28:S31</xm:sqref>
        </x14:dataValidation>
        <x14:dataValidation type="list" allowBlank="1" showInputMessage="1" showErrorMessage="1" xr:uid="{C7E971A1-FFE1-45DE-BAC9-863647290014}">
          <x14:formula1>
            <xm:f>'Data sources for the dropdowns'!$A$16:$A$48</xm:f>
          </x14:formula1>
          <xm:sqref>P62:P64 D37:D39 D62:D64 J62:J64 G37:G39 G62:G64 J37:J39 M62:M64 M37:M39 P37:P39</xm:sqref>
        </x14:dataValidation>
        <x14:dataValidation type="list" allowBlank="1" showInputMessage="1" showErrorMessage="1" xr:uid="{4C21D2E6-ECD8-44BC-B487-2802FA60F239}">
          <x14:formula1>
            <xm:f>'Data sources for the dropdowns'!$A$16:$A$49</xm:f>
          </x14:formula1>
          <xm:sqref>G30:G34 D30:D34 J30:J34 M30:M34 P30:P34 D55:D59 G55:G59 J55:J59 M55:M59 P55:P59</xm:sqref>
        </x14:dataValidation>
      </x14:dataValidation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FAE3-0E86-4762-851A-1C18F03AA0AD}">
  <sheetPr codeName="Sheet123"/>
  <dimension ref="A1:U81"/>
  <sheetViews>
    <sheetView topLeftCell="A5"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1135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597</v>
      </c>
      <c r="D7" s="28" t="s">
        <v>493</v>
      </c>
      <c r="E7" s="28" t="s">
        <v>1136</v>
      </c>
      <c r="F7" s="28" t="s">
        <v>1137</v>
      </c>
      <c r="G7" s="4"/>
      <c r="I7" s="31"/>
      <c r="J7" s="32"/>
      <c r="K7" s="32"/>
      <c r="L7" s="32"/>
      <c r="M7" s="32"/>
      <c r="N7" s="32"/>
      <c r="P7" s="4"/>
      <c r="Q7" s="4"/>
      <c r="R7" s="4"/>
    </row>
    <row r="8" spans="1:18">
      <c r="A8" s="12" t="s">
        <v>12</v>
      </c>
      <c r="B8" s="1"/>
      <c r="C8" s="29">
        <v>4</v>
      </c>
      <c r="D8" s="27">
        <v>2</v>
      </c>
      <c r="E8" s="27">
        <v>2</v>
      </c>
      <c r="F8" s="27"/>
    </row>
    <row r="9" spans="1:18">
      <c r="A9" s="12" t="s">
        <v>13</v>
      </c>
      <c r="B9" s="1"/>
      <c r="C9" s="39">
        <v>2</v>
      </c>
      <c r="D9" s="40"/>
      <c r="E9" s="40"/>
      <c r="F9" s="41"/>
    </row>
    <row r="10" spans="1:18">
      <c r="A10" s="12" t="s">
        <v>14</v>
      </c>
      <c r="B10" s="1"/>
      <c r="C10" s="36">
        <v>24</v>
      </c>
      <c r="D10" s="37"/>
      <c r="E10" s="37"/>
      <c r="F10" s="38"/>
    </row>
    <row r="11" spans="1:18">
      <c r="A11" s="12" t="s">
        <v>15</v>
      </c>
      <c r="B11" s="1"/>
      <c r="C11" s="42" t="s">
        <v>88</v>
      </c>
      <c r="D11" s="43"/>
      <c r="E11" s="43"/>
      <c r="F11" s="44"/>
    </row>
    <row r="12" spans="1:18">
      <c r="A12" s="12" t="s">
        <v>17</v>
      </c>
      <c r="B12" s="1"/>
      <c r="C12" s="42" t="s">
        <v>1138</v>
      </c>
      <c r="D12" s="43"/>
      <c r="E12" s="43"/>
      <c r="F12" s="44"/>
    </row>
    <row r="13" spans="1:18">
      <c r="A13" s="12" t="s">
        <v>19</v>
      </c>
      <c r="B13" s="1"/>
      <c r="C13" s="42" t="s">
        <v>1139</v>
      </c>
      <c r="D13" s="43"/>
      <c r="E13" s="43"/>
      <c r="F13" s="44"/>
    </row>
    <row r="14" spans="1:18">
      <c r="A14" s="12" t="s">
        <v>21</v>
      </c>
      <c r="B14" s="1"/>
      <c r="C14" s="42" t="s">
        <v>1140</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1141</v>
      </c>
      <c r="E20" s="41"/>
      <c r="F20" s="1" t="s">
        <v>28</v>
      </c>
      <c r="G20" s="39" t="s">
        <v>1142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45</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DC4CF-AA77-4DC1-81B1-832A283C4596}">
          <x14:formula1>
            <xm:f>'Data sources for the dropdowns'!$A$2:$A$13</xm:f>
          </x14:formula1>
          <xm:sqref>D23 G23 J23 M23 P23 P48 M48 J48 G48 D48</xm:sqref>
        </x14:dataValidation>
        <x14:dataValidation type="list" allowBlank="1" showInputMessage="1" showErrorMessage="1" promptTitle="Disposition" prompt="Disposition" xr:uid="{CE7525EF-8F31-4947-BB9A-2FE9FF142997}">
          <x14:formula1>
            <xm:f>'Data sources for the dropdowns'!$A$61:$A$64</xm:f>
          </x14:formula1>
          <xm:sqref>C16</xm:sqref>
        </x14:dataValidation>
        <x14:dataValidation type="list" allowBlank="1" showInputMessage="1" showErrorMessage="1" promptTitle="Post Acute Bed Type" prompt="Post Acute Bed Type" xr:uid="{DA8C4409-DD06-4735-BDFB-99D5FC4A718C}">
          <x14:formula1>
            <xm:f>'Data sources for the dropdowns'!$A$36:$A$40</xm:f>
          </x14:formula1>
          <xm:sqref>S21</xm:sqref>
        </x14:dataValidation>
        <x14:dataValidation type="list" allowBlank="1" showInputMessage="1" showErrorMessage="1" promptTitle="Post Acute Resources" prompt="Post Acute Resources" xr:uid="{57D0E078-E14E-43DB-BC79-CFD603970FDA}">
          <x14:formula1>
            <xm:f>'Data sources for the dropdowns'!$A$42:$A$58</xm:f>
          </x14:formula1>
          <xm:sqref>S28:S31</xm:sqref>
        </x14:dataValidation>
        <x14:dataValidation type="list" allowBlank="1" showInputMessage="1" showErrorMessage="1" xr:uid="{262A2FF1-56D7-4C00-BFC7-6A0217C65ADA}">
          <x14:formula1>
            <xm:f>'Data sources for the dropdowns'!$A$16:$A$49</xm:f>
          </x14:formula1>
          <xm:sqref>G30:G34 D30:D34 J30:J34 M30:M34 P30:P34 D55:D59 G55:G59 J55:J59 M55:M59 P55:P59</xm:sqref>
        </x14:dataValidation>
        <x14:dataValidation type="list" allowBlank="1" showInputMessage="1" showErrorMessage="1" xr:uid="{95100309-9BB2-4069-9C98-F277E20A472E}">
          <x14:formula1>
            <xm:f>'Data sources for the dropdowns'!$A$16:$A$48</xm:f>
          </x14:formula1>
          <xm:sqref>P62:P64 D37:D39 D62:D64 J62:J64 G37:G39 G62:G64 J37:J39 M62:M64 M37:M39 P37:P39</xm:sqref>
        </x14:dataValidation>
      </x14:dataValidation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76A7-C4B8-4979-8400-9A71B38A2D99}">
  <sheetPr codeName="Sheet124"/>
  <dimension ref="A1:U81"/>
  <sheetViews>
    <sheetView topLeftCell="A13" zoomScale="50" workbookViewId="0">
      <selection activeCell="T32" sqref="T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1143</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33</v>
      </c>
      <c r="D6" s="37"/>
      <c r="E6" s="37"/>
      <c r="F6" s="38"/>
    </row>
    <row r="7" spans="1:18">
      <c r="A7" s="12" t="s">
        <v>9</v>
      </c>
      <c r="B7" s="1"/>
      <c r="C7" s="28" t="s">
        <v>597</v>
      </c>
      <c r="D7" s="28" t="s">
        <v>493</v>
      </c>
      <c r="E7" s="28" t="s">
        <v>1144</v>
      </c>
      <c r="F7" s="28" t="s">
        <v>835</v>
      </c>
      <c r="G7" s="4"/>
      <c r="I7" s="31"/>
      <c r="J7" s="32"/>
      <c r="K7" s="32"/>
      <c r="L7" s="32"/>
      <c r="M7" s="32"/>
      <c r="N7" s="32"/>
      <c r="P7" s="4"/>
      <c r="Q7" s="4"/>
      <c r="R7" s="4"/>
    </row>
    <row r="8" spans="1:18">
      <c r="A8" s="12" t="s">
        <v>12</v>
      </c>
      <c r="B8" s="1"/>
      <c r="C8" s="29">
        <v>4</v>
      </c>
      <c r="D8" s="27">
        <v>1</v>
      </c>
      <c r="E8" s="27"/>
      <c r="F8" s="27"/>
    </row>
    <row r="9" spans="1:18">
      <c r="A9" s="12" t="s">
        <v>13</v>
      </c>
      <c r="B9" s="1"/>
      <c r="C9" s="39">
        <v>2</v>
      </c>
      <c r="D9" s="40"/>
      <c r="E9" s="40"/>
      <c r="F9" s="41"/>
    </row>
    <row r="10" spans="1:18">
      <c r="A10" s="12" t="s">
        <v>14</v>
      </c>
      <c r="B10" s="1"/>
      <c r="C10" s="36">
        <v>17</v>
      </c>
      <c r="D10" s="37"/>
      <c r="E10" s="37"/>
      <c r="F10" s="38"/>
    </row>
    <row r="11" spans="1:18">
      <c r="A11" s="12" t="s">
        <v>15</v>
      </c>
      <c r="B11" s="1"/>
      <c r="C11" s="42" t="s">
        <v>88</v>
      </c>
      <c r="D11" s="43"/>
      <c r="E11" s="43"/>
      <c r="F11" s="44"/>
    </row>
    <row r="12" spans="1:18">
      <c r="A12" s="12" t="s">
        <v>17</v>
      </c>
      <c r="B12" s="1"/>
      <c r="C12" s="42" t="s">
        <v>641</v>
      </c>
      <c r="D12" s="43"/>
      <c r="E12" s="43"/>
      <c r="F12" s="44"/>
    </row>
    <row r="13" spans="1:18">
      <c r="A13" s="12" t="s">
        <v>19</v>
      </c>
      <c r="B13" s="1"/>
      <c r="C13" s="42" t="s">
        <v>1145</v>
      </c>
      <c r="D13" s="43"/>
      <c r="E13" s="43"/>
      <c r="F13" s="44"/>
    </row>
    <row r="14" spans="1:18">
      <c r="A14" s="12" t="s">
        <v>21</v>
      </c>
      <c r="B14" s="1"/>
      <c r="C14" s="42" t="s">
        <v>1146</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1147</v>
      </c>
      <c r="E20" s="41"/>
      <c r="F20" s="1" t="s">
        <v>28</v>
      </c>
      <c r="G20" s="39" t="s">
        <v>1148</v>
      </c>
      <c r="H20" s="41"/>
      <c r="I20" s="1" t="s">
        <v>28</v>
      </c>
      <c r="J20" s="39" t="s">
        <v>1149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24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01B353-DBCD-4D47-AA81-1EA0D90EC4F3}">
          <x14:formula1>
            <xm:f>'Data sources for the dropdowns'!$A$2:$A$13</xm:f>
          </x14:formula1>
          <xm:sqref>D23 G23 J23 M23 P23 P48 M48 J48 G48 D48</xm:sqref>
        </x14:dataValidation>
        <x14:dataValidation type="list" allowBlank="1" showInputMessage="1" showErrorMessage="1" promptTitle="Disposition" prompt="Disposition" xr:uid="{052AB696-246F-4D94-B6F1-0B6AB59D7484}">
          <x14:formula1>
            <xm:f>'Data sources for the dropdowns'!$A$61:$A$64</xm:f>
          </x14:formula1>
          <xm:sqref>C16</xm:sqref>
        </x14:dataValidation>
        <x14:dataValidation type="list" allowBlank="1" showInputMessage="1" showErrorMessage="1" promptTitle="Post Acute Bed Type" prompt="Post Acute Bed Type" xr:uid="{671BBB4E-20FD-4DA7-B0D2-48A4B6DA88A3}">
          <x14:formula1>
            <xm:f>'Data sources for the dropdowns'!$A$36:$A$40</xm:f>
          </x14:formula1>
          <xm:sqref>S21</xm:sqref>
        </x14:dataValidation>
        <x14:dataValidation type="list" allowBlank="1" showInputMessage="1" showErrorMessage="1" promptTitle="Post Acute Resources" prompt="Post Acute Resources" xr:uid="{B05F4647-EF8E-41B4-89DE-F1DA07F663C1}">
          <x14:formula1>
            <xm:f>'Data sources for the dropdowns'!$A$42:$A$58</xm:f>
          </x14:formula1>
          <xm:sqref>S28:S31</xm:sqref>
        </x14:dataValidation>
        <x14:dataValidation type="list" allowBlank="1" showInputMessage="1" showErrorMessage="1" xr:uid="{94764DA4-E608-4CF2-9FB4-727278175196}">
          <x14:formula1>
            <xm:f>'Data sources for the dropdowns'!$A$16:$A$48</xm:f>
          </x14:formula1>
          <xm:sqref>P62:P64 D37:D39 D62:D64 J62:J64 G37:G39 G62:G64 J37:J39 M62:M64 M37:M39 P37:P39</xm:sqref>
        </x14:dataValidation>
        <x14:dataValidation type="list" allowBlank="1" showInputMessage="1" showErrorMessage="1" xr:uid="{027FA80D-4D1F-498B-B5B9-43957BD9A050}">
          <x14:formula1>
            <xm:f>'Data sources for the dropdowns'!$A$16:$A$49</xm:f>
          </x14:formula1>
          <xm:sqref>G30:G34 D30:D34 J30:J34 M30:M34 P30:P34 D55:D59 G55:G59 J55:J59 M55:M59 P55:P59</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6BB4-B74F-4ECE-B455-52B0FDFF727C}">
  <sheetPr codeName="Sheet125"/>
  <dimension ref="A1:U81"/>
  <sheetViews>
    <sheetView workbookViewId="0">
      <selection activeCell="D30" sqref="D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1150</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34</v>
      </c>
      <c r="D6" s="37"/>
      <c r="E6" s="37"/>
      <c r="F6" s="38"/>
    </row>
    <row r="7" spans="1:18">
      <c r="A7" s="12" t="s">
        <v>9</v>
      </c>
      <c r="B7" s="1"/>
      <c r="C7" s="28" t="s">
        <v>1151</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1152</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1153</v>
      </c>
      <c r="E20" s="41"/>
      <c r="F20" s="1" t="s">
        <v>28</v>
      </c>
      <c r="G20" s="39" t="s">
        <v>349</v>
      </c>
      <c r="H20" s="41"/>
      <c r="I20" s="1" t="s">
        <v>28</v>
      </c>
      <c r="J20" s="39" t="s">
        <v>1149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E69F07-B437-45F3-8978-9A58A7D42933}">
          <x14:formula1>
            <xm:f>'Data sources for the dropdowns'!$A$2:$A$13</xm:f>
          </x14:formula1>
          <xm:sqref>D23 G23 J23 M23 P23 P48 M48 J48 G48 D48</xm:sqref>
        </x14:dataValidation>
        <x14:dataValidation type="list" allowBlank="1" showInputMessage="1" showErrorMessage="1" promptTitle="Disposition" prompt="Disposition" xr:uid="{DD5F1F55-B315-4D9B-9B67-F941D2FC5EBE}">
          <x14:formula1>
            <xm:f>'Data sources for the dropdowns'!$A$61:$A$64</xm:f>
          </x14:formula1>
          <xm:sqref>C16</xm:sqref>
        </x14:dataValidation>
        <x14:dataValidation type="list" allowBlank="1" showInputMessage="1" showErrorMessage="1" promptTitle="Post Acute Bed Type" prompt="Post Acute Bed Type" xr:uid="{B8932EDA-9252-4887-AFB2-4C1F3416C202}">
          <x14:formula1>
            <xm:f>'Data sources for the dropdowns'!$A$36:$A$40</xm:f>
          </x14:formula1>
          <xm:sqref>S21</xm:sqref>
        </x14:dataValidation>
        <x14:dataValidation type="list" allowBlank="1" showInputMessage="1" showErrorMessage="1" promptTitle="Post Acute Resources" prompt="Post Acute Resources" xr:uid="{8ABFEF1D-3A1F-4299-875A-AD9A24295FE9}">
          <x14:formula1>
            <xm:f>'Data sources for the dropdowns'!$A$42:$A$58</xm:f>
          </x14:formula1>
          <xm:sqref>S28:S31</xm:sqref>
        </x14:dataValidation>
        <x14:dataValidation type="list" allowBlank="1" showInputMessage="1" showErrorMessage="1" xr:uid="{D74D72A9-47EC-45E5-9863-211490B642EE}">
          <x14:formula1>
            <xm:f>'Data sources for the dropdowns'!$A$16:$A$49</xm:f>
          </x14:formula1>
          <xm:sqref>G30:G34 D30:D34 J30:J34 M30:M34 P30:P34 D55:D59 G55:G59 J55:J59 M55:M59 P55:P59</xm:sqref>
        </x14:dataValidation>
        <x14:dataValidation type="list" allowBlank="1" showInputMessage="1" showErrorMessage="1" xr:uid="{3B63E48A-CEF5-4C21-AF97-757EDDFEE018}">
          <x14:formula1>
            <xm:f>'Data sources for the dropdowns'!$A$16:$A$48</xm:f>
          </x14:formula1>
          <xm:sqref>P62:P64 D37:D39 D62:D64 J62:J64 G37:G39 G62:G64 J37:J39 M62:M64 M37:M39 P37:P39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D0C20-C291-45C0-81C6-39BB94C6EF7B}">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C18F14B-E962-4D5B-9FD1-4E7CDDD940B4}">
          <x14:formula1>
            <xm:f>'Data sources for the dropdowns'!$A$16:$A$49</xm:f>
          </x14:formula1>
          <xm:sqref>G30:G34 D30:D34 J30:J34 M30:M34 P30:P34 D55:D59 G55:G59 J55:J59 M55:M59 P55:P59</xm:sqref>
        </x14:dataValidation>
        <x14:dataValidation type="list" allowBlank="1" showInputMessage="1" showErrorMessage="1" xr:uid="{2B8E9941-C9CA-43EA-88C8-4732AF629FEB}">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63AFC00-CF3B-470D-8977-EE4DFD560CAF}">
          <x14:formula1>
            <xm:f>'Data sources for the dropdowns'!$A$42:$A$58</xm:f>
          </x14:formula1>
          <xm:sqref>S28:S31</xm:sqref>
        </x14:dataValidation>
        <x14:dataValidation type="list" allowBlank="1" showInputMessage="1" showErrorMessage="1" promptTitle="Post Acute Bed Type" prompt="Post Acute Bed Type" xr:uid="{CFA020C9-FDE5-4773-9E6A-B4C9A0382DCB}">
          <x14:formula1>
            <xm:f>'Data sources for the dropdowns'!$A$36:$A$40</xm:f>
          </x14:formula1>
          <xm:sqref>S21</xm:sqref>
        </x14:dataValidation>
        <x14:dataValidation type="list" allowBlank="1" showInputMessage="1" showErrorMessage="1" promptTitle="Disposition" prompt="Disposition" xr:uid="{4BCE4604-1321-484E-BE05-DF2821DE3EA5}">
          <x14:formula1>
            <xm:f>'Data sources for the dropdowns'!$A$61:$A$64</xm:f>
          </x14:formula1>
          <xm:sqref>C16</xm:sqref>
        </x14:dataValidation>
        <x14:dataValidation type="list" allowBlank="1" showInputMessage="1" showErrorMessage="1" xr:uid="{8CCAD27F-C066-4D15-9073-AA620CD1DA30}">
          <x14:formula1>
            <xm:f>'Data sources for the dropdowns'!$A$2:$A$13</xm:f>
          </x14:formula1>
          <xm:sqref>D23 G23 J23 M23 P23 P48 M48 J48 G48 D48</xm:sqref>
        </x14:dataValidation>
      </x14:dataValidations>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CA65F-5920-4DC8-B286-2A7FDB8812A3}">
  <sheetPr codeName="Sheet126"/>
  <dimension ref="A1:U81"/>
  <sheetViews>
    <sheetView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1154</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35</v>
      </c>
      <c r="D6" s="37"/>
      <c r="E6" s="37"/>
      <c r="F6" s="38"/>
    </row>
    <row r="7" spans="1:18">
      <c r="A7" s="12" t="s">
        <v>9</v>
      </c>
      <c r="B7" s="1"/>
      <c r="C7" s="28" t="s">
        <v>597</v>
      </c>
      <c r="D7" s="28" t="s">
        <v>493</v>
      </c>
      <c r="E7" s="28" t="s">
        <v>1022</v>
      </c>
      <c r="F7" s="28" t="s">
        <v>500</v>
      </c>
      <c r="G7" s="4"/>
      <c r="I7" s="31"/>
      <c r="J7" s="32"/>
      <c r="K7" s="32"/>
      <c r="L7" s="32"/>
      <c r="M7" s="32"/>
      <c r="N7" s="32"/>
      <c r="P7" s="4"/>
      <c r="Q7" s="4"/>
      <c r="R7" s="4"/>
    </row>
    <row r="8" spans="1:18">
      <c r="A8" s="12" t="s">
        <v>12</v>
      </c>
      <c r="B8" s="1"/>
      <c r="C8" s="29">
        <v>5</v>
      </c>
      <c r="D8" s="27"/>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599</v>
      </c>
      <c r="D12" s="43"/>
      <c r="E12" s="43"/>
      <c r="F12" s="44"/>
    </row>
    <row r="13" spans="1:18">
      <c r="A13" s="12" t="s">
        <v>19</v>
      </c>
      <c r="B13" s="1"/>
      <c r="C13" s="42" t="s">
        <v>1155</v>
      </c>
      <c r="D13" s="43"/>
      <c r="E13" s="43"/>
      <c r="F13" s="44"/>
    </row>
    <row r="14" spans="1:18">
      <c r="A14" s="12" t="s">
        <v>21</v>
      </c>
      <c r="B14" s="1"/>
      <c r="C14" s="42" t="s">
        <v>504</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1156</v>
      </c>
      <c r="E20" s="41"/>
      <c r="F20" s="1" t="s">
        <v>28</v>
      </c>
      <c r="G20" s="39" t="s">
        <v>349</v>
      </c>
      <c r="H20" s="41"/>
      <c r="I20" s="1" t="s">
        <v>28</v>
      </c>
      <c r="J20" s="39" t="s">
        <v>1149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EE7204-8C8B-4D02-BFEF-F4B6C18C69C3}">
          <x14:formula1>
            <xm:f>'Data sources for the dropdowns'!$A$2:$A$13</xm:f>
          </x14:formula1>
          <xm:sqref>D23 G23 J23 M23 P23 P48 M48 J48 G48 D48</xm:sqref>
        </x14:dataValidation>
        <x14:dataValidation type="list" allowBlank="1" showInputMessage="1" showErrorMessage="1" promptTitle="Disposition" prompt="Disposition" xr:uid="{80312DD0-7927-438D-9A21-F937691BA587}">
          <x14:formula1>
            <xm:f>'Data sources for the dropdowns'!$A$61:$A$64</xm:f>
          </x14:formula1>
          <xm:sqref>C16</xm:sqref>
        </x14:dataValidation>
        <x14:dataValidation type="list" allowBlank="1" showInputMessage="1" showErrorMessage="1" promptTitle="Post Acute Bed Type" prompt="Post Acute Bed Type" xr:uid="{52202AE4-CB73-48F0-847F-C9C98E6805F0}">
          <x14:formula1>
            <xm:f>'Data sources for the dropdowns'!$A$36:$A$40</xm:f>
          </x14:formula1>
          <xm:sqref>S21</xm:sqref>
        </x14:dataValidation>
        <x14:dataValidation type="list" allowBlank="1" showInputMessage="1" showErrorMessage="1" promptTitle="Post Acute Resources" prompt="Post Acute Resources" xr:uid="{9F01F13F-4026-4B8F-A908-0646B788756B}">
          <x14:formula1>
            <xm:f>'Data sources for the dropdowns'!$A$42:$A$58</xm:f>
          </x14:formula1>
          <xm:sqref>S28:S31</xm:sqref>
        </x14:dataValidation>
        <x14:dataValidation type="list" allowBlank="1" showInputMessage="1" showErrorMessage="1" xr:uid="{BB91F4A2-9AA6-4FF2-9AE7-884AC83C2AA8}">
          <x14:formula1>
            <xm:f>'Data sources for the dropdowns'!$A$16:$A$48</xm:f>
          </x14:formula1>
          <xm:sqref>P62:P64 D37:D39 D62:D64 J62:J64 G37:G39 G62:G64 J37:J39 M62:M64 M37:M39 P37:P39</xm:sqref>
        </x14:dataValidation>
        <x14:dataValidation type="list" allowBlank="1" showInputMessage="1" showErrorMessage="1" xr:uid="{1978F6B8-4EEC-4E77-88B3-140F905DA245}">
          <x14:formula1>
            <xm:f>'Data sources for the dropdowns'!$A$16:$A$49</xm:f>
          </x14:formula1>
          <xm:sqref>G30:G34 D30:D34 J30:J34 M30:M34 P30:P34 D55:D59 G55:G59 J55:J59 M55:M59 P55:P59</xm:sqref>
        </x14:dataValidation>
      </x14:dataValidations>
    </ext>
  </extLst>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8625-703B-402C-812D-6B6D49D81993}">
  <sheetPr codeName="Sheet127"/>
  <dimension ref="A1:U81"/>
  <sheetViews>
    <sheetView workbookViewId="0">
      <selection activeCell="I42" sqref="I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1157</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1158</v>
      </c>
      <c r="D7" s="28" t="s">
        <v>1159</v>
      </c>
      <c r="E7" s="28" t="s">
        <v>1160</v>
      </c>
      <c r="F7" s="28" t="s">
        <v>420</v>
      </c>
      <c r="G7" s="4"/>
      <c r="I7" s="31"/>
      <c r="J7" s="32"/>
      <c r="K7" s="32"/>
      <c r="L7" s="32"/>
      <c r="M7" s="32"/>
      <c r="N7" s="32"/>
      <c r="P7" s="4"/>
      <c r="Q7" s="4"/>
      <c r="R7" s="4"/>
    </row>
    <row r="8" spans="1:18">
      <c r="A8" s="12" t="s">
        <v>12</v>
      </c>
      <c r="B8" s="1"/>
      <c r="C8" s="29">
        <v>5</v>
      </c>
      <c r="D8" s="27">
        <v>5</v>
      </c>
      <c r="E8" s="27">
        <v>4</v>
      </c>
      <c r="F8" s="27">
        <v>2</v>
      </c>
    </row>
    <row r="9" spans="1:18">
      <c r="A9" s="12" t="s">
        <v>13</v>
      </c>
      <c r="B9" s="1"/>
      <c r="C9" s="39">
        <v>2</v>
      </c>
      <c r="D9" s="40"/>
      <c r="E9" s="40"/>
      <c r="F9" s="41"/>
    </row>
    <row r="10" spans="1:18">
      <c r="A10" s="12" t="s">
        <v>14</v>
      </c>
      <c r="B10" s="1"/>
      <c r="C10" s="36">
        <v>66</v>
      </c>
      <c r="D10" s="37"/>
      <c r="E10" s="37"/>
      <c r="F10" s="38"/>
    </row>
    <row r="11" spans="1:18">
      <c r="A11" s="12" t="s">
        <v>15</v>
      </c>
      <c r="B11" s="1"/>
      <c r="C11" s="42" t="s">
        <v>88</v>
      </c>
      <c r="D11" s="43"/>
      <c r="E11" s="43"/>
      <c r="F11" s="44"/>
    </row>
    <row r="12" spans="1:18">
      <c r="A12" s="12" t="s">
        <v>17</v>
      </c>
      <c r="B12" s="1"/>
      <c r="C12" s="42" t="s">
        <v>1161</v>
      </c>
      <c r="D12" s="43"/>
      <c r="E12" s="43"/>
      <c r="F12" s="44"/>
    </row>
    <row r="13" spans="1:18">
      <c r="A13" s="12" t="s">
        <v>19</v>
      </c>
      <c r="B13" s="1"/>
      <c r="C13" s="42" t="s">
        <v>1162</v>
      </c>
      <c r="D13" s="43"/>
      <c r="E13" s="43"/>
      <c r="F13" s="44"/>
    </row>
    <row r="14" spans="1:18">
      <c r="A14" s="12" t="s">
        <v>21</v>
      </c>
      <c r="B14" s="1"/>
      <c r="C14" s="42" t="s">
        <v>1163</v>
      </c>
      <c r="D14" s="43"/>
      <c r="E14" s="43" t="s">
        <v>347</v>
      </c>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1164</v>
      </c>
      <c r="E20" s="41"/>
      <c r="F20" s="1" t="s">
        <v>28</v>
      </c>
      <c r="G20" s="39" t="s">
        <v>1165</v>
      </c>
      <c r="H20" s="41"/>
      <c r="I20" s="1" t="s">
        <v>28</v>
      </c>
      <c r="J20" s="39" t="s">
        <v>1166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2784</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70</v>
      </c>
      <c r="E32" s="19" t="s">
        <v>26</v>
      </c>
      <c r="F32" s="13" t="s">
        <v>50</v>
      </c>
      <c r="G32" s="27" t="s">
        <v>123</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123</v>
      </c>
      <c r="E33" s="19" t="s">
        <v>26</v>
      </c>
      <c r="F33" s="13" t="s">
        <v>51</v>
      </c>
      <c r="G33" s="27"/>
      <c r="H33" s="19" t="s">
        <v>26</v>
      </c>
      <c r="I33" s="13" t="s">
        <v>51</v>
      </c>
      <c r="J33" s="27" t="s">
        <v>104</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t="s">
        <v>69</v>
      </c>
      <c r="H37" s="19" t="s">
        <v>26</v>
      </c>
      <c r="I37" s="19"/>
      <c r="J37" s="27" t="s">
        <v>82</v>
      </c>
      <c r="K37" s="19" t="s">
        <v>26</v>
      </c>
      <c r="L37" s="19"/>
      <c r="M37" s="27"/>
      <c r="N37" s="19" t="s">
        <v>26</v>
      </c>
      <c r="O37" s="19"/>
      <c r="P37" s="27"/>
      <c r="Q37" s="19" t="s">
        <v>26</v>
      </c>
      <c r="R37" s="80"/>
    </row>
    <row r="38" spans="1:21">
      <c r="B38" s="79"/>
      <c r="D38" s="27" t="s">
        <v>84</v>
      </c>
      <c r="E38" s="19" t="s">
        <v>26</v>
      </c>
      <c r="F38" s="19"/>
      <c r="G38" s="27" t="s">
        <v>84</v>
      </c>
      <c r="H38" s="19" t="s">
        <v>26</v>
      </c>
      <c r="I38" s="19"/>
      <c r="J38" s="27" t="s">
        <v>122</v>
      </c>
      <c r="K38" s="19" t="s">
        <v>26</v>
      </c>
      <c r="L38" s="19"/>
      <c r="M38" s="27"/>
      <c r="N38" s="19" t="s">
        <v>26</v>
      </c>
      <c r="O38" s="19"/>
      <c r="P38" s="27"/>
      <c r="Q38" s="19" t="s">
        <v>26</v>
      </c>
      <c r="R38" s="80"/>
    </row>
    <row r="39" spans="1:21">
      <c r="B39" s="79"/>
      <c r="D39" s="27"/>
      <c r="E39" s="19" t="s">
        <v>26</v>
      </c>
      <c r="F39" s="19"/>
      <c r="G39" s="27" t="s">
        <v>122</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104" t="s">
        <v>312</v>
      </c>
      <c r="D79" s="97" t="s">
        <v>350</v>
      </c>
    </row>
    <row r="80" spans="2:18">
      <c r="C80" s="104" t="s">
        <v>314</v>
      </c>
      <c r="D80" s="97" t="s">
        <v>315</v>
      </c>
    </row>
    <row r="81" spans="3:4">
      <c r="C81" s="7" t="s">
        <v>316</v>
      </c>
      <c r="D81" s="96"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B4E0D10-ACA5-4964-B15D-91850C66D41C}">
          <x14:formula1>
            <xm:f>'Data sources for the dropdowns'!$A$2:$A$13</xm:f>
          </x14:formula1>
          <xm:sqref>D23 G23 J23 M23 P23 P48 M48 J48 G48 D48</xm:sqref>
        </x14:dataValidation>
        <x14:dataValidation type="list" allowBlank="1" showInputMessage="1" showErrorMessage="1" promptTitle="Disposition" prompt="Disposition" xr:uid="{B6202A4F-F4E9-40B3-9321-2D99BC733EDE}">
          <x14:formula1>
            <xm:f>'Data sources for the dropdowns'!$A$61:$A$64</xm:f>
          </x14:formula1>
          <xm:sqref>C16</xm:sqref>
        </x14:dataValidation>
        <x14:dataValidation type="list" allowBlank="1" showInputMessage="1" showErrorMessage="1" promptTitle="Post Acute Bed Type" prompt="Post Acute Bed Type" xr:uid="{5F428B32-050B-424F-BA12-039190F7D97D}">
          <x14:formula1>
            <xm:f>'Data sources for the dropdowns'!$A$36:$A$40</xm:f>
          </x14:formula1>
          <xm:sqref>S21</xm:sqref>
        </x14:dataValidation>
        <x14:dataValidation type="list" allowBlank="1" showInputMessage="1" showErrorMessage="1" promptTitle="Post Acute Resources" prompt="Post Acute Resources" xr:uid="{DAF60EBD-B096-44D0-8373-5F17CC17B7E6}">
          <x14:formula1>
            <xm:f>'Data sources for the dropdowns'!$A$42:$A$58</xm:f>
          </x14:formula1>
          <xm:sqref>S28:S31</xm:sqref>
        </x14:dataValidation>
        <x14:dataValidation type="list" allowBlank="1" showInputMessage="1" showErrorMessage="1" xr:uid="{41EA464D-9F66-4629-8AAB-E1FE174FC457}">
          <x14:formula1>
            <xm:f>'Data sources for the dropdowns'!$A$16:$A$49</xm:f>
          </x14:formula1>
          <xm:sqref>G30:G34 D30:D34 J30:J34 M30:M34 P30:P34 D55:D59 G55:G59 J55:J59 M55:M59 P55:P59</xm:sqref>
        </x14:dataValidation>
        <x14:dataValidation type="list" allowBlank="1" showInputMessage="1" showErrorMessage="1" xr:uid="{6E581811-038B-478F-A7F1-10D9E55F02CE}">
          <x14:formula1>
            <xm:f>'Data sources for the dropdowns'!$A$16:$A$48</xm:f>
          </x14:formula1>
          <xm:sqref>P62:P64 D37:D39 D62:D64 J62:J64 G37:G39 G62:G64 J37:J39 M62:M64 M37:M39 P37:P39</xm:sqref>
        </x14:dataValidation>
      </x14:dataValidations>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4128A-BE1D-4ABD-8955-731CAB87DA73}">
  <sheetPr codeName="Sheet128"/>
  <dimension ref="A1:U81"/>
  <sheetViews>
    <sheetView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1167</v>
      </c>
      <c r="D3" s="34"/>
      <c r="E3" s="34"/>
      <c r="F3" s="35"/>
    </row>
    <row r="4" spans="1:18">
      <c r="A4" s="12" t="s">
        <v>4</v>
      </c>
      <c r="B4" s="1"/>
      <c r="C4" s="36" t="s">
        <v>76</v>
      </c>
      <c r="D4" s="37"/>
      <c r="E4" s="37"/>
      <c r="F4" s="38"/>
    </row>
    <row r="5" spans="1:18">
      <c r="A5" s="12" t="s">
        <v>6</v>
      </c>
      <c r="B5" s="1"/>
      <c r="C5" s="36" t="s">
        <v>7</v>
      </c>
      <c r="D5" s="37"/>
      <c r="E5" s="37"/>
      <c r="F5" s="38"/>
    </row>
    <row r="6" spans="1:18">
      <c r="A6" s="12" t="s">
        <v>8</v>
      </c>
      <c r="B6" s="1"/>
      <c r="C6" s="36">
        <v>39</v>
      </c>
      <c r="D6" s="37"/>
      <c r="E6" s="37"/>
      <c r="F6" s="38"/>
    </row>
    <row r="7" spans="1:18">
      <c r="A7" s="12" t="s">
        <v>9</v>
      </c>
      <c r="B7" s="1"/>
      <c r="C7" s="28" t="s">
        <v>1062</v>
      </c>
      <c r="D7" s="28" t="s">
        <v>1168</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442</v>
      </c>
      <c r="D11" s="43"/>
      <c r="E11" s="43"/>
      <c r="F11" s="44"/>
    </row>
    <row r="12" spans="1:18">
      <c r="A12" s="12" t="s">
        <v>17</v>
      </c>
      <c r="B12" s="1"/>
      <c r="C12" s="42" t="s">
        <v>1063</v>
      </c>
      <c r="D12" s="43"/>
      <c r="E12" s="43"/>
      <c r="F12" s="44"/>
    </row>
    <row r="13" spans="1:18">
      <c r="A13" s="12" t="s">
        <v>19</v>
      </c>
      <c r="B13" s="1"/>
      <c r="C13" s="42" t="s">
        <v>1169</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1170</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B51B33-221D-450E-8A40-D45C4BCBBFC3}">
          <x14:formula1>
            <xm:f>'Data sources for the dropdowns'!$A$2:$A$13</xm:f>
          </x14:formula1>
          <xm:sqref>D23 G23 J23 M23 P23 P48 M48 J48 G48 D48</xm:sqref>
        </x14:dataValidation>
        <x14:dataValidation type="list" allowBlank="1" showInputMessage="1" showErrorMessage="1" promptTitle="Disposition" prompt="Disposition" xr:uid="{7EC9634A-0791-4EDA-8B30-6FEA5991D1B3}">
          <x14:formula1>
            <xm:f>'Data sources for the dropdowns'!$A$61:$A$64</xm:f>
          </x14:formula1>
          <xm:sqref>C16</xm:sqref>
        </x14:dataValidation>
        <x14:dataValidation type="list" allowBlank="1" showInputMessage="1" showErrorMessage="1" promptTitle="Post Acute Bed Type" prompt="Post Acute Bed Type" xr:uid="{3966D9C6-A096-43CD-8834-842AF93C7FB1}">
          <x14:formula1>
            <xm:f>'Data sources for the dropdowns'!$A$36:$A$40</xm:f>
          </x14:formula1>
          <xm:sqref>S21</xm:sqref>
        </x14:dataValidation>
        <x14:dataValidation type="list" allowBlank="1" showInputMessage="1" showErrorMessage="1" promptTitle="Post Acute Resources" prompt="Post Acute Resources" xr:uid="{4F3B5C76-BABB-4614-8BEC-A87A55C17B63}">
          <x14:formula1>
            <xm:f>'Data sources for the dropdowns'!$A$42:$A$58</xm:f>
          </x14:formula1>
          <xm:sqref>S28:S31</xm:sqref>
        </x14:dataValidation>
        <x14:dataValidation type="list" allowBlank="1" showInputMessage="1" showErrorMessage="1" xr:uid="{D5750E96-E9FA-4F23-AD70-01132888C8A1}">
          <x14:formula1>
            <xm:f>'Data sources for the dropdowns'!$A$16:$A$48</xm:f>
          </x14:formula1>
          <xm:sqref>P62:P64 D37:D39 D62:D64 J62:J64 G37:G39 G62:G64 J37:J39 M62:M64 M37:M39 P37:P39</xm:sqref>
        </x14:dataValidation>
        <x14:dataValidation type="list" allowBlank="1" showInputMessage="1" showErrorMessage="1" xr:uid="{8F390306-7611-4DDD-A4EF-BEFF48E9B84C}">
          <x14:formula1>
            <xm:f>'Data sources for the dropdowns'!$A$16:$A$49</xm:f>
          </x14:formula1>
          <xm:sqref>G30:G34 D30:D34 J30:J34 M30:M34 P30:P34 D55:D59 G55:G59 J55:J59 M55:M59 P55:P59</xm:sqref>
        </x14:dataValidation>
      </x14:dataValidation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B6EC9-818C-427C-9CBB-F8B55201EA57}">
  <sheetPr codeName="Sheet129"/>
  <dimension ref="A1:U81"/>
  <sheetViews>
    <sheetView workbookViewId="0">
      <selection activeCell="G38" sqref="G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1171</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42</v>
      </c>
      <c r="D6" s="37"/>
      <c r="E6" s="37"/>
      <c r="F6" s="38"/>
    </row>
    <row r="7" spans="1:18">
      <c r="A7" s="12" t="s">
        <v>9</v>
      </c>
      <c r="B7" s="1"/>
      <c r="C7" s="28" t="s">
        <v>716</v>
      </c>
      <c r="D7" s="28" t="s">
        <v>1172</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355</v>
      </c>
      <c r="D11" s="43"/>
      <c r="E11" s="43"/>
      <c r="F11" s="44"/>
    </row>
    <row r="12" spans="1:18">
      <c r="A12" s="12" t="s">
        <v>17</v>
      </c>
      <c r="B12" s="1"/>
      <c r="C12" s="42" t="s">
        <v>719</v>
      </c>
      <c r="D12" s="43"/>
      <c r="E12" s="43"/>
      <c r="F12" s="44"/>
    </row>
    <row r="13" spans="1:18">
      <c r="A13" s="12" t="s">
        <v>19</v>
      </c>
      <c r="B13" s="1"/>
      <c r="C13" s="42" t="s">
        <v>1173</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1174</v>
      </c>
      <c r="E20" s="41"/>
      <c r="F20" s="1" t="s">
        <v>28</v>
      </c>
      <c r="G20" s="39" t="s">
        <v>1175</v>
      </c>
      <c r="H20" s="41"/>
      <c r="I20" s="1" t="s">
        <v>28</v>
      </c>
      <c r="J20" s="39" t="s">
        <v>1176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96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CAE2361-AE94-49D5-BD8C-649800FAB11F}">
          <x14:formula1>
            <xm:f>'Data sources for the dropdowns'!$A$2:$A$13</xm:f>
          </x14:formula1>
          <xm:sqref>D23 G23 J23 M23 P23 P48 M48 J48 G48 D48</xm:sqref>
        </x14:dataValidation>
        <x14:dataValidation type="list" allowBlank="1" showInputMessage="1" showErrorMessage="1" promptTitle="Disposition" prompt="Disposition" xr:uid="{C79BACA3-634A-4210-9A86-FF620371D01F}">
          <x14:formula1>
            <xm:f>'Data sources for the dropdowns'!$A$61:$A$64</xm:f>
          </x14:formula1>
          <xm:sqref>C16</xm:sqref>
        </x14:dataValidation>
        <x14:dataValidation type="list" allowBlank="1" showInputMessage="1" showErrorMessage="1" promptTitle="Post Acute Bed Type" prompt="Post Acute Bed Type" xr:uid="{7BDD00C3-3CA5-49A7-B516-3C1A9D6F17B3}">
          <x14:formula1>
            <xm:f>'Data sources for the dropdowns'!$A$36:$A$40</xm:f>
          </x14:formula1>
          <xm:sqref>S21</xm:sqref>
        </x14:dataValidation>
        <x14:dataValidation type="list" allowBlank="1" showInputMessage="1" showErrorMessage="1" promptTitle="Post Acute Resources" prompt="Post Acute Resources" xr:uid="{CA075BF9-807D-4FF1-BBF5-CC6BBD197454}">
          <x14:formula1>
            <xm:f>'Data sources for the dropdowns'!$A$42:$A$58</xm:f>
          </x14:formula1>
          <xm:sqref>S28:S31</xm:sqref>
        </x14:dataValidation>
        <x14:dataValidation type="list" allowBlank="1" showInputMessage="1" showErrorMessage="1" xr:uid="{9F347A7A-C6F4-42F1-BEF7-3CCCD4A838EE}">
          <x14:formula1>
            <xm:f>'Data sources for the dropdowns'!$A$16:$A$49</xm:f>
          </x14:formula1>
          <xm:sqref>G30:G34 D30:D34 J30:J34 M30:M34 P30:P34 D55:D59 G55:G59 J55:J59 M55:M59 P55:P59</xm:sqref>
        </x14:dataValidation>
        <x14:dataValidation type="list" allowBlank="1" showInputMessage="1" showErrorMessage="1" xr:uid="{483C3FC4-FB63-4A7A-855E-B1F5E990FACA}">
          <x14:formula1>
            <xm:f>'Data sources for the dropdowns'!$A$16:$A$48</xm:f>
          </x14:formula1>
          <xm:sqref>P62:P64 D37:D39 D62:D64 J62:J64 G37:G39 G62:G64 J37:J39 M62:M64 M37:M39 P37:P39</xm:sqref>
        </x14:dataValidation>
      </x14:dataValidations>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640D-59DC-4AF3-B0D4-30B33B571410}">
  <sheetPr codeName="Sheet130"/>
  <dimension ref="A1:U81"/>
  <sheetViews>
    <sheetView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1177</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45</v>
      </c>
      <c r="D6" s="37"/>
      <c r="E6" s="37"/>
      <c r="F6" s="38"/>
    </row>
    <row r="7" spans="1:18">
      <c r="A7" s="12" t="s">
        <v>9</v>
      </c>
      <c r="B7" s="1"/>
      <c r="C7" s="28" t="s">
        <v>246</v>
      </c>
      <c r="D7" s="28" t="s">
        <v>1178</v>
      </c>
      <c r="E7" s="28" t="s">
        <v>500</v>
      </c>
      <c r="F7" s="28" t="s">
        <v>1179</v>
      </c>
      <c r="G7" s="4"/>
      <c r="I7" s="31"/>
      <c r="J7" s="32"/>
      <c r="K7" s="32"/>
      <c r="L7" s="32"/>
      <c r="M7" s="32"/>
      <c r="N7" s="32"/>
      <c r="P7" s="4"/>
      <c r="Q7" s="4"/>
      <c r="R7" s="4"/>
    </row>
    <row r="8" spans="1:18">
      <c r="A8" s="12" t="s">
        <v>12</v>
      </c>
      <c r="B8" s="1"/>
      <c r="C8" s="29">
        <v>3</v>
      </c>
      <c r="D8" s="27">
        <v>3</v>
      </c>
      <c r="E8" s="27">
        <v>2</v>
      </c>
      <c r="F8" s="27"/>
    </row>
    <row r="9" spans="1:18">
      <c r="A9" s="12" t="s">
        <v>13</v>
      </c>
      <c r="B9" s="1"/>
      <c r="C9" s="39">
        <v>2</v>
      </c>
      <c r="D9" s="40"/>
      <c r="E9" s="40"/>
      <c r="F9" s="41"/>
    </row>
    <row r="10" spans="1:18">
      <c r="A10" s="12" t="s">
        <v>14</v>
      </c>
      <c r="B10" s="1"/>
      <c r="C10" s="36">
        <v>22</v>
      </c>
      <c r="D10" s="37"/>
      <c r="E10" s="37"/>
      <c r="F10" s="38"/>
    </row>
    <row r="11" spans="1:18">
      <c r="A11" s="12" t="s">
        <v>15</v>
      </c>
      <c r="B11" s="1"/>
      <c r="C11" s="42" t="s">
        <v>88</v>
      </c>
      <c r="D11" s="43"/>
      <c r="E11" s="43"/>
      <c r="F11" s="44"/>
    </row>
    <row r="12" spans="1:18">
      <c r="A12" s="12" t="s">
        <v>17</v>
      </c>
      <c r="B12" s="1"/>
      <c r="C12" s="42" t="s">
        <v>1180</v>
      </c>
      <c r="D12" s="43"/>
      <c r="E12" s="43"/>
      <c r="F12" s="44"/>
    </row>
    <row r="13" spans="1:18">
      <c r="A13" s="12" t="s">
        <v>19</v>
      </c>
      <c r="B13" s="1"/>
      <c r="C13" s="42" t="s">
        <v>1181</v>
      </c>
      <c r="D13" s="43"/>
      <c r="E13" s="43"/>
      <c r="F13" s="44"/>
    </row>
    <row r="14" spans="1:18">
      <c r="A14" s="12" t="s">
        <v>21</v>
      </c>
      <c r="B14" s="1"/>
      <c r="C14" s="42" t="s">
        <v>1182</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1183</v>
      </c>
      <c r="E20" s="41"/>
      <c r="F20" s="1" t="s">
        <v>28</v>
      </c>
      <c r="G20" s="39" t="s">
        <v>1184</v>
      </c>
      <c r="H20" s="41"/>
      <c r="I20" s="1" t="s">
        <v>28</v>
      </c>
      <c r="J20" s="39" t="s">
        <v>1176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82</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19CD1CE-239A-4C8D-B647-18FDD23BF693}">
          <x14:formula1>
            <xm:f>'Data sources for the dropdowns'!$A$2:$A$13</xm:f>
          </x14:formula1>
          <xm:sqref>D23 G23 J23 M23 P23 P48 M48 J48 G48 D48</xm:sqref>
        </x14:dataValidation>
        <x14:dataValidation type="list" allowBlank="1" showInputMessage="1" showErrorMessage="1" promptTitle="Disposition" prompt="Disposition" xr:uid="{10BB14FF-756E-4B82-85A9-81289203324C}">
          <x14:formula1>
            <xm:f>'Data sources for the dropdowns'!$A$61:$A$64</xm:f>
          </x14:formula1>
          <xm:sqref>C16</xm:sqref>
        </x14:dataValidation>
        <x14:dataValidation type="list" allowBlank="1" showInputMessage="1" showErrorMessage="1" promptTitle="Post Acute Bed Type" prompt="Post Acute Bed Type" xr:uid="{4F629223-791F-4DA6-B69A-F6A483474A35}">
          <x14:formula1>
            <xm:f>'Data sources for the dropdowns'!$A$36:$A$40</xm:f>
          </x14:formula1>
          <xm:sqref>S21</xm:sqref>
        </x14:dataValidation>
        <x14:dataValidation type="list" allowBlank="1" showInputMessage="1" showErrorMessage="1" promptTitle="Post Acute Resources" prompt="Post Acute Resources" xr:uid="{9537C03E-C3E2-4FA9-A50A-EE63898E1C27}">
          <x14:formula1>
            <xm:f>'Data sources for the dropdowns'!$A$42:$A$58</xm:f>
          </x14:formula1>
          <xm:sqref>S28:S31</xm:sqref>
        </x14:dataValidation>
        <x14:dataValidation type="list" allowBlank="1" showInputMessage="1" showErrorMessage="1" xr:uid="{B8860821-EB9D-479F-A2A3-86DB031FB2B9}">
          <x14:formula1>
            <xm:f>'Data sources for the dropdowns'!$A$16:$A$48</xm:f>
          </x14:formula1>
          <xm:sqref>P62:P64 D37:D39 D62:D64 J62:J64 G37:G39 G62:G64 J37:J39 M62:M64 M37:M39 P37:P39</xm:sqref>
        </x14:dataValidation>
        <x14:dataValidation type="list" allowBlank="1" showInputMessage="1" showErrorMessage="1" xr:uid="{33082F50-21F1-43D5-B28A-BEF6AE2D8DE7}">
          <x14:formula1>
            <xm:f>'Data sources for the dropdowns'!$A$16:$A$49</xm:f>
          </x14:formula1>
          <xm:sqref>G30:G34 D30:D34 J30:J34 M30:M34 P30:P34 D55:D59 G55:G59 J55:J59 M55:M59 P55:P59</xm:sqref>
        </x14:dataValidation>
      </x14:dataValidation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FB4E-08FF-4FBB-9353-A955B2FFE887}">
  <sheetPr codeName="Sheet131"/>
  <dimension ref="A1:U81"/>
  <sheetViews>
    <sheetView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1185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51</v>
      </c>
      <c r="D6" s="37"/>
      <c r="E6" s="37"/>
      <c r="F6" s="38"/>
    </row>
    <row r="7" spans="1:18">
      <c r="A7" s="12" t="s">
        <v>9</v>
      </c>
      <c r="B7" s="1"/>
      <c r="C7" s="28" t="s">
        <v>1186</v>
      </c>
      <c r="D7" s="28" t="s">
        <v>1187</v>
      </c>
      <c r="E7" s="28" t="s">
        <v>1188</v>
      </c>
      <c r="F7" s="28"/>
      <c r="G7" s="4"/>
      <c r="I7" s="31"/>
      <c r="J7" s="32"/>
      <c r="K7" s="32"/>
      <c r="L7" s="32"/>
      <c r="M7" s="32"/>
      <c r="N7" s="32"/>
      <c r="P7" s="4"/>
      <c r="Q7" s="4"/>
      <c r="R7" s="4"/>
    </row>
    <row r="8" spans="1:18">
      <c r="A8" s="12" t="s">
        <v>12</v>
      </c>
      <c r="B8" s="1"/>
      <c r="C8" s="2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442</v>
      </c>
      <c r="D11" s="43"/>
      <c r="E11" s="43"/>
      <c r="F11" s="44"/>
    </row>
    <row r="12" spans="1:18">
      <c r="A12" s="12" t="s">
        <v>17</v>
      </c>
      <c r="B12" s="1"/>
      <c r="C12" s="42" t="s">
        <v>1189</v>
      </c>
      <c r="D12" s="43"/>
      <c r="E12" s="43"/>
      <c r="F12" s="44"/>
    </row>
    <row r="13" spans="1:18">
      <c r="A13" s="12" t="s">
        <v>19</v>
      </c>
      <c r="B13" s="1"/>
      <c r="C13" s="42" t="s">
        <v>1190</v>
      </c>
      <c r="D13" s="43"/>
      <c r="E13" s="43"/>
      <c r="F13" s="44"/>
    </row>
    <row r="14" spans="1:18">
      <c r="A14" s="12" t="s">
        <v>21</v>
      </c>
      <c r="B14" s="1"/>
      <c r="C14" s="42" t="s">
        <v>1191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1192</v>
      </c>
      <c r="E20" s="41"/>
      <c r="F20" s="1" t="s">
        <v>28</v>
      </c>
      <c r="G20" s="39" t="s">
        <v>1060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E7111FF-6C3C-4230-B366-9F6922D9F53F}">
          <x14:formula1>
            <xm:f>'Data sources for the dropdowns'!$A$2:$A$13</xm:f>
          </x14:formula1>
          <xm:sqref>D23 G23 J23 M23 P23 P48 M48 J48 G48 D48</xm:sqref>
        </x14:dataValidation>
        <x14:dataValidation type="list" allowBlank="1" showInputMessage="1" showErrorMessage="1" promptTitle="Disposition" prompt="Disposition" xr:uid="{1106C500-FC98-4A1D-968B-BE3C460FC7A8}">
          <x14:formula1>
            <xm:f>'Data sources for the dropdowns'!$A$61:$A$64</xm:f>
          </x14:formula1>
          <xm:sqref>C16</xm:sqref>
        </x14:dataValidation>
        <x14:dataValidation type="list" allowBlank="1" showInputMessage="1" showErrorMessage="1" promptTitle="Post Acute Bed Type" prompt="Post Acute Bed Type" xr:uid="{8DF00C07-8A95-46D4-AF0D-97ECB522E820}">
          <x14:formula1>
            <xm:f>'Data sources for the dropdowns'!$A$36:$A$40</xm:f>
          </x14:formula1>
          <xm:sqref>S21</xm:sqref>
        </x14:dataValidation>
        <x14:dataValidation type="list" allowBlank="1" showInputMessage="1" showErrorMessage="1" promptTitle="Post Acute Resources" prompt="Post Acute Resources" xr:uid="{4448D23B-B3CB-4E22-B70D-4F7CCA24A99C}">
          <x14:formula1>
            <xm:f>'Data sources for the dropdowns'!$A$42:$A$58</xm:f>
          </x14:formula1>
          <xm:sqref>S28:S31</xm:sqref>
        </x14:dataValidation>
        <x14:dataValidation type="list" allowBlank="1" showInputMessage="1" showErrorMessage="1" xr:uid="{894CEF48-6D22-4F7E-A6B8-83E5129EAD53}">
          <x14:formula1>
            <xm:f>'Data sources for the dropdowns'!$A$16:$A$49</xm:f>
          </x14:formula1>
          <xm:sqref>G30:G34 D30:D34 J30:J34 M30:M34 P30:P34 D55:D59 G55:G59 J55:J59 M55:M59 P55:P59</xm:sqref>
        </x14:dataValidation>
        <x14:dataValidation type="list" allowBlank="1" showInputMessage="1" showErrorMessage="1" xr:uid="{CF505F23-0F71-4FE6-89D9-1F017F440689}">
          <x14:formula1>
            <xm:f>'Data sources for the dropdowns'!$A$16:$A$48</xm:f>
          </x14:formula1>
          <xm:sqref>P62:P64 D37:D39 D62:D64 J62:J64 G37:G39 G62:G64 J37:J39 M62:M64 M37:M39 P37:P39</xm:sqref>
        </x14:dataValidation>
      </x14:dataValidation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F8CA-7D44-48C6-8BBA-1A947881CE1C}">
  <sheetPr codeName="Sheet132"/>
  <dimension ref="A1:U81"/>
  <sheetViews>
    <sheetView zoomScale="65" zoomScaleNormal="65" workbookViewId="0">
      <selection activeCell="G58" sqref="G5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1193</v>
      </c>
      <c r="D3" s="34"/>
      <c r="E3" s="34"/>
      <c r="F3" s="35"/>
    </row>
    <row r="4" spans="1:18">
      <c r="A4" s="12" t="s">
        <v>4</v>
      </c>
      <c r="B4" s="1"/>
      <c r="C4" s="36" t="s">
        <v>94</v>
      </c>
      <c r="D4" s="37"/>
      <c r="E4" s="37"/>
      <c r="F4" s="38"/>
    </row>
    <row r="5" spans="1:18">
      <c r="A5" s="12" t="s">
        <v>6</v>
      </c>
      <c r="B5" s="1"/>
      <c r="C5" s="36" t="s">
        <v>28</v>
      </c>
      <c r="D5" s="37"/>
      <c r="E5" s="37"/>
      <c r="F5" s="38"/>
    </row>
    <row r="6" spans="1:18">
      <c r="A6" s="12" t="s">
        <v>8</v>
      </c>
      <c r="B6" s="1"/>
      <c r="C6" s="36">
        <v>38</v>
      </c>
      <c r="D6" s="37"/>
      <c r="E6" s="37"/>
      <c r="F6" s="38"/>
    </row>
    <row r="7" spans="1:18">
      <c r="A7" s="12" t="s">
        <v>9</v>
      </c>
      <c r="B7" s="1"/>
      <c r="C7" s="28" t="s">
        <v>433</v>
      </c>
      <c r="D7" s="28" t="s">
        <v>1194</v>
      </c>
      <c r="E7" s="28" t="s">
        <v>1195</v>
      </c>
      <c r="F7" s="28" t="s">
        <v>1196</v>
      </c>
      <c r="G7" s="4"/>
      <c r="I7" s="31"/>
      <c r="J7" s="32"/>
      <c r="K7" s="32"/>
      <c r="L7" s="32"/>
      <c r="M7" s="32"/>
      <c r="N7" s="32"/>
      <c r="P7" s="4"/>
      <c r="Q7" s="4"/>
      <c r="R7" s="4"/>
    </row>
    <row r="8" spans="1:18">
      <c r="A8" s="12" t="s">
        <v>12</v>
      </c>
      <c r="B8" s="1"/>
      <c r="C8" s="29">
        <v>5</v>
      </c>
      <c r="D8" s="27">
        <v>5</v>
      </c>
      <c r="E8" s="27">
        <v>4</v>
      </c>
      <c r="F8" s="27"/>
    </row>
    <row r="9" spans="1:18">
      <c r="A9" s="12" t="s">
        <v>13</v>
      </c>
      <c r="B9" s="1"/>
      <c r="C9" s="39">
        <v>2</v>
      </c>
      <c r="D9" s="40"/>
      <c r="E9" s="40"/>
      <c r="F9" s="41"/>
    </row>
    <row r="10" spans="1:18">
      <c r="A10" s="12" t="s">
        <v>14</v>
      </c>
      <c r="B10" s="1"/>
      <c r="C10" s="36">
        <v>66</v>
      </c>
      <c r="D10" s="37"/>
      <c r="E10" s="37"/>
      <c r="F10" s="38"/>
    </row>
    <row r="11" spans="1:18">
      <c r="A11" s="12" t="s">
        <v>15</v>
      </c>
      <c r="B11" s="1"/>
      <c r="C11" s="42" t="s">
        <v>88</v>
      </c>
      <c r="D11" s="43"/>
      <c r="E11" s="43"/>
      <c r="F11" s="44"/>
    </row>
    <row r="12" spans="1:18">
      <c r="A12" s="12" t="s">
        <v>17</v>
      </c>
      <c r="B12" s="1"/>
      <c r="C12" s="42" t="s">
        <v>436</v>
      </c>
      <c r="D12" s="43"/>
      <c r="E12" s="43" t="s">
        <v>1197</v>
      </c>
      <c r="F12" s="44"/>
    </row>
    <row r="13" spans="1:18">
      <c r="A13" s="12" t="s">
        <v>19</v>
      </c>
      <c r="B13" s="1"/>
      <c r="C13" s="42" t="s">
        <v>1198</v>
      </c>
      <c r="D13" s="43"/>
      <c r="E13" s="43"/>
      <c r="F13" s="44"/>
    </row>
    <row r="14" spans="1:18">
      <c r="A14" s="12" t="s">
        <v>21</v>
      </c>
      <c r="B14" s="1"/>
      <c r="C14" s="42" t="s">
        <v>1199</v>
      </c>
      <c r="D14" s="43"/>
      <c r="E14" s="43"/>
      <c r="F14" s="44"/>
    </row>
    <row r="15" spans="1:18">
      <c r="A15" s="12" t="s">
        <v>22</v>
      </c>
      <c r="B15" s="1"/>
      <c r="C15" s="42" t="s">
        <v>1200</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1201</v>
      </c>
      <c r="E20" s="41"/>
      <c r="F20" s="1" t="s">
        <v>28</v>
      </c>
      <c r="G20" s="39" t="s">
        <v>1202</v>
      </c>
      <c r="H20" s="41"/>
      <c r="I20" s="1" t="s">
        <v>28</v>
      </c>
      <c r="J20" s="39" t="s">
        <v>1203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576</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256</v>
      </c>
      <c r="E32" s="19" t="s">
        <v>26</v>
      </c>
      <c r="F32" s="13" t="s">
        <v>50</v>
      </c>
      <c r="G32" s="27" t="s">
        <v>147</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46</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122</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147</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row r="81" spans="3:4">
      <c r="C81" s="7"/>
      <c r="D81" s="105"/>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3952042-CCB7-48B1-84C3-0DF2BD71EBD9}">
          <x14:formula1>
            <xm:f>'Data sources for the dropdowns'!$A$2:$A$13</xm:f>
          </x14:formula1>
          <xm:sqref>D23 G23 J23 M23 P23 P48 M48 J48 G48 D48</xm:sqref>
        </x14:dataValidation>
        <x14:dataValidation type="list" allowBlank="1" showInputMessage="1" showErrorMessage="1" promptTitle="Disposition" prompt="Disposition" xr:uid="{26130C03-1056-426F-8418-AFCB00F89EAE}">
          <x14:formula1>
            <xm:f>'Data sources for the dropdowns'!$A$61:$A$64</xm:f>
          </x14:formula1>
          <xm:sqref>C16</xm:sqref>
        </x14:dataValidation>
        <x14:dataValidation type="list" allowBlank="1" showInputMessage="1" showErrorMessage="1" promptTitle="Post Acute Bed Type" prompt="Post Acute Bed Type" xr:uid="{EBDAD4C4-7EF3-4172-A544-ED4B97FC504B}">
          <x14:formula1>
            <xm:f>'Data sources for the dropdowns'!$A$36:$A$40</xm:f>
          </x14:formula1>
          <xm:sqref>S21</xm:sqref>
        </x14:dataValidation>
        <x14:dataValidation type="list" allowBlank="1" showInputMessage="1" showErrorMessage="1" promptTitle="Post Acute Resources" prompt="Post Acute Resources" xr:uid="{8B4987CC-41EA-4AA8-B797-D43D1786B542}">
          <x14:formula1>
            <xm:f>'Data sources for the dropdowns'!$A$42:$A$58</xm:f>
          </x14:formula1>
          <xm:sqref>S28:S31</xm:sqref>
        </x14:dataValidation>
        <x14:dataValidation type="list" allowBlank="1" showInputMessage="1" showErrorMessage="1" xr:uid="{CEF72747-69C9-4063-A61A-ABAD70953AE7}">
          <x14:formula1>
            <xm:f>'Data sources for the dropdowns'!$A$16:$A$48</xm:f>
          </x14:formula1>
          <xm:sqref>P62:P64 D37:D39 D62:D64 J62:J64 G37:G39 G62:G64 J37:J39 M62:M64 M37:M39 P37:P39</xm:sqref>
        </x14:dataValidation>
        <x14:dataValidation type="list" allowBlank="1" showInputMessage="1" showErrorMessage="1" xr:uid="{558AAEAA-0754-4258-83B8-40D60F1416E0}">
          <x14:formula1>
            <xm:f>'Data sources for the dropdowns'!$A$16:$A$49</xm:f>
          </x14:formula1>
          <xm:sqref>G30:G34 D30:D34 J30:J34 M30:M34 P30:P34 D55:D59 G55:G59 J55:J59 M55:M59 P55:P59</xm:sqref>
        </x14:dataValidation>
      </x14:dataValidations>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E67D-E3C3-4E66-A570-A56A66CCA94E}">
  <dimension ref="A1:U80"/>
  <sheetViews>
    <sheetView showGridLines="0" zoomScale="65" zoomScaleNormal="60" workbookViewId="0">
      <selection activeCell="F18" sqref="F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1204</v>
      </c>
      <c r="D3" s="34"/>
      <c r="E3" s="34"/>
      <c r="F3" s="35"/>
      <c r="G3" s="98" t="s">
        <v>1205</v>
      </c>
    </row>
    <row r="4" spans="1:18">
      <c r="A4" s="12" t="s">
        <v>4</v>
      </c>
      <c r="B4" s="1"/>
      <c r="C4" s="36" t="s">
        <v>782</v>
      </c>
      <c r="D4" s="37"/>
      <c r="E4" s="37"/>
      <c r="F4" s="38"/>
      <c r="G4" s="98" t="s">
        <v>1206</v>
      </c>
    </row>
    <row r="5" spans="1:18">
      <c r="A5" s="12" t="s">
        <v>6</v>
      </c>
      <c r="B5" s="1"/>
      <c r="C5" s="36" t="s">
        <v>61</v>
      </c>
      <c r="D5" s="37"/>
      <c r="E5" s="37"/>
      <c r="F5" s="38"/>
      <c r="G5" s="98" t="s">
        <v>1207</v>
      </c>
    </row>
    <row r="6" spans="1:18">
      <c r="A6" s="12" t="s">
        <v>8</v>
      </c>
      <c r="B6" s="1"/>
      <c r="C6" s="36">
        <v>20</v>
      </c>
      <c r="D6" s="37"/>
      <c r="E6" s="37"/>
      <c r="F6" s="38"/>
      <c r="G6" s="98" t="s">
        <v>1208</v>
      </c>
    </row>
    <row r="7" spans="1:18">
      <c r="A7" s="12" t="s">
        <v>9</v>
      </c>
      <c r="B7" s="1"/>
      <c r="C7" s="28" t="s">
        <v>1209</v>
      </c>
      <c r="D7" s="28" t="s">
        <v>1210</v>
      </c>
      <c r="E7" s="28" t="s">
        <v>1211</v>
      </c>
      <c r="F7" s="28" t="s">
        <v>1212</v>
      </c>
      <c r="G7" s="98" t="s">
        <v>1213</v>
      </c>
      <c r="I7" s="31"/>
      <c r="J7" s="32"/>
      <c r="K7" s="32"/>
      <c r="L7" s="32"/>
      <c r="M7" s="32"/>
      <c r="N7" s="32"/>
      <c r="P7" s="4"/>
      <c r="Q7" s="4"/>
      <c r="R7" s="4"/>
    </row>
    <row r="8" spans="1:18" ht="15" customHeight="1">
      <c r="A8" s="12" t="s">
        <v>12</v>
      </c>
      <c r="B8" s="1"/>
      <c r="C8" s="99">
        <v>5</v>
      </c>
      <c r="D8" s="27">
        <v>5</v>
      </c>
      <c r="E8" s="27">
        <v>3</v>
      </c>
      <c r="F8" s="27">
        <v>4</v>
      </c>
    </row>
    <row r="9" spans="1:18">
      <c r="A9" s="12" t="s">
        <v>13</v>
      </c>
      <c r="B9" s="1"/>
      <c r="C9" s="39">
        <v>1</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1214</v>
      </c>
      <c r="D12" s="43"/>
      <c r="E12" s="43"/>
      <c r="F12" s="44"/>
    </row>
    <row r="13" spans="1:18">
      <c r="A13" s="12" t="s">
        <v>19</v>
      </c>
      <c r="B13" s="1"/>
      <c r="C13" s="42" t="s">
        <v>1215</v>
      </c>
      <c r="D13" s="43"/>
      <c r="E13" s="43"/>
      <c r="F13" s="44"/>
    </row>
    <row r="14" spans="1:18">
      <c r="A14" s="12" t="s">
        <v>21</v>
      </c>
      <c r="B14" s="1"/>
      <c r="C14" s="42" t="s">
        <v>1216</v>
      </c>
      <c r="D14" s="43"/>
      <c r="E14" s="43"/>
      <c r="F14" s="44"/>
    </row>
    <row r="15" spans="1:18">
      <c r="A15" s="12" t="s">
        <v>22</v>
      </c>
      <c r="B15" s="1"/>
      <c r="C15" s="42" t="s">
        <v>1217</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1218</v>
      </c>
      <c r="E20" s="41"/>
      <c r="F20" s="1" t="s">
        <v>28</v>
      </c>
      <c r="G20" s="39" t="s">
        <v>1219</v>
      </c>
      <c r="H20" s="41"/>
      <c r="I20" s="1" t="s">
        <v>28</v>
      </c>
      <c r="J20" s="39" t="s">
        <v>1220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144</v>
      </c>
      <c r="H25" s="7"/>
      <c r="I25" s="7" t="s">
        <v>39</v>
      </c>
      <c r="J25" s="30">
        <v>384</v>
      </c>
      <c r="K25" s="7"/>
      <c r="L25" s="7" t="s">
        <v>39</v>
      </c>
      <c r="M25" s="30"/>
      <c r="N25" s="7"/>
      <c r="O25" s="7" t="s">
        <v>39</v>
      </c>
      <c r="P25" s="30"/>
      <c r="Q25" s="7"/>
      <c r="R25" s="86"/>
      <c r="S25"/>
      <c r="T25"/>
      <c r="U25"/>
    </row>
    <row r="26" spans="1:21" ht="14" customHeight="1">
      <c r="B26" s="79"/>
      <c r="C26" s="7" t="s">
        <v>40</v>
      </c>
      <c r="D26" s="22">
        <v>0</v>
      </c>
      <c r="E26" s="25"/>
      <c r="F26" s="7" t="s">
        <v>40</v>
      </c>
      <c r="G26" s="22">
        <v>96</v>
      </c>
      <c r="H26" s="25"/>
      <c r="I26" s="7" t="s">
        <v>40</v>
      </c>
      <c r="J26" s="22">
        <v>240</v>
      </c>
      <c r="K26" s="25"/>
      <c r="L26" s="7" t="s">
        <v>40</v>
      </c>
      <c r="M26" s="22"/>
      <c r="N26" s="25"/>
      <c r="O26" s="7" t="s">
        <v>40</v>
      </c>
      <c r="P26" s="22"/>
      <c r="Q26" s="25"/>
      <c r="R26" s="86"/>
      <c r="S26"/>
      <c r="T26"/>
      <c r="U26"/>
    </row>
    <row r="27" spans="1:21">
      <c r="A27" s="114"/>
      <c r="B27" s="88"/>
      <c r="C27" s="7" t="s">
        <v>41</v>
      </c>
      <c r="D27" s="22">
        <v>96</v>
      </c>
      <c r="E27" s="25"/>
      <c r="F27" s="7" t="s">
        <v>41</v>
      </c>
      <c r="G27" s="22">
        <v>240</v>
      </c>
      <c r="H27" s="25"/>
      <c r="I27" s="7" t="s">
        <v>41</v>
      </c>
      <c r="J27" s="22">
        <v>624</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t="s">
        <v>104</v>
      </c>
      <c r="K37" s="19" t="s">
        <v>26</v>
      </c>
      <c r="L37" s="19"/>
      <c r="M37" s="27"/>
      <c r="N37" s="19" t="s">
        <v>26</v>
      </c>
      <c r="O37" s="19"/>
      <c r="P37" s="27"/>
      <c r="Q37" s="19" t="s">
        <v>26</v>
      </c>
      <c r="R37" s="80"/>
    </row>
    <row r="38" spans="1:21">
      <c r="B38" s="79"/>
      <c r="D38" s="27"/>
      <c r="E38" s="19" t="s">
        <v>26</v>
      </c>
      <c r="F38" s="19"/>
      <c r="G38" s="27"/>
      <c r="H38" s="19" t="s">
        <v>26</v>
      </c>
      <c r="I38" s="19"/>
      <c r="J38" s="27" t="s">
        <v>82</v>
      </c>
      <c r="K38" s="19" t="s">
        <v>26</v>
      </c>
      <c r="L38" s="19"/>
      <c r="M38" s="27"/>
      <c r="N38" s="19" t="s">
        <v>26</v>
      </c>
      <c r="O38" s="19"/>
      <c r="P38" s="27"/>
      <c r="Q38" s="19" t="s">
        <v>26</v>
      </c>
      <c r="R38" s="80"/>
    </row>
    <row r="39" spans="1:21">
      <c r="B39" s="79"/>
      <c r="D39" s="27"/>
      <c r="E39" s="19" t="s">
        <v>26</v>
      </c>
      <c r="F39" s="19"/>
      <c r="G39" s="27"/>
      <c r="H39" s="19" t="s">
        <v>26</v>
      </c>
      <c r="I39" s="19"/>
      <c r="J39" s="27" t="s">
        <v>49</v>
      </c>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399E807E-37A7-4E0E-9CD6-449F038EC4E0}"/>
    <hyperlink ref="G4" r:id="rId2" xr:uid="{3A43B02F-8B13-4575-91D6-3EE0003B0E2B}"/>
    <hyperlink ref="G5" r:id="rId3" xr:uid="{10B02936-F591-4507-BE4C-A93A7F9022C0}"/>
    <hyperlink ref="G6" r:id="rId4" location=":~:text=Advantages%20of%20percutaneous%20fixation%20are,and%20a%20decreased%20infection%20rate" xr:uid="{309BC457-60CA-4B81-8CFA-52E204CF81E2}"/>
    <hyperlink ref="G7" r:id="rId5" location=":~:text=For%20them%2C%20rapid%20control%20of,normal%20metabolic%20and%20circulatory%20parameters" xr:uid="{054C21B8-34FA-4683-A453-DD763F874A2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22F73B-B97A-48E8-B77D-E82D71898D9A}">
          <x14:formula1>
            <xm:f>'Data sources for the dropdowns'!$A$2:$A$13</xm:f>
          </x14:formula1>
          <xm:sqref>D23 G23 J23 M23 P23 P48 M48 J48 G48 D48</xm:sqref>
        </x14:dataValidation>
        <x14:dataValidation type="list" allowBlank="1" showInputMessage="1" showErrorMessage="1" promptTitle="Disposition" prompt="Disposition" xr:uid="{6FC27888-9CB7-4052-8D72-9CFF5FBBCD2A}">
          <x14:formula1>
            <xm:f>'Data sources for the dropdowns'!$A$61:$A$64</xm:f>
          </x14:formula1>
          <xm:sqref>C16</xm:sqref>
        </x14:dataValidation>
        <x14:dataValidation type="list" allowBlank="1" showInputMessage="1" showErrorMessage="1" promptTitle="Post Acute Bed Type" prompt="Post Acute Bed Type" xr:uid="{689138B7-D480-4D4A-93AA-52E6E9858200}">
          <x14:formula1>
            <xm:f>'Data sources for the dropdowns'!$A$36:$A$40</xm:f>
          </x14:formula1>
          <xm:sqref>S21</xm:sqref>
        </x14:dataValidation>
        <x14:dataValidation type="list" allowBlank="1" showInputMessage="1" showErrorMessage="1" promptTitle="Post Acute Resources" prompt="Post Acute Resources" xr:uid="{F7A70C99-8A84-44D0-91FC-D9FFFB2FF0C3}">
          <x14:formula1>
            <xm:f>'Data sources for the dropdowns'!$A$42:$A$58</xm:f>
          </x14:formula1>
          <xm:sqref>S28:S31</xm:sqref>
        </x14:dataValidation>
        <x14:dataValidation type="list" allowBlank="1" showInputMessage="1" showErrorMessage="1" xr:uid="{A4DF2749-AEFD-490B-BC23-4FD48D44449E}">
          <x14:formula1>
            <xm:f>'Data sources for the dropdowns'!$A$16:$A$48</xm:f>
          </x14:formula1>
          <xm:sqref>P62:P64 D37:D39 D62:D64 J62:J64 G37:G39 G62:G64 J37:J39 M62:M64 M37:M39 P37:P39</xm:sqref>
        </x14:dataValidation>
        <x14:dataValidation type="list" allowBlank="1" showInputMessage="1" showErrorMessage="1" xr:uid="{FED9B69A-9AD7-4E09-BEB8-333A08170445}">
          <x14:formula1>
            <xm:f>'Data sources for the dropdowns'!$A$16:$A$49</xm:f>
          </x14:formula1>
          <xm:sqref>G30:G34 D30:D34 J30:J34 M30:M34 P30:P34 D55:D59 G55:G59 J55:J59 M55:M59 P55:P59</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B2BB3-E99A-4BBA-9C67-D9FB02C609B8}">
  <dimension ref="A1:U80"/>
  <sheetViews>
    <sheetView showGridLines="0" zoomScale="65" zoomScaleNormal="60" workbookViewId="0">
      <selection activeCell="G14" sqref="G1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1221</v>
      </c>
      <c r="D3" s="34"/>
      <c r="E3" s="34"/>
      <c r="F3" s="35"/>
      <c r="G3" s="98" t="s">
        <v>1222</v>
      </c>
    </row>
    <row r="4" spans="1:18">
      <c r="A4" s="12" t="s">
        <v>4</v>
      </c>
      <c r="B4" s="1"/>
      <c r="C4" s="36" t="s">
        <v>782</v>
      </c>
      <c r="D4" s="37"/>
      <c r="E4" s="37"/>
      <c r="F4" s="38"/>
      <c r="G4" s="98" t="s">
        <v>1223</v>
      </c>
    </row>
    <row r="5" spans="1:18">
      <c r="A5" s="12" t="s">
        <v>6</v>
      </c>
      <c r="B5" s="1"/>
      <c r="C5" s="36" t="s">
        <v>61</v>
      </c>
      <c r="D5" s="37"/>
      <c r="E5" s="37"/>
      <c r="F5" s="38"/>
      <c r="G5" s="98" t="s">
        <v>1224</v>
      </c>
    </row>
    <row r="6" spans="1:18">
      <c r="A6" s="12" t="s">
        <v>8</v>
      </c>
      <c r="B6" s="1"/>
      <c r="C6" s="36">
        <v>21</v>
      </c>
      <c r="D6" s="37"/>
      <c r="E6" s="37"/>
      <c r="F6" s="38"/>
    </row>
    <row r="7" spans="1:18">
      <c r="A7" s="12" t="s">
        <v>9</v>
      </c>
      <c r="B7" s="1"/>
      <c r="C7" s="28" t="s">
        <v>597</v>
      </c>
      <c r="D7" s="28" t="s">
        <v>493</v>
      </c>
      <c r="E7" s="28" t="s">
        <v>1194</v>
      </c>
      <c r="F7" s="28" t="s">
        <v>690</v>
      </c>
      <c r="G7" s="4"/>
      <c r="I7" s="31"/>
      <c r="J7" s="32"/>
      <c r="K7" s="32"/>
      <c r="L7" s="32"/>
      <c r="M7" s="32"/>
      <c r="N7" s="32"/>
      <c r="P7" s="4"/>
      <c r="Q7" s="4"/>
      <c r="R7" s="4"/>
    </row>
    <row r="8" spans="1:18" ht="15" customHeight="1">
      <c r="A8" s="12" t="s">
        <v>12</v>
      </c>
      <c r="B8" s="1"/>
      <c r="C8" s="99">
        <v>5</v>
      </c>
      <c r="D8" s="27">
        <v>5</v>
      </c>
      <c r="E8" s="27">
        <v>5</v>
      </c>
      <c r="F8" s="27">
        <v>2</v>
      </c>
    </row>
    <row r="9" spans="1:18">
      <c r="A9" s="12" t="s">
        <v>13</v>
      </c>
      <c r="B9" s="1"/>
      <c r="C9" s="39">
        <v>2</v>
      </c>
      <c r="D9" s="40"/>
      <c r="E9" s="40"/>
      <c r="F9" s="41"/>
    </row>
    <row r="10" spans="1:18">
      <c r="A10" s="12" t="s">
        <v>14</v>
      </c>
      <c r="B10" s="1"/>
      <c r="C10" s="36">
        <v>50</v>
      </c>
      <c r="D10" s="37"/>
      <c r="E10" s="37"/>
      <c r="F10" s="38"/>
    </row>
    <row r="11" spans="1:18">
      <c r="A11" s="12" t="s">
        <v>15</v>
      </c>
      <c r="B11" s="1"/>
      <c r="C11" s="42" t="s">
        <v>155</v>
      </c>
      <c r="D11" s="43"/>
      <c r="E11" s="43"/>
      <c r="F11" s="44"/>
    </row>
    <row r="12" spans="1:18">
      <c r="A12" s="12" t="s">
        <v>17</v>
      </c>
      <c r="B12" s="1"/>
      <c r="C12" s="42" t="s">
        <v>599</v>
      </c>
      <c r="D12" s="43"/>
      <c r="E12" s="43"/>
      <c r="F12" s="44"/>
    </row>
    <row r="13" spans="1:18">
      <c r="A13" s="12" t="s">
        <v>19</v>
      </c>
      <c r="B13" s="1"/>
      <c r="C13" s="42" t="s">
        <v>1225</v>
      </c>
      <c r="D13" s="43"/>
      <c r="E13" s="43"/>
      <c r="F13" s="44"/>
    </row>
    <row r="14" spans="1:18">
      <c r="A14" s="12" t="s">
        <v>21</v>
      </c>
      <c r="B14" s="1"/>
      <c r="C14" s="42" t="s">
        <v>1197</v>
      </c>
      <c r="D14" s="43"/>
      <c r="E14" s="43"/>
      <c r="F14" s="44"/>
    </row>
    <row r="15" spans="1:18">
      <c r="A15" s="12" t="s">
        <v>22</v>
      </c>
      <c r="B15" s="1"/>
      <c r="C15" s="42" t="s">
        <v>1226</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1227</v>
      </c>
      <c r="E20" s="41"/>
      <c r="F20" s="1" t="s">
        <v>28</v>
      </c>
      <c r="G20" s="39" t="s">
        <v>1228</v>
      </c>
      <c r="H20" s="41"/>
      <c r="I20" s="1" t="s">
        <v>28</v>
      </c>
      <c r="J20" s="39" t="s">
        <v>1229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v>120</v>
      </c>
      <c r="H25" s="7"/>
      <c r="I25" s="7" t="s">
        <v>39</v>
      </c>
      <c r="J25" s="30">
        <v>384</v>
      </c>
      <c r="K25" s="7"/>
      <c r="L25" s="7" t="s">
        <v>39</v>
      </c>
      <c r="M25" s="30"/>
      <c r="N25" s="7"/>
      <c r="O25" s="7" t="s">
        <v>39</v>
      </c>
      <c r="P25" s="30"/>
      <c r="Q25" s="7"/>
      <c r="R25" s="86"/>
      <c r="S25"/>
      <c r="T25"/>
      <c r="U25"/>
    </row>
    <row r="26" spans="1:21" ht="14" customHeight="1">
      <c r="B26" s="79"/>
      <c r="C26" s="7" t="s">
        <v>40</v>
      </c>
      <c r="D26" s="22">
        <v>0</v>
      </c>
      <c r="E26" s="25"/>
      <c r="F26" s="7" t="s">
        <v>40</v>
      </c>
      <c r="G26" s="22">
        <v>168</v>
      </c>
      <c r="H26" s="25"/>
      <c r="I26" s="7" t="s">
        <v>40</v>
      </c>
      <c r="J26" s="22">
        <v>288</v>
      </c>
      <c r="K26" s="25"/>
      <c r="L26" s="7" t="s">
        <v>40</v>
      </c>
      <c r="M26" s="22"/>
      <c r="N26" s="25"/>
      <c r="O26" s="7" t="s">
        <v>40</v>
      </c>
      <c r="P26" s="22"/>
      <c r="Q26" s="25"/>
      <c r="R26" s="86"/>
      <c r="S26"/>
      <c r="T26"/>
      <c r="U26"/>
    </row>
    <row r="27" spans="1:21">
      <c r="A27" s="114"/>
      <c r="B27" s="88"/>
      <c r="C27" s="7" t="s">
        <v>41</v>
      </c>
      <c r="D27" s="22">
        <v>168</v>
      </c>
      <c r="E27" s="25"/>
      <c r="F27" s="7" t="s">
        <v>41</v>
      </c>
      <c r="G27" s="22">
        <v>288</v>
      </c>
      <c r="H27" s="25"/>
      <c r="I27" s="7" t="s">
        <v>41</v>
      </c>
      <c r="J27" s="22">
        <v>672</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92</v>
      </c>
      <c r="E32" s="19" t="s">
        <v>26</v>
      </c>
      <c r="F32" s="13" t="s">
        <v>50</v>
      </c>
      <c r="G32" s="27" t="s">
        <v>92</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92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104</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location=":~:text=Lung%20lacerations%20from%20penetrating%20trauma,likely%20to%20require%20larger%20resections" xr:uid="{303E747C-43B0-415E-97AD-4DEB5E1D7D19}"/>
    <hyperlink ref="G4" r:id="rId2" xr:uid="{C1ACB24C-2955-4F54-8BE3-1D90D494F1CE}"/>
    <hyperlink ref="G5" r:id="rId3" xr:uid="{8486F7DA-C46B-4CF4-A59D-3C5D5C50ED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C07AE85-0C0C-48CA-A1E0-9FF1B960984D}">
          <x14:formula1>
            <xm:f>'Data sources for the dropdowns'!$A$16:$A$49</xm:f>
          </x14:formula1>
          <xm:sqref>G30:G34 D30:D34 J30:J34 M30:M34 P30:P34 D55:D59 G55:G59 J55:J59 M55:M59 P55:P59</xm:sqref>
        </x14:dataValidation>
        <x14:dataValidation type="list" allowBlank="1" showInputMessage="1" showErrorMessage="1" xr:uid="{A8448F2F-1813-443C-BE3A-16CCDA4B8CDA}">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6D473A2-3F16-4B6C-A935-15642C477753}">
          <x14:formula1>
            <xm:f>'Data sources for the dropdowns'!$A$42:$A$58</xm:f>
          </x14:formula1>
          <xm:sqref>S28:S31</xm:sqref>
        </x14:dataValidation>
        <x14:dataValidation type="list" allowBlank="1" showInputMessage="1" showErrorMessage="1" promptTitle="Post Acute Bed Type" prompt="Post Acute Bed Type" xr:uid="{F46D314C-889D-42D6-A0C6-FB087A03186F}">
          <x14:formula1>
            <xm:f>'Data sources for the dropdowns'!$A$36:$A$40</xm:f>
          </x14:formula1>
          <xm:sqref>S21</xm:sqref>
        </x14:dataValidation>
        <x14:dataValidation type="list" allowBlank="1" showInputMessage="1" showErrorMessage="1" promptTitle="Disposition" prompt="Disposition" xr:uid="{7750DC38-DA5C-4C67-BA3A-833E005C83A4}">
          <x14:formula1>
            <xm:f>'Data sources for the dropdowns'!$A$61:$A$64</xm:f>
          </x14:formula1>
          <xm:sqref>C16</xm:sqref>
        </x14:dataValidation>
        <x14:dataValidation type="list" allowBlank="1" showInputMessage="1" showErrorMessage="1" xr:uid="{8E9289B3-3546-47DA-AA3C-3334AEF0C82C}">
          <x14:formula1>
            <xm:f>'Data sources for the dropdowns'!$A$2:$A$13</xm:f>
          </x14:formula1>
          <xm:sqref>D23 G23 J23 M23 P23 P48 M48 J48 G48 D48</xm:sqref>
        </x14:dataValidation>
      </x14:dataValidations>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667-7BBC-4EB1-9706-5C6093A993BF}">
  <dimension ref="A1:U80"/>
  <sheetViews>
    <sheetView showGridLines="0" zoomScale="65" zoomScaleNormal="60" workbookViewId="0">
      <selection activeCell="J19" sqref="J1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1230</v>
      </c>
      <c r="D3" s="34"/>
      <c r="E3" s="34"/>
      <c r="F3" s="35"/>
      <c r="G3" s="98" t="s">
        <v>1231</v>
      </c>
    </row>
    <row r="4" spans="1:18">
      <c r="A4" s="12" t="s">
        <v>4</v>
      </c>
      <c r="B4" s="1"/>
      <c r="C4" s="36" t="s">
        <v>782</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1232</v>
      </c>
      <c r="D7" s="28" t="s">
        <v>1233</v>
      </c>
      <c r="E7" s="28"/>
      <c r="F7" s="28"/>
      <c r="G7" s="4"/>
      <c r="I7" s="31"/>
      <c r="J7" s="32"/>
      <c r="K7" s="32"/>
      <c r="L7" s="32"/>
      <c r="M7" s="32"/>
      <c r="N7" s="32"/>
      <c r="P7" s="4"/>
      <c r="Q7" s="4"/>
      <c r="R7" s="4"/>
    </row>
    <row r="8" spans="1:18" ht="15" customHeight="1">
      <c r="A8" s="12" t="s">
        <v>12</v>
      </c>
      <c r="B8" s="1"/>
      <c r="C8" s="99">
        <v>3</v>
      </c>
      <c r="D8" s="27">
        <v>4</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1234</v>
      </c>
      <c r="D12" s="43"/>
      <c r="E12" s="43"/>
      <c r="F12" s="44"/>
    </row>
    <row r="13" spans="1:18">
      <c r="A13" s="12" t="s">
        <v>19</v>
      </c>
      <c r="B13" s="1"/>
      <c r="C13" s="42" t="s">
        <v>1235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1236</v>
      </c>
      <c r="E20" s="41"/>
      <c r="F20" s="1" t="s">
        <v>28</v>
      </c>
      <c r="G20" s="39" t="s">
        <v>1237</v>
      </c>
      <c r="H20" s="41"/>
      <c r="I20" s="1" t="s">
        <v>28</v>
      </c>
      <c r="J20" s="39" t="s">
        <v>780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216</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48</v>
      </c>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v>264</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70</v>
      </c>
      <c r="E32" s="19" t="s">
        <v>26</v>
      </c>
      <c r="F32" s="13" t="s">
        <v>50</v>
      </c>
      <c r="G32" s="27" t="s">
        <v>70</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t="s">
        <v>122</v>
      </c>
      <c r="H38" s="19" t="s">
        <v>26</v>
      </c>
      <c r="I38" s="19"/>
      <c r="J38" s="27"/>
      <c r="K38" s="19" t="s">
        <v>26</v>
      </c>
      <c r="L38" s="19"/>
      <c r="M38" s="27"/>
      <c r="N38" s="19" t="s">
        <v>26</v>
      </c>
      <c r="O38" s="19"/>
      <c r="P38" s="27"/>
      <c r="Q38" s="19" t="s">
        <v>26</v>
      </c>
      <c r="R38" s="80"/>
    </row>
    <row r="39" spans="1:21">
      <c r="B39" s="79"/>
      <c r="D39" s="27"/>
      <c r="E39" s="19" t="s">
        <v>26</v>
      </c>
      <c r="F39" s="19"/>
      <c r="G39" s="27" t="s">
        <v>46</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D1861B87-FCFB-43B9-A796-BEE280FD1E1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0785DA-2C8D-417B-84A9-3A35E06DD334}">
          <x14:formula1>
            <xm:f>'Data sources for the dropdowns'!$A$2:$A$13</xm:f>
          </x14:formula1>
          <xm:sqref>D23 G23 J23 M23 P23 P48 M48 J48 G48 D48</xm:sqref>
        </x14:dataValidation>
        <x14:dataValidation type="list" allowBlank="1" showInputMessage="1" showErrorMessage="1" promptTitle="Disposition" prompt="Disposition" xr:uid="{DC488801-0F18-438D-B180-B595A3E588B8}">
          <x14:formula1>
            <xm:f>'Data sources for the dropdowns'!$A$61:$A$64</xm:f>
          </x14:formula1>
          <xm:sqref>C16</xm:sqref>
        </x14:dataValidation>
        <x14:dataValidation type="list" allowBlank="1" showInputMessage="1" showErrorMessage="1" promptTitle="Post Acute Bed Type" prompt="Post Acute Bed Type" xr:uid="{55F1D7C4-145D-4E9B-BB1C-7E2A7A0E445F}">
          <x14:formula1>
            <xm:f>'Data sources for the dropdowns'!$A$36:$A$40</xm:f>
          </x14:formula1>
          <xm:sqref>S21</xm:sqref>
        </x14:dataValidation>
        <x14:dataValidation type="list" allowBlank="1" showInputMessage="1" showErrorMessage="1" promptTitle="Post Acute Resources" prompt="Post Acute Resources" xr:uid="{33E1876A-B9EE-47E8-AE63-835C66559B4A}">
          <x14:formula1>
            <xm:f>'Data sources for the dropdowns'!$A$42:$A$58</xm:f>
          </x14:formula1>
          <xm:sqref>S28:S31</xm:sqref>
        </x14:dataValidation>
        <x14:dataValidation type="list" allowBlank="1" showInputMessage="1" showErrorMessage="1" xr:uid="{65E9A00A-A480-47F5-B1A3-B1ABB0A57460}">
          <x14:formula1>
            <xm:f>'Data sources for the dropdowns'!$A$16:$A$48</xm:f>
          </x14:formula1>
          <xm:sqref>P62:P64 D37:D39 D62:D64 J62:J64 G37:G39 G62:G64 J37:J39 M62:M64 M37:M39 P37:P39</xm:sqref>
        </x14:dataValidation>
        <x14:dataValidation type="list" allowBlank="1" showInputMessage="1" showErrorMessage="1" xr:uid="{9EC15767-1D27-474C-AD9D-81FBF9B8943E}">
          <x14:formula1>
            <xm:f>'Data sources for the dropdowns'!$A$16:$A$49</xm:f>
          </x14:formula1>
          <xm:sqref>G30:G34 D30:D34 J30:J34 M30:M34 P30:P34 D55:D59 G55:G59 J55:J59 M55:M59 P55:P59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2357-C4A6-B94F-90DE-018F03303FEF}">
  <sheetPr codeName="Sheet15"/>
  <dimension ref="A1:M56"/>
  <sheetViews>
    <sheetView workbookViewId="0">
      <selection activeCell="D11" sqref="D1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176</v>
      </c>
      <c r="D3" s="34"/>
      <c r="E3" s="34"/>
      <c r="F3" s="35"/>
    </row>
    <row r="4" spans="1:13">
      <c r="A4" s="12" t="s">
        <v>4</v>
      </c>
      <c r="B4" s="1"/>
      <c r="C4" s="36" t="s">
        <v>60</v>
      </c>
      <c r="D4" s="37"/>
      <c r="E4" s="37"/>
      <c r="F4" s="38"/>
    </row>
    <row r="5" spans="1:13">
      <c r="A5" s="12" t="s">
        <v>6</v>
      </c>
      <c r="B5" s="1"/>
      <c r="C5" s="36" t="s">
        <v>61</v>
      </c>
      <c r="D5" s="37"/>
      <c r="E5" s="37"/>
      <c r="F5" s="38"/>
    </row>
    <row r="6" spans="1:13">
      <c r="A6" s="12" t="s">
        <v>8</v>
      </c>
      <c r="B6" s="1"/>
      <c r="C6" s="36">
        <v>19</v>
      </c>
      <c r="D6" s="37"/>
      <c r="E6" s="37"/>
      <c r="F6" s="38"/>
    </row>
    <row r="7" spans="1:13">
      <c r="A7" s="12" t="s">
        <v>9</v>
      </c>
      <c r="B7" s="1"/>
      <c r="C7" s="28" t="s">
        <v>177</v>
      </c>
      <c r="D7" s="28" t="s">
        <v>178</v>
      </c>
      <c r="E7" s="28"/>
      <c r="F7" s="28"/>
      <c r="G7" s="4"/>
      <c r="I7" s="31"/>
      <c r="J7" s="32"/>
      <c r="K7" s="4"/>
      <c r="L7" s="4"/>
      <c r="M7" s="4"/>
    </row>
    <row r="8" spans="1:13">
      <c r="A8" s="12" t="s">
        <v>12</v>
      </c>
      <c r="B8" s="1"/>
      <c r="C8" s="29" t="s">
        <v>179</v>
      </c>
      <c r="D8" s="27"/>
      <c r="E8" s="27"/>
      <c r="F8" s="27"/>
    </row>
    <row r="9" spans="1:13">
      <c r="A9" s="12" t="s">
        <v>13</v>
      </c>
      <c r="B9" s="1"/>
      <c r="C9" s="39">
        <v>2</v>
      </c>
      <c r="D9" s="40"/>
      <c r="E9" s="40"/>
      <c r="F9" s="41"/>
    </row>
    <row r="10" spans="1:13">
      <c r="A10" s="12" t="s">
        <v>14</v>
      </c>
      <c r="B10" s="1"/>
      <c r="C10" s="36" t="s">
        <v>179</v>
      </c>
      <c r="D10" s="37"/>
      <c r="E10" s="37"/>
      <c r="F10" s="38"/>
    </row>
    <row r="11" spans="1:13">
      <c r="A11" s="12" t="s">
        <v>15</v>
      </c>
      <c r="B11" s="1"/>
      <c r="C11" s="42" t="s">
        <v>180</v>
      </c>
      <c r="D11" s="43"/>
      <c r="E11" s="43"/>
      <c r="F11" s="44"/>
    </row>
    <row r="12" spans="1:13">
      <c r="A12" s="12" t="s">
        <v>17</v>
      </c>
      <c r="B12" s="1"/>
      <c r="C12" s="42" t="s">
        <v>181</v>
      </c>
      <c r="D12" s="43"/>
      <c r="E12" s="43"/>
      <c r="F12" s="44"/>
    </row>
    <row r="13" spans="1:13">
      <c r="A13" s="12" t="s">
        <v>19</v>
      </c>
      <c r="B13" s="1"/>
      <c r="C13" s="42" t="s">
        <v>182</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183</v>
      </c>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74</v>
      </c>
      <c r="E20" s="19" t="s">
        <v>26</v>
      </c>
      <c r="F20" s="26" t="s">
        <v>34</v>
      </c>
      <c r="G20" s="27"/>
      <c r="H20" s="19" t="s">
        <v>26</v>
      </c>
      <c r="I20" s="116" t="s">
        <v>161</v>
      </c>
      <c r="J20" s="116" t="s">
        <v>161</v>
      </c>
      <c r="K20" s="26" t="s">
        <v>162</v>
      </c>
      <c r="L20" s="27"/>
      <c r="M20" s="19" t="s">
        <v>26</v>
      </c>
    </row>
    <row r="21" spans="1:13">
      <c r="D21" s="2"/>
      <c r="E21" s="19"/>
      <c r="F21" s="3"/>
      <c r="H21" s="19"/>
      <c r="I21" s="116"/>
      <c r="J21" s="116"/>
    </row>
    <row r="22" spans="1:13">
      <c r="C22" s="7" t="s">
        <v>39</v>
      </c>
      <c r="D22" s="30">
        <v>336</v>
      </c>
      <c r="E22" s="7"/>
      <c r="F22" s="7" t="s">
        <v>39</v>
      </c>
      <c r="G22" s="30"/>
      <c r="H22" s="7"/>
      <c r="I22" s="116"/>
      <c r="J22" s="116"/>
      <c r="K22" s="7" t="s">
        <v>39</v>
      </c>
      <c r="L22" s="30"/>
    </row>
    <row r="23" spans="1:13">
      <c r="C23" s="7" t="s">
        <v>40</v>
      </c>
      <c r="D23" s="22">
        <f>0</f>
        <v>0</v>
      </c>
      <c r="E23" s="25"/>
      <c r="F23" s="7" t="s">
        <v>40</v>
      </c>
      <c r="G23" s="23"/>
      <c r="H23" s="25"/>
      <c r="I23" s="116"/>
      <c r="J23" s="116"/>
      <c r="K23" s="7" t="s">
        <v>40</v>
      </c>
      <c r="L23" s="24">
        <f>G24</f>
        <v>0</v>
      </c>
    </row>
    <row r="24" spans="1:13">
      <c r="C24" s="7" t="s">
        <v>41</v>
      </c>
      <c r="D24" s="22">
        <f>D23+D22</f>
        <v>336</v>
      </c>
      <c r="E24" s="25"/>
      <c r="F24" s="7" t="s">
        <v>41</v>
      </c>
      <c r="G24" s="23"/>
      <c r="H24" s="25"/>
      <c r="I24" s="116"/>
      <c r="J24" s="116"/>
      <c r="K24" s="7" t="s">
        <v>41</v>
      </c>
      <c r="L24" s="24">
        <f>L23+L22</f>
        <v>0</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c r="E27" s="19" t="s">
        <v>26</v>
      </c>
      <c r="F27" s="19"/>
      <c r="G27" s="27"/>
      <c r="H27" s="19" t="s">
        <v>26</v>
      </c>
      <c r="I27" s="116"/>
      <c r="J27" s="116"/>
      <c r="K27" s="18" t="s">
        <v>165</v>
      </c>
      <c r="L27" s="27" t="s">
        <v>184</v>
      </c>
      <c r="M27" s="19" t="s">
        <v>26</v>
      </c>
    </row>
    <row r="28" spans="1:13">
      <c r="A28" s="114"/>
      <c r="B28" s="15"/>
      <c r="C28" s="13" t="s">
        <v>47</v>
      </c>
      <c r="D28" s="27"/>
      <c r="E28" s="19" t="s">
        <v>26</v>
      </c>
      <c r="F28" s="19"/>
      <c r="G28" s="27"/>
      <c r="H28" s="19" t="s">
        <v>26</v>
      </c>
      <c r="I28" s="116"/>
      <c r="J28" s="116"/>
      <c r="K28" s="18" t="s">
        <v>166</v>
      </c>
      <c r="L28" s="27" t="s">
        <v>73</v>
      </c>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t="s">
        <v>74</v>
      </c>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64</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1ED1A52-419E-8643-9A04-63AF50CAE206}">
          <x14:formula1>
            <xm:f>'Data sources for the dropdowns'!$A$2:$A$10</xm:f>
          </x14:formula1>
          <xm:sqref>D20 G20</xm:sqref>
        </x14:dataValidation>
        <x14:dataValidation type="list" allowBlank="1" showInputMessage="1" showErrorMessage="1" promptTitle="Disposition" prompt="Disposition" xr:uid="{7AAC3714-B4A9-FF46-B350-74DFD6CFDF58}">
          <x14:formula1>
            <xm:f>'Data sources for the dropdowns'!$A$56:$A$59</xm:f>
          </x14:formula1>
          <xm:sqref>L33</xm:sqref>
        </x14:dataValidation>
        <x14:dataValidation type="list" allowBlank="1" showInputMessage="1" showErrorMessage="1" promptTitle="Post Acute Bed Type" prompt="Post Acute Bed Type" xr:uid="{D21EAC3B-F755-AE42-9BFB-BD48174114EA}">
          <x14:formula1>
            <xm:f>'Data sources for the dropdowns'!$A$36:$A$40</xm:f>
          </x14:formula1>
          <xm:sqref>L20</xm:sqref>
        </x14:dataValidation>
        <x14:dataValidation type="list" allowBlank="1" showInputMessage="1" showErrorMessage="1" promptTitle="Post Acute Resources" prompt="Post Acute Resources" xr:uid="{DDF4F779-4B51-0F4E-9E4B-7BB72FA5213C}">
          <x14:formula1>
            <xm:f>'Data sources for the dropdowns'!$A$42:$A$58</xm:f>
          </x14:formula1>
          <xm:sqref>L27:L30</xm:sqref>
        </x14:dataValidation>
        <x14:dataValidation type="list" allowBlank="1" showInputMessage="1" showErrorMessage="1" xr:uid="{5B6632E4-D20D-A040-AF6E-9C2557982640}">
          <x14:formula1>
            <xm:f>'Data sources for the dropdowns'!$A$16:$A$34</xm:f>
          </x14:formula1>
          <xm:sqref>D27:D29 G32:G34 D32:D34 G27:G29</xm:sqref>
        </x14:dataValidation>
      </x14:dataValidation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9B0EF-1ACC-4A49-9C83-F167A55941B9}">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1238</v>
      </c>
      <c r="D3" s="34"/>
      <c r="E3" s="34"/>
      <c r="F3" s="35"/>
      <c r="G3" s="98" t="s">
        <v>1239</v>
      </c>
    </row>
    <row r="4" spans="1:18">
      <c r="A4" s="12" t="s">
        <v>4</v>
      </c>
      <c r="B4" s="1"/>
      <c r="C4" s="36" t="s">
        <v>782</v>
      </c>
      <c r="D4" s="37"/>
      <c r="E4" s="37"/>
      <c r="F4" s="38"/>
      <c r="G4" s="98" t="s">
        <v>1240</v>
      </c>
    </row>
    <row r="5" spans="1:18">
      <c r="A5" s="12" t="s">
        <v>6</v>
      </c>
      <c r="B5" s="1"/>
      <c r="C5" s="36" t="s">
        <v>61</v>
      </c>
      <c r="D5" s="37"/>
      <c r="E5" s="37"/>
      <c r="F5" s="38"/>
    </row>
    <row r="6" spans="1:18">
      <c r="A6" s="12" t="s">
        <v>8</v>
      </c>
      <c r="B6" s="1"/>
      <c r="C6" s="36">
        <v>19</v>
      </c>
      <c r="D6" s="37"/>
      <c r="E6" s="37"/>
      <c r="F6" s="38"/>
    </row>
    <row r="7" spans="1:18">
      <c r="A7" s="12" t="s">
        <v>9</v>
      </c>
      <c r="B7" s="1"/>
      <c r="C7" s="28" t="s">
        <v>823</v>
      </c>
      <c r="D7" s="28" t="s">
        <v>1241</v>
      </c>
      <c r="E7" s="28" t="s">
        <v>508</v>
      </c>
      <c r="F7" s="28"/>
      <c r="G7" s="4"/>
      <c r="I7" s="31"/>
      <c r="J7" s="32"/>
      <c r="K7" s="32"/>
      <c r="L7" s="32"/>
      <c r="M7" s="32"/>
      <c r="N7" s="32"/>
      <c r="P7" s="4"/>
      <c r="Q7" s="4"/>
      <c r="R7" s="4"/>
    </row>
    <row r="8" spans="1:18" ht="15" customHeight="1">
      <c r="A8" s="12" t="s">
        <v>12</v>
      </c>
      <c r="B8" s="1"/>
      <c r="C8" s="99">
        <v>3</v>
      </c>
      <c r="D8" s="27">
        <v>4</v>
      </c>
      <c r="E8" s="27">
        <v>4</v>
      </c>
      <c r="F8" s="27"/>
    </row>
    <row r="9" spans="1:18">
      <c r="A9" s="12" t="s">
        <v>13</v>
      </c>
      <c r="B9" s="1"/>
      <c r="C9" s="39">
        <v>2</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1242</v>
      </c>
      <c r="D12" s="43"/>
      <c r="E12" s="43"/>
      <c r="F12" s="44"/>
    </row>
    <row r="13" spans="1:18">
      <c r="A13" s="12" t="s">
        <v>19</v>
      </c>
      <c r="B13" s="1"/>
      <c r="C13" s="42" t="s">
        <v>1243</v>
      </c>
      <c r="D13" s="43"/>
      <c r="E13" s="43"/>
      <c r="F13" s="44"/>
    </row>
    <row r="14" spans="1:18">
      <c r="A14" s="12" t="s">
        <v>21</v>
      </c>
      <c r="B14" s="1"/>
      <c r="C14" s="42" t="s">
        <v>1244</v>
      </c>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1246</v>
      </c>
      <c r="E20" s="41"/>
      <c r="F20" s="1" t="s">
        <v>28</v>
      </c>
      <c r="G20" s="39" t="s">
        <v>1247</v>
      </c>
      <c r="H20" s="41"/>
      <c r="I20" s="1" t="s">
        <v>28</v>
      </c>
      <c r="J20" s="39" t="s">
        <v>1248</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24</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48</v>
      </c>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v>72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131</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92</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C5EC5516-892F-4F65-B680-DC5FB1005D88}"/>
    <hyperlink ref="G4" r:id="rId2" xr:uid="{340AC75B-A83D-4014-8CD0-002502615F9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D02E5-5484-4B35-90FB-7C33F3E0BB0A}">
          <x14:formula1>
            <xm:f>'Data sources for the dropdowns'!$A$16:$A$49</xm:f>
          </x14:formula1>
          <xm:sqref>G30:G34 D30:D34 J30:J34 M30:M34 P30:P34 D55:D59 G55:G59 J55:J59 M55:M59 P55:P59</xm:sqref>
        </x14:dataValidation>
        <x14:dataValidation type="list" allowBlank="1" showInputMessage="1" showErrorMessage="1" xr:uid="{E9A8266B-F59A-4047-B3A1-883F39673960}">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C83C0901-0C5C-4BE9-B6FE-F4B035FC390C}">
          <x14:formula1>
            <xm:f>'Data sources for the dropdowns'!$A$42:$A$58</xm:f>
          </x14:formula1>
          <xm:sqref>S28:S31</xm:sqref>
        </x14:dataValidation>
        <x14:dataValidation type="list" allowBlank="1" showInputMessage="1" showErrorMessage="1" promptTitle="Post Acute Bed Type" prompt="Post Acute Bed Type" xr:uid="{E3CA9AF0-CFF8-4363-9ECB-04FB9F30C5A8}">
          <x14:formula1>
            <xm:f>'Data sources for the dropdowns'!$A$36:$A$40</xm:f>
          </x14:formula1>
          <xm:sqref>S21</xm:sqref>
        </x14:dataValidation>
        <x14:dataValidation type="list" allowBlank="1" showInputMessage="1" showErrorMessage="1" promptTitle="Disposition" prompt="Disposition" xr:uid="{3E56C790-E5A6-4E11-98F9-2522C338E5B0}">
          <x14:formula1>
            <xm:f>'Data sources for the dropdowns'!$A$61:$A$64</xm:f>
          </x14:formula1>
          <xm:sqref>C16</xm:sqref>
        </x14:dataValidation>
        <x14:dataValidation type="list" allowBlank="1" showInputMessage="1" showErrorMessage="1" xr:uid="{AC3E30FC-1E11-446D-8CA2-9B9BFCE400D4}">
          <x14:formula1>
            <xm:f>'Data sources for the dropdowns'!$A$2:$A$13</xm:f>
          </x14:formula1>
          <xm:sqref>D23 G23 J23 M23 P23 P48 M48 J48 G48 D48</xm:sqref>
        </x14:dataValidation>
      </x14:dataValidation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4E6E-0348-4F97-94E8-6594B472BE49}">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1249</v>
      </c>
      <c r="D3" s="34"/>
      <c r="E3" s="34"/>
      <c r="F3" s="35"/>
      <c r="G3" s="98" t="s">
        <v>1250</v>
      </c>
    </row>
    <row r="4" spans="1:18">
      <c r="A4" s="12" t="s">
        <v>4</v>
      </c>
      <c r="B4" s="1"/>
      <c r="C4" s="36" t="s">
        <v>94</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632</v>
      </c>
      <c r="D7" s="28" t="s">
        <v>1251</v>
      </c>
      <c r="E7" s="28" t="s">
        <v>1252</v>
      </c>
      <c r="F7" s="28"/>
      <c r="G7" s="4"/>
      <c r="I7" s="31"/>
      <c r="J7" s="32"/>
      <c r="K7" s="32"/>
      <c r="L7" s="32"/>
      <c r="M7" s="32"/>
      <c r="N7" s="32"/>
      <c r="P7" s="4"/>
      <c r="Q7" s="4"/>
      <c r="R7" s="4"/>
    </row>
    <row r="8" spans="1:18" ht="15" customHeight="1">
      <c r="A8" s="12" t="s">
        <v>12</v>
      </c>
      <c r="B8" s="1"/>
      <c r="C8" s="99">
        <v>3</v>
      </c>
      <c r="D8" s="27">
        <v>2</v>
      </c>
      <c r="E8" s="27">
        <v>3</v>
      </c>
      <c r="F8" s="27"/>
    </row>
    <row r="9" spans="1:18">
      <c r="A9" s="12" t="s">
        <v>13</v>
      </c>
      <c r="B9" s="1"/>
      <c r="C9" s="39">
        <v>2</v>
      </c>
      <c r="D9" s="40"/>
      <c r="E9" s="40"/>
      <c r="F9" s="41"/>
    </row>
    <row r="10" spans="1:18">
      <c r="A10" s="12" t="s">
        <v>14</v>
      </c>
      <c r="B10" s="1"/>
      <c r="C10" s="36">
        <v>17</v>
      </c>
      <c r="D10" s="37"/>
      <c r="E10" s="37"/>
      <c r="F10" s="38"/>
    </row>
    <row r="11" spans="1:18">
      <c r="A11" s="12" t="s">
        <v>15</v>
      </c>
      <c r="B11" s="1"/>
      <c r="C11" s="42" t="s">
        <v>88</v>
      </c>
      <c r="D11" s="43"/>
      <c r="E11" s="43"/>
      <c r="F11" s="44"/>
    </row>
    <row r="12" spans="1:18">
      <c r="A12" s="12" t="s">
        <v>17</v>
      </c>
      <c r="B12" s="1"/>
      <c r="C12" s="42" t="s">
        <v>635</v>
      </c>
      <c r="D12" s="43"/>
      <c r="E12" s="43"/>
      <c r="F12" s="44"/>
    </row>
    <row r="13" spans="1:18">
      <c r="A13" s="12" t="s">
        <v>19</v>
      </c>
      <c r="B13" s="1"/>
      <c r="C13" s="42" t="s">
        <v>1253</v>
      </c>
      <c r="D13" s="43"/>
      <c r="E13" s="43"/>
      <c r="F13" s="44"/>
    </row>
    <row r="14" spans="1:18">
      <c r="A14" s="12" t="s">
        <v>21</v>
      </c>
      <c r="B14" s="1"/>
      <c r="C14" s="42" t="s">
        <v>1254</v>
      </c>
      <c r="D14" s="43"/>
      <c r="E14" s="43"/>
      <c r="F14" s="44"/>
    </row>
    <row r="15" spans="1:18">
      <c r="A15" s="12" t="s">
        <v>22</v>
      </c>
      <c r="B15" s="1"/>
      <c r="C15" s="42" t="s">
        <v>1255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1256</v>
      </c>
      <c r="E20" s="41"/>
      <c r="F20" s="1" t="s">
        <v>28</v>
      </c>
      <c r="G20" s="39" t="s">
        <v>1257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72</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104</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69</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768C5E0A-79A0-4785-9566-EC676C3E784B}"/>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28C83F-6C17-412C-80C2-6D315C8F40AF}">
          <x14:formula1>
            <xm:f>'Data sources for the dropdowns'!$A$2:$A$13</xm:f>
          </x14:formula1>
          <xm:sqref>D23 G23 J23 M23 P23 P48 M48 J48 G48 D48</xm:sqref>
        </x14:dataValidation>
        <x14:dataValidation type="list" allowBlank="1" showInputMessage="1" showErrorMessage="1" promptTitle="Disposition" prompt="Disposition" xr:uid="{F06AC126-824E-4DAC-A121-4656EEE7DF63}">
          <x14:formula1>
            <xm:f>'Data sources for the dropdowns'!$A$61:$A$64</xm:f>
          </x14:formula1>
          <xm:sqref>C16</xm:sqref>
        </x14:dataValidation>
        <x14:dataValidation type="list" allowBlank="1" showInputMessage="1" showErrorMessage="1" promptTitle="Post Acute Bed Type" prompt="Post Acute Bed Type" xr:uid="{1B8B28D5-D2E1-49E6-97FC-3622A6A27ABF}">
          <x14:formula1>
            <xm:f>'Data sources for the dropdowns'!$A$36:$A$40</xm:f>
          </x14:formula1>
          <xm:sqref>S21</xm:sqref>
        </x14:dataValidation>
        <x14:dataValidation type="list" allowBlank="1" showInputMessage="1" showErrorMessage="1" promptTitle="Post Acute Resources" prompt="Post Acute Resources" xr:uid="{CFF448DB-02B1-4D3F-8D52-F316E07D53D8}">
          <x14:formula1>
            <xm:f>'Data sources for the dropdowns'!$A$42:$A$58</xm:f>
          </x14:formula1>
          <xm:sqref>S28:S31</xm:sqref>
        </x14:dataValidation>
        <x14:dataValidation type="list" allowBlank="1" showInputMessage="1" showErrorMessage="1" xr:uid="{3C965411-9B43-4273-90F9-113AF572DFA1}">
          <x14:formula1>
            <xm:f>'Data sources for the dropdowns'!$A$16:$A$48</xm:f>
          </x14:formula1>
          <xm:sqref>P62:P64 D37:D39 D62:D64 J62:J64 G37:G39 G62:G64 J37:J39 M62:M64 M37:M39 P37:P39</xm:sqref>
        </x14:dataValidation>
        <x14:dataValidation type="list" allowBlank="1" showInputMessage="1" showErrorMessage="1" xr:uid="{650AA934-7E19-429B-98A7-929EF95CA066}">
          <x14:formula1>
            <xm:f>'Data sources for the dropdowns'!$A$16:$A$49</xm:f>
          </x14:formula1>
          <xm:sqref>G30:G34 D30:D34 J30:J34 M30:M34 P30:P34 D55:D59 G55:G59 J55:J59 M55:M59 P55:P59</xm:sqref>
        </x14:dataValidation>
      </x14:dataValidation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34AD-BA68-49B2-88DD-30D5E5B63994}">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1258</v>
      </c>
      <c r="D3" s="34"/>
      <c r="E3" s="34"/>
      <c r="F3" s="35"/>
      <c r="G3" s="98" t="s">
        <v>1259</v>
      </c>
    </row>
    <row r="4" spans="1:18">
      <c r="A4" s="12" t="s">
        <v>4</v>
      </c>
      <c r="B4" s="1"/>
      <c r="C4" s="36" t="s">
        <v>782</v>
      </c>
      <c r="D4" s="37"/>
      <c r="E4" s="37"/>
      <c r="F4" s="38"/>
      <c r="G4" s="98" t="s">
        <v>1260</v>
      </c>
    </row>
    <row r="5" spans="1:18">
      <c r="A5" s="12" t="s">
        <v>6</v>
      </c>
      <c r="B5" s="1"/>
      <c r="C5" s="36" t="s">
        <v>61</v>
      </c>
      <c r="D5" s="37"/>
      <c r="E5" s="37"/>
      <c r="F5" s="38"/>
      <c r="G5" s="98" t="s">
        <v>1261</v>
      </c>
    </row>
    <row r="6" spans="1:18">
      <c r="A6" s="12" t="s">
        <v>8</v>
      </c>
      <c r="B6" s="1"/>
      <c r="C6" s="36">
        <v>21</v>
      </c>
      <c r="D6" s="37"/>
      <c r="E6" s="37"/>
      <c r="F6" s="38"/>
    </row>
    <row r="7" spans="1:18">
      <c r="A7" s="12" t="s">
        <v>9</v>
      </c>
      <c r="B7" s="1"/>
      <c r="C7" s="28" t="s">
        <v>1262</v>
      </c>
      <c r="D7" s="28" t="s">
        <v>787</v>
      </c>
      <c r="E7" s="28" t="s">
        <v>1263</v>
      </c>
      <c r="F7" s="28"/>
      <c r="G7" s="4"/>
      <c r="I7" s="31"/>
      <c r="J7" s="32"/>
      <c r="K7" s="32"/>
      <c r="L7" s="32"/>
      <c r="M7" s="32"/>
      <c r="N7" s="32"/>
      <c r="P7" s="4"/>
      <c r="Q7" s="4"/>
      <c r="R7" s="4"/>
    </row>
    <row r="8" spans="1:18" ht="15" customHeight="1">
      <c r="A8" s="12" t="s">
        <v>12</v>
      </c>
      <c r="B8" s="1"/>
      <c r="C8" s="99">
        <v>4</v>
      </c>
      <c r="D8" s="27">
        <v>5</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1264</v>
      </c>
      <c r="D12" s="43"/>
      <c r="E12" s="43"/>
      <c r="F12" s="44"/>
    </row>
    <row r="13" spans="1:18">
      <c r="A13" s="12" t="s">
        <v>19</v>
      </c>
      <c r="B13" s="1"/>
      <c r="C13" s="42" t="s">
        <v>1265</v>
      </c>
      <c r="D13" s="43"/>
      <c r="E13" s="43"/>
      <c r="F13" s="44"/>
    </row>
    <row r="14" spans="1:18">
      <c r="A14" s="12" t="s">
        <v>21</v>
      </c>
      <c r="B14" s="1"/>
      <c r="C14" s="42" t="s">
        <v>1266</v>
      </c>
      <c r="D14" s="43"/>
      <c r="E14" s="43"/>
      <c r="F14" s="44"/>
    </row>
    <row r="15" spans="1:18">
      <c r="A15" s="12" t="s">
        <v>22</v>
      </c>
      <c r="B15" s="1"/>
      <c r="C15" s="42" t="s">
        <v>1267</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1268</v>
      </c>
      <c r="E20" s="41"/>
      <c r="F20" s="1" t="s">
        <v>28</v>
      </c>
      <c r="G20" s="39" t="s">
        <v>1269</v>
      </c>
      <c r="H20" s="41"/>
      <c r="I20" s="1" t="s">
        <v>28</v>
      </c>
      <c r="J20" s="39" t="s">
        <v>1270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312</v>
      </c>
      <c r="H25" s="7"/>
      <c r="I25" s="7" t="s">
        <v>39</v>
      </c>
      <c r="J25" s="30">
        <v>720</v>
      </c>
      <c r="K25" s="7"/>
      <c r="L25" s="7" t="s">
        <v>39</v>
      </c>
      <c r="M25" s="30"/>
      <c r="N25" s="7"/>
      <c r="O25" s="7" t="s">
        <v>39</v>
      </c>
      <c r="P25" s="30"/>
      <c r="Q25" s="7"/>
      <c r="R25" s="86"/>
      <c r="S25"/>
      <c r="T25"/>
      <c r="U25"/>
    </row>
    <row r="26" spans="1:21" ht="14" customHeight="1">
      <c r="B26" s="79"/>
      <c r="C26" s="7" t="s">
        <v>40</v>
      </c>
      <c r="D26" s="22">
        <v>0</v>
      </c>
      <c r="E26" s="25"/>
      <c r="F26" s="7" t="s">
        <v>40</v>
      </c>
      <c r="G26" s="22">
        <v>144</v>
      </c>
      <c r="H26" s="25"/>
      <c r="I26" s="7" t="s">
        <v>40</v>
      </c>
      <c r="J26" s="22">
        <v>456</v>
      </c>
      <c r="K26" s="25"/>
      <c r="L26" s="7" t="s">
        <v>40</v>
      </c>
      <c r="M26" s="22"/>
      <c r="N26" s="25"/>
      <c r="O26" s="7" t="s">
        <v>40</v>
      </c>
      <c r="P26" s="22"/>
      <c r="Q26" s="25"/>
      <c r="R26" s="86"/>
      <c r="S26"/>
      <c r="T26"/>
      <c r="U26"/>
    </row>
    <row r="27" spans="1:21">
      <c r="A27" s="114"/>
      <c r="B27" s="88"/>
      <c r="C27" s="7" t="s">
        <v>41</v>
      </c>
      <c r="D27" s="22">
        <v>144</v>
      </c>
      <c r="E27" s="25"/>
      <c r="F27" s="7" t="s">
        <v>41</v>
      </c>
      <c r="G27" s="22">
        <v>456</v>
      </c>
      <c r="H27" s="25"/>
      <c r="I27" s="7" t="s">
        <v>41</v>
      </c>
      <c r="J27" s="22">
        <v>1176</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84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105</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69</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2808014B-08D4-4F21-B1D0-C4F7CCCD17AF}"/>
    <hyperlink ref="G4" r:id="rId2" xr:uid="{4839E3BC-1C51-457A-9866-467D4F3C2028}"/>
    <hyperlink ref="G5" r:id="rId3" location=":~:text=Full%20Esophagogastroduodenoscopy%20performed%20at%20the,mechanical%20ventilation%2C%20and%20enteral%20nutrition" xr:uid="{F41FCCE3-8CF2-43C3-81C1-A7B6A25E32B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6125A60-3117-4E3F-BC0E-6CDE6C64DBA0}">
          <x14:formula1>
            <xm:f>'Data sources for the dropdowns'!$A$16:$A$49</xm:f>
          </x14:formula1>
          <xm:sqref>G30:G34 D30:D34 J30:J34 M30:M34 P30:P34 D55:D59 G55:G59 J55:J59 M55:M59 P55:P59</xm:sqref>
        </x14:dataValidation>
        <x14:dataValidation type="list" allowBlank="1" showInputMessage="1" showErrorMessage="1" xr:uid="{12BAF2B7-CFBE-4F18-B15B-05945BD0424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241BFBC-105F-41FA-84E5-EA6A911DB2E1}">
          <x14:formula1>
            <xm:f>'Data sources for the dropdowns'!$A$42:$A$58</xm:f>
          </x14:formula1>
          <xm:sqref>S28:S31</xm:sqref>
        </x14:dataValidation>
        <x14:dataValidation type="list" allowBlank="1" showInputMessage="1" showErrorMessage="1" promptTitle="Post Acute Bed Type" prompt="Post Acute Bed Type" xr:uid="{76FCB7A5-F0C2-44F3-B6F5-E1C0FF49AB91}">
          <x14:formula1>
            <xm:f>'Data sources for the dropdowns'!$A$36:$A$40</xm:f>
          </x14:formula1>
          <xm:sqref>S21</xm:sqref>
        </x14:dataValidation>
        <x14:dataValidation type="list" allowBlank="1" showInputMessage="1" showErrorMessage="1" promptTitle="Disposition" prompt="Disposition" xr:uid="{664637E3-C665-4CE5-A147-45D6451CC0C8}">
          <x14:formula1>
            <xm:f>'Data sources for the dropdowns'!$A$61:$A$64</xm:f>
          </x14:formula1>
          <xm:sqref>C16</xm:sqref>
        </x14:dataValidation>
        <x14:dataValidation type="list" allowBlank="1" showInputMessage="1" showErrorMessage="1" xr:uid="{C9B59953-1E45-4744-B517-5EC8CFDB8305}">
          <x14:formula1>
            <xm:f>'Data sources for the dropdowns'!$A$2:$A$13</xm:f>
          </x14:formula1>
          <xm:sqref>D23 G23 J23 M23 P23 P48 M48 J48 G48 D48</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DC3E-E9F1-4993-ACAA-9794AF83D628}">
  <dimension ref="A1:U80"/>
  <sheetViews>
    <sheetView showGridLines="0"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1271</v>
      </c>
      <c r="D3" s="34"/>
      <c r="E3" s="34"/>
      <c r="F3" s="35"/>
      <c r="G3" s="98" t="s">
        <v>1272</v>
      </c>
    </row>
    <row r="4" spans="1:18">
      <c r="A4" s="12" t="s">
        <v>4</v>
      </c>
      <c r="B4" s="1"/>
      <c r="C4" s="36" t="s">
        <v>86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110" t="s">
        <v>1273</v>
      </c>
      <c r="D7" s="110" t="s">
        <v>1274</v>
      </c>
      <c r="E7" s="28"/>
      <c r="F7" s="28"/>
      <c r="G7" s="4"/>
      <c r="I7" s="31"/>
      <c r="J7" s="32"/>
      <c r="K7" s="32"/>
      <c r="L7" s="32"/>
      <c r="M7" s="32"/>
      <c r="N7" s="32"/>
      <c r="P7" s="4"/>
      <c r="Q7" s="4"/>
      <c r="R7" s="4"/>
    </row>
    <row r="8" spans="1:18" ht="15" customHeight="1">
      <c r="A8" s="12" t="s">
        <v>12</v>
      </c>
      <c r="B8" s="1"/>
      <c r="C8" s="99">
        <v>2</v>
      </c>
      <c r="D8" s="27">
        <v>3</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1275</v>
      </c>
      <c r="D12" s="43"/>
      <c r="E12" s="43"/>
      <c r="F12" s="44"/>
    </row>
    <row r="13" spans="1:18">
      <c r="A13" s="12" t="s">
        <v>19</v>
      </c>
      <c r="B13" s="1"/>
      <c r="C13" s="42" t="s">
        <v>1276</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1277</v>
      </c>
      <c r="E20" s="41"/>
      <c r="F20" s="1" t="s">
        <v>28</v>
      </c>
      <c r="G20" s="39" t="s">
        <v>1278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69</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46</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122</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454E431F-239A-4EB9-95DB-BCD2C77A3D6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5A81CF-0F0E-4E98-9531-05ED1B168AA2}">
          <x14:formula1>
            <xm:f>'Data sources for the dropdowns'!$A$2:$A$13</xm:f>
          </x14:formula1>
          <xm:sqref>D23 G23 J23 M23 P23 P48 M48 J48 G48 D48</xm:sqref>
        </x14:dataValidation>
        <x14:dataValidation type="list" allowBlank="1" showInputMessage="1" showErrorMessage="1" promptTitle="Disposition" prompt="Disposition" xr:uid="{86DA605C-08D8-4CC0-9470-F3BBB8E3A6B7}">
          <x14:formula1>
            <xm:f>'Data sources for the dropdowns'!$A$61:$A$64</xm:f>
          </x14:formula1>
          <xm:sqref>C16</xm:sqref>
        </x14:dataValidation>
        <x14:dataValidation type="list" allowBlank="1" showInputMessage="1" showErrorMessage="1" promptTitle="Post Acute Bed Type" prompt="Post Acute Bed Type" xr:uid="{576BA1DC-5C90-4E2F-B76E-6463B443309F}">
          <x14:formula1>
            <xm:f>'Data sources for the dropdowns'!$A$36:$A$40</xm:f>
          </x14:formula1>
          <xm:sqref>S21</xm:sqref>
        </x14:dataValidation>
        <x14:dataValidation type="list" allowBlank="1" showInputMessage="1" showErrorMessage="1" promptTitle="Post Acute Resources" prompt="Post Acute Resources" xr:uid="{11E15E55-40E8-45F7-AFD7-7F4A5B0DCEAB}">
          <x14:formula1>
            <xm:f>'Data sources for the dropdowns'!$A$42:$A$58</xm:f>
          </x14:formula1>
          <xm:sqref>S28:S31</xm:sqref>
        </x14:dataValidation>
        <x14:dataValidation type="list" allowBlank="1" showInputMessage="1" showErrorMessage="1" xr:uid="{C5040884-5D49-4EAC-BA96-5432261A81EA}">
          <x14:formula1>
            <xm:f>'Data sources for the dropdowns'!$A$16:$A$48</xm:f>
          </x14:formula1>
          <xm:sqref>P62:P64 D37:D39 D62:D64 J62:J64 G37:G39 G62:G64 J37:J39 M62:M64 M37:M39 P37:P39</xm:sqref>
        </x14:dataValidation>
        <x14:dataValidation type="list" allowBlank="1" showInputMessage="1" showErrorMessage="1" xr:uid="{F3EA01A2-29DB-4E39-AB6F-DAA03F54ABCF}">
          <x14:formula1>
            <xm:f>'Data sources for the dropdowns'!$A$16:$A$49</xm:f>
          </x14:formula1>
          <xm:sqref>G30:G34 D30:D34 J30:J34 M30:M34 P30:P34 D55:D59 G55:G59 J55:J59 M55:M59 P55:P59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FD5D-F649-4B41-8869-24179E2D2C63}">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1279</v>
      </c>
      <c r="D3" s="34"/>
      <c r="E3" s="34"/>
      <c r="F3" s="35"/>
      <c r="G3" s="98" t="s">
        <v>1280</v>
      </c>
    </row>
    <row r="4" spans="1:18">
      <c r="A4" s="12" t="s">
        <v>4</v>
      </c>
      <c r="B4" s="1"/>
      <c r="C4" s="36" t="s">
        <v>782</v>
      </c>
      <c r="D4" s="37"/>
      <c r="E4" s="37"/>
      <c r="F4" s="38"/>
      <c r="G4" s="98" t="s">
        <v>1281</v>
      </c>
    </row>
    <row r="5" spans="1:18">
      <c r="A5" s="12" t="s">
        <v>6</v>
      </c>
      <c r="B5" s="1"/>
      <c r="C5" s="36" t="s">
        <v>61</v>
      </c>
      <c r="D5" s="37"/>
      <c r="E5" s="37"/>
      <c r="F5" s="38"/>
      <c r="G5" s="98" t="s">
        <v>1282</v>
      </c>
    </row>
    <row r="6" spans="1:18">
      <c r="A6" s="12" t="s">
        <v>8</v>
      </c>
      <c r="B6" s="1"/>
      <c r="C6" s="36">
        <v>23</v>
      </c>
      <c r="D6" s="37"/>
      <c r="E6" s="37"/>
      <c r="F6" s="38"/>
      <c r="G6" s="98" t="s">
        <v>1283</v>
      </c>
    </row>
    <row r="7" spans="1:18">
      <c r="A7" s="12" t="s">
        <v>9</v>
      </c>
      <c r="B7" s="1"/>
      <c r="C7" s="28" t="s">
        <v>1284</v>
      </c>
      <c r="D7" s="28" t="s">
        <v>1285</v>
      </c>
      <c r="E7" s="28" t="s">
        <v>1286</v>
      </c>
      <c r="F7" s="28"/>
      <c r="G7" s="4"/>
      <c r="I7" s="31"/>
      <c r="J7" s="32"/>
      <c r="K7" s="32"/>
      <c r="L7" s="32"/>
      <c r="M7" s="32"/>
      <c r="N7" s="32"/>
      <c r="P7" s="4"/>
      <c r="Q7" s="4"/>
      <c r="R7" s="4"/>
    </row>
    <row r="8" spans="1:18" ht="15" customHeight="1">
      <c r="A8" s="12" t="s">
        <v>12</v>
      </c>
      <c r="B8" s="1"/>
      <c r="C8" s="99">
        <v>4</v>
      </c>
      <c r="D8" s="27">
        <v>4</v>
      </c>
      <c r="E8" s="27">
        <v>4</v>
      </c>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1287</v>
      </c>
      <c r="D12" s="43"/>
      <c r="E12" s="43"/>
      <c r="F12" s="44"/>
    </row>
    <row r="13" spans="1:18">
      <c r="A13" s="12" t="s">
        <v>19</v>
      </c>
      <c r="B13" s="1"/>
      <c r="C13" s="42" t="s">
        <v>1288</v>
      </c>
      <c r="D13" s="43"/>
      <c r="E13" s="43"/>
      <c r="F13" s="44"/>
    </row>
    <row r="14" spans="1:18">
      <c r="A14" s="12" t="s">
        <v>21</v>
      </c>
      <c r="B14" s="1"/>
      <c r="C14" s="42" t="s">
        <v>1289</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1290</v>
      </c>
      <c r="E20" s="41"/>
      <c r="F20" s="1" t="s">
        <v>28</v>
      </c>
      <c r="G20" s="39" t="s">
        <v>1291</v>
      </c>
      <c r="H20" s="41"/>
      <c r="I20" s="1" t="s">
        <v>28</v>
      </c>
      <c r="J20" s="39" t="s">
        <v>1292</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96</v>
      </c>
      <c r="H25" s="7"/>
      <c r="I25" s="7" t="s">
        <v>39</v>
      </c>
      <c r="J25" s="30">
        <v>168</v>
      </c>
      <c r="K25" s="7"/>
      <c r="L25" s="7" t="s">
        <v>39</v>
      </c>
      <c r="M25" s="30"/>
      <c r="N25" s="7"/>
      <c r="O25" s="7" t="s">
        <v>39</v>
      </c>
      <c r="P25" s="30"/>
      <c r="Q25" s="7"/>
      <c r="R25" s="86"/>
      <c r="S25"/>
      <c r="T25"/>
      <c r="U25"/>
    </row>
    <row r="26" spans="1:21" ht="14" customHeight="1">
      <c r="B26" s="79"/>
      <c r="C26" s="7" t="s">
        <v>40</v>
      </c>
      <c r="D26" s="22">
        <v>0</v>
      </c>
      <c r="E26" s="25"/>
      <c r="F26" s="7" t="s">
        <v>40</v>
      </c>
      <c r="G26" s="22">
        <v>0</v>
      </c>
      <c r="H26" s="25"/>
      <c r="I26" s="7" t="s">
        <v>40</v>
      </c>
      <c r="J26" s="22">
        <v>144</v>
      </c>
      <c r="K26" s="25"/>
      <c r="L26" s="7" t="s">
        <v>40</v>
      </c>
      <c r="M26" s="22"/>
      <c r="N26" s="25"/>
      <c r="O26" s="7" t="s">
        <v>40</v>
      </c>
      <c r="P26" s="22"/>
      <c r="Q26" s="25"/>
      <c r="R26" s="86"/>
      <c r="S26"/>
      <c r="T26"/>
      <c r="U26"/>
    </row>
    <row r="27" spans="1:21">
      <c r="A27" s="114"/>
      <c r="B27" s="88"/>
      <c r="C27" s="7" t="s">
        <v>41</v>
      </c>
      <c r="D27" s="22">
        <v>48</v>
      </c>
      <c r="E27" s="25"/>
      <c r="F27" s="7" t="s">
        <v>41</v>
      </c>
      <c r="G27" s="22">
        <v>144</v>
      </c>
      <c r="H27" s="25"/>
      <c r="I27" s="7" t="s">
        <v>41</v>
      </c>
      <c r="J27" s="22">
        <v>312</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69920D8C-1A65-4273-9086-173EAE1707B1}"/>
    <hyperlink ref="G5" r:id="rId2" location=":~:text=The%20usual%20management%20of%20abdominal,attempt%20to%20remove%20foreign%20objects" xr:uid="{1EAEF679-82A9-4E44-B5D0-AD25B70C41B9}"/>
    <hyperlink ref="G4" r:id="rId3" xr:uid="{445E2A95-E224-4770-99F0-F4A6202204F8}"/>
    <hyperlink ref="G6" r:id="rId4" location="aep-section-id26" xr:uid="{18EBC8E7-3209-4B6A-A15C-28153B3A0C7B}"/>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1BD6DA-CB13-4749-9F3C-B08A2821BFAD}">
          <x14:formula1>
            <xm:f>'Data sources for the dropdowns'!$A$16:$A$49</xm:f>
          </x14:formula1>
          <xm:sqref>G30:G34 D30:D34 J30:J34 M30:M34 P30:P34 D55:D59 G55:G59 J55:J59 M55:M59 P55:P59</xm:sqref>
        </x14:dataValidation>
        <x14:dataValidation type="list" allowBlank="1" showInputMessage="1" showErrorMessage="1" xr:uid="{0F350CD7-35E4-4147-BD9E-EB9DC3CBAB6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5745134-721F-4F78-A49B-E20B0A55CAAB}">
          <x14:formula1>
            <xm:f>'Data sources for the dropdowns'!$A$42:$A$58</xm:f>
          </x14:formula1>
          <xm:sqref>S28:S31</xm:sqref>
        </x14:dataValidation>
        <x14:dataValidation type="list" allowBlank="1" showInputMessage="1" showErrorMessage="1" promptTitle="Post Acute Bed Type" prompt="Post Acute Bed Type" xr:uid="{51AA2392-9405-45C0-B0EF-D5EE2FFFEB1B}">
          <x14:formula1>
            <xm:f>'Data sources for the dropdowns'!$A$36:$A$40</xm:f>
          </x14:formula1>
          <xm:sqref>S21</xm:sqref>
        </x14:dataValidation>
        <x14:dataValidation type="list" allowBlank="1" showInputMessage="1" showErrorMessage="1" promptTitle="Disposition" prompt="Disposition" xr:uid="{F83CF378-F36B-486E-990C-C7163F4B24CE}">
          <x14:formula1>
            <xm:f>'Data sources for the dropdowns'!$A$61:$A$64</xm:f>
          </x14:formula1>
          <xm:sqref>C16</xm:sqref>
        </x14:dataValidation>
        <x14:dataValidation type="list" allowBlank="1" showInputMessage="1" showErrorMessage="1" xr:uid="{AE039AD5-BF57-45E6-880B-B790DA6AC5E7}">
          <x14:formula1>
            <xm:f>'Data sources for the dropdowns'!$A$2:$A$13</xm:f>
          </x14:formula1>
          <xm:sqref>D23 G23 J23 M23 P23 P48 M48 J48 G48 D48</xm:sqref>
        </x14:dataValidation>
      </x14:dataValidation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795C-F1C2-4DB6-B215-890447D4698D}">
  <dimension ref="A1:U80"/>
  <sheetViews>
    <sheetView showGridLines="0" zoomScale="65" zoomScaleNormal="60" workbookViewId="0">
      <selection activeCell="G25" sqref="G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1293</v>
      </c>
      <c r="D3" s="34"/>
      <c r="E3" s="34"/>
      <c r="F3" s="35"/>
      <c r="G3" s="98" t="s">
        <v>1294</v>
      </c>
    </row>
    <row r="4" spans="1:18">
      <c r="A4" s="12" t="s">
        <v>4</v>
      </c>
      <c r="B4" s="1"/>
      <c r="C4" s="36" t="s">
        <v>94</v>
      </c>
      <c r="D4" s="37"/>
      <c r="E4" s="37"/>
      <c r="F4" s="38"/>
      <c r="G4" s="98" t="s">
        <v>1295</v>
      </c>
    </row>
    <row r="5" spans="1:18">
      <c r="A5" s="12" t="s">
        <v>6</v>
      </c>
      <c r="B5" s="1"/>
      <c r="C5" s="36" t="s">
        <v>61</v>
      </c>
      <c r="D5" s="37"/>
      <c r="E5" s="37"/>
      <c r="F5" s="38"/>
    </row>
    <row r="6" spans="1:18">
      <c r="A6" s="12" t="s">
        <v>8</v>
      </c>
      <c r="B6" s="1"/>
      <c r="C6" s="36">
        <v>24</v>
      </c>
      <c r="D6" s="37"/>
      <c r="E6" s="37"/>
      <c r="F6" s="38"/>
    </row>
    <row r="7" spans="1:18">
      <c r="A7" s="12" t="s">
        <v>9</v>
      </c>
      <c r="B7" s="1"/>
      <c r="C7" s="28" t="s">
        <v>1296</v>
      </c>
      <c r="D7" s="28" t="s">
        <v>1297</v>
      </c>
      <c r="E7" s="28" t="s">
        <v>1298</v>
      </c>
      <c r="F7" s="28"/>
      <c r="G7" s="4"/>
      <c r="I7" s="31"/>
      <c r="J7" s="32"/>
      <c r="K7" s="32"/>
      <c r="L7" s="32"/>
      <c r="M7" s="32"/>
      <c r="N7" s="32"/>
      <c r="P7" s="4"/>
      <c r="Q7" s="4"/>
      <c r="R7" s="4"/>
    </row>
    <row r="8" spans="1:18" ht="15" customHeight="1">
      <c r="A8" s="12" t="s">
        <v>12</v>
      </c>
      <c r="B8" s="1"/>
      <c r="C8" s="99">
        <v>2</v>
      </c>
      <c r="D8" s="27">
        <v>2</v>
      </c>
      <c r="E8" s="27">
        <v>3</v>
      </c>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1299</v>
      </c>
      <c r="D12" s="43"/>
      <c r="E12" s="43"/>
      <c r="F12" s="44"/>
    </row>
    <row r="13" spans="1:18">
      <c r="A13" s="12" t="s">
        <v>19</v>
      </c>
      <c r="B13" s="1"/>
      <c r="C13" s="42" t="s">
        <v>1300</v>
      </c>
      <c r="D13" s="43"/>
      <c r="E13" s="43"/>
      <c r="F13" s="44"/>
    </row>
    <row r="14" spans="1:18">
      <c r="A14" s="12" t="s">
        <v>21</v>
      </c>
      <c r="B14" s="1"/>
      <c r="C14" s="42" t="s">
        <v>1301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1302</v>
      </c>
      <c r="E20" s="41"/>
      <c r="F20" s="1" t="s">
        <v>28</v>
      </c>
      <c r="G20" s="39" t="s">
        <v>1303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72</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t="s">
        <v>123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113</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51A3F9A3-5622-40FD-8FBB-1A8EA6F5DCE7}"/>
    <hyperlink ref="G4" r:id="rId2" xr:uid="{F598857F-D885-47DE-94D0-B365DD76ED86}"/>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62DAE27-B91D-4BF7-8CA2-DCA47A6202CB}">
          <x14:formula1>
            <xm:f>'Data sources for the dropdowns'!$A$2:$A$13</xm:f>
          </x14:formula1>
          <xm:sqref>D23 G23 J23 M23 P23 P48 M48 J48 G48 D48</xm:sqref>
        </x14:dataValidation>
        <x14:dataValidation type="list" allowBlank="1" showInputMessage="1" showErrorMessage="1" promptTitle="Disposition" prompt="Disposition" xr:uid="{F082E69A-9850-4672-ADE6-993A2EC1C2F9}">
          <x14:formula1>
            <xm:f>'Data sources for the dropdowns'!$A$61:$A$64</xm:f>
          </x14:formula1>
          <xm:sqref>C16</xm:sqref>
        </x14:dataValidation>
        <x14:dataValidation type="list" allowBlank="1" showInputMessage="1" showErrorMessage="1" promptTitle="Post Acute Bed Type" prompt="Post Acute Bed Type" xr:uid="{2A47D66B-3809-4F17-AA47-11377B1148DF}">
          <x14:formula1>
            <xm:f>'Data sources for the dropdowns'!$A$36:$A$40</xm:f>
          </x14:formula1>
          <xm:sqref>S21</xm:sqref>
        </x14:dataValidation>
        <x14:dataValidation type="list" allowBlank="1" showInputMessage="1" showErrorMessage="1" promptTitle="Post Acute Resources" prompt="Post Acute Resources" xr:uid="{A3F310B9-95EF-44E0-968B-8D05A3BC4605}">
          <x14:formula1>
            <xm:f>'Data sources for the dropdowns'!$A$42:$A$58</xm:f>
          </x14:formula1>
          <xm:sqref>S28:S31</xm:sqref>
        </x14:dataValidation>
        <x14:dataValidation type="list" allowBlank="1" showInputMessage="1" showErrorMessage="1" xr:uid="{7E5EC918-4E2E-4147-A647-9E10BF52ABAC}">
          <x14:formula1>
            <xm:f>'Data sources for the dropdowns'!$A$16:$A$48</xm:f>
          </x14:formula1>
          <xm:sqref>P62:P64 D37:D39 D62:D64 J62:J64 G37:G39 G62:G64 J37:J39 M62:M64 M37:M39 P37:P39</xm:sqref>
        </x14:dataValidation>
        <x14:dataValidation type="list" allowBlank="1" showInputMessage="1" showErrorMessage="1" xr:uid="{6E3F68B9-2C9C-4ECB-BCE3-769A9CA000F6}">
          <x14:formula1>
            <xm:f>'Data sources for the dropdowns'!$A$16:$A$49</xm:f>
          </x14:formula1>
          <xm:sqref>G30:G34 D30:D34 J30:J34 M30:M34 P30:P34 D55:D59 G55:G59 J55:J59 M55:M59 P55:P59</xm:sqref>
        </x14:dataValidation>
      </x14:dataValidation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AA86-036A-48FA-81C3-D38431090470}">
  <dimension ref="A1:U80"/>
  <sheetViews>
    <sheetView showGridLines="0"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1304</v>
      </c>
      <c r="D3" s="34"/>
      <c r="E3" s="34"/>
      <c r="F3" s="35"/>
      <c r="G3" s="98" t="s">
        <v>1305</v>
      </c>
    </row>
    <row r="4" spans="1:18">
      <c r="A4" s="12" t="s">
        <v>4</v>
      </c>
      <c r="B4" s="1"/>
      <c r="C4" s="36" t="s">
        <v>782</v>
      </c>
      <c r="D4" s="37"/>
      <c r="E4" s="37"/>
      <c r="F4" s="38"/>
      <c r="G4" s="98" t="s">
        <v>1306</v>
      </c>
    </row>
    <row r="5" spans="1:18">
      <c r="A5" s="12" t="s">
        <v>6</v>
      </c>
      <c r="B5" s="1"/>
      <c r="C5" s="36" t="s">
        <v>61</v>
      </c>
      <c r="D5" s="37"/>
      <c r="E5" s="37"/>
      <c r="F5" s="38"/>
    </row>
    <row r="6" spans="1:18">
      <c r="A6" s="12" t="s">
        <v>8</v>
      </c>
      <c r="B6" s="1"/>
      <c r="C6" s="36">
        <v>24</v>
      </c>
      <c r="D6" s="37"/>
      <c r="E6" s="37"/>
      <c r="F6" s="38"/>
    </row>
    <row r="7" spans="1:18">
      <c r="A7" s="12" t="s">
        <v>9</v>
      </c>
      <c r="B7" s="1"/>
      <c r="C7" s="28" t="s">
        <v>1307</v>
      </c>
      <c r="D7" s="28" t="s">
        <v>1308</v>
      </c>
      <c r="E7" s="28"/>
      <c r="F7" s="28"/>
      <c r="G7" s="4"/>
      <c r="I7" s="31"/>
      <c r="J7" s="32"/>
      <c r="K7" s="32"/>
      <c r="L7" s="32"/>
      <c r="M7" s="32"/>
      <c r="N7" s="32"/>
      <c r="P7" s="4"/>
      <c r="Q7" s="4"/>
      <c r="R7" s="4"/>
    </row>
    <row r="8" spans="1:18" ht="15" customHeight="1">
      <c r="A8" s="12" t="s">
        <v>12</v>
      </c>
      <c r="B8" s="1"/>
      <c r="C8" s="99">
        <v>3</v>
      </c>
      <c r="D8" s="27">
        <v>4</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155</v>
      </c>
      <c r="D11" s="43"/>
      <c r="E11" s="43"/>
      <c r="F11" s="44"/>
    </row>
    <row r="12" spans="1:18">
      <c r="A12" s="12" t="s">
        <v>17</v>
      </c>
      <c r="B12" s="1"/>
      <c r="C12" s="42" t="s">
        <v>1309</v>
      </c>
      <c r="D12" s="43"/>
      <c r="E12" s="43"/>
      <c r="F12" s="44"/>
    </row>
    <row r="13" spans="1:18">
      <c r="A13" s="12" t="s">
        <v>19</v>
      </c>
      <c r="B13" s="1"/>
      <c r="C13" s="42" t="s">
        <v>1310</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1311</v>
      </c>
      <c r="E20" s="41"/>
      <c r="F20" s="1" t="s">
        <v>28</v>
      </c>
      <c r="G20" s="39" t="s">
        <v>1312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0</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528</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563</v>
      </c>
      <c r="E32" s="19" t="s">
        <v>26</v>
      </c>
      <c r="F32" s="13" t="s">
        <v>50</v>
      </c>
      <c r="G32" s="27" t="s">
        <v>148</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t="s">
        <v>73</v>
      </c>
      <c r="H37" s="19" t="s">
        <v>26</v>
      </c>
      <c r="I37" s="19"/>
      <c r="J37" s="27"/>
      <c r="K37" s="19" t="s">
        <v>26</v>
      </c>
      <c r="L37" s="19"/>
      <c r="M37" s="27"/>
      <c r="N37" s="19" t="s">
        <v>26</v>
      </c>
      <c r="O37" s="19"/>
      <c r="P37" s="27"/>
      <c r="Q37" s="19" t="s">
        <v>26</v>
      </c>
      <c r="R37" s="80"/>
    </row>
    <row r="38" spans="1:21">
      <c r="B38" s="79"/>
      <c r="D38" s="27" t="s">
        <v>69</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8EDDEEF1-6B04-4B7A-95C2-289B1127CBD2}"/>
    <hyperlink ref="G4" r:id="rId2" xr:uid="{6D60C44A-B169-4FEB-9F1D-E556349E78D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9CD794E-CE3A-426A-BA6B-8098B1A046B9}">
          <x14:formula1>
            <xm:f>'Data sources for the dropdowns'!$A$2:$A$13</xm:f>
          </x14:formula1>
          <xm:sqref>D23 G23 J23 M23 P23 P48 M48 J48 G48 D48</xm:sqref>
        </x14:dataValidation>
        <x14:dataValidation type="list" allowBlank="1" showInputMessage="1" showErrorMessage="1" promptTitle="Disposition" prompt="Disposition" xr:uid="{E594B472-5E86-447E-9988-E57A53C249BC}">
          <x14:formula1>
            <xm:f>'Data sources for the dropdowns'!$A$61:$A$64</xm:f>
          </x14:formula1>
          <xm:sqref>C16</xm:sqref>
        </x14:dataValidation>
        <x14:dataValidation type="list" allowBlank="1" showInputMessage="1" showErrorMessage="1" promptTitle="Post Acute Bed Type" prompt="Post Acute Bed Type" xr:uid="{496C5A04-0C95-4267-8E25-60660FAA07D6}">
          <x14:formula1>
            <xm:f>'Data sources for the dropdowns'!$A$36:$A$40</xm:f>
          </x14:formula1>
          <xm:sqref>S21</xm:sqref>
        </x14:dataValidation>
        <x14:dataValidation type="list" allowBlank="1" showInputMessage="1" showErrorMessage="1" promptTitle="Post Acute Resources" prompt="Post Acute Resources" xr:uid="{1F63C913-1B3D-4301-A8D4-EEFB9359F355}">
          <x14:formula1>
            <xm:f>'Data sources for the dropdowns'!$A$42:$A$58</xm:f>
          </x14:formula1>
          <xm:sqref>S28:S31</xm:sqref>
        </x14:dataValidation>
        <x14:dataValidation type="list" allowBlank="1" showInputMessage="1" showErrorMessage="1" xr:uid="{A66801EA-FD2E-4EA1-BBE6-48DCEAF23D1B}">
          <x14:formula1>
            <xm:f>'Data sources for the dropdowns'!$A$16:$A$48</xm:f>
          </x14:formula1>
          <xm:sqref>P62:P64 D37:D39 D62:D64 J62:J64 G37:G39 G62:G64 J37:J39 M62:M64 M37:M39 P37:P39</xm:sqref>
        </x14:dataValidation>
        <x14:dataValidation type="list" allowBlank="1" showInputMessage="1" showErrorMessage="1" xr:uid="{B79892AA-62E5-455D-ACCD-78D1EEFFE281}">
          <x14:formula1>
            <xm:f>'Data sources for the dropdowns'!$A$16:$A$49</xm:f>
          </x14:formula1>
          <xm:sqref>G30:G34 D30:D34 J30:J34 M30:M34 P30:P34 D55:D59 G55:G59 J55:J59 M55:M59 P55:P59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447CB-E8CB-4E8E-AEC5-B768E69A538A}">
  <dimension ref="A1:U80"/>
  <sheetViews>
    <sheetView showGridLines="0" topLeftCell="A18" zoomScale="65" zoomScaleNormal="60" workbookViewId="0">
      <selection activeCell="C7" sqref="C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1313</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1314</v>
      </c>
      <c r="D7" s="28" t="s">
        <v>1315</v>
      </c>
      <c r="E7" s="28" t="s">
        <v>1316</v>
      </c>
      <c r="F7" s="28" t="s">
        <v>1317</v>
      </c>
      <c r="G7" s="4" t="s">
        <v>1318</v>
      </c>
      <c r="H7" s="3" t="s">
        <v>1319</v>
      </c>
      <c r="I7" s="31" t="s">
        <v>1320</v>
      </c>
      <c r="J7" s="32" t="s">
        <v>1321</v>
      </c>
      <c r="K7" s="32"/>
      <c r="L7" s="32"/>
      <c r="M7" s="32"/>
      <c r="N7" s="32"/>
      <c r="P7" s="4"/>
      <c r="Q7" s="4"/>
      <c r="R7" s="4"/>
    </row>
    <row r="8" spans="1:18" ht="15" customHeight="1">
      <c r="A8" s="12" t="s">
        <v>12</v>
      </c>
      <c r="B8" s="1"/>
      <c r="C8" s="99">
        <v>3</v>
      </c>
      <c r="D8" s="27">
        <v>3</v>
      </c>
      <c r="E8" s="27">
        <v>2</v>
      </c>
      <c r="F8" s="27">
        <v>2</v>
      </c>
      <c r="G8" s="3">
        <v>2</v>
      </c>
      <c r="H8" s="3">
        <v>2</v>
      </c>
      <c r="I8" s="16">
        <v>1</v>
      </c>
      <c r="J8" s="16">
        <v>3</v>
      </c>
    </row>
    <row r="9" spans="1:18">
      <c r="A9" s="12" t="s">
        <v>13</v>
      </c>
      <c r="B9" s="1"/>
      <c r="C9" s="39">
        <v>2</v>
      </c>
      <c r="D9" s="40"/>
      <c r="E9" s="40"/>
      <c r="F9" s="41"/>
    </row>
    <row r="10" spans="1:18">
      <c r="A10" s="12" t="s">
        <v>14</v>
      </c>
      <c r="B10" s="1"/>
      <c r="C10" s="36">
        <v>13</v>
      </c>
      <c r="D10" s="37"/>
      <c r="E10" s="37"/>
      <c r="F10" s="38"/>
    </row>
    <row r="11" spans="1:18">
      <c r="A11" s="12" t="s">
        <v>15</v>
      </c>
      <c r="B11" s="1"/>
      <c r="C11" s="42" t="s">
        <v>1322</v>
      </c>
      <c r="D11" s="43"/>
      <c r="E11" s="43"/>
      <c r="F11" s="44"/>
    </row>
    <row r="12" spans="1:18">
      <c r="A12" s="12" t="s">
        <v>17</v>
      </c>
      <c r="B12" s="1"/>
      <c r="C12" s="42" t="s">
        <v>1323</v>
      </c>
      <c r="D12" s="43"/>
      <c r="E12" s="43"/>
      <c r="F12" s="44"/>
    </row>
    <row r="13" spans="1:18">
      <c r="A13" s="12" t="s">
        <v>19</v>
      </c>
      <c r="B13" s="1"/>
      <c r="C13" s="42" t="s">
        <v>1324</v>
      </c>
      <c r="D13" s="43"/>
      <c r="E13" s="43"/>
      <c r="F13" s="44"/>
    </row>
    <row r="14" spans="1:18">
      <c r="A14" s="12" t="s">
        <v>21</v>
      </c>
      <c r="B14" s="1"/>
      <c r="C14" s="42" t="s">
        <v>1325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1326</v>
      </c>
      <c r="E20" s="41"/>
      <c r="F20" s="1" t="s">
        <v>28</v>
      </c>
      <c r="G20" s="39" t="s">
        <v>1327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163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2016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550</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5FF266F-127F-4C67-B697-8A4A6677EC5A}">
          <x14:formula1>
            <xm:f>'Data sources for the dropdowns'!$A$16:$A$49</xm:f>
          </x14:formula1>
          <xm:sqref>G30:G34 D30:D34 J30:J34 M30:M34 P30:P34 D55:D59 G55:G59 J55:J59 M55:M59 P55:P59</xm:sqref>
        </x14:dataValidation>
        <x14:dataValidation type="list" allowBlank="1" showInputMessage="1" showErrorMessage="1" xr:uid="{84A92D98-7402-44B2-9C38-692CCC2969D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2D37E4F9-65F5-4605-91B2-A353C5BEF8E6}">
          <x14:formula1>
            <xm:f>'Data sources for the dropdowns'!$A$42:$A$58</xm:f>
          </x14:formula1>
          <xm:sqref>S28:S31</xm:sqref>
        </x14:dataValidation>
        <x14:dataValidation type="list" allowBlank="1" showInputMessage="1" showErrorMessage="1" promptTitle="Post Acute Bed Type" prompt="Post Acute Bed Type" xr:uid="{0796317B-9D2F-4A74-870B-71A0884BBD4A}">
          <x14:formula1>
            <xm:f>'Data sources for the dropdowns'!$A$36:$A$40</xm:f>
          </x14:formula1>
          <xm:sqref>S21</xm:sqref>
        </x14:dataValidation>
        <x14:dataValidation type="list" allowBlank="1" showInputMessage="1" showErrorMessage="1" promptTitle="Disposition" prompt="Disposition" xr:uid="{7865F7B0-5833-41AC-A68E-57A512E7F67D}">
          <x14:formula1>
            <xm:f>'Data sources for the dropdowns'!$A$61:$A$64</xm:f>
          </x14:formula1>
          <xm:sqref>C16</xm:sqref>
        </x14:dataValidation>
        <x14:dataValidation type="list" allowBlank="1" showInputMessage="1" showErrorMessage="1" xr:uid="{0158A9BC-5C45-4C47-99AF-72ECC70BD91D}">
          <x14:formula1>
            <xm:f>'Data sources for the dropdowns'!$A$2:$A$13</xm:f>
          </x14:formula1>
          <xm:sqref>D23 G23 J23 M23 P23 P48 M48 J48 G48 D48</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1DC7-A9F1-49CE-B642-4D061E33A626}">
  <dimension ref="A1:U88"/>
  <sheetViews>
    <sheetView showGridLines="0" topLeftCell="F24" zoomScale="65" zoomScaleNormal="60" workbookViewId="0">
      <selection activeCell="M28" sqref="M2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1329</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431</v>
      </c>
      <c r="D7" s="100" t="s">
        <v>1330</v>
      </c>
      <c r="E7" s="100" t="s">
        <v>1331</v>
      </c>
      <c r="F7" s="100" t="s">
        <v>1332</v>
      </c>
      <c r="G7" s="100" t="s">
        <v>1333</v>
      </c>
      <c r="H7" s="100" t="s">
        <v>1334</v>
      </c>
      <c r="I7" s="100" t="s">
        <v>1335</v>
      </c>
      <c r="J7" s="100" t="s">
        <v>1336</v>
      </c>
      <c r="K7" s="100" t="s">
        <v>1337</v>
      </c>
      <c r="L7" s="100" t="s">
        <v>1338</v>
      </c>
      <c r="M7" s="100" t="s">
        <v>771</v>
      </c>
      <c r="N7" s="100" t="s">
        <v>1339</v>
      </c>
      <c r="P7" s="4"/>
      <c r="Q7" s="4"/>
      <c r="R7" s="4"/>
    </row>
    <row r="8" spans="1:18" ht="15" customHeight="1">
      <c r="A8" s="12" t="s">
        <v>12</v>
      </c>
      <c r="B8" s="1"/>
      <c r="C8" s="99">
        <v>4</v>
      </c>
      <c r="D8" s="27">
        <v>4</v>
      </c>
      <c r="E8" s="27">
        <v>3</v>
      </c>
      <c r="F8" s="27">
        <v>3</v>
      </c>
      <c r="G8" s="3">
        <v>3</v>
      </c>
      <c r="H8" s="3">
        <v>3</v>
      </c>
      <c r="I8" s="16">
        <v>3</v>
      </c>
      <c r="J8" s="16">
        <v>2</v>
      </c>
      <c r="K8" s="16">
        <v>2</v>
      </c>
      <c r="L8" s="16">
        <v>2</v>
      </c>
      <c r="M8" s="16">
        <v>2</v>
      </c>
      <c r="N8" s="16">
        <v>2</v>
      </c>
    </row>
    <row r="9" spans="1:18">
      <c r="A9" s="12" t="s">
        <v>13</v>
      </c>
      <c r="B9" s="1"/>
      <c r="C9" s="39">
        <v>2</v>
      </c>
      <c r="D9" s="40"/>
      <c r="E9" s="40"/>
      <c r="F9" s="41"/>
    </row>
    <row r="10" spans="1:18">
      <c r="A10" s="12" t="s">
        <v>14</v>
      </c>
      <c r="B10" s="1"/>
      <c r="C10" s="36">
        <v>66</v>
      </c>
      <c r="D10" s="37"/>
      <c r="E10" s="37"/>
      <c r="F10" s="38"/>
    </row>
    <row r="11" spans="1:18">
      <c r="A11" s="12" t="s">
        <v>15</v>
      </c>
      <c r="B11" s="1"/>
      <c r="C11" s="42" t="s">
        <v>1340</v>
      </c>
      <c r="D11" s="43"/>
      <c r="E11" s="43"/>
      <c r="F11" s="44"/>
    </row>
    <row r="12" spans="1:18">
      <c r="A12" s="12" t="s">
        <v>17</v>
      </c>
      <c r="B12" s="1"/>
      <c r="C12" s="42" t="s">
        <v>1341</v>
      </c>
      <c r="D12" s="43"/>
      <c r="E12" s="43"/>
      <c r="F12" s="44"/>
    </row>
    <row r="13" spans="1:18">
      <c r="A13" s="12" t="s">
        <v>19</v>
      </c>
      <c r="B13" s="1"/>
      <c r="C13" s="42" t="s">
        <v>1342</v>
      </c>
      <c r="D13" s="43"/>
      <c r="E13" s="43"/>
      <c r="F13" s="44"/>
    </row>
    <row r="14" spans="1:18">
      <c r="A14" s="12" t="s">
        <v>21</v>
      </c>
      <c r="B14" s="1"/>
      <c r="C14" s="42" t="s">
        <v>1343</v>
      </c>
      <c r="D14" s="43"/>
      <c r="E14" s="43"/>
      <c r="F14" s="44"/>
    </row>
    <row r="15" spans="1:18">
      <c r="A15" s="12">
        <v>4</v>
      </c>
      <c r="B15" s="1"/>
      <c r="C15" s="42" t="s">
        <v>1344</v>
      </c>
      <c r="D15" s="43"/>
      <c r="E15" s="43"/>
      <c r="F15" s="44"/>
    </row>
    <row r="16" spans="1:18">
      <c r="A16" s="12">
        <v>5</v>
      </c>
      <c r="B16" s="1"/>
      <c r="C16" s="42" t="s">
        <v>1345</v>
      </c>
      <c r="D16" s="43"/>
      <c r="E16" s="43"/>
      <c r="F16" s="44"/>
    </row>
    <row r="17" spans="1:21">
      <c r="A17" s="12">
        <v>6</v>
      </c>
      <c r="B17" s="1"/>
      <c r="C17" s="42" t="s">
        <v>1346</v>
      </c>
      <c r="D17" s="43"/>
      <c r="E17" s="43"/>
      <c r="F17" s="44"/>
    </row>
    <row r="18" spans="1:21">
      <c r="A18" s="12">
        <v>7</v>
      </c>
      <c r="B18" s="1"/>
      <c r="C18" s="42" t="s">
        <v>1347</v>
      </c>
      <c r="D18" s="43"/>
      <c r="E18" s="43"/>
      <c r="F18" s="44"/>
    </row>
    <row r="19" spans="1:21">
      <c r="A19" s="12">
        <v>8</v>
      </c>
      <c r="B19" s="1"/>
      <c r="C19" s="42" t="s">
        <v>1348</v>
      </c>
      <c r="D19" s="43"/>
      <c r="E19" s="43"/>
      <c r="F19" s="44"/>
    </row>
    <row r="20" spans="1:21">
      <c r="A20" s="12">
        <v>9</v>
      </c>
      <c r="B20" s="1"/>
      <c r="C20" s="42" t="s">
        <v>1349</v>
      </c>
      <c r="D20" s="43"/>
      <c r="E20" s="43"/>
      <c r="F20" s="44"/>
    </row>
    <row r="21" spans="1:21">
      <c r="A21" s="12">
        <v>10</v>
      </c>
      <c r="B21" s="1"/>
      <c r="C21" s="42" t="s">
        <v>1350</v>
      </c>
      <c r="D21" s="43"/>
      <c r="E21" s="43"/>
      <c r="F21" s="44"/>
    </row>
    <row r="22" spans="1:21">
      <c r="B22" s="1"/>
      <c r="D22" s="43"/>
      <c r="E22" s="43"/>
      <c r="F22" s="44"/>
    </row>
    <row r="23" spans="1:21">
      <c r="A23" s="12" t="s">
        <v>22</v>
      </c>
      <c r="B23" s="1"/>
      <c r="C23" s="42" t="s">
        <v>1351</v>
      </c>
      <c r="D23" s="43"/>
      <c r="E23" s="43"/>
      <c r="F23" s="44"/>
    </row>
    <row r="24" spans="1:21">
      <c r="A24" s="12" t="s">
        <v>24</v>
      </c>
      <c r="C24" s="27" t="s">
        <v>243</v>
      </c>
      <c r="D24" s="19" t="s">
        <v>26</v>
      </c>
    </row>
    <row r="25" spans="1:21">
      <c r="A25" s="1"/>
      <c r="R25"/>
      <c r="S25"/>
      <c r="T25"/>
      <c r="U25"/>
    </row>
    <row r="26" spans="1:21">
      <c r="B26" s="75"/>
      <c r="C26" s="76"/>
      <c r="D26" s="76"/>
      <c r="E26" s="77"/>
      <c r="F26" s="77"/>
      <c r="G26" s="76"/>
      <c r="H26" s="76"/>
      <c r="I26" s="78"/>
      <c r="J26" s="78"/>
      <c r="K26" s="78"/>
      <c r="L26" s="78"/>
      <c r="M26" s="78"/>
      <c r="N26" s="78"/>
      <c r="O26" s="76"/>
      <c r="P26" s="76"/>
      <c r="Q26" s="76"/>
      <c r="R26" s="85"/>
      <c r="S26"/>
      <c r="T26"/>
      <c r="U26"/>
    </row>
    <row r="27" spans="1:21">
      <c r="B27" s="79"/>
      <c r="R27" s="86"/>
      <c r="S27"/>
      <c r="T27"/>
      <c r="U27"/>
    </row>
    <row r="28" spans="1:21" ht="16" customHeight="1">
      <c r="A28" s="14" t="s">
        <v>27</v>
      </c>
      <c r="B28" s="87"/>
      <c r="C28" s="1" t="s">
        <v>28</v>
      </c>
      <c r="D28" s="39" t="s">
        <v>1352</v>
      </c>
      <c r="E28" s="41"/>
      <c r="F28" s="1" t="s">
        <v>28</v>
      </c>
      <c r="G28" s="39" t="s">
        <v>1353</v>
      </c>
      <c r="H28" s="41"/>
      <c r="I28" s="1" t="s">
        <v>28</v>
      </c>
      <c r="J28" s="39" t="s">
        <v>1354</v>
      </c>
      <c r="K28" s="41"/>
      <c r="L28" s="1" t="s">
        <v>28</v>
      </c>
      <c r="M28" s="39" t="s">
        <v>1355</v>
      </c>
      <c r="N28" s="41"/>
      <c r="O28" s="1" t="s">
        <v>28</v>
      </c>
      <c r="P28" s="39"/>
      <c r="Q28" s="41"/>
      <c r="R28" s="86"/>
      <c r="S28"/>
      <c r="T28"/>
      <c r="U28"/>
    </row>
    <row r="29" spans="1:21">
      <c r="B29" s="79"/>
      <c r="I29" s="2"/>
      <c r="J29" s="3"/>
      <c r="K29" s="3"/>
      <c r="L29" s="2"/>
      <c r="M29" s="3"/>
      <c r="N29" s="3"/>
      <c r="O29" s="2"/>
      <c r="R29" s="86"/>
      <c r="S29"/>
      <c r="T29"/>
      <c r="U29"/>
    </row>
    <row r="30" spans="1:21">
      <c r="B30" s="79"/>
      <c r="C30" s="5" t="s">
        <v>31</v>
      </c>
      <c r="D30" s="6"/>
      <c r="E30" s="6"/>
      <c r="F30" s="5" t="s">
        <v>31</v>
      </c>
      <c r="I30" s="5" t="s">
        <v>31</v>
      </c>
      <c r="J30" s="3"/>
      <c r="K30" s="3"/>
      <c r="L30" s="5" t="s">
        <v>31</v>
      </c>
      <c r="M30" s="3"/>
      <c r="N30" s="3"/>
      <c r="O30" s="5" t="s">
        <v>31</v>
      </c>
      <c r="R30" s="86"/>
      <c r="S30"/>
      <c r="T30"/>
      <c r="U30"/>
    </row>
    <row r="31" spans="1:21">
      <c r="B31" s="79"/>
      <c r="C31" s="26" t="s">
        <v>32</v>
      </c>
      <c r="D31" s="27" t="s">
        <v>68</v>
      </c>
      <c r="E31" s="19" t="s">
        <v>26</v>
      </c>
      <c r="F31" s="26" t="s">
        <v>34</v>
      </c>
      <c r="G31" s="27" t="s">
        <v>33</v>
      </c>
      <c r="H31" s="19" t="s">
        <v>26</v>
      </c>
      <c r="I31" s="26" t="s">
        <v>36</v>
      </c>
      <c r="J31" s="27" t="s">
        <v>163</v>
      </c>
      <c r="K31" s="19" t="s">
        <v>26</v>
      </c>
      <c r="L31" s="26" t="s">
        <v>37</v>
      </c>
      <c r="M31" s="27" t="s">
        <v>146</v>
      </c>
      <c r="N31" s="19" t="s">
        <v>26</v>
      </c>
      <c r="O31" s="26" t="s">
        <v>38</v>
      </c>
      <c r="P31" s="27"/>
      <c r="Q31" s="19" t="s">
        <v>26</v>
      </c>
      <c r="R31" s="86"/>
      <c r="S31"/>
      <c r="T31"/>
      <c r="U31"/>
    </row>
    <row r="32" spans="1:21">
      <c r="B32" s="79"/>
      <c r="D32" s="2"/>
      <c r="E32" s="19"/>
      <c r="F32" s="3"/>
      <c r="G32" s="2"/>
      <c r="H32" s="19"/>
      <c r="I32" s="3"/>
      <c r="J32" s="2"/>
      <c r="K32" s="19"/>
      <c r="L32" s="3"/>
      <c r="M32" s="2"/>
      <c r="N32" s="19"/>
      <c r="P32" s="2"/>
      <c r="Q32" s="19"/>
      <c r="R32" s="86"/>
      <c r="S32"/>
      <c r="T32"/>
      <c r="U32"/>
    </row>
    <row r="33" spans="1:21">
      <c r="B33" s="79"/>
      <c r="C33" s="7" t="s">
        <v>39</v>
      </c>
      <c r="D33" s="30">
        <v>312</v>
      </c>
      <c r="E33" s="7"/>
      <c r="F33" s="7" t="s">
        <v>39</v>
      </c>
      <c r="G33" s="30">
        <v>336</v>
      </c>
      <c r="H33" s="7"/>
      <c r="I33" s="7" t="s">
        <v>39</v>
      </c>
      <c r="J33" s="30">
        <v>720</v>
      </c>
      <c r="K33" s="7"/>
      <c r="L33" s="7" t="s">
        <v>39</v>
      </c>
      <c r="M33" s="30">
        <v>1440</v>
      </c>
      <c r="N33" s="7"/>
      <c r="O33" s="7" t="s">
        <v>39</v>
      </c>
      <c r="P33" s="30"/>
      <c r="Q33" s="7"/>
      <c r="R33" s="86"/>
      <c r="S33"/>
      <c r="T33"/>
      <c r="U33"/>
    </row>
    <row r="34" spans="1:21" ht="14" customHeight="1">
      <c r="B34" s="79"/>
      <c r="C34" s="7" t="s">
        <v>40</v>
      </c>
      <c r="D34" s="22"/>
      <c r="E34" s="25"/>
      <c r="F34" s="7" t="s">
        <v>40</v>
      </c>
      <c r="G34" s="22"/>
      <c r="H34" s="25"/>
      <c r="I34" s="7" t="s">
        <v>40</v>
      </c>
      <c r="J34" s="22"/>
      <c r="K34" s="25"/>
      <c r="L34" s="7" t="s">
        <v>40</v>
      </c>
      <c r="M34" s="22"/>
      <c r="N34" s="25"/>
      <c r="O34" s="7" t="s">
        <v>40</v>
      </c>
      <c r="P34" s="22"/>
      <c r="Q34" s="25"/>
      <c r="R34" s="86"/>
      <c r="S34"/>
      <c r="T34"/>
      <c r="U34"/>
    </row>
    <row r="35" spans="1:21">
      <c r="A35" s="114"/>
      <c r="B35" s="88"/>
      <c r="C35" s="7" t="s">
        <v>41</v>
      </c>
      <c r="D35" s="22"/>
      <c r="E35" s="25"/>
      <c r="F35" s="7" t="s">
        <v>41</v>
      </c>
      <c r="G35" s="22"/>
      <c r="H35" s="25"/>
      <c r="I35" s="7" t="s">
        <v>41</v>
      </c>
      <c r="J35" s="22"/>
      <c r="K35" s="25"/>
      <c r="L35" s="7" t="s">
        <v>41</v>
      </c>
      <c r="M35" s="22"/>
      <c r="N35" s="25"/>
      <c r="O35" s="7" t="s">
        <v>41</v>
      </c>
      <c r="P35" s="22"/>
      <c r="Q35" s="25"/>
      <c r="R35" s="86"/>
      <c r="S35"/>
      <c r="T35"/>
      <c r="U35"/>
    </row>
    <row r="36" spans="1:21">
      <c r="A36" s="114"/>
      <c r="B36" s="88"/>
      <c r="E36" s="3"/>
      <c r="F36" s="3"/>
      <c r="I36" s="3"/>
      <c r="J36" s="3"/>
      <c r="K36" s="3"/>
      <c r="L36" s="3"/>
      <c r="M36" s="3"/>
      <c r="N36" s="3"/>
      <c r="R36" s="86"/>
      <c r="S36"/>
      <c r="T36"/>
      <c r="U36"/>
    </row>
    <row r="37" spans="1:21" ht="51" customHeight="1">
      <c r="A37" s="114"/>
      <c r="B37" s="88"/>
      <c r="C37" s="17" t="s">
        <v>42</v>
      </c>
      <c r="D37" s="17" t="s">
        <v>43</v>
      </c>
      <c r="E37" s="8"/>
      <c r="F37" s="17" t="s">
        <v>42</v>
      </c>
      <c r="G37" s="17" t="s">
        <v>43</v>
      </c>
      <c r="I37" s="17" t="s">
        <v>42</v>
      </c>
      <c r="J37" s="17" t="s">
        <v>43</v>
      </c>
      <c r="K37" s="3"/>
      <c r="L37" s="17" t="s">
        <v>42</v>
      </c>
      <c r="M37" s="17" t="s">
        <v>43</v>
      </c>
      <c r="N37" s="3"/>
      <c r="O37" s="17" t="s">
        <v>42</v>
      </c>
      <c r="P37" s="17" t="s">
        <v>43</v>
      </c>
      <c r="R37" s="86"/>
      <c r="S37"/>
      <c r="T37"/>
      <c r="U37"/>
    </row>
    <row r="38" spans="1:21">
      <c r="A38" s="7"/>
      <c r="B38" s="79"/>
      <c r="C38" s="13" t="s">
        <v>44</v>
      </c>
      <c r="D38" s="27" t="s">
        <v>48</v>
      </c>
      <c r="E38" s="19" t="s">
        <v>26</v>
      </c>
      <c r="F38" s="13" t="s">
        <v>44</v>
      </c>
      <c r="G38" s="27" t="s">
        <v>122</v>
      </c>
      <c r="H38" s="19" t="s">
        <v>26</v>
      </c>
      <c r="I38" s="13" t="s">
        <v>44</v>
      </c>
      <c r="J38" s="27" t="s">
        <v>46</v>
      </c>
      <c r="K38" s="19" t="s">
        <v>26</v>
      </c>
      <c r="L38" s="13" t="s">
        <v>44</v>
      </c>
      <c r="M38" s="27" t="s">
        <v>278</v>
      </c>
      <c r="N38" s="19" t="s">
        <v>26</v>
      </c>
      <c r="O38" s="13" t="s">
        <v>44</v>
      </c>
      <c r="P38" s="27"/>
      <c r="Q38" s="19" t="s">
        <v>26</v>
      </c>
      <c r="R38" s="86"/>
      <c r="S38"/>
      <c r="T38"/>
      <c r="U38"/>
    </row>
    <row r="39" spans="1:21">
      <c r="A39" s="7"/>
      <c r="B39" s="79"/>
      <c r="C39" s="13" t="s">
        <v>47</v>
      </c>
      <c r="D39" s="27" t="s">
        <v>45</v>
      </c>
      <c r="E39" s="19" t="s">
        <v>26</v>
      </c>
      <c r="F39" s="13" t="s">
        <v>47</v>
      </c>
      <c r="G39" s="27" t="s">
        <v>46</v>
      </c>
      <c r="H39" s="19" t="s">
        <v>26</v>
      </c>
      <c r="I39" s="13" t="s">
        <v>47</v>
      </c>
      <c r="J39" s="27" t="s">
        <v>122</v>
      </c>
      <c r="K39" s="19" t="s">
        <v>26</v>
      </c>
      <c r="L39" s="13" t="s">
        <v>47</v>
      </c>
      <c r="M39" s="27" t="s">
        <v>46</v>
      </c>
      <c r="N39" s="19" t="s">
        <v>26</v>
      </c>
      <c r="O39" s="13" t="s">
        <v>47</v>
      </c>
      <c r="P39" s="27"/>
      <c r="Q39" s="19" t="s">
        <v>26</v>
      </c>
      <c r="R39" s="86"/>
      <c r="S39"/>
      <c r="T39"/>
      <c r="U39"/>
    </row>
    <row r="40" spans="1:21">
      <c r="A40" s="115"/>
      <c r="B40" s="88"/>
      <c r="C40" s="13" t="s">
        <v>50</v>
      </c>
      <c r="D40" s="27" t="s">
        <v>70</v>
      </c>
      <c r="E40" s="19" t="s">
        <v>26</v>
      </c>
      <c r="F40" s="13" t="s">
        <v>50</v>
      </c>
      <c r="G40" s="27" t="s">
        <v>71</v>
      </c>
      <c r="H40" s="19" t="s">
        <v>26</v>
      </c>
      <c r="I40" s="13" t="s">
        <v>50</v>
      </c>
      <c r="J40" s="27" t="s">
        <v>71</v>
      </c>
      <c r="K40" s="19" t="s">
        <v>26</v>
      </c>
      <c r="L40" s="13" t="s">
        <v>50</v>
      </c>
      <c r="M40" s="27" t="s">
        <v>71</v>
      </c>
      <c r="N40" s="19" t="s">
        <v>26</v>
      </c>
      <c r="O40" s="13" t="s">
        <v>50</v>
      </c>
      <c r="P40" s="27"/>
      <c r="Q40" s="19" t="s">
        <v>26</v>
      </c>
      <c r="R40" s="86"/>
      <c r="S40"/>
      <c r="T40"/>
      <c r="U40"/>
    </row>
    <row r="41" spans="1:21">
      <c r="A41" s="115"/>
      <c r="B41" s="88"/>
      <c r="C41" s="13" t="s">
        <v>51</v>
      </c>
      <c r="D41" s="27" t="s">
        <v>123</v>
      </c>
      <c r="E41" s="19" t="s">
        <v>26</v>
      </c>
      <c r="F41" s="13" t="s">
        <v>51</v>
      </c>
      <c r="G41" s="27" t="s">
        <v>278</v>
      </c>
      <c r="H41" s="19" t="s">
        <v>26</v>
      </c>
      <c r="I41" s="13" t="s">
        <v>51</v>
      </c>
      <c r="J41" s="27" t="s">
        <v>278</v>
      </c>
      <c r="K41" s="19" t="s">
        <v>26</v>
      </c>
      <c r="L41" s="13" t="s">
        <v>51</v>
      </c>
      <c r="M41" s="27"/>
      <c r="N41" s="19" t="s">
        <v>26</v>
      </c>
      <c r="O41" s="13" t="s">
        <v>51</v>
      </c>
      <c r="P41" s="27"/>
      <c r="Q41" s="19" t="s">
        <v>26</v>
      </c>
      <c r="R41" s="86"/>
      <c r="S41"/>
      <c r="T41"/>
      <c r="U41"/>
    </row>
    <row r="42" spans="1:21">
      <c r="A42" s="115"/>
      <c r="B42" s="88"/>
      <c r="C42" s="54" t="s">
        <v>52</v>
      </c>
      <c r="D42" s="27" t="s">
        <v>646</v>
      </c>
      <c r="E42" s="56" t="s">
        <v>26</v>
      </c>
      <c r="F42" s="54" t="s">
        <v>52</v>
      </c>
      <c r="G42" s="27" t="s">
        <v>49</v>
      </c>
      <c r="H42" s="56" t="s">
        <v>26</v>
      </c>
      <c r="I42" s="54" t="s">
        <v>52</v>
      </c>
      <c r="J42" s="27" t="s">
        <v>49</v>
      </c>
      <c r="K42" s="56" t="s">
        <v>26</v>
      </c>
      <c r="L42" s="54" t="s">
        <v>52</v>
      </c>
      <c r="M42" s="27"/>
      <c r="N42" s="56" t="s">
        <v>26</v>
      </c>
      <c r="O42" s="54" t="s">
        <v>52</v>
      </c>
      <c r="P42" s="27"/>
      <c r="Q42" s="56" t="s">
        <v>26</v>
      </c>
      <c r="R42" s="80"/>
    </row>
    <row r="43" spans="1:21">
      <c r="B43" s="79"/>
      <c r="E43" s="19"/>
      <c r="F43" s="19"/>
      <c r="H43" s="20"/>
      <c r="I43" s="19"/>
      <c r="J43" s="3"/>
      <c r="K43" s="20"/>
      <c r="L43" s="19"/>
      <c r="M43" s="3"/>
      <c r="N43" s="20"/>
      <c r="O43" s="19"/>
      <c r="Q43" s="20"/>
      <c r="R43" s="80"/>
      <c r="S43" s="113"/>
    </row>
    <row r="44" spans="1:21">
      <c r="B44" s="79"/>
      <c r="C44" s="5" t="s">
        <v>53</v>
      </c>
      <c r="E44" s="19"/>
      <c r="F44" s="5" t="s">
        <v>53</v>
      </c>
      <c r="G44" s="5"/>
      <c r="H44" s="20"/>
      <c r="I44" s="5" t="s">
        <v>53</v>
      </c>
      <c r="J44" s="5"/>
      <c r="K44" s="20"/>
      <c r="L44" s="5" t="s">
        <v>53</v>
      </c>
      <c r="M44" s="5"/>
      <c r="N44" s="20"/>
      <c r="O44" s="5" t="s">
        <v>53</v>
      </c>
      <c r="P44" s="5"/>
      <c r="R44" s="80"/>
    </row>
    <row r="45" spans="1:21">
      <c r="B45" s="79"/>
      <c r="D45" s="27" t="s">
        <v>113</v>
      </c>
      <c r="E45" s="19" t="s">
        <v>26</v>
      </c>
      <c r="F45" s="19"/>
      <c r="G45" s="27"/>
      <c r="H45" s="19" t="s">
        <v>26</v>
      </c>
      <c r="I45" s="19"/>
      <c r="J45" s="27"/>
      <c r="K45" s="19" t="s">
        <v>26</v>
      </c>
      <c r="L45" s="19"/>
      <c r="M45" s="27"/>
      <c r="N45" s="19" t="s">
        <v>26</v>
      </c>
      <c r="O45" s="19"/>
      <c r="P45" s="27"/>
      <c r="Q45" s="19" t="s">
        <v>26</v>
      </c>
      <c r="R45" s="80"/>
    </row>
    <row r="46" spans="1:21">
      <c r="B46" s="79"/>
      <c r="D46" s="27" t="s">
        <v>278</v>
      </c>
      <c r="E46" s="19" t="s">
        <v>26</v>
      </c>
      <c r="F46" s="19"/>
      <c r="G46" s="27"/>
      <c r="H46" s="19" t="s">
        <v>26</v>
      </c>
      <c r="I46" s="19"/>
      <c r="J46" s="27"/>
      <c r="K46" s="19" t="s">
        <v>26</v>
      </c>
      <c r="L46" s="19"/>
      <c r="M46" s="27"/>
      <c r="N46" s="19" t="s">
        <v>26</v>
      </c>
      <c r="O46" s="19"/>
      <c r="P46" s="27"/>
      <c r="Q46" s="19" t="s">
        <v>26</v>
      </c>
      <c r="R46" s="80"/>
    </row>
    <row r="47" spans="1:21">
      <c r="B47" s="79"/>
      <c r="D47" s="27"/>
      <c r="E47" s="19" t="s">
        <v>26</v>
      </c>
      <c r="F47" s="19"/>
      <c r="G47" s="27"/>
      <c r="H47" s="19" t="s">
        <v>26</v>
      </c>
      <c r="I47" s="19"/>
      <c r="J47" s="27"/>
      <c r="K47" s="19" t="s">
        <v>26</v>
      </c>
      <c r="L47" s="19"/>
      <c r="M47" s="27"/>
      <c r="N47" s="19" t="s">
        <v>26</v>
      </c>
      <c r="O47" s="19"/>
      <c r="P47" s="27"/>
      <c r="Q47" s="19" t="s">
        <v>26</v>
      </c>
      <c r="R47" s="80"/>
    </row>
    <row r="48" spans="1:21">
      <c r="B48" s="79"/>
      <c r="E48" s="8"/>
      <c r="F48" s="8"/>
      <c r="G48" s="10"/>
      <c r="H48" s="9"/>
      <c r="I48" s="33"/>
      <c r="R48" s="80"/>
    </row>
    <row r="49" spans="1:18">
      <c r="A49" s="9"/>
      <c r="B49" s="89"/>
      <c r="E49" s="8"/>
      <c r="F49" s="8"/>
      <c r="G49" s="10"/>
      <c r="H49" s="9"/>
      <c r="I49" s="33"/>
      <c r="R49" s="80"/>
    </row>
    <row r="50" spans="1:18">
      <c r="A50" s="9"/>
      <c r="B50" s="89"/>
      <c r="E50" s="8"/>
      <c r="F50" s="8"/>
      <c r="G50" s="10"/>
      <c r="H50" s="9"/>
      <c r="I50" s="33"/>
      <c r="R50" s="80"/>
    </row>
    <row r="51" spans="1:18">
      <c r="A51" s="9"/>
      <c r="B51" s="89"/>
      <c r="E51" s="8"/>
      <c r="F51" s="8"/>
      <c r="G51" s="10"/>
      <c r="H51" s="9"/>
      <c r="I51" s="33"/>
      <c r="R51" s="80"/>
    </row>
    <row r="52" spans="1:18">
      <c r="A52" s="9"/>
      <c r="B52" s="89"/>
      <c r="E52" s="8"/>
      <c r="F52" s="8"/>
      <c r="G52" s="10"/>
      <c r="H52" s="9"/>
      <c r="I52" s="33"/>
      <c r="R52" s="80"/>
    </row>
    <row r="53" spans="1:18">
      <c r="A53" s="8"/>
      <c r="B53" s="90"/>
      <c r="C53" s="1" t="s">
        <v>28</v>
      </c>
      <c r="D53" s="39"/>
      <c r="E53" s="41"/>
      <c r="F53" s="1" t="s">
        <v>28</v>
      </c>
      <c r="G53" s="39"/>
      <c r="H53" s="41"/>
      <c r="I53" s="1" t="s">
        <v>28</v>
      </c>
      <c r="J53" s="39"/>
      <c r="K53" s="41"/>
      <c r="L53" s="1" t="s">
        <v>28</v>
      </c>
      <c r="M53" s="39"/>
      <c r="N53" s="41"/>
      <c r="O53" s="1" t="s">
        <v>28</v>
      </c>
      <c r="P53" s="39"/>
      <c r="Q53" s="41"/>
      <c r="R53" s="80"/>
    </row>
    <row r="54" spans="1:18">
      <c r="A54" s="8"/>
      <c r="B54" s="90"/>
      <c r="I54" s="2"/>
      <c r="J54" s="3"/>
      <c r="K54" s="3"/>
      <c r="L54" s="2"/>
      <c r="M54" s="3"/>
      <c r="N54" s="3"/>
      <c r="O54" s="2"/>
      <c r="R54" s="80"/>
    </row>
    <row r="55" spans="1:18">
      <c r="B55" s="79"/>
      <c r="C55" s="5" t="s">
        <v>31</v>
      </c>
      <c r="D55" s="6"/>
      <c r="E55" s="6"/>
      <c r="F55" s="5" t="s">
        <v>31</v>
      </c>
      <c r="I55" s="5" t="s">
        <v>31</v>
      </c>
      <c r="J55" s="3"/>
      <c r="K55" s="3"/>
      <c r="L55" s="5" t="s">
        <v>31</v>
      </c>
      <c r="M55" s="3"/>
      <c r="N55" s="3"/>
      <c r="O55" s="5" t="s">
        <v>31</v>
      </c>
      <c r="R55" s="80"/>
    </row>
    <row r="56" spans="1:18">
      <c r="A56" s="8"/>
      <c r="B56" s="90"/>
      <c r="C56" s="26" t="s">
        <v>54</v>
      </c>
      <c r="D56" s="27"/>
      <c r="E56" s="19" t="s">
        <v>26</v>
      </c>
      <c r="F56" s="26" t="s">
        <v>55</v>
      </c>
      <c r="G56" s="27"/>
      <c r="H56" s="19" t="s">
        <v>26</v>
      </c>
      <c r="I56" s="26" t="s">
        <v>56</v>
      </c>
      <c r="J56" s="27"/>
      <c r="K56" s="19" t="s">
        <v>26</v>
      </c>
      <c r="L56" s="26" t="s">
        <v>57</v>
      </c>
      <c r="M56" s="27"/>
      <c r="N56" s="19" t="s">
        <v>26</v>
      </c>
      <c r="O56" s="26" t="s">
        <v>58</v>
      </c>
      <c r="P56" s="27"/>
      <c r="Q56" s="19" t="s">
        <v>26</v>
      </c>
      <c r="R56" s="80"/>
    </row>
    <row r="57" spans="1:18">
      <c r="B57" s="79"/>
      <c r="D57" s="2"/>
      <c r="E57" s="19"/>
      <c r="F57" s="3"/>
      <c r="G57" s="2"/>
      <c r="H57" s="19"/>
      <c r="I57" s="3"/>
      <c r="J57" s="2"/>
      <c r="K57" s="19"/>
      <c r="L57" s="3"/>
      <c r="M57" s="2"/>
      <c r="N57" s="19"/>
      <c r="P57" s="2"/>
      <c r="Q57" s="19"/>
      <c r="R57" s="80"/>
    </row>
    <row r="58" spans="1:18">
      <c r="A58" s="8"/>
      <c r="B58" s="90"/>
      <c r="C58" s="7" t="s">
        <v>39</v>
      </c>
      <c r="D58" s="30"/>
      <c r="E58" s="7"/>
      <c r="F58" s="7" t="s">
        <v>39</v>
      </c>
      <c r="G58" s="30"/>
      <c r="H58" s="7"/>
      <c r="I58" s="7" t="s">
        <v>39</v>
      </c>
      <c r="J58" s="30"/>
      <c r="K58" s="7"/>
      <c r="L58" s="7" t="s">
        <v>39</v>
      </c>
      <c r="M58" s="30"/>
      <c r="N58" s="7"/>
      <c r="O58" s="7" t="s">
        <v>39</v>
      </c>
      <c r="P58" s="30"/>
      <c r="Q58" s="7"/>
      <c r="R58" s="80"/>
    </row>
    <row r="59" spans="1:18">
      <c r="B59" s="79"/>
      <c r="C59" s="7" t="s">
        <v>40</v>
      </c>
      <c r="D59" s="22"/>
      <c r="E59" s="25"/>
      <c r="F59" s="7" t="s">
        <v>40</v>
      </c>
      <c r="G59" s="22"/>
      <c r="H59" s="25"/>
      <c r="I59" s="7" t="s">
        <v>40</v>
      </c>
      <c r="J59" s="22"/>
      <c r="K59" s="25"/>
      <c r="L59" s="7" t="s">
        <v>40</v>
      </c>
      <c r="M59" s="22"/>
      <c r="N59" s="25"/>
      <c r="O59" s="7" t="s">
        <v>40</v>
      </c>
      <c r="P59" s="22"/>
      <c r="Q59" s="25"/>
      <c r="R59" s="80"/>
    </row>
    <row r="60" spans="1:18">
      <c r="B60" s="79"/>
      <c r="C60" s="7" t="s">
        <v>41</v>
      </c>
      <c r="D60" s="22"/>
      <c r="E60" s="25"/>
      <c r="F60" s="7" t="s">
        <v>41</v>
      </c>
      <c r="G60" s="22"/>
      <c r="H60" s="25"/>
      <c r="I60" s="7" t="s">
        <v>41</v>
      </c>
      <c r="J60" s="22"/>
      <c r="K60" s="25"/>
      <c r="L60" s="7" t="s">
        <v>41</v>
      </c>
      <c r="M60" s="22"/>
      <c r="N60" s="25"/>
      <c r="O60" s="7" t="s">
        <v>41</v>
      </c>
      <c r="P60" s="22"/>
      <c r="Q60" s="25"/>
      <c r="R60" s="80"/>
    </row>
    <row r="61" spans="1:18">
      <c r="B61" s="79"/>
      <c r="E61" s="3"/>
      <c r="F61" s="3"/>
      <c r="I61" s="3"/>
      <c r="J61" s="3"/>
      <c r="K61" s="3"/>
      <c r="L61" s="3"/>
      <c r="M61" s="3"/>
      <c r="N61" s="3"/>
      <c r="R61" s="80"/>
    </row>
    <row r="62" spans="1:18" ht="34">
      <c r="B62" s="79"/>
      <c r="C62" s="17" t="s">
        <v>42</v>
      </c>
      <c r="D62" s="17" t="s">
        <v>43</v>
      </c>
      <c r="E62" s="8"/>
      <c r="F62" s="17" t="s">
        <v>42</v>
      </c>
      <c r="G62" s="17" t="s">
        <v>43</v>
      </c>
      <c r="I62" s="17" t="s">
        <v>42</v>
      </c>
      <c r="J62" s="17" t="s">
        <v>43</v>
      </c>
      <c r="K62" s="3"/>
      <c r="L62" s="17" t="s">
        <v>42</v>
      </c>
      <c r="M62" s="17" t="s">
        <v>43</v>
      </c>
      <c r="N62" s="3"/>
      <c r="O62" s="17" t="s">
        <v>42</v>
      </c>
      <c r="P62" s="17" t="s">
        <v>43</v>
      </c>
      <c r="R62" s="80"/>
    </row>
    <row r="63" spans="1:18">
      <c r="B63" s="79"/>
      <c r="C63" s="13" t="s">
        <v>44</v>
      </c>
      <c r="D63" s="27"/>
      <c r="E63" s="19" t="s">
        <v>26</v>
      </c>
      <c r="F63" s="13" t="s">
        <v>44</v>
      </c>
      <c r="G63" s="27"/>
      <c r="H63" s="19" t="s">
        <v>26</v>
      </c>
      <c r="I63" s="13" t="s">
        <v>44</v>
      </c>
      <c r="J63" s="27"/>
      <c r="K63" s="19" t="s">
        <v>26</v>
      </c>
      <c r="L63" s="13" t="s">
        <v>44</v>
      </c>
      <c r="M63" s="27"/>
      <c r="N63" s="19" t="s">
        <v>26</v>
      </c>
      <c r="O63" s="13" t="s">
        <v>44</v>
      </c>
      <c r="P63" s="27"/>
      <c r="Q63" s="19" t="s">
        <v>26</v>
      </c>
      <c r="R63" s="80"/>
    </row>
    <row r="64" spans="1:18">
      <c r="B64" s="79"/>
      <c r="C64" s="13" t="s">
        <v>47</v>
      </c>
      <c r="D64" s="27"/>
      <c r="E64" s="19" t="s">
        <v>26</v>
      </c>
      <c r="F64" s="13" t="s">
        <v>47</v>
      </c>
      <c r="G64" s="27"/>
      <c r="H64" s="19" t="s">
        <v>26</v>
      </c>
      <c r="I64" s="13" t="s">
        <v>47</v>
      </c>
      <c r="J64" s="27"/>
      <c r="K64" s="19" t="s">
        <v>26</v>
      </c>
      <c r="L64" s="13" t="s">
        <v>47</v>
      </c>
      <c r="M64" s="27"/>
      <c r="N64" s="19" t="s">
        <v>26</v>
      </c>
      <c r="O64" s="13" t="s">
        <v>47</v>
      </c>
      <c r="P64" s="27"/>
      <c r="Q64" s="19" t="s">
        <v>26</v>
      </c>
      <c r="R64" s="80"/>
    </row>
    <row r="65" spans="2:18">
      <c r="B65" s="79"/>
      <c r="C65" s="13" t="s">
        <v>50</v>
      </c>
      <c r="D65" s="27"/>
      <c r="E65" s="19" t="s">
        <v>26</v>
      </c>
      <c r="F65" s="13" t="s">
        <v>50</v>
      </c>
      <c r="G65" s="27"/>
      <c r="H65" s="19" t="s">
        <v>26</v>
      </c>
      <c r="I65" s="13" t="s">
        <v>50</v>
      </c>
      <c r="J65" s="27"/>
      <c r="K65" s="19" t="s">
        <v>26</v>
      </c>
      <c r="L65" s="13" t="s">
        <v>50</v>
      </c>
      <c r="M65" s="27"/>
      <c r="N65" s="19" t="s">
        <v>26</v>
      </c>
      <c r="O65" s="13" t="s">
        <v>50</v>
      </c>
      <c r="P65" s="27"/>
      <c r="Q65" s="19" t="s">
        <v>26</v>
      </c>
      <c r="R65" s="80"/>
    </row>
    <row r="66" spans="2:18">
      <c r="B66" s="79"/>
      <c r="C66" s="13" t="s">
        <v>51</v>
      </c>
      <c r="D66" s="27"/>
      <c r="E66" s="19" t="s">
        <v>26</v>
      </c>
      <c r="F66" s="13" t="s">
        <v>51</v>
      </c>
      <c r="G66" s="27"/>
      <c r="H66" s="19" t="s">
        <v>26</v>
      </c>
      <c r="I66" s="13" t="s">
        <v>51</v>
      </c>
      <c r="J66" s="27"/>
      <c r="K66" s="19" t="s">
        <v>26</v>
      </c>
      <c r="L66" s="54" t="s">
        <v>51</v>
      </c>
      <c r="M66" s="27"/>
      <c r="N66" s="56" t="s">
        <v>26</v>
      </c>
      <c r="O66" s="54" t="s">
        <v>51</v>
      </c>
      <c r="P66" s="27"/>
      <c r="Q66" s="56" t="s">
        <v>26</v>
      </c>
      <c r="R66" s="80"/>
    </row>
    <row r="67" spans="2:18">
      <c r="B67" s="79"/>
      <c r="C67" s="54" t="s">
        <v>52</v>
      </c>
      <c r="D67" s="27"/>
      <c r="E67" s="56" t="s">
        <v>26</v>
      </c>
      <c r="F67" s="54" t="s">
        <v>52</v>
      </c>
      <c r="G67" s="27"/>
      <c r="H67" s="56" t="s">
        <v>26</v>
      </c>
      <c r="I67" s="54" t="s">
        <v>52</v>
      </c>
      <c r="J67" s="27"/>
      <c r="K67" s="56" t="s">
        <v>26</v>
      </c>
      <c r="L67" s="74" t="s">
        <v>52</v>
      </c>
      <c r="M67" s="27"/>
      <c r="N67" s="56" t="s">
        <v>26</v>
      </c>
      <c r="O67" s="74" t="s">
        <v>52</v>
      </c>
      <c r="P67" s="27"/>
      <c r="Q67" s="56" t="s">
        <v>26</v>
      </c>
      <c r="R67" s="80"/>
    </row>
    <row r="68" spans="2:18">
      <c r="B68" s="79"/>
      <c r="J68" s="3"/>
      <c r="M68" s="3"/>
      <c r="R68" s="80"/>
    </row>
    <row r="69" spans="2:18">
      <c r="B69" s="79"/>
      <c r="C69" s="5" t="s">
        <v>53</v>
      </c>
      <c r="E69" s="19"/>
      <c r="F69" s="5" t="s">
        <v>53</v>
      </c>
      <c r="H69" s="20"/>
      <c r="I69" s="5" t="s">
        <v>53</v>
      </c>
      <c r="J69" s="3"/>
      <c r="K69" s="20"/>
      <c r="L69" s="5" t="s">
        <v>53</v>
      </c>
      <c r="M69" s="3"/>
      <c r="N69" s="20"/>
      <c r="O69" s="5" t="s">
        <v>53</v>
      </c>
      <c r="Q69" s="20"/>
      <c r="R69" s="80"/>
    </row>
    <row r="70" spans="2:18">
      <c r="B70" s="79"/>
      <c r="D70" s="27"/>
      <c r="E70" s="19" t="s">
        <v>26</v>
      </c>
      <c r="F70" s="19"/>
      <c r="G70" s="27"/>
      <c r="H70" s="19" t="s">
        <v>26</v>
      </c>
      <c r="I70" s="19"/>
      <c r="J70" s="27"/>
      <c r="K70" s="19" t="s">
        <v>26</v>
      </c>
      <c r="L70" s="19"/>
      <c r="M70" s="27"/>
      <c r="N70" s="19" t="s">
        <v>26</v>
      </c>
      <c r="O70" s="19"/>
      <c r="P70" s="27"/>
      <c r="Q70" s="19" t="s">
        <v>26</v>
      </c>
      <c r="R70" s="80"/>
    </row>
    <row r="71" spans="2:18">
      <c r="B71" s="79"/>
      <c r="D71" s="27"/>
      <c r="E71" s="19" t="s">
        <v>26</v>
      </c>
      <c r="F71" s="19"/>
      <c r="G71" s="27"/>
      <c r="H71" s="19" t="s">
        <v>26</v>
      </c>
      <c r="I71" s="19"/>
      <c r="J71" s="27"/>
      <c r="K71" s="19" t="s">
        <v>26</v>
      </c>
      <c r="L71" s="19"/>
      <c r="M71" s="27"/>
      <c r="N71" s="19" t="s">
        <v>26</v>
      </c>
      <c r="O71" s="19"/>
      <c r="P71" s="27"/>
      <c r="Q71" s="19" t="s">
        <v>26</v>
      </c>
      <c r="R71" s="80"/>
    </row>
    <row r="72" spans="2:18">
      <c r="B72" s="79"/>
      <c r="D72" s="27"/>
      <c r="E72" s="19" t="s">
        <v>26</v>
      </c>
      <c r="F72" s="19"/>
      <c r="G72" s="27"/>
      <c r="H72" s="19" t="s">
        <v>26</v>
      </c>
      <c r="I72" s="19"/>
      <c r="J72" s="27"/>
      <c r="K72" s="19" t="s">
        <v>26</v>
      </c>
      <c r="L72" s="19"/>
      <c r="M72" s="27"/>
      <c r="N72" s="19" t="s">
        <v>26</v>
      </c>
      <c r="O72" s="19"/>
      <c r="P72" s="27"/>
      <c r="Q72" s="19" t="s">
        <v>26</v>
      </c>
      <c r="R72" s="80"/>
    </row>
    <row r="73" spans="2:18">
      <c r="B73" s="79"/>
      <c r="R73" s="80"/>
    </row>
    <row r="74" spans="2:18">
      <c r="B74" s="81"/>
      <c r="C74" s="82"/>
      <c r="D74" s="82"/>
      <c r="E74" s="91"/>
      <c r="F74" s="91"/>
      <c r="G74" s="82"/>
      <c r="H74" s="82"/>
      <c r="I74" s="83"/>
      <c r="J74" s="83"/>
      <c r="K74" s="83"/>
      <c r="L74" s="83"/>
      <c r="M74" s="83"/>
      <c r="N74" s="83"/>
      <c r="O74" s="82"/>
      <c r="P74" s="82"/>
      <c r="Q74" s="82"/>
      <c r="R74" s="84"/>
    </row>
    <row r="83" spans="3:4">
      <c r="C83" s="92"/>
    </row>
    <row r="84" spans="3:4">
      <c r="C84" s="7"/>
    </row>
    <row r="85" spans="3:4">
      <c r="C85" s="7"/>
    </row>
    <row r="86" spans="3:4">
      <c r="C86" s="7"/>
    </row>
    <row r="87" spans="3:4">
      <c r="C87" s="7"/>
      <c r="D87" s="96"/>
    </row>
    <row r="88" spans="3:4">
      <c r="C88" s="7"/>
      <c r="D88" s="97"/>
    </row>
  </sheetData>
  <mergeCells count="2">
    <mergeCell ref="A35:A37"/>
    <mergeCell ref="A40:A42"/>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6B8609-0152-4810-BBC8-3B562D21BFB4}">
          <x14:formula1>
            <xm:f>'Data sources for the dropdowns'!$A$2:$A$13</xm:f>
          </x14:formula1>
          <xm:sqref>D31 G31 J31 M31 P31 P56 M56 J56 G56 D56</xm:sqref>
        </x14:dataValidation>
        <x14:dataValidation type="list" allowBlank="1" showInputMessage="1" showErrorMessage="1" promptTitle="Disposition" prompt="Disposition" xr:uid="{40DF282D-BD47-4457-A676-0A5F09F2B93F}">
          <x14:formula1>
            <xm:f>'Data sources for the dropdowns'!$A$61:$A$64</xm:f>
          </x14:formula1>
          <xm:sqref>C24</xm:sqref>
        </x14:dataValidation>
        <x14:dataValidation type="list" allowBlank="1" showInputMessage="1" showErrorMessage="1" promptTitle="Post Acute Bed Type" prompt="Post Acute Bed Type" xr:uid="{0CAEFB93-B96A-49AA-A28A-122F906E10ED}">
          <x14:formula1>
            <xm:f>'Data sources for the dropdowns'!$A$36:$A$40</xm:f>
          </x14:formula1>
          <xm:sqref>S29</xm:sqref>
        </x14:dataValidation>
        <x14:dataValidation type="list" allowBlank="1" showInputMessage="1" showErrorMessage="1" promptTitle="Post Acute Resources" prompt="Post Acute Resources" xr:uid="{1B886617-0FB6-4EFE-AB95-1EBA685BCC1E}">
          <x14:formula1>
            <xm:f>'Data sources for the dropdowns'!$A$42:$A$58</xm:f>
          </x14:formula1>
          <xm:sqref>S36:S39</xm:sqref>
        </x14:dataValidation>
        <x14:dataValidation type="list" allowBlank="1" showInputMessage="1" showErrorMessage="1" xr:uid="{7B5A56BB-1C68-4EC4-843C-228B72D3803D}">
          <x14:formula1>
            <xm:f>'Data sources for the dropdowns'!$A$16:$A$48</xm:f>
          </x14:formula1>
          <xm:sqref>P70:P72 D45:D47 D70:D72 J70:J72 G45:G47 G70:G72 J45:J47 M70:M72 M45:M47 P45:P47</xm:sqref>
        </x14:dataValidation>
        <x14:dataValidation type="list" allowBlank="1" showInputMessage="1" showErrorMessage="1" xr:uid="{CA2B8397-974B-469C-9D89-9814AD5EE059}">
          <x14:formula1>
            <xm:f>'Data sources for the dropdowns'!$A$16:$A$49</xm:f>
          </x14:formula1>
          <xm:sqref>G38:G42 D38:D42 J38:J42 M38:M42 P38:P42 D63:D67 G63:G67 J63:J67 M63:M67 P63:P67</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77C9B-2936-4D69-8330-9D634B1EE992}">
  <dimension ref="A1:U82"/>
  <sheetViews>
    <sheetView showGridLines="0" topLeftCell="C23" zoomScale="65" zoomScaleNormal="60" workbookViewId="0">
      <selection activeCell="G35" sqref="G3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1356</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100" t="s">
        <v>1357</v>
      </c>
      <c r="D7" s="100" t="s">
        <v>1358</v>
      </c>
      <c r="E7" s="100" t="s">
        <v>1359</v>
      </c>
      <c r="F7" s="100" t="s">
        <v>942</v>
      </c>
      <c r="G7" s="100" t="s">
        <v>942</v>
      </c>
      <c r="H7" s="100" t="s">
        <v>1360</v>
      </c>
      <c r="I7" s="100" t="s">
        <v>1361</v>
      </c>
      <c r="J7" s="100" t="s">
        <v>1362</v>
      </c>
      <c r="K7" s="100" t="s">
        <v>1363</v>
      </c>
      <c r="L7" s="108"/>
      <c r="M7" s="108"/>
      <c r="N7" s="108"/>
      <c r="O7" s="109"/>
      <c r="P7" s="4"/>
      <c r="Q7" s="4"/>
      <c r="R7" s="4"/>
    </row>
    <row r="8" spans="1:18" ht="15" customHeight="1">
      <c r="A8" s="12" t="s">
        <v>12</v>
      </c>
      <c r="B8" s="1"/>
      <c r="C8" s="99">
        <v>4</v>
      </c>
      <c r="D8" s="27">
        <v>2</v>
      </c>
      <c r="E8" s="27">
        <v>4</v>
      </c>
      <c r="F8" s="27">
        <v>4</v>
      </c>
      <c r="G8" s="3">
        <v>4</v>
      </c>
      <c r="H8" s="3">
        <v>2</v>
      </c>
      <c r="I8" s="16">
        <v>2</v>
      </c>
      <c r="J8" s="16">
        <v>3</v>
      </c>
      <c r="K8" s="16">
        <v>4</v>
      </c>
    </row>
    <row r="9" spans="1:18">
      <c r="A9" s="12" t="s">
        <v>13</v>
      </c>
      <c r="B9" s="1"/>
      <c r="C9" s="39">
        <v>2</v>
      </c>
      <c r="D9" s="40"/>
      <c r="E9" s="40"/>
      <c r="F9" s="41"/>
    </row>
    <row r="10" spans="1:18">
      <c r="A10" s="12" t="s">
        <v>14</v>
      </c>
      <c r="B10" s="1"/>
      <c r="C10" s="36">
        <v>48</v>
      </c>
      <c r="D10" s="37"/>
      <c r="E10" s="37"/>
      <c r="F10" s="38"/>
    </row>
    <row r="11" spans="1:18">
      <c r="A11" s="12" t="s">
        <v>15</v>
      </c>
      <c r="B11" s="1"/>
      <c r="C11" s="42" t="s">
        <v>626</v>
      </c>
      <c r="D11" s="43"/>
      <c r="E11" s="43"/>
      <c r="F11" s="44"/>
    </row>
    <row r="12" spans="1:18">
      <c r="A12" s="12" t="s">
        <v>17</v>
      </c>
      <c r="B12" s="1"/>
      <c r="C12" s="42" t="s">
        <v>1364</v>
      </c>
      <c r="D12" s="43"/>
      <c r="E12" s="43"/>
      <c r="F12" s="44"/>
    </row>
    <row r="13" spans="1:18">
      <c r="A13" s="12" t="s">
        <v>19</v>
      </c>
      <c r="B13" s="1"/>
      <c r="C13" s="42" t="s">
        <v>1365</v>
      </c>
      <c r="D13" s="43"/>
      <c r="E13" s="43"/>
      <c r="F13" s="44"/>
    </row>
    <row r="14" spans="1:18">
      <c r="A14" s="12" t="s">
        <v>21</v>
      </c>
      <c r="B14" s="1"/>
      <c r="C14" s="42" t="s">
        <v>1366</v>
      </c>
      <c r="D14" s="43"/>
      <c r="E14" s="43"/>
      <c r="F14" s="44"/>
    </row>
    <row r="15" spans="1:18">
      <c r="A15" s="12">
        <v>4</v>
      </c>
      <c r="B15" s="1"/>
      <c r="C15" s="42" t="s">
        <v>1367</v>
      </c>
      <c r="D15" s="43"/>
      <c r="E15" s="43"/>
      <c r="F15" s="44"/>
    </row>
    <row r="16" spans="1:18">
      <c r="A16" s="12">
        <v>5</v>
      </c>
      <c r="B16" s="1"/>
      <c r="C16" s="42" t="s">
        <v>1368</v>
      </c>
      <c r="D16" s="43"/>
      <c r="E16" s="43"/>
      <c r="F16" s="44"/>
    </row>
    <row r="17" spans="1:21">
      <c r="A17" s="12" t="s">
        <v>22</v>
      </c>
      <c r="B17" s="1"/>
      <c r="C17" s="42" t="s">
        <v>754</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1369</v>
      </c>
      <c r="E22" s="41"/>
      <c r="F22" s="1" t="s">
        <v>28</v>
      </c>
      <c r="G22" s="39" t="s">
        <v>1370</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168</v>
      </c>
      <c r="E27" s="7"/>
      <c r="F27" s="7" t="s">
        <v>39</v>
      </c>
      <c r="G27" s="30">
        <v>192</v>
      </c>
      <c r="H27" s="7"/>
      <c r="I27" s="7" t="s">
        <v>39</v>
      </c>
      <c r="J27" s="30">
        <v>1440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t="s">
        <v>122</v>
      </c>
      <c r="K32" s="19" t="s">
        <v>26</v>
      </c>
      <c r="L32" s="13" t="s">
        <v>44</v>
      </c>
      <c r="M32" s="27"/>
      <c r="N32" s="19" t="s">
        <v>26</v>
      </c>
      <c r="O32" s="13" t="s">
        <v>44</v>
      </c>
      <c r="P32" s="27"/>
      <c r="Q32" s="19" t="s">
        <v>26</v>
      </c>
      <c r="R32" s="86"/>
      <c r="S32"/>
      <c r="T32"/>
      <c r="U32"/>
    </row>
    <row r="33" spans="1:21">
      <c r="A33" s="7"/>
      <c r="B33" s="79"/>
      <c r="C33" s="13" t="s">
        <v>47</v>
      </c>
      <c r="D33" s="27" t="s">
        <v>45</v>
      </c>
      <c r="E33" s="19" t="s">
        <v>26</v>
      </c>
      <c r="F33" s="13" t="s">
        <v>47</v>
      </c>
      <c r="G33" s="27" t="s">
        <v>537</v>
      </c>
      <c r="H33" s="19" t="s">
        <v>26</v>
      </c>
      <c r="I33" s="13" t="s">
        <v>47</v>
      </c>
      <c r="J33" s="27" t="s">
        <v>46</v>
      </c>
      <c r="K33" s="19" t="s">
        <v>26</v>
      </c>
      <c r="L33" s="13" t="s">
        <v>47</v>
      </c>
      <c r="M33" s="27"/>
      <c r="N33" s="19" t="s">
        <v>26</v>
      </c>
      <c r="O33" s="13" t="s">
        <v>47</v>
      </c>
      <c r="P33" s="27"/>
      <c r="Q33" s="19" t="s">
        <v>26</v>
      </c>
      <c r="R33" s="86"/>
      <c r="S33"/>
      <c r="T33"/>
      <c r="U33"/>
    </row>
    <row r="34" spans="1:21">
      <c r="A34" s="115"/>
      <c r="B34" s="88"/>
      <c r="C34" s="13" t="s">
        <v>50</v>
      </c>
      <c r="D34" s="27" t="s">
        <v>131</v>
      </c>
      <c r="E34" s="19" t="s">
        <v>26</v>
      </c>
      <c r="F34" s="13" t="s">
        <v>50</v>
      </c>
      <c r="G34" s="27" t="s">
        <v>49</v>
      </c>
      <c r="H34" s="19" t="s">
        <v>26</v>
      </c>
      <c r="I34" s="13" t="s">
        <v>50</v>
      </c>
      <c r="J34" s="27" t="s">
        <v>49</v>
      </c>
      <c r="K34" s="19" t="s">
        <v>26</v>
      </c>
      <c r="L34" s="13" t="s">
        <v>50</v>
      </c>
      <c r="M34" s="27"/>
      <c r="N34" s="19" t="s">
        <v>26</v>
      </c>
      <c r="O34" s="13" t="s">
        <v>50</v>
      </c>
      <c r="P34" s="27"/>
      <c r="Q34" s="19" t="s">
        <v>26</v>
      </c>
      <c r="R34" s="86"/>
      <c r="S34"/>
      <c r="T34"/>
      <c r="U34"/>
    </row>
    <row r="35" spans="1:21">
      <c r="A35" s="115"/>
      <c r="B35" s="88"/>
      <c r="C35" s="13" t="s">
        <v>51</v>
      </c>
      <c r="D35" s="27" t="s">
        <v>537</v>
      </c>
      <c r="E35" s="19" t="s">
        <v>26</v>
      </c>
      <c r="F35" s="13" t="s">
        <v>51</v>
      </c>
      <c r="G35" s="27" t="s">
        <v>131</v>
      </c>
      <c r="H35" s="19" t="s">
        <v>26</v>
      </c>
      <c r="I35" s="13" t="s">
        <v>51</v>
      </c>
      <c r="J35" s="27" t="s">
        <v>82</v>
      </c>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D40" s="27"/>
      <c r="E40" s="19" t="s">
        <v>26</v>
      </c>
      <c r="F40" s="19"/>
      <c r="G40" s="27" t="s">
        <v>122</v>
      </c>
      <c r="H40" s="19" t="s">
        <v>26</v>
      </c>
      <c r="I40" s="19"/>
      <c r="J40" s="27"/>
      <c r="K40" s="19" t="s">
        <v>26</v>
      </c>
      <c r="L40" s="19"/>
      <c r="M40" s="27"/>
      <c r="N40" s="19" t="s">
        <v>26</v>
      </c>
      <c r="O40" s="19"/>
      <c r="P40" s="27"/>
      <c r="Q40" s="19" t="s">
        <v>26</v>
      </c>
      <c r="R40" s="80"/>
    </row>
    <row r="41" spans="1:21">
      <c r="B41" s="79"/>
      <c r="D41" s="27"/>
      <c r="E41" s="19" t="s">
        <v>26</v>
      </c>
      <c r="F41" s="19"/>
      <c r="G41" s="27" t="s">
        <v>46</v>
      </c>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3" spans="2:18">
      <c r="C73" s="3" t="s">
        <v>550</v>
      </c>
    </row>
    <row r="74" spans="2:18">
      <c r="C74" s="3" t="s">
        <v>1328</v>
      </c>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435A314-53F2-4E15-9704-4CAE5B96067C}">
          <x14:formula1>
            <xm:f>'Data sources for the dropdowns'!$A$16:$A$49</xm:f>
          </x14:formula1>
          <xm:sqref>G32:G36 D32:D36 J32:J36 M32:M36 P32:P36 D57:D61 G57:G61 J57:J61 M57:M61 P57:P61</xm:sqref>
        </x14:dataValidation>
        <x14:dataValidation type="list" allowBlank="1" showInputMessage="1" showErrorMessage="1" xr:uid="{361293D3-8123-4A13-829C-34759AB174AD}">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03D09222-EED7-4DCB-9B2A-315FA9C8F12E}">
          <x14:formula1>
            <xm:f>'Data sources for the dropdowns'!$A$42:$A$58</xm:f>
          </x14:formula1>
          <xm:sqref>S30:S33</xm:sqref>
        </x14:dataValidation>
        <x14:dataValidation type="list" allowBlank="1" showInputMessage="1" showErrorMessage="1" promptTitle="Post Acute Bed Type" prompt="Post Acute Bed Type" xr:uid="{C273FB61-49D9-40E0-937A-060585A24B96}">
          <x14:formula1>
            <xm:f>'Data sources for the dropdowns'!$A$36:$A$40</xm:f>
          </x14:formula1>
          <xm:sqref>S23</xm:sqref>
        </x14:dataValidation>
        <x14:dataValidation type="list" allowBlank="1" showInputMessage="1" showErrorMessage="1" promptTitle="Disposition" prompt="Disposition" xr:uid="{B3E56408-B961-4931-9C9C-BAB1E82DE5D3}">
          <x14:formula1>
            <xm:f>'Data sources for the dropdowns'!$A$61:$A$64</xm:f>
          </x14:formula1>
          <xm:sqref>C18</xm:sqref>
        </x14:dataValidation>
        <x14:dataValidation type="list" allowBlank="1" showInputMessage="1" showErrorMessage="1" xr:uid="{CB48220E-486B-40AA-A7EB-76E70B96829C}">
          <x14:formula1>
            <xm:f>'Data sources for the dropdowns'!$A$2:$A$13</xm:f>
          </x14:formula1>
          <xm:sqref>D25 G25 J25 M25 P25 P50 M50 J50 G50 D50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B0598-AFE7-4C07-BEAC-07FB07C8C086}">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205EFF-C852-4578-A46A-26E49107F836}">
          <x14:formula1>
            <xm:f>'Data sources for the dropdowns'!$A$16:$A$49</xm:f>
          </x14:formula1>
          <xm:sqref>G30:G34 D30:D34 J30:J34 M30:M34 P30:P34 D55:D59 G55:G59 J55:J59 M55:M59 P55:P59</xm:sqref>
        </x14:dataValidation>
        <x14:dataValidation type="list" allowBlank="1" showInputMessage="1" showErrorMessage="1" xr:uid="{1146560F-D6A7-4252-AC59-508419F6D62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9997B6B9-E67F-4F14-8DD1-1353B81CEA61}">
          <x14:formula1>
            <xm:f>'Data sources for the dropdowns'!$A$42:$A$58</xm:f>
          </x14:formula1>
          <xm:sqref>S28:S31</xm:sqref>
        </x14:dataValidation>
        <x14:dataValidation type="list" allowBlank="1" showInputMessage="1" showErrorMessage="1" promptTitle="Post Acute Bed Type" prompt="Post Acute Bed Type" xr:uid="{40C6ECD0-02FB-4A66-ACA3-6E7D4C2D6C07}">
          <x14:formula1>
            <xm:f>'Data sources for the dropdowns'!$A$36:$A$40</xm:f>
          </x14:formula1>
          <xm:sqref>S21</xm:sqref>
        </x14:dataValidation>
        <x14:dataValidation type="list" allowBlank="1" showInputMessage="1" showErrorMessage="1" promptTitle="Disposition" prompt="Disposition" xr:uid="{4464A66B-D7FA-418E-8A44-765240555445}">
          <x14:formula1>
            <xm:f>'Data sources for the dropdowns'!$A$61:$A$64</xm:f>
          </x14:formula1>
          <xm:sqref>C16</xm:sqref>
        </x14:dataValidation>
        <x14:dataValidation type="list" allowBlank="1" showInputMessage="1" showErrorMessage="1" xr:uid="{DC8ABF26-D773-479E-9756-BD9A5F0E5291}">
          <x14:formula1>
            <xm:f>'Data sources for the dropdowns'!$A$2:$A$13</xm:f>
          </x14:formula1>
          <xm:sqref>D23 G23 J23 M23 P23 P48 M48 J48 G48 D48</xm:sqref>
        </x14:dataValidation>
      </x14:dataValidations>
    </ext>
  </extLst>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0528E-76EE-4218-B5EA-BE84DB9D047A}">
  <dimension ref="A1:U80"/>
  <sheetViews>
    <sheetView showGridLines="0" topLeftCell="A11" zoomScale="65" zoomScaleNormal="60"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1371</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28</v>
      </c>
      <c r="D6" s="37"/>
      <c r="E6" s="37"/>
      <c r="F6" s="38"/>
    </row>
    <row r="7" spans="1:18">
      <c r="A7" s="12" t="s">
        <v>9</v>
      </c>
      <c r="B7" s="1"/>
      <c r="C7" s="28" t="s">
        <v>1373</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1374</v>
      </c>
      <c r="D11" s="43"/>
      <c r="E11" s="43"/>
      <c r="F11" s="44"/>
    </row>
    <row r="12" spans="1:18">
      <c r="A12" s="12" t="s">
        <v>17</v>
      </c>
      <c r="B12" s="1"/>
      <c r="C12" s="42" t="s">
        <v>1375</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1376</v>
      </c>
      <c r="E20" s="41"/>
      <c r="F20" s="1" t="s">
        <v>28</v>
      </c>
      <c r="G20" s="39" t="s">
        <v>1377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1080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49</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B10B4E-9122-4066-9F7E-1735EA6B673C}">
          <x14:formula1>
            <xm:f>'Data sources for the dropdowns'!$A$2:$A$13</xm:f>
          </x14:formula1>
          <xm:sqref>D23 G23 J23 M23 P23 P48 M48 J48 G48 D48</xm:sqref>
        </x14:dataValidation>
        <x14:dataValidation type="list" allowBlank="1" showInputMessage="1" showErrorMessage="1" promptTitle="Disposition" prompt="Disposition" xr:uid="{E699D322-DFD4-4AC6-965F-4AD8BE6D996D}">
          <x14:formula1>
            <xm:f>'Data sources for the dropdowns'!$A$61:$A$64</xm:f>
          </x14:formula1>
          <xm:sqref>C16</xm:sqref>
        </x14:dataValidation>
        <x14:dataValidation type="list" allowBlank="1" showInputMessage="1" showErrorMessage="1" promptTitle="Post Acute Bed Type" prompt="Post Acute Bed Type" xr:uid="{B2DD79CC-C136-4DAF-BD67-86F73BB7FB55}">
          <x14:formula1>
            <xm:f>'Data sources for the dropdowns'!$A$36:$A$40</xm:f>
          </x14:formula1>
          <xm:sqref>S21</xm:sqref>
        </x14:dataValidation>
        <x14:dataValidation type="list" allowBlank="1" showInputMessage="1" showErrorMessage="1" promptTitle="Post Acute Resources" prompt="Post Acute Resources" xr:uid="{FDC354AE-77C6-4887-8402-F788267CD1E5}">
          <x14:formula1>
            <xm:f>'Data sources for the dropdowns'!$A$42:$A$58</xm:f>
          </x14:formula1>
          <xm:sqref>S28:S31</xm:sqref>
        </x14:dataValidation>
        <x14:dataValidation type="list" allowBlank="1" showInputMessage="1" showErrorMessage="1" xr:uid="{3BC92A90-2BA4-49BF-B549-1C0A94AA615F}">
          <x14:formula1>
            <xm:f>'Data sources for the dropdowns'!$A$16:$A$48</xm:f>
          </x14:formula1>
          <xm:sqref>P62:P64 D37:D39 D62:D64 J62:J64 G37:G39 G62:G64 J37:J39 M62:M64 M37:M39 P37:P39</xm:sqref>
        </x14:dataValidation>
        <x14:dataValidation type="list" allowBlank="1" showInputMessage="1" showErrorMessage="1" xr:uid="{A7949207-80DC-45E6-BAEB-65C1B8AF53C9}">
          <x14:formula1>
            <xm:f>'Data sources for the dropdowns'!$A$16:$A$49</xm:f>
          </x14:formula1>
          <xm:sqref>G30:G34 D30:D34 J30:J34 M30:M34 P30:P34 D55:D59 G55:G59 J55:J59 M55:M59 P55:P59</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09DE-6A26-433C-9B06-D788B398F694}">
  <dimension ref="A1:U80"/>
  <sheetViews>
    <sheetView showGridLines="0" topLeftCell="A16" zoomScale="65" zoomScaleNormal="60" workbookViewId="0">
      <selection activeCell="C70" sqref="C7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1378</v>
      </c>
      <c r="D3" s="34"/>
      <c r="E3" s="34"/>
      <c r="F3" s="35"/>
    </row>
    <row r="4" spans="1:18">
      <c r="A4" s="12" t="s">
        <v>4</v>
      </c>
      <c r="B4" s="1"/>
      <c r="C4" s="36" t="s">
        <v>1372</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1047</v>
      </c>
      <c r="D7" s="28" t="s">
        <v>1379</v>
      </c>
      <c r="E7" s="28"/>
      <c r="F7" s="28"/>
      <c r="G7" s="4"/>
      <c r="I7" s="31"/>
      <c r="J7" s="32"/>
      <c r="K7" s="32"/>
      <c r="L7" s="32"/>
      <c r="M7" s="32"/>
      <c r="N7" s="32"/>
      <c r="P7" s="4"/>
      <c r="Q7" s="4"/>
      <c r="R7" s="4"/>
    </row>
    <row r="8" spans="1:18" ht="15" customHeight="1">
      <c r="A8" s="12" t="s">
        <v>12</v>
      </c>
      <c r="B8" s="1"/>
      <c r="C8" s="99">
        <v>3</v>
      </c>
      <c r="D8" s="27">
        <v>3</v>
      </c>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1380</v>
      </c>
      <c r="D11" s="43"/>
      <c r="E11" s="43"/>
      <c r="F11" s="44"/>
    </row>
    <row r="12" spans="1:18">
      <c r="A12" s="12" t="s">
        <v>17</v>
      </c>
      <c r="B12" s="1"/>
      <c r="C12" s="42" t="s">
        <v>1381</v>
      </c>
      <c r="D12" s="43"/>
      <c r="E12" s="43"/>
      <c r="F12" s="44"/>
    </row>
    <row r="13" spans="1:18">
      <c r="A13" s="12" t="s">
        <v>19</v>
      </c>
      <c r="B13" s="1"/>
      <c r="C13" s="42" t="s">
        <v>1382</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1383</v>
      </c>
      <c r="E20" s="41"/>
      <c r="F20" s="1" t="s">
        <v>28</v>
      </c>
      <c r="G20" s="39" t="s">
        <v>1384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1080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4A2B49C-2E90-4755-926A-FB24C13D21F1}">
          <x14:formula1>
            <xm:f>'Data sources for the dropdowns'!$A$2:$A$13</xm:f>
          </x14:formula1>
          <xm:sqref>D23 G23 J23 M23 P23 P48 M48 J48 G48 D48</xm:sqref>
        </x14:dataValidation>
        <x14:dataValidation type="list" allowBlank="1" showInputMessage="1" showErrorMessage="1" promptTitle="Disposition" prompt="Disposition" xr:uid="{6EDA39CB-E3E8-49B3-AB65-B0D3BEEACE69}">
          <x14:formula1>
            <xm:f>'Data sources for the dropdowns'!$A$61:$A$64</xm:f>
          </x14:formula1>
          <xm:sqref>C16</xm:sqref>
        </x14:dataValidation>
        <x14:dataValidation type="list" allowBlank="1" showInputMessage="1" showErrorMessage="1" promptTitle="Post Acute Bed Type" prompt="Post Acute Bed Type" xr:uid="{5588EB89-8245-4FA8-A006-EE0606C09DC5}">
          <x14:formula1>
            <xm:f>'Data sources for the dropdowns'!$A$36:$A$40</xm:f>
          </x14:formula1>
          <xm:sqref>S21</xm:sqref>
        </x14:dataValidation>
        <x14:dataValidation type="list" allowBlank="1" showInputMessage="1" showErrorMessage="1" promptTitle="Post Acute Resources" prompt="Post Acute Resources" xr:uid="{BD51EF63-945D-46FA-AB20-E53745599901}">
          <x14:formula1>
            <xm:f>'Data sources for the dropdowns'!$A$42:$A$58</xm:f>
          </x14:formula1>
          <xm:sqref>S28:S31</xm:sqref>
        </x14:dataValidation>
        <x14:dataValidation type="list" allowBlank="1" showInputMessage="1" showErrorMessage="1" xr:uid="{AE055976-4780-44F6-AD00-02ACA0B63AA1}">
          <x14:formula1>
            <xm:f>'Data sources for the dropdowns'!$A$16:$A$48</xm:f>
          </x14:formula1>
          <xm:sqref>P62:P64 D37:D39 D62:D64 J62:J64 G37:G39 G62:G64 J37:J39 M62:M64 M37:M39 P37:P39</xm:sqref>
        </x14:dataValidation>
        <x14:dataValidation type="list" allowBlank="1" showInputMessage="1" showErrorMessage="1" xr:uid="{F1B8B68F-701E-4D1D-B075-15AAA10B0A23}">
          <x14:formula1>
            <xm:f>'Data sources for the dropdowns'!$A$16:$A$49</xm:f>
          </x14:formula1>
          <xm:sqref>G30:G34 D30:D34 J30:J34 M30:M34 P30:P34 D55:D59 G55:G59 J55:J59 M55:M59 P55:P59</xm:sqref>
        </x14:dataValidation>
      </x14:dataValidation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BE60-3116-4B33-B345-3DBE6D6D247E}">
  <dimension ref="A1:U80"/>
  <sheetViews>
    <sheetView showGridLines="0" topLeftCell="A17" zoomScale="65" zoomScaleNormal="60" workbookViewId="0">
      <selection activeCell="G32" sqref="G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1385</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1386</v>
      </c>
      <c r="D7" s="28" t="s">
        <v>893</v>
      </c>
      <c r="E7" s="28"/>
      <c r="F7" s="28"/>
      <c r="G7" s="4"/>
      <c r="I7" s="31"/>
      <c r="J7" s="32"/>
      <c r="K7" s="32"/>
      <c r="L7" s="32"/>
      <c r="M7" s="32"/>
      <c r="N7" s="32"/>
      <c r="P7" s="4"/>
      <c r="Q7" s="4"/>
      <c r="R7" s="4"/>
    </row>
    <row r="8" spans="1:18" ht="15" customHeight="1">
      <c r="A8" s="12" t="s">
        <v>12</v>
      </c>
      <c r="B8" s="1"/>
      <c r="C8" s="99">
        <v>4</v>
      </c>
      <c r="D8" s="27">
        <v>3</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155</v>
      </c>
      <c r="D11" s="43"/>
      <c r="E11" s="43"/>
      <c r="F11" s="44"/>
    </row>
    <row r="12" spans="1:18">
      <c r="A12" s="12" t="s">
        <v>17</v>
      </c>
      <c r="B12" s="1"/>
      <c r="C12" s="42" t="s">
        <v>1387</v>
      </c>
      <c r="D12" s="43"/>
      <c r="E12" s="43"/>
      <c r="F12" s="44"/>
    </row>
    <row r="13" spans="1:18">
      <c r="A13" s="12" t="s">
        <v>19</v>
      </c>
      <c r="B13" s="1"/>
      <c r="C13" s="42" t="s">
        <v>1388</v>
      </c>
      <c r="D13" s="43"/>
      <c r="E13" s="43"/>
      <c r="F13" s="44"/>
    </row>
    <row r="14" spans="1:18">
      <c r="A14" s="12" t="s">
        <v>21</v>
      </c>
      <c r="B14" s="1"/>
      <c r="C14" s="42"/>
      <c r="D14" s="43"/>
      <c r="E14" s="43"/>
      <c r="F14" s="44"/>
    </row>
    <row r="15" spans="1:18">
      <c r="A15" s="12" t="s">
        <v>22</v>
      </c>
      <c r="B15" s="1"/>
      <c r="C15" s="42" t="s">
        <v>397</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1389</v>
      </c>
      <c r="E20" s="41"/>
      <c r="F20" s="1" t="s">
        <v>28</v>
      </c>
      <c r="G20" s="39" t="s">
        <v>1390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74</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8" spans="2:18">
      <c r="C68" s="3" t="s">
        <v>305</v>
      </c>
    </row>
    <row r="69" spans="2:18">
      <c r="C69"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DC4E05C-21A0-4196-90ED-FB1EBACC0720}">
          <x14:formula1>
            <xm:f>'Data sources for the dropdowns'!$A$2:$A$13</xm:f>
          </x14:formula1>
          <xm:sqref>D23 G23 J23 M23 P23 P48 M48 J48 G48 D48</xm:sqref>
        </x14:dataValidation>
        <x14:dataValidation type="list" allowBlank="1" showInputMessage="1" showErrorMessage="1" promptTitle="Disposition" prompt="Disposition" xr:uid="{44F6B790-FBFB-4B62-9C37-2E89174E2DD5}">
          <x14:formula1>
            <xm:f>'Data sources for the dropdowns'!$A$61:$A$64</xm:f>
          </x14:formula1>
          <xm:sqref>C16</xm:sqref>
        </x14:dataValidation>
        <x14:dataValidation type="list" allowBlank="1" showInputMessage="1" showErrorMessage="1" promptTitle="Post Acute Bed Type" prompt="Post Acute Bed Type" xr:uid="{F4B2D513-D5F2-4E71-B61F-FAE5800A51E8}">
          <x14:formula1>
            <xm:f>'Data sources for the dropdowns'!$A$36:$A$40</xm:f>
          </x14:formula1>
          <xm:sqref>S21</xm:sqref>
        </x14:dataValidation>
        <x14:dataValidation type="list" allowBlank="1" showInputMessage="1" showErrorMessage="1" promptTitle="Post Acute Resources" prompt="Post Acute Resources" xr:uid="{51277C8F-4425-4908-A188-CDD72033D5E1}">
          <x14:formula1>
            <xm:f>'Data sources for the dropdowns'!$A$42:$A$58</xm:f>
          </x14:formula1>
          <xm:sqref>S28:S31</xm:sqref>
        </x14:dataValidation>
        <x14:dataValidation type="list" allowBlank="1" showInputMessage="1" showErrorMessage="1" xr:uid="{B9E73934-B331-4861-BCCD-F2C099331C5C}">
          <x14:formula1>
            <xm:f>'Data sources for the dropdowns'!$A$16:$A$48</xm:f>
          </x14:formula1>
          <xm:sqref>P62:P64 D37:D39 D62:D64 J62:J64 G37:G39 G62:G64 J37:J39 M62:M64 M37:M39 P37:P39</xm:sqref>
        </x14:dataValidation>
        <x14:dataValidation type="list" allowBlank="1" showInputMessage="1" showErrorMessage="1" xr:uid="{C166FC0E-1B5C-43BB-AC2A-7727DB32006D}">
          <x14:formula1>
            <xm:f>'Data sources for the dropdowns'!$A$16:$A$49</xm:f>
          </x14:formula1>
          <xm:sqref>G30:G34 D30:D34 J30:J34 M30:M34 P30:P34 D55:D59 G55:G59 J55:J59 M55:M59 P55:P59</xm:sqref>
        </x14:dataValidation>
      </x14:dataValidation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8BB-1E05-416F-8BA4-D4CA8012F549}">
  <dimension ref="A1:U80"/>
  <sheetViews>
    <sheetView showGridLines="0" topLeftCell="A17" zoomScale="65" zoomScaleNormal="60" workbookViewId="0">
      <selection activeCell="D25" sqref="D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1391</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26</v>
      </c>
      <c r="D6" s="37"/>
      <c r="E6" s="37"/>
      <c r="F6" s="38"/>
    </row>
    <row r="7" spans="1:18">
      <c r="A7" s="12" t="s">
        <v>9</v>
      </c>
      <c r="B7" s="1"/>
      <c r="C7" s="28" t="s">
        <v>589</v>
      </c>
      <c r="D7" s="28" t="s">
        <v>718</v>
      </c>
      <c r="E7" s="28" t="s">
        <v>528</v>
      </c>
      <c r="F7" s="28" t="s">
        <v>529</v>
      </c>
      <c r="G7" s="4"/>
      <c r="I7" s="31"/>
      <c r="J7" s="32"/>
      <c r="K7" s="32"/>
      <c r="L7" s="32"/>
      <c r="M7" s="32"/>
      <c r="N7" s="32"/>
      <c r="P7" s="4"/>
      <c r="Q7" s="4"/>
      <c r="R7" s="4"/>
    </row>
    <row r="8" spans="1:18" ht="15" customHeight="1">
      <c r="A8" s="12" t="s">
        <v>12</v>
      </c>
      <c r="B8" s="1"/>
      <c r="C8" s="99">
        <v>2</v>
      </c>
      <c r="D8" s="27">
        <v>2</v>
      </c>
      <c r="E8" s="27">
        <v>2</v>
      </c>
      <c r="F8" s="27">
        <v>2</v>
      </c>
    </row>
    <row r="9" spans="1:18">
      <c r="A9" s="12" t="s">
        <v>13</v>
      </c>
      <c r="B9" s="1"/>
      <c r="C9" s="39">
        <v>1</v>
      </c>
      <c r="D9" s="40"/>
      <c r="E9" s="40"/>
      <c r="F9" s="41"/>
    </row>
    <row r="10" spans="1:18">
      <c r="A10" s="12" t="s">
        <v>14</v>
      </c>
      <c r="B10" s="1"/>
      <c r="C10" s="36">
        <v>13</v>
      </c>
      <c r="D10" s="37"/>
      <c r="E10" s="37"/>
      <c r="F10" s="38"/>
    </row>
    <row r="11" spans="1:18">
      <c r="A11" s="12" t="s">
        <v>15</v>
      </c>
      <c r="B11" s="1"/>
      <c r="C11" s="42" t="s">
        <v>1392</v>
      </c>
      <c r="D11" s="43"/>
      <c r="E11" s="43"/>
      <c r="F11" s="44"/>
    </row>
    <row r="12" spans="1:18">
      <c r="A12" s="12" t="s">
        <v>17</v>
      </c>
      <c r="B12" s="1"/>
      <c r="C12" s="42" t="s">
        <v>1393</v>
      </c>
      <c r="D12" s="43"/>
      <c r="E12" s="43"/>
      <c r="F12" s="44"/>
    </row>
    <row r="13" spans="1:18">
      <c r="A13" s="12" t="s">
        <v>19</v>
      </c>
      <c r="B13" s="1"/>
      <c r="C13" s="42" t="s">
        <v>1394</v>
      </c>
      <c r="D13" s="43"/>
      <c r="E13" s="43"/>
      <c r="F13" s="44"/>
    </row>
    <row r="14" spans="1:18">
      <c r="A14" s="12" t="s">
        <v>21</v>
      </c>
      <c r="B14" s="1"/>
      <c r="C14" s="42" t="s">
        <v>1395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1396</v>
      </c>
      <c r="E20" s="41"/>
      <c r="F20" s="1" t="s">
        <v>28</v>
      </c>
      <c r="G20" s="39" t="s">
        <v>1397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1268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537</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0" spans="2:18">
      <c r="C70" s="3" t="s">
        <v>305</v>
      </c>
    </row>
    <row r="71" spans="2:18">
      <c r="C71"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8F48DE-8C58-4F2E-9914-04CD3A5F979E}">
          <x14:formula1>
            <xm:f>'Data sources for the dropdowns'!$A$2:$A$13</xm:f>
          </x14:formula1>
          <xm:sqref>D23 G23 J23 M23 P23 P48 M48 J48 G48 D48</xm:sqref>
        </x14:dataValidation>
        <x14:dataValidation type="list" allowBlank="1" showInputMessage="1" showErrorMessage="1" promptTitle="Disposition" prompt="Disposition" xr:uid="{4DA31CD1-6390-4BB6-A783-3F00E8558042}">
          <x14:formula1>
            <xm:f>'Data sources for the dropdowns'!$A$61:$A$64</xm:f>
          </x14:formula1>
          <xm:sqref>C16</xm:sqref>
        </x14:dataValidation>
        <x14:dataValidation type="list" allowBlank="1" showInputMessage="1" showErrorMessage="1" promptTitle="Post Acute Bed Type" prompt="Post Acute Bed Type" xr:uid="{13FFA1ED-6175-4AA0-A151-D2ACC1273F79}">
          <x14:formula1>
            <xm:f>'Data sources for the dropdowns'!$A$36:$A$40</xm:f>
          </x14:formula1>
          <xm:sqref>S21</xm:sqref>
        </x14:dataValidation>
        <x14:dataValidation type="list" allowBlank="1" showInputMessage="1" showErrorMessage="1" promptTitle="Post Acute Resources" prompt="Post Acute Resources" xr:uid="{772B26B4-B4FC-4DCF-A728-33B596BF5249}">
          <x14:formula1>
            <xm:f>'Data sources for the dropdowns'!$A$42:$A$58</xm:f>
          </x14:formula1>
          <xm:sqref>S28:S31</xm:sqref>
        </x14:dataValidation>
        <x14:dataValidation type="list" allowBlank="1" showInputMessage="1" showErrorMessage="1" xr:uid="{A47BC448-E4B5-4E99-8E20-3F9C402E442C}">
          <x14:formula1>
            <xm:f>'Data sources for the dropdowns'!$A$16:$A$48</xm:f>
          </x14:formula1>
          <xm:sqref>P62:P64 D37:D39 D62:D64 J62:J64 G37:G39 G62:G64 J37:J39 M62:M64 M37:M39 P37:P39</xm:sqref>
        </x14:dataValidation>
        <x14:dataValidation type="list" allowBlank="1" showInputMessage="1" showErrorMessage="1" xr:uid="{213AC92B-CFC8-4917-A652-A292A50DC30C}">
          <x14:formula1>
            <xm:f>'Data sources for the dropdowns'!$A$16:$A$49</xm:f>
          </x14:formula1>
          <xm:sqref>G30:G34 D30:D34 J30:J34 M30:M34 P30:P34 D55:D59 G55:G59 J55:J59 M55:M59 P55:P59</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2C93-2FA4-469A-BBDA-8BE262E49128}">
  <dimension ref="A1:U80"/>
  <sheetViews>
    <sheetView showGridLines="0" topLeftCell="A22" zoomScale="65" zoomScaleNormal="60"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1398</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246</v>
      </c>
      <c r="D7" s="28" t="s">
        <v>1399</v>
      </c>
      <c r="E7" s="28" t="s">
        <v>473</v>
      </c>
      <c r="F7" s="28"/>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1</v>
      </c>
      <c r="D9" s="40"/>
      <c r="E9" s="40"/>
      <c r="F9" s="41"/>
    </row>
    <row r="10" spans="1:18">
      <c r="A10" s="12" t="s">
        <v>14</v>
      </c>
      <c r="B10" s="1"/>
      <c r="C10" s="36">
        <v>18</v>
      </c>
      <c r="D10" s="37"/>
      <c r="E10" s="37"/>
      <c r="F10" s="38"/>
    </row>
    <row r="11" spans="1:18">
      <c r="A11" s="12" t="s">
        <v>15</v>
      </c>
      <c r="B11" s="1"/>
      <c r="C11" s="42" t="s">
        <v>126</v>
      </c>
      <c r="D11" s="43"/>
      <c r="E11" s="43"/>
      <c r="F11" s="44"/>
    </row>
    <row r="12" spans="1:18">
      <c r="A12" s="12" t="s">
        <v>17</v>
      </c>
      <c r="B12" s="1"/>
      <c r="C12" s="42" t="s">
        <v>1400</v>
      </c>
      <c r="D12" s="43"/>
      <c r="E12" s="43"/>
      <c r="F12" s="44"/>
    </row>
    <row r="13" spans="1:18">
      <c r="A13" s="12" t="s">
        <v>19</v>
      </c>
      <c r="B13" s="1"/>
      <c r="C13" s="42" t="s">
        <v>1401</v>
      </c>
      <c r="D13" s="43"/>
      <c r="E13" s="43"/>
      <c r="F13" s="44"/>
    </row>
    <row r="14" spans="1:18">
      <c r="A14" s="12" t="s">
        <v>21</v>
      </c>
      <c r="B14" s="1"/>
      <c r="C14" s="42" t="s">
        <v>1402</v>
      </c>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1403</v>
      </c>
      <c r="E20" s="41"/>
      <c r="F20" s="1" t="s">
        <v>28</v>
      </c>
      <c r="G20" s="39" t="s">
        <v>1404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240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113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4243F6B-9085-4BAA-B7F2-B502EF171902}">
          <x14:formula1>
            <xm:f>'Data sources for the dropdowns'!$A$2:$A$13</xm:f>
          </x14:formula1>
          <xm:sqref>D23 G23 J23 M23 P23 P48 M48 J48 G48 D48</xm:sqref>
        </x14:dataValidation>
        <x14:dataValidation type="list" allowBlank="1" showInputMessage="1" showErrorMessage="1" promptTitle="Disposition" prompt="Disposition" xr:uid="{924708E3-4FED-4CC3-8698-8956EB457A13}">
          <x14:formula1>
            <xm:f>'Data sources for the dropdowns'!$A$61:$A$64</xm:f>
          </x14:formula1>
          <xm:sqref>C16</xm:sqref>
        </x14:dataValidation>
        <x14:dataValidation type="list" allowBlank="1" showInputMessage="1" showErrorMessage="1" promptTitle="Post Acute Bed Type" prompt="Post Acute Bed Type" xr:uid="{E0DE5372-4B2C-49CC-B9DB-82BEF15822D5}">
          <x14:formula1>
            <xm:f>'Data sources for the dropdowns'!$A$36:$A$40</xm:f>
          </x14:formula1>
          <xm:sqref>S21</xm:sqref>
        </x14:dataValidation>
        <x14:dataValidation type="list" allowBlank="1" showInputMessage="1" showErrorMessage="1" promptTitle="Post Acute Resources" prompt="Post Acute Resources" xr:uid="{2DB88EF2-6EEB-466A-A7EA-5BA9A64AA20C}">
          <x14:formula1>
            <xm:f>'Data sources for the dropdowns'!$A$42:$A$58</xm:f>
          </x14:formula1>
          <xm:sqref>S28:S31</xm:sqref>
        </x14:dataValidation>
        <x14:dataValidation type="list" allowBlank="1" showInputMessage="1" showErrorMessage="1" xr:uid="{44DCF5D9-4E74-4C6C-83EB-07568EA83839}">
          <x14:formula1>
            <xm:f>'Data sources for the dropdowns'!$A$16:$A$48</xm:f>
          </x14:formula1>
          <xm:sqref>P62:P64 D37:D39 D62:D64 J62:J64 G37:G39 G62:G64 J37:J39 M62:M64 M37:M39 P37:P39</xm:sqref>
        </x14:dataValidation>
        <x14:dataValidation type="list" allowBlank="1" showInputMessage="1" showErrorMessage="1" xr:uid="{3E5C461E-6CB0-4CDF-B179-C332C1D57F14}">
          <x14:formula1>
            <xm:f>'Data sources for the dropdowns'!$A$16:$A$49</xm:f>
          </x14:formula1>
          <xm:sqref>G30:G34 D30:D34 J30:J34 M30:M34 P30:P34 D55:D59 G55:G59 J55:J59 M55:M59 P55:P59</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8E1E-9D9D-4D9B-996B-AD5677DCC832}">
  <dimension ref="A1:U80"/>
  <sheetViews>
    <sheetView showGridLines="0" topLeftCell="D17" zoomScale="65" zoomScaleNormal="60" workbookViewId="0">
      <selection activeCell="D68" sqref="D6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1405</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1406</v>
      </c>
      <c r="D7" s="28" t="s">
        <v>1407</v>
      </c>
      <c r="E7" s="28"/>
      <c r="F7" s="28"/>
      <c r="G7" s="4"/>
      <c r="I7" s="31"/>
      <c r="J7" s="32"/>
      <c r="K7" s="32"/>
      <c r="L7" s="32"/>
      <c r="M7" s="32"/>
      <c r="N7" s="32"/>
      <c r="P7" s="4"/>
      <c r="Q7" s="4"/>
      <c r="R7" s="4"/>
    </row>
    <row r="8" spans="1:18" ht="15" customHeight="1">
      <c r="A8" s="12" t="s">
        <v>12</v>
      </c>
      <c r="B8" s="1"/>
      <c r="C8" s="99">
        <v>5</v>
      </c>
      <c r="D8" s="27">
        <v>3</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155</v>
      </c>
      <c r="D11" s="43"/>
      <c r="E11" s="43"/>
      <c r="F11" s="44"/>
    </row>
    <row r="12" spans="1:18">
      <c r="A12" s="12" t="s">
        <v>17</v>
      </c>
      <c r="B12" s="1"/>
      <c r="C12" s="42" t="s">
        <v>1408</v>
      </c>
      <c r="D12" s="43"/>
      <c r="E12" s="43"/>
      <c r="F12" s="44"/>
    </row>
    <row r="13" spans="1:18">
      <c r="A13" s="12" t="s">
        <v>19</v>
      </c>
      <c r="B13" s="1"/>
      <c r="C13" s="42" t="s">
        <v>1409</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1410</v>
      </c>
      <c r="E20" s="41"/>
      <c r="F20" s="1" t="s">
        <v>28</v>
      </c>
      <c r="G20" s="39" t="s">
        <v>1411</v>
      </c>
      <c r="H20" s="41"/>
      <c r="I20" s="1" t="s">
        <v>28</v>
      </c>
      <c r="J20" s="39" t="s">
        <v>1412</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96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646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8" spans="2:18">
      <c r="C68" s="3" t="s">
        <v>305</v>
      </c>
    </row>
    <row r="69" spans="2:18">
      <c r="C69" s="3" t="s">
        <v>1328</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2A0ABA3-3BC8-40E2-A381-D46F92B28D5C}">
          <x14:formula1>
            <xm:f>'Data sources for the dropdowns'!$A$2:$A$13</xm:f>
          </x14:formula1>
          <xm:sqref>D23 G23 J23 M23 P23 P48 M48 J48 G48 D48</xm:sqref>
        </x14:dataValidation>
        <x14:dataValidation type="list" allowBlank="1" showInputMessage="1" showErrorMessage="1" promptTitle="Disposition" prompt="Disposition" xr:uid="{6957C697-066F-4666-ADBD-0C7A2D2BE567}">
          <x14:formula1>
            <xm:f>'Data sources for the dropdowns'!$A$61:$A$64</xm:f>
          </x14:formula1>
          <xm:sqref>C16</xm:sqref>
        </x14:dataValidation>
        <x14:dataValidation type="list" allowBlank="1" showInputMessage="1" showErrorMessage="1" promptTitle="Post Acute Bed Type" prompt="Post Acute Bed Type" xr:uid="{93A69A9F-9EBD-48D3-ABEF-1B92BA830E2F}">
          <x14:formula1>
            <xm:f>'Data sources for the dropdowns'!$A$36:$A$40</xm:f>
          </x14:formula1>
          <xm:sqref>S21</xm:sqref>
        </x14:dataValidation>
        <x14:dataValidation type="list" allowBlank="1" showInputMessage="1" showErrorMessage="1" promptTitle="Post Acute Resources" prompt="Post Acute Resources" xr:uid="{113EB18E-7B25-41C8-ADDD-E2B5B654F3B4}">
          <x14:formula1>
            <xm:f>'Data sources for the dropdowns'!$A$42:$A$58</xm:f>
          </x14:formula1>
          <xm:sqref>S28:S31</xm:sqref>
        </x14:dataValidation>
        <x14:dataValidation type="list" allowBlank="1" showInputMessage="1" showErrorMessage="1" xr:uid="{887B3FAC-8A2A-4D0E-95BA-28452A1CF110}">
          <x14:formula1>
            <xm:f>'Data sources for the dropdowns'!$A$16:$A$48</xm:f>
          </x14:formula1>
          <xm:sqref>P62:P64 D37:D39 D62:D64 J62:J64 G37:G39 G62:G64 J37:J39 M62:M64 M37:M39 P37:P39</xm:sqref>
        </x14:dataValidation>
        <x14:dataValidation type="list" allowBlank="1" showInputMessage="1" showErrorMessage="1" xr:uid="{F118B6A6-8A93-4DBE-B41D-7C485FFBCA6E}">
          <x14:formula1>
            <xm:f>'Data sources for the dropdowns'!$A$16:$A$49</xm:f>
          </x14:formula1>
          <xm:sqref>G30:G34 D30:D34 J30:J34 M30:M34 P30:P34 D55:D59 G55:G59 J55:J59 M55:M59 P55:P59</xm:sqref>
        </x14:dataValidation>
      </x14:dataValidation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D6E3A-9EF0-403B-9BC0-E32A68F7EBCC}">
  <dimension ref="A1:U80"/>
  <sheetViews>
    <sheetView showGridLines="0" topLeftCell="A10" zoomScale="65" zoomScaleNormal="60" workbookViewId="0">
      <selection activeCell="C15" sqref="C1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1413</v>
      </c>
      <c r="D3" s="34"/>
      <c r="E3" s="34"/>
      <c r="F3" s="35"/>
    </row>
    <row r="4" spans="1:18">
      <c r="A4" s="12" t="s">
        <v>4</v>
      </c>
      <c r="B4" s="1"/>
      <c r="C4" s="36" t="s">
        <v>1372</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1122</v>
      </c>
      <c r="D7" s="28" t="s">
        <v>473</v>
      </c>
      <c r="E7" s="28" t="s">
        <v>1068</v>
      </c>
      <c r="F7" s="28"/>
      <c r="G7" s="4"/>
      <c r="I7" s="31"/>
      <c r="J7" s="32"/>
      <c r="K7" s="32"/>
      <c r="L7" s="32"/>
      <c r="M7" s="32"/>
      <c r="N7" s="32"/>
      <c r="P7" s="4"/>
      <c r="Q7" s="4"/>
      <c r="R7" s="4"/>
    </row>
    <row r="8" spans="1:18" ht="15" customHeight="1">
      <c r="A8" s="12" t="s">
        <v>12</v>
      </c>
      <c r="B8" s="1"/>
      <c r="C8" s="99">
        <v>2</v>
      </c>
      <c r="D8" s="27">
        <v>3</v>
      </c>
      <c r="E8" s="27">
        <v>2</v>
      </c>
      <c r="F8" s="27"/>
    </row>
    <row r="9" spans="1:18">
      <c r="A9" s="12" t="s">
        <v>13</v>
      </c>
      <c r="B9" s="1"/>
      <c r="C9" s="39">
        <v>1</v>
      </c>
      <c r="D9" s="40"/>
      <c r="E9" s="40"/>
      <c r="F9" s="41"/>
    </row>
    <row r="10" spans="1:18">
      <c r="A10" s="12" t="s">
        <v>14</v>
      </c>
      <c r="B10" s="1"/>
      <c r="C10" s="36">
        <v>8</v>
      </c>
      <c r="D10" s="37"/>
      <c r="E10" s="37"/>
      <c r="F10" s="38"/>
    </row>
    <row r="11" spans="1:18">
      <c r="A11" s="12" t="s">
        <v>15</v>
      </c>
      <c r="B11" s="1"/>
      <c r="C11" s="42" t="s">
        <v>1414</v>
      </c>
      <c r="D11" s="43"/>
      <c r="E11" s="43"/>
      <c r="F11" s="44"/>
    </row>
    <row r="12" spans="1:18">
      <c r="A12" s="12" t="s">
        <v>17</v>
      </c>
      <c r="B12" s="1"/>
      <c r="C12" s="42" t="s">
        <v>128</v>
      </c>
      <c r="D12" s="43"/>
      <c r="E12" s="43"/>
      <c r="F12" s="44"/>
    </row>
    <row r="13" spans="1:18">
      <c r="A13" s="12" t="s">
        <v>19</v>
      </c>
      <c r="B13" s="1"/>
      <c r="C13" s="42" t="s">
        <v>1415</v>
      </c>
      <c r="D13" s="43"/>
      <c r="E13" s="43"/>
      <c r="F13" s="44"/>
    </row>
    <row r="14" spans="1:18">
      <c r="A14" s="12" t="s">
        <v>21</v>
      </c>
      <c r="B14" s="1"/>
      <c r="C14" s="42" t="s">
        <v>1416</v>
      </c>
      <c r="D14" s="43"/>
      <c r="E14" s="43"/>
      <c r="F14" s="44"/>
    </row>
    <row r="15" spans="1:18">
      <c r="A15" s="12" t="s">
        <v>22</v>
      </c>
      <c r="B15" s="1"/>
      <c r="C15" s="42" t="s">
        <v>78</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1417</v>
      </c>
      <c r="E20" s="41"/>
      <c r="F20" s="1" t="s">
        <v>28</v>
      </c>
      <c r="G20" s="39" t="s">
        <v>1418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84</v>
      </c>
      <c r="E30" s="19" t="s">
        <v>26</v>
      </c>
      <c r="F30" s="13" t="s">
        <v>44</v>
      </c>
      <c r="G30" s="27" t="s">
        <v>84</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1419</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7ED809-0060-4D5C-B471-B80CEC3DFCFE}">
          <x14:formula1>
            <xm:f>'Data sources for the dropdowns'!$A$2:$A$13</xm:f>
          </x14:formula1>
          <xm:sqref>D23 G23 J23 M23 P23 P48 M48 J48 G48 D48</xm:sqref>
        </x14:dataValidation>
        <x14:dataValidation type="list" allowBlank="1" showInputMessage="1" showErrorMessage="1" promptTitle="Disposition" prompt="Disposition" xr:uid="{A272BF6C-BE2E-4668-8EE4-0F48E5A215D9}">
          <x14:formula1>
            <xm:f>'Data sources for the dropdowns'!$A$61:$A$64</xm:f>
          </x14:formula1>
          <xm:sqref>C16</xm:sqref>
        </x14:dataValidation>
        <x14:dataValidation type="list" allowBlank="1" showInputMessage="1" showErrorMessage="1" promptTitle="Post Acute Bed Type" prompt="Post Acute Bed Type" xr:uid="{43650647-744C-4545-A646-F4E3AA40E179}">
          <x14:formula1>
            <xm:f>'Data sources for the dropdowns'!$A$36:$A$40</xm:f>
          </x14:formula1>
          <xm:sqref>S21</xm:sqref>
        </x14:dataValidation>
        <x14:dataValidation type="list" allowBlank="1" showInputMessage="1" showErrorMessage="1" promptTitle="Post Acute Resources" prompt="Post Acute Resources" xr:uid="{70657B1F-CE41-4AFC-AA31-480B2596F7B1}">
          <x14:formula1>
            <xm:f>'Data sources for the dropdowns'!$A$42:$A$58</xm:f>
          </x14:formula1>
          <xm:sqref>S28:S31</xm:sqref>
        </x14:dataValidation>
        <x14:dataValidation type="list" allowBlank="1" showInputMessage="1" showErrorMessage="1" xr:uid="{60DB01D2-2A20-40EE-A76B-55DC6F443ED0}">
          <x14:formula1>
            <xm:f>'Data sources for the dropdowns'!$A$16:$A$48</xm:f>
          </x14:formula1>
          <xm:sqref>P62:P64 D37:D39 D62:D64 J62:J64 G37:G39 G62:G64 J37:J39 M62:M64 M37:M39 P37:P39</xm:sqref>
        </x14:dataValidation>
        <x14:dataValidation type="list" allowBlank="1" showInputMessage="1" showErrorMessage="1" xr:uid="{F8589303-AF06-48CC-ADFF-1E0BBCF52FB0}">
          <x14:formula1>
            <xm:f>'Data sources for the dropdowns'!$A$16:$A$49</xm:f>
          </x14:formula1>
          <xm:sqref>G30:G34 D30:D34 J30:J34 M30:M34 P30:P34 D55:D59 G55:G59 J55:J59 M55:M59 P55:P59</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9A9A6-1F79-462A-A220-84BE57894955}">
  <dimension ref="A1:U80"/>
  <sheetViews>
    <sheetView showGridLines="0" topLeftCell="D16" zoomScale="65" zoomScaleNormal="60" workbookViewId="0">
      <selection activeCell="C15" sqref="C1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1420</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246</v>
      </c>
      <c r="D7" s="28" t="s">
        <v>493</v>
      </c>
      <c r="E7" s="28" t="s">
        <v>679</v>
      </c>
      <c r="F7" s="28" t="s">
        <v>529</v>
      </c>
      <c r="G7" s="4" t="s">
        <v>528</v>
      </c>
      <c r="I7" s="31"/>
      <c r="J7" s="32"/>
      <c r="K7" s="32"/>
      <c r="L7" s="32"/>
      <c r="M7" s="32"/>
      <c r="N7" s="32"/>
      <c r="P7" s="4"/>
      <c r="Q7" s="4"/>
      <c r="R7" s="4"/>
    </row>
    <row r="8" spans="1:18" ht="15" customHeight="1">
      <c r="A8" s="12" t="s">
        <v>12</v>
      </c>
      <c r="B8" s="1"/>
      <c r="C8" s="99">
        <v>4</v>
      </c>
      <c r="D8" s="27">
        <v>5</v>
      </c>
      <c r="E8" s="27">
        <v>1</v>
      </c>
      <c r="F8" s="27">
        <v>2</v>
      </c>
      <c r="G8" s="3">
        <v>2</v>
      </c>
    </row>
    <row r="9" spans="1:18">
      <c r="A9" s="12" t="s">
        <v>13</v>
      </c>
      <c r="B9" s="1"/>
      <c r="C9" s="39">
        <v>2</v>
      </c>
      <c r="D9" s="40"/>
      <c r="E9" s="40"/>
      <c r="F9" s="41"/>
    </row>
    <row r="10" spans="1:18">
      <c r="A10" s="12" t="s">
        <v>14</v>
      </c>
      <c r="B10" s="1"/>
      <c r="C10" s="36">
        <v>21</v>
      </c>
      <c r="D10" s="37"/>
      <c r="E10" s="37"/>
      <c r="F10" s="38"/>
    </row>
    <row r="11" spans="1:18">
      <c r="A11" s="12" t="s">
        <v>15</v>
      </c>
      <c r="B11" s="1"/>
      <c r="C11" s="42" t="s">
        <v>1421</v>
      </c>
      <c r="D11" s="43"/>
      <c r="E11" s="43"/>
      <c r="F11" s="44"/>
    </row>
    <row r="12" spans="1:18">
      <c r="A12" s="12" t="s">
        <v>17</v>
      </c>
      <c r="B12" s="1"/>
      <c r="C12" s="42" t="s">
        <v>1422</v>
      </c>
      <c r="D12" s="43"/>
      <c r="E12" s="43"/>
      <c r="F12" s="44"/>
    </row>
    <row r="13" spans="1:18">
      <c r="A13" s="12" t="s">
        <v>19</v>
      </c>
      <c r="B13" s="1"/>
      <c r="C13" s="42" t="s">
        <v>1423</v>
      </c>
      <c r="D13" s="43"/>
      <c r="E13" s="43"/>
      <c r="F13" s="44"/>
    </row>
    <row r="14" spans="1:18">
      <c r="A14" s="12" t="s">
        <v>21</v>
      </c>
      <c r="B14" s="1"/>
      <c r="C14" s="42" t="s">
        <v>1424</v>
      </c>
      <c r="D14" s="43"/>
      <c r="E14" s="43"/>
      <c r="F14" s="44"/>
    </row>
    <row r="15" spans="1:18">
      <c r="A15" s="12" t="s">
        <v>22</v>
      </c>
      <c r="B15" s="1"/>
      <c r="C15" s="42" t="s">
        <v>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1425</v>
      </c>
      <c r="E20" s="41"/>
      <c r="F20" s="1" t="s">
        <v>28</v>
      </c>
      <c r="G20" s="39" t="s">
        <v>1426</v>
      </c>
      <c r="H20" s="41"/>
      <c r="I20" s="1" t="s">
        <v>28</v>
      </c>
      <c r="J20" s="39" t="s">
        <v>1427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72</v>
      </c>
      <c r="H25" s="7"/>
      <c r="I25" s="7" t="s">
        <v>39</v>
      </c>
      <c r="J25" s="30">
        <v>168</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69" spans="2:18">
      <c r="C69" s="3" t="s">
        <v>305</v>
      </c>
    </row>
    <row r="70" spans="2:18">
      <c r="C70" s="3" t="s">
        <v>1419</v>
      </c>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B003FCA-9485-4C3F-9CB0-4899CC474372}">
          <x14:formula1>
            <xm:f>'Data sources for the dropdowns'!$A$2:$A$13</xm:f>
          </x14:formula1>
          <xm:sqref>D23 G23 J23 M23 P23 P48 M48 J48 G48 D48</xm:sqref>
        </x14:dataValidation>
        <x14:dataValidation type="list" allowBlank="1" showInputMessage="1" showErrorMessage="1" promptTitle="Disposition" prompt="Disposition" xr:uid="{0399E97B-5235-4EA3-A89E-33129538B501}">
          <x14:formula1>
            <xm:f>'Data sources for the dropdowns'!$A$61:$A$64</xm:f>
          </x14:formula1>
          <xm:sqref>C16</xm:sqref>
        </x14:dataValidation>
        <x14:dataValidation type="list" allowBlank="1" showInputMessage="1" showErrorMessage="1" promptTitle="Post Acute Bed Type" prompt="Post Acute Bed Type" xr:uid="{4E1FB61F-7714-460E-BB96-C0376D509FB7}">
          <x14:formula1>
            <xm:f>'Data sources for the dropdowns'!$A$36:$A$40</xm:f>
          </x14:formula1>
          <xm:sqref>S21</xm:sqref>
        </x14:dataValidation>
        <x14:dataValidation type="list" allowBlank="1" showInputMessage="1" showErrorMessage="1" promptTitle="Post Acute Resources" prompt="Post Acute Resources" xr:uid="{99E73E79-30EF-4020-ADE7-F10797346B50}">
          <x14:formula1>
            <xm:f>'Data sources for the dropdowns'!$A$42:$A$58</xm:f>
          </x14:formula1>
          <xm:sqref>S28:S31</xm:sqref>
        </x14:dataValidation>
        <x14:dataValidation type="list" allowBlank="1" showInputMessage="1" showErrorMessage="1" xr:uid="{5E6B8BC4-2536-43CC-9680-2DD365D161FE}">
          <x14:formula1>
            <xm:f>'Data sources for the dropdowns'!$A$16:$A$48</xm:f>
          </x14:formula1>
          <xm:sqref>P62:P64 D37:D39 D62:D64 J62:J64 G37:G39 G62:G64 J37:J39 M62:M64 M37:M39 P37:P39</xm:sqref>
        </x14:dataValidation>
        <x14:dataValidation type="list" allowBlank="1" showInputMessage="1" showErrorMessage="1" xr:uid="{121BD6B6-310D-426D-8F9A-51EA6B65D1A6}">
          <x14:formula1>
            <xm:f>'Data sources for the dropdowns'!$A$16:$A$49</xm:f>
          </x14:formula1>
          <xm:sqref>G30:G34 D30:D34 J30:J34 M30:M34 P30:P34 D55:D59 G55:G59 J55:J59 M55:M59 P55:P59</xm:sqref>
        </x14:dataValidation>
      </x14:dataValidations>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D62F-9637-4FEA-ABEE-90E1A6F68D5F}">
  <dimension ref="A1:U80"/>
  <sheetViews>
    <sheetView showGridLines="0" topLeftCell="C20" zoomScale="65" zoomScaleNormal="60" workbookViewId="0">
      <selection activeCell="J25" sqref="J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1428</v>
      </c>
      <c r="D3" s="34"/>
      <c r="E3" s="34"/>
      <c r="F3" s="35"/>
    </row>
    <row r="4" spans="1:18">
      <c r="A4" s="12" t="s">
        <v>4</v>
      </c>
      <c r="B4" s="1"/>
      <c r="C4" s="36" t="s">
        <v>782</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246</v>
      </c>
      <c r="D7" s="28" t="s">
        <v>633</v>
      </c>
      <c r="E7" s="28" t="s">
        <v>447</v>
      </c>
      <c r="F7" s="28" t="s">
        <v>1429</v>
      </c>
      <c r="G7" s="4" t="s">
        <v>1430</v>
      </c>
      <c r="H7" s="3" t="s">
        <v>1431</v>
      </c>
      <c r="I7" s="31" t="s">
        <v>1432</v>
      </c>
      <c r="J7" s="32" t="s">
        <v>1433</v>
      </c>
      <c r="K7" s="32" t="s">
        <v>1434</v>
      </c>
      <c r="L7" s="32" t="s">
        <v>1435</v>
      </c>
      <c r="M7" s="32" t="s">
        <v>589</v>
      </c>
      <c r="N7" s="32"/>
      <c r="P7" s="4"/>
      <c r="Q7" s="4"/>
      <c r="R7" s="4"/>
    </row>
    <row r="8" spans="1:18" ht="15" customHeight="1">
      <c r="A8" s="12" t="s">
        <v>12</v>
      </c>
      <c r="B8" s="1"/>
      <c r="C8" s="99">
        <v>4</v>
      </c>
      <c r="D8" s="27">
        <v>2</v>
      </c>
      <c r="E8" s="27">
        <v>5</v>
      </c>
      <c r="F8" s="27">
        <v>2</v>
      </c>
      <c r="G8" s="3">
        <v>2</v>
      </c>
      <c r="H8" s="3">
        <v>2</v>
      </c>
      <c r="I8" s="16">
        <v>2</v>
      </c>
      <c r="J8" s="16">
        <v>2</v>
      </c>
      <c r="K8" s="16">
        <v>2</v>
      </c>
      <c r="L8" s="16">
        <v>2</v>
      </c>
      <c r="M8" s="16">
        <v>2</v>
      </c>
    </row>
    <row r="9" spans="1:18">
      <c r="A9" s="12" t="s">
        <v>13</v>
      </c>
      <c r="B9" s="1"/>
      <c r="C9" s="39">
        <v>2</v>
      </c>
      <c r="D9" s="40"/>
      <c r="E9" s="40"/>
      <c r="F9" s="41"/>
    </row>
    <row r="10" spans="1:18">
      <c r="A10" s="12" t="s">
        <v>14</v>
      </c>
      <c r="B10" s="1"/>
      <c r="C10" s="36">
        <v>38</v>
      </c>
      <c r="D10" s="37"/>
      <c r="E10" s="37"/>
      <c r="F10" s="38"/>
    </row>
    <row r="11" spans="1:18">
      <c r="A11" s="12" t="s">
        <v>15</v>
      </c>
      <c r="B11" s="1"/>
      <c r="C11" s="42" t="s">
        <v>1436</v>
      </c>
      <c r="D11" s="43"/>
      <c r="E11" s="43"/>
      <c r="F11" s="44"/>
    </row>
    <row r="12" spans="1:18">
      <c r="A12" s="12" t="s">
        <v>17</v>
      </c>
      <c r="B12" s="1"/>
      <c r="C12" s="42" t="s">
        <v>1437</v>
      </c>
      <c r="D12" s="43"/>
      <c r="E12" s="43"/>
      <c r="F12" s="44"/>
    </row>
    <row r="13" spans="1:18">
      <c r="A13" s="12" t="s">
        <v>19</v>
      </c>
      <c r="B13" s="1"/>
      <c r="C13" s="42" t="s">
        <v>1438</v>
      </c>
      <c r="D13" s="43"/>
      <c r="E13" s="43"/>
      <c r="F13" s="44"/>
    </row>
    <row r="14" spans="1:18">
      <c r="A14" s="12" t="s">
        <v>21</v>
      </c>
      <c r="B14" s="1"/>
      <c r="C14" s="42" t="s">
        <v>1439</v>
      </c>
      <c r="D14" s="43"/>
      <c r="E14" s="43"/>
      <c r="F14" s="44"/>
    </row>
    <row r="15" spans="1:18">
      <c r="A15" s="12" t="s">
        <v>22</v>
      </c>
      <c r="B15" s="1"/>
      <c r="C15" s="42" t="s">
        <v>1440</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1441</v>
      </c>
      <c r="E20" s="41"/>
      <c r="F20" s="1" t="s">
        <v>28</v>
      </c>
      <c r="G20" s="39" t="s">
        <v>1442</v>
      </c>
      <c r="H20" s="41"/>
      <c r="I20" s="1" t="s">
        <v>28</v>
      </c>
      <c r="J20" s="39" t="s">
        <v>1443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96</v>
      </c>
      <c r="H25" s="7"/>
      <c r="I25" s="7" t="s">
        <v>39</v>
      </c>
      <c r="J25" s="30">
        <v>504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70</v>
      </c>
      <c r="E30" s="19" t="s">
        <v>26</v>
      </c>
      <c r="F30" s="13" t="s">
        <v>44</v>
      </c>
      <c r="G30" s="27" t="s">
        <v>48</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83</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B9D4E08-D833-4C9B-8AE0-E4D1BC4535A2}">
          <x14:formula1>
            <xm:f>'Data sources for the dropdowns'!$A$2:$A$13</xm:f>
          </x14:formula1>
          <xm:sqref>D23 G23 J23 M23 P23 P48 M48 J48 G48 D48</xm:sqref>
        </x14:dataValidation>
        <x14:dataValidation type="list" allowBlank="1" showInputMessage="1" showErrorMessage="1" promptTitle="Disposition" prompt="Disposition" xr:uid="{121E08E6-000B-4BD1-9716-D706D8451FA0}">
          <x14:formula1>
            <xm:f>'Data sources for the dropdowns'!$A$61:$A$64</xm:f>
          </x14:formula1>
          <xm:sqref>C16</xm:sqref>
        </x14:dataValidation>
        <x14:dataValidation type="list" allowBlank="1" showInputMessage="1" showErrorMessage="1" promptTitle="Post Acute Bed Type" prompt="Post Acute Bed Type" xr:uid="{391C296E-2BA9-4D54-8D72-E1B1AEF1E8FB}">
          <x14:formula1>
            <xm:f>'Data sources for the dropdowns'!$A$36:$A$40</xm:f>
          </x14:formula1>
          <xm:sqref>S21</xm:sqref>
        </x14:dataValidation>
        <x14:dataValidation type="list" allowBlank="1" showInputMessage="1" showErrorMessage="1" promptTitle="Post Acute Resources" prompt="Post Acute Resources" xr:uid="{6CBB13D9-8138-4844-8601-876F16EA8D04}">
          <x14:formula1>
            <xm:f>'Data sources for the dropdowns'!$A$42:$A$58</xm:f>
          </x14:formula1>
          <xm:sqref>S28:S31</xm:sqref>
        </x14:dataValidation>
        <x14:dataValidation type="list" allowBlank="1" showInputMessage="1" showErrorMessage="1" xr:uid="{CCF8448B-D128-464B-B0BD-9D902E6AE0C9}">
          <x14:formula1>
            <xm:f>'Data sources for the dropdowns'!$A$16:$A$48</xm:f>
          </x14:formula1>
          <xm:sqref>P62:P64 D37:D39 D62:D64 J62:J64 G37:G39 G62:G64 J37:J39 M62:M64 M37:M39 P37:P39</xm:sqref>
        </x14:dataValidation>
        <x14:dataValidation type="list" allowBlank="1" showInputMessage="1" showErrorMessage="1" xr:uid="{78505CCE-C949-4D09-A265-F60181FC5323}">
          <x14:formula1>
            <xm:f>'Data sources for the dropdowns'!$A$16:$A$49</xm:f>
          </x14:formula1>
          <xm:sqref>G30:G34 D30:D34 J30:J34 M30:M34 P30:P34 D55:D59 G55:G59 J55:J59 M55:M59 P55:P59</xm:sqref>
        </x14:dataValidation>
      </x14:dataValidations>
    </ext>
  </extLst>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93AC-B506-4328-8E06-9EB5B70823B3}">
  <dimension ref="A1:U80"/>
  <sheetViews>
    <sheetView showGridLines="0" topLeftCell="A12" zoomScale="65" zoomScaleNormal="60" workbookViewId="0">
      <selection activeCell="G30" sqref="G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1444</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1445</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1446</v>
      </c>
      <c r="D11" s="43"/>
      <c r="E11" s="43"/>
      <c r="F11" s="44"/>
    </row>
    <row r="12" spans="1:18">
      <c r="A12" s="12" t="s">
        <v>17</v>
      </c>
      <c r="B12" s="1"/>
      <c r="C12" s="42" t="s">
        <v>1447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1448</v>
      </c>
      <c r="E20" s="41"/>
      <c r="F20" s="1" t="s">
        <v>28</v>
      </c>
      <c r="G20" s="39" t="s">
        <v>1449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304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4BC734-0A85-45CB-94CB-7C42A60EDD4D}">
          <x14:formula1>
            <xm:f>'Data sources for the dropdowns'!$A$2:$A$13</xm:f>
          </x14:formula1>
          <xm:sqref>D23 G23 J23 M23 P23 P48 M48 J48 G48 D48</xm:sqref>
        </x14:dataValidation>
        <x14:dataValidation type="list" allowBlank="1" showInputMessage="1" showErrorMessage="1" promptTitle="Disposition" prompt="Disposition" xr:uid="{CD0376D7-5257-4538-B26A-5379269B4D70}">
          <x14:formula1>
            <xm:f>'Data sources for the dropdowns'!$A$61:$A$64</xm:f>
          </x14:formula1>
          <xm:sqref>C16</xm:sqref>
        </x14:dataValidation>
        <x14:dataValidation type="list" allowBlank="1" showInputMessage="1" showErrorMessage="1" promptTitle="Post Acute Bed Type" prompt="Post Acute Bed Type" xr:uid="{474CDC6C-C315-41E9-94EB-A633CBD6F5B7}">
          <x14:formula1>
            <xm:f>'Data sources for the dropdowns'!$A$36:$A$40</xm:f>
          </x14:formula1>
          <xm:sqref>S21</xm:sqref>
        </x14:dataValidation>
        <x14:dataValidation type="list" allowBlank="1" showInputMessage="1" showErrorMessage="1" promptTitle="Post Acute Resources" prompt="Post Acute Resources" xr:uid="{B773C12D-BF82-499C-BA9C-FF2F4C4C02F5}">
          <x14:formula1>
            <xm:f>'Data sources for the dropdowns'!$A$42:$A$58</xm:f>
          </x14:formula1>
          <xm:sqref>S28:S31</xm:sqref>
        </x14:dataValidation>
        <x14:dataValidation type="list" allowBlank="1" showInputMessage="1" showErrorMessage="1" xr:uid="{0EB294E3-0596-41E5-8F9C-963F24728853}">
          <x14:formula1>
            <xm:f>'Data sources for the dropdowns'!$A$16:$A$48</xm:f>
          </x14:formula1>
          <xm:sqref>P62:P64 D37:D39 D62:D64 J62:J64 G37:G39 G62:G64 J37:J39 M62:M64 M37:M39 P37:P39</xm:sqref>
        </x14:dataValidation>
        <x14:dataValidation type="list" allowBlank="1" showInputMessage="1" showErrorMessage="1" xr:uid="{48A2F1FD-9F35-4FF4-9664-1E130965797B}">
          <x14:formula1>
            <xm:f>'Data sources for the dropdowns'!$A$16:$A$49</xm:f>
          </x14:formula1>
          <xm:sqref>G30:G34 D30:D34 J30:J34 M30:M34 P30:P34 D55:D59 G55:G59 J55:J59 M55:M59 P55:P59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5529-4E66-DE40-8B7B-DDE35B4E462E}">
  <sheetPr codeName="Sheet16"/>
  <dimension ref="A1:M56"/>
  <sheetViews>
    <sheetView workbookViewId="0">
      <selection activeCell="E26" sqref="E26"/>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185</v>
      </c>
      <c r="D3" s="34"/>
      <c r="E3" s="34"/>
      <c r="F3" s="35"/>
    </row>
    <row r="4" spans="1:13">
      <c r="A4" s="12" t="s">
        <v>4</v>
      </c>
      <c r="B4" s="1"/>
      <c r="C4" s="36" t="s">
        <v>115</v>
      </c>
      <c r="D4" s="37"/>
      <c r="E4" s="37"/>
      <c r="F4" s="38"/>
    </row>
    <row r="5" spans="1:13">
      <c r="A5" s="12" t="s">
        <v>6</v>
      </c>
      <c r="B5" s="1"/>
      <c r="C5" s="36" t="s">
        <v>7</v>
      </c>
      <c r="D5" s="37"/>
      <c r="E5" s="37"/>
      <c r="F5" s="38"/>
    </row>
    <row r="6" spans="1:13">
      <c r="A6" s="12" t="s">
        <v>8</v>
      </c>
      <c r="B6" s="1"/>
      <c r="C6" s="36">
        <v>20</v>
      </c>
      <c r="D6" s="37"/>
      <c r="E6" s="37"/>
      <c r="F6" s="38"/>
    </row>
    <row r="7" spans="1:13">
      <c r="A7" s="12" t="s">
        <v>9</v>
      </c>
      <c r="B7" s="1"/>
      <c r="C7" s="28" t="s">
        <v>186</v>
      </c>
      <c r="D7" s="28"/>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9</v>
      </c>
      <c r="D10" s="37"/>
      <c r="E10" s="37"/>
      <c r="F10" s="38"/>
    </row>
    <row r="11" spans="1:13">
      <c r="A11" s="12" t="s">
        <v>15</v>
      </c>
      <c r="B11" s="1"/>
      <c r="C11" s="42" t="s">
        <v>187</v>
      </c>
      <c r="D11" s="43"/>
      <c r="E11" s="43"/>
      <c r="F11" s="44"/>
    </row>
    <row r="12" spans="1:13">
      <c r="A12" s="12" t="s">
        <v>17</v>
      </c>
      <c r="B12" s="1"/>
      <c r="C12" s="42" t="s">
        <v>188</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33</v>
      </c>
      <c r="E20" s="19" t="s">
        <v>26</v>
      </c>
      <c r="F20" s="26" t="s">
        <v>34</v>
      </c>
      <c r="G20" s="27"/>
      <c r="H20" s="19" t="s">
        <v>26</v>
      </c>
      <c r="I20" s="116" t="s">
        <v>161</v>
      </c>
      <c r="J20" s="116" t="s">
        <v>161</v>
      </c>
      <c r="K20" s="26" t="s">
        <v>162</v>
      </c>
      <c r="L20" s="27" t="s">
        <v>35</v>
      </c>
      <c r="M20" s="19" t="s">
        <v>26</v>
      </c>
    </row>
    <row r="21" spans="1:13">
      <c r="D21" s="2"/>
      <c r="E21" s="19"/>
      <c r="F21" s="3"/>
      <c r="H21" s="19"/>
      <c r="I21" s="116"/>
      <c r="J21" s="116"/>
    </row>
    <row r="22" spans="1:13">
      <c r="C22" s="7" t="s">
        <v>39</v>
      </c>
      <c r="D22" s="30">
        <v>24</v>
      </c>
      <c r="E22" s="7"/>
      <c r="F22" s="7" t="s">
        <v>39</v>
      </c>
      <c r="G22" s="30"/>
      <c r="H22" s="7"/>
      <c r="I22" s="116"/>
      <c r="J22" s="116"/>
      <c r="K22" s="7" t="s">
        <v>39</v>
      </c>
      <c r="L22" s="30">
        <v>1008</v>
      </c>
    </row>
    <row r="23" spans="1:13">
      <c r="C23" s="7" t="s">
        <v>40</v>
      </c>
      <c r="D23" s="22">
        <f>0</f>
        <v>0</v>
      </c>
      <c r="E23" s="25"/>
      <c r="F23" s="7" t="s">
        <v>40</v>
      </c>
      <c r="G23" s="23"/>
      <c r="H23" s="25"/>
      <c r="I23" s="116"/>
      <c r="J23" s="116"/>
      <c r="K23" s="7" t="s">
        <v>40</v>
      </c>
      <c r="L23" s="24">
        <f>G24</f>
        <v>0</v>
      </c>
    </row>
    <row r="24" spans="1:13">
      <c r="C24" s="7" t="s">
        <v>41</v>
      </c>
      <c r="D24" s="22">
        <f>D23+D22</f>
        <v>24</v>
      </c>
      <c r="E24" s="25"/>
      <c r="F24" s="7" t="s">
        <v>41</v>
      </c>
      <c r="G24" s="23"/>
      <c r="H24" s="25"/>
      <c r="I24" s="116"/>
      <c r="J24" s="116"/>
      <c r="K24" s="7" t="s">
        <v>41</v>
      </c>
      <c r="L24" s="24">
        <f>L23+L22</f>
        <v>1008</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83</v>
      </c>
      <c r="E27" s="19" t="s">
        <v>26</v>
      </c>
      <c r="F27" s="19"/>
      <c r="G27" s="27"/>
      <c r="H27" s="19" t="s">
        <v>26</v>
      </c>
      <c r="I27" s="116"/>
      <c r="J27" s="116"/>
      <c r="K27" s="18" t="s">
        <v>165</v>
      </c>
      <c r="L27" s="27" t="s">
        <v>82</v>
      </c>
      <c r="M27" s="19" t="s">
        <v>26</v>
      </c>
    </row>
    <row r="28" spans="1:13">
      <c r="A28" s="114"/>
      <c r="B28" s="15"/>
      <c r="C28" s="13" t="s">
        <v>47</v>
      </c>
      <c r="D28" s="27" t="s">
        <v>84</v>
      </c>
      <c r="E28" s="19" t="s">
        <v>26</v>
      </c>
      <c r="F28" s="19"/>
      <c r="G28" s="27"/>
      <c r="H28" s="19" t="s">
        <v>26</v>
      </c>
      <c r="I28" s="116"/>
      <c r="J28" s="116"/>
      <c r="K28" s="18" t="s">
        <v>166</v>
      </c>
      <c r="L28" s="27"/>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97BF7FB-B10A-3D46-8B5D-95C5448BFCF7}">
          <x14:formula1>
            <xm:f>'Data sources for the dropdowns'!$A$2:$A$10</xm:f>
          </x14:formula1>
          <xm:sqref>D20 G20</xm:sqref>
        </x14:dataValidation>
        <x14:dataValidation type="list" allowBlank="1" showInputMessage="1" showErrorMessage="1" promptTitle="Disposition" prompt="Disposition" xr:uid="{5BDBE034-F971-EE40-AD47-62D6C402C806}">
          <x14:formula1>
            <xm:f>'Data sources for the dropdowns'!$A$56:$A$59</xm:f>
          </x14:formula1>
          <xm:sqref>L33</xm:sqref>
        </x14:dataValidation>
        <x14:dataValidation type="list" allowBlank="1" showInputMessage="1" showErrorMessage="1" promptTitle="Post Acute Bed Type" prompt="Post Acute Bed Type" xr:uid="{9F071B3D-0BFF-5449-BFA1-4708A95812D7}">
          <x14:formula1>
            <xm:f>'Data sources for the dropdowns'!$A$36:$A$40</xm:f>
          </x14:formula1>
          <xm:sqref>L20</xm:sqref>
        </x14:dataValidation>
        <x14:dataValidation type="list" allowBlank="1" showInputMessage="1" showErrorMessage="1" promptTitle="Post Acute Resources" prompt="Post Acute Resources" xr:uid="{9DC00C19-2D5A-6E4F-B9A4-612FD85FE2A6}">
          <x14:formula1>
            <xm:f>'Data sources for the dropdowns'!$A$42:$A$58</xm:f>
          </x14:formula1>
          <xm:sqref>L27:L30</xm:sqref>
        </x14:dataValidation>
        <x14:dataValidation type="list" allowBlank="1" showInputMessage="1" showErrorMessage="1" xr:uid="{D11E13DD-B9B0-794E-B7BD-B1EEA70959DB}">
          <x14:formula1>
            <xm:f>'Data sources for the dropdowns'!$A$16:$A$34</xm:f>
          </x14:formula1>
          <xm:sqref>D27:D29 G32:G34 D32:D34 G27:G29</xm:sqref>
        </x14:dataValidation>
      </x14:dataValidations>
    </ext>
  </extLst>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DDC0-5346-412D-9066-B9024B367073}">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1450</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31</v>
      </c>
      <c r="D6" s="37"/>
      <c r="E6" s="37"/>
      <c r="F6" s="38"/>
    </row>
    <row r="7" spans="1:18">
      <c r="A7" s="12" t="s">
        <v>9</v>
      </c>
      <c r="B7" s="1"/>
      <c r="C7" s="28" t="s">
        <v>553</v>
      </c>
      <c r="D7" s="28" t="s">
        <v>1451</v>
      </c>
      <c r="E7" s="28" t="s">
        <v>1113</v>
      </c>
      <c r="F7" s="28"/>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1</v>
      </c>
      <c r="D9" s="40"/>
      <c r="E9" s="40"/>
      <c r="F9" s="41"/>
    </row>
    <row r="10" spans="1:18">
      <c r="A10" s="12" t="s">
        <v>14</v>
      </c>
      <c r="B10" s="1"/>
      <c r="C10" s="36">
        <v>29</v>
      </c>
      <c r="D10" s="37"/>
      <c r="E10" s="37"/>
      <c r="F10" s="38"/>
    </row>
    <row r="11" spans="1:18">
      <c r="A11" s="12" t="s">
        <v>15</v>
      </c>
      <c r="B11" s="1"/>
      <c r="C11" s="42" t="s">
        <v>155</v>
      </c>
      <c r="D11" s="43"/>
      <c r="E11" s="43"/>
      <c r="F11" s="44"/>
    </row>
    <row r="12" spans="1:18">
      <c r="A12" s="12" t="s">
        <v>17</v>
      </c>
      <c r="B12" s="1"/>
      <c r="C12" s="42" t="s">
        <v>1452</v>
      </c>
      <c r="D12" s="43"/>
      <c r="E12" s="43"/>
      <c r="F12" s="44"/>
    </row>
    <row r="13" spans="1:18">
      <c r="A13" s="12" t="s">
        <v>19</v>
      </c>
      <c r="B13" s="1"/>
      <c r="C13" s="42" t="s">
        <v>1453</v>
      </c>
      <c r="D13" s="43"/>
      <c r="E13" s="43"/>
      <c r="F13" s="44"/>
    </row>
    <row r="14" spans="1:18">
      <c r="A14" s="12" t="s">
        <v>21</v>
      </c>
      <c r="B14" s="1"/>
      <c r="C14" s="42" t="s">
        <v>1454</v>
      </c>
      <c r="D14" s="43"/>
      <c r="E14" s="43"/>
      <c r="F14" s="44"/>
    </row>
    <row r="15" spans="1:18">
      <c r="A15" s="12" t="s">
        <v>22</v>
      </c>
      <c r="B15" s="1"/>
      <c r="C15" s="42" t="s">
        <v>611</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1455</v>
      </c>
      <c r="E20" s="41"/>
      <c r="F20" s="1" t="s">
        <v>28</v>
      </c>
      <c r="G20" s="39" t="s">
        <v>1456</v>
      </c>
      <c r="H20" s="41"/>
      <c r="I20" s="1" t="s">
        <v>28</v>
      </c>
      <c r="J20" s="39" t="s">
        <v>1457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120</v>
      </c>
      <c r="H25" s="7"/>
      <c r="I25" s="7" t="s">
        <v>39</v>
      </c>
      <c r="J25" s="30">
        <v>432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t="s">
        <v>563</v>
      </c>
      <c r="E31" s="19" t="s">
        <v>26</v>
      </c>
      <c r="F31" s="13" t="s">
        <v>47</v>
      </c>
      <c r="G31" s="27" t="s">
        <v>563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83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118977-E13A-40AD-AD8A-41973481F0CF}">
          <x14:formula1>
            <xm:f>'Data sources for the dropdowns'!$A$16:$A$49</xm:f>
          </x14:formula1>
          <xm:sqref>G30:G34 D30:D34 J30:J34 M30:M34 P30:P34 D55:D59 G55:G59 J55:J59 M55:M59 P55:P59</xm:sqref>
        </x14:dataValidation>
        <x14:dataValidation type="list" allowBlank="1" showInputMessage="1" showErrorMessage="1" xr:uid="{C10BBCE2-9CE6-42A3-92FD-D404BF8631C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FCAEC37-1E4A-4523-86AD-38E1CDF48F60}">
          <x14:formula1>
            <xm:f>'Data sources for the dropdowns'!$A$42:$A$58</xm:f>
          </x14:formula1>
          <xm:sqref>S28:S31</xm:sqref>
        </x14:dataValidation>
        <x14:dataValidation type="list" allowBlank="1" showInputMessage="1" showErrorMessage="1" promptTitle="Post Acute Bed Type" prompt="Post Acute Bed Type" xr:uid="{BF607716-6C1F-4581-9767-D0B65D7C7A7A}">
          <x14:formula1>
            <xm:f>'Data sources for the dropdowns'!$A$36:$A$40</xm:f>
          </x14:formula1>
          <xm:sqref>S21</xm:sqref>
        </x14:dataValidation>
        <x14:dataValidation type="list" allowBlank="1" showInputMessage="1" showErrorMessage="1" promptTitle="Disposition" prompt="Disposition" xr:uid="{0B390987-B1CD-4715-A2C9-FC0950835A21}">
          <x14:formula1>
            <xm:f>'Data sources for the dropdowns'!$A$61:$A$64</xm:f>
          </x14:formula1>
          <xm:sqref>C16</xm:sqref>
        </x14:dataValidation>
        <x14:dataValidation type="list" allowBlank="1" showInputMessage="1" showErrorMessage="1" xr:uid="{6F8826F7-8373-432B-9C53-DAB414150E04}">
          <x14:formula1>
            <xm:f>'Data sources for the dropdowns'!$A$2:$A$13</xm:f>
          </x14:formula1>
          <xm:sqref>D23 G23 J23 M23 P23 P48 M48 J48 G48 D48</xm:sqref>
        </x14:dataValidation>
      </x14:dataValidations>
    </ext>
  </extLst>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4975-0150-414A-9DCB-3126A2E1877B}">
  <dimension ref="A1:U80"/>
  <sheetViews>
    <sheetView showGridLines="0" topLeftCell="D22" zoomScale="65" zoomScaleNormal="60" workbookViewId="0">
      <selection activeCell="J32" sqref="J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1458</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1459</v>
      </c>
      <c r="D7" s="28" t="s">
        <v>215</v>
      </c>
      <c r="E7" s="28" t="s">
        <v>1460</v>
      </c>
      <c r="F7" s="28" t="s">
        <v>1461</v>
      </c>
      <c r="G7" s="4"/>
      <c r="I7" s="31"/>
      <c r="J7" s="32"/>
      <c r="K7" s="32"/>
      <c r="L7" s="32"/>
      <c r="M7" s="32"/>
      <c r="N7" s="32"/>
      <c r="P7" s="4"/>
      <c r="Q7" s="4"/>
      <c r="R7" s="4"/>
    </row>
    <row r="8" spans="1:18" ht="15" customHeight="1">
      <c r="A8" s="12" t="s">
        <v>12</v>
      </c>
      <c r="B8" s="1"/>
      <c r="C8" s="99">
        <v>5</v>
      </c>
      <c r="D8" s="27">
        <v>5</v>
      </c>
      <c r="E8" s="27">
        <v>5</v>
      </c>
      <c r="F8" s="27">
        <v>1</v>
      </c>
    </row>
    <row r="9" spans="1:18">
      <c r="A9" s="12" t="s">
        <v>13</v>
      </c>
      <c r="B9" s="1"/>
      <c r="C9" s="39">
        <v>2</v>
      </c>
      <c r="D9" s="40"/>
      <c r="E9" s="40"/>
      <c r="F9" s="41"/>
    </row>
    <row r="10" spans="1:18">
      <c r="A10" s="12" t="s">
        <v>14</v>
      </c>
      <c r="B10" s="1"/>
      <c r="C10" s="36">
        <v>25</v>
      </c>
      <c r="D10" s="37"/>
      <c r="E10" s="37"/>
      <c r="F10" s="38"/>
    </row>
    <row r="11" spans="1:18">
      <c r="A11" s="12" t="s">
        <v>15</v>
      </c>
      <c r="B11" s="1"/>
      <c r="C11" s="42" t="s">
        <v>1462</v>
      </c>
      <c r="D11" s="43"/>
      <c r="E11" s="43"/>
      <c r="F11" s="44"/>
    </row>
    <row r="12" spans="1:18">
      <c r="A12" s="12" t="s">
        <v>17</v>
      </c>
      <c r="B12" s="1"/>
      <c r="C12" s="42" t="s">
        <v>1463</v>
      </c>
      <c r="D12" s="43"/>
      <c r="E12" s="43"/>
      <c r="F12" s="44"/>
    </row>
    <row r="13" spans="1:18">
      <c r="A13" s="12" t="s">
        <v>19</v>
      </c>
      <c r="B13" s="1"/>
      <c r="C13" s="42" t="s">
        <v>1464</v>
      </c>
      <c r="D13" s="43"/>
      <c r="E13" s="43"/>
      <c r="F13" s="44"/>
    </row>
    <row r="14" spans="1:18">
      <c r="A14" s="12" t="s">
        <v>21</v>
      </c>
      <c r="B14" s="1"/>
      <c r="C14" s="42" t="s">
        <v>1465</v>
      </c>
      <c r="D14" s="43"/>
      <c r="E14" s="43"/>
      <c r="F14" s="44"/>
    </row>
    <row r="15" spans="1:18">
      <c r="A15" s="12" t="s">
        <v>22</v>
      </c>
      <c r="B15" s="1"/>
      <c r="C15" s="42" t="s">
        <v>1465</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1466</v>
      </c>
      <c r="E20" s="41"/>
      <c r="F20" s="1" t="s">
        <v>28</v>
      </c>
      <c r="G20" s="39" t="s">
        <v>1467</v>
      </c>
      <c r="H20" s="41"/>
      <c r="I20" s="1" t="s">
        <v>28</v>
      </c>
      <c r="J20" s="39" t="s">
        <v>1468</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240</v>
      </c>
      <c r="H25" s="7"/>
      <c r="I25" s="7" t="s">
        <v>39</v>
      </c>
      <c r="J25" s="30">
        <v>1440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83</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t="s">
        <v>131</v>
      </c>
      <c r="H31" s="19" t="s">
        <v>26</v>
      </c>
      <c r="I31" s="13" t="s">
        <v>47</v>
      </c>
      <c r="J31" s="27" t="s">
        <v>122</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t="s">
        <v>46</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9B3AA8F-987A-43D1-A982-2132C9A1F2F6}">
          <x14:formula1>
            <xm:f>'Data sources for the dropdowns'!$A$2:$A$13</xm:f>
          </x14:formula1>
          <xm:sqref>D23 G23 J23 M23 P23 P48 M48 J48 G48 D48</xm:sqref>
        </x14:dataValidation>
        <x14:dataValidation type="list" allowBlank="1" showInputMessage="1" showErrorMessage="1" promptTitle="Disposition" prompt="Disposition" xr:uid="{8563E772-E0EA-4D4C-8EA1-1C0116274EA6}">
          <x14:formula1>
            <xm:f>'Data sources for the dropdowns'!$A$61:$A$64</xm:f>
          </x14:formula1>
          <xm:sqref>C16</xm:sqref>
        </x14:dataValidation>
        <x14:dataValidation type="list" allowBlank="1" showInputMessage="1" showErrorMessage="1" promptTitle="Post Acute Bed Type" prompt="Post Acute Bed Type" xr:uid="{7E541DBD-B8AE-4DE7-9760-2E1EA78CA2FA}">
          <x14:formula1>
            <xm:f>'Data sources for the dropdowns'!$A$36:$A$40</xm:f>
          </x14:formula1>
          <xm:sqref>S21</xm:sqref>
        </x14:dataValidation>
        <x14:dataValidation type="list" allowBlank="1" showInputMessage="1" showErrorMessage="1" promptTitle="Post Acute Resources" prompt="Post Acute Resources" xr:uid="{EDEA76F1-F420-4498-80D8-87AE08A48468}">
          <x14:formula1>
            <xm:f>'Data sources for the dropdowns'!$A$42:$A$58</xm:f>
          </x14:formula1>
          <xm:sqref>S28:S31</xm:sqref>
        </x14:dataValidation>
        <x14:dataValidation type="list" allowBlank="1" showInputMessage="1" showErrorMessage="1" xr:uid="{6292FC11-57FD-415A-80A3-2B274F62667C}">
          <x14:formula1>
            <xm:f>'Data sources for the dropdowns'!$A$16:$A$48</xm:f>
          </x14:formula1>
          <xm:sqref>P62:P64 D37:D39 D62:D64 J62:J64 G37:G39 G62:G64 J37:J39 M62:M64 M37:M39 P37:P39</xm:sqref>
        </x14:dataValidation>
        <x14:dataValidation type="list" allowBlank="1" showInputMessage="1" showErrorMessage="1" xr:uid="{F579BBBC-52DA-4CAA-AF1A-35F0E9C73E01}">
          <x14:formula1>
            <xm:f>'Data sources for the dropdowns'!$A$16:$A$49</xm:f>
          </x14:formula1>
          <xm:sqref>G30:G34 D30:D34 J30:J34 M30:M34 P30:P34 D55:D59 G55:G59 J55:J59 M55:M59 P55:P59</xm:sqref>
        </x14:dataValidation>
      </x14:dataValidations>
    </ext>
  </extLst>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00A0-BC19-478B-9285-CE5D9C4DBA60}">
  <dimension ref="A1:U82"/>
  <sheetViews>
    <sheetView showGridLines="0" topLeftCell="E20" zoomScale="65" zoomScaleNormal="60" workbookViewId="0">
      <selection activeCell="B1" sqref="B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1469</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29</v>
      </c>
      <c r="D6" s="37"/>
      <c r="E6" s="37"/>
      <c r="F6" s="38"/>
    </row>
    <row r="7" spans="1:18">
      <c r="A7" s="12" t="s">
        <v>9</v>
      </c>
      <c r="B7" s="1"/>
      <c r="C7" s="28" t="s">
        <v>1470</v>
      </c>
      <c r="D7" s="28" t="s">
        <v>1471</v>
      </c>
      <c r="E7" s="28" t="s">
        <v>1472</v>
      </c>
      <c r="F7" s="28" t="s">
        <v>1473</v>
      </c>
      <c r="G7" s="4" t="s">
        <v>1474</v>
      </c>
      <c r="H7" s="3" t="s">
        <v>1461</v>
      </c>
      <c r="I7" s="31"/>
      <c r="J7" s="32"/>
      <c r="K7" s="32"/>
      <c r="L7" s="32"/>
      <c r="M7" s="32"/>
      <c r="N7" s="32"/>
      <c r="P7" s="4"/>
      <c r="Q7" s="4"/>
      <c r="R7" s="4"/>
    </row>
    <row r="8" spans="1:18" ht="15" customHeight="1">
      <c r="A8" s="12" t="s">
        <v>12</v>
      </c>
      <c r="B8" s="1"/>
      <c r="C8" s="99">
        <v>3</v>
      </c>
      <c r="D8" s="27">
        <v>4</v>
      </c>
      <c r="E8" s="27">
        <v>3</v>
      </c>
      <c r="F8" s="27">
        <v>2</v>
      </c>
      <c r="G8" s="3">
        <v>2</v>
      </c>
      <c r="H8" s="3">
        <v>1</v>
      </c>
    </row>
    <row r="9" spans="1:18">
      <c r="A9" s="12" t="s">
        <v>13</v>
      </c>
      <c r="B9" s="1"/>
      <c r="C9" s="39">
        <v>1</v>
      </c>
      <c r="D9" s="40"/>
      <c r="E9" s="40"/>
      <c r="F9" s="41"/>
    </row>
    <row r="10" spans="1:18">
      <c r="A10" s="12" t="s">
        <v>14</v>
      </c>
      <c r="B10" s="1"/>
      <c r="C10" s="36">
        <v>16</v>
      </c>
      <c r="D10" s="37"/>
      <c r="E10" s="37"/>
      <c r="F10" s="38"/>
    </row>
    <row r="11" spans="1:18">
      <c r="A11" s="12" t="s">
        <v>15</v>
      </c>
      <c r="B11" s="1"/>
      <c r="C11" s="42" t="s">
        <v>355</v>
      </c>
      <c r="D11" s="43"/>
      <c r="E11" s="43"/>
      <c r="F11" s="44"/>
    </row>
    <row r="12" spans="1:18">
      <c r="A12" s="12" t="s">
        <v>17</v>
      </c>
      <c r="B12" s="1"/>
      <c r="C12" s="42" t="s">
        <v>1475</v>
      </c>
      <c r="D12" s="43"/>
      <c r="E12" s="43"/>
      <c r="F12" s="44"/>
    </row>
    <row r="13" spans="1:18">
      <c r="A13" s="12" t="s">
        <v>19</v>
      </c>
      <c r="B13" s="1"/>
      <c r="C13" s="42" t="s">
        <v>1476</v>
      </c>
      <c r="D13" s="43"/>
      <c r="E13" s="43"/>
      <c r="F13" s="44"/>
    </row>
    <row r="14" spans="1:18">
      <c r="A14" s="12" t="s">
        <v>21</v>
      </c>
      <c r="B14" s="1"/>
      <c r="C14" s="42" t="s">
        <v>1477</v>
      </c>
      <c r="D14" s="43"/>
      <c r="E14" s="43"/>
      <c r="F14" s="44"/>
    </row>
    <row r="15" spans="1:18">
      <c r="A15" s="12">
        <v>4</v>
      </c>
      <c r="B15" s="1"/>
      <c r="C15" s="42" t="s">
        <v>1478</v>
      </c>
      <c r="D15" s="43"/>
      <c r="E15" s="43"/>
      <c r="F15" s="44"/>
    </row>
    <row r="16" spans="1:18">
      <c r="A16" s="12">
        <v>5</v>
      </c>
      <c r="B16" s="1"/>
      <c r="C16" s="42" t="s">
        <v>1479</v>
      </c>
      <c r="D16" s="43"/>
      <c r="E16" s="43"/>
      <c r="F16" s="44"/>
    </row>
    <row r="17" spans="1:21">
      <c r="A17" s="12" t="s">
        <v>22</v>
      </c>
      <c r="B17" s="1"/>
      <c r="C17" s="42" t="s">
        <v>1480</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1481</v>
      </c>
      <c r="E22" s="41"/>
      <c r="F22" s="1" t="s">
        <v>28</v>
      </c>
      <c r="G22" s="39" t="s">
        <v>1482</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33</v>
      </c>
      <c r="E25" s="19" t="s">
        <v>26</v>
      </c>
      <c r="F25" s="26" t="s">
        <v>34</v>
      </c>
      <c r="G25" s="27" t="s">
        <v>102</v>
      </c>
      <c r="H25" s="19" t="s">
        <v>26</v>
      </c>
      <c r="I25" s="26" t="s">
        <v>36</v>
      </c>
      <c r="J25" s="27"/>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168</v>
      </c>
      <c r="E27" s="7"/>
      <c r="F27" s="7" t="s">
        <v>39</v>
      </c>
      <c r="G27" s="30">
        <v>360</v>
      </c>
      <c r="H27" s="7"/>
      <c r="I27" s="7" t="s">
        <v>39</v>
      </c>
      <c r="J27" s="30"/>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49</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70</v>
      </c>
      <c r="E33" s="19" t="s">
        <v>26</v>
      </c>
      <c r="F33" s="13" t="s">
        <v>47</v>
      </c>
      <c r="G33" s="27" t="s">
        <v>122</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t="s">
        <v>45</v>
      </c>
      <c r="E34" s="19" t="s">
        <v>26</v>
      </c>
      <c r="F34" s="13" t="s">
        <v>50</v>
      </c>
      <c r="G34" s="27" t="s">
        <v>46</v>
      </c>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EB964F-4C6C-428D-AB8D-E187CB89CDF9}">
          <x14:formula1>
            <xm:f>'Data sources for the dropdowns'!$A$2:$A$13</xm:f>
          </x14:formula1>
          <xm:sqref>D25 G25 J25 M25 P25 P50 M50 J50 G50 D50</xm:sqref>
        </x14:dataValidation>
        <x14:dataValidation type="list" allowBlank="1" showInputMessage="1" showErrorMessage="1" promptTitle="Disposition" prompt="Disposition" xr:uid="{63B432B6-FE66-4346-883A-3B407F2C2ABE}">
          <x14:formula1>
            <xm:f>'Data sources for the dropdowns'!$A$61:$A$64</xm:f>
          </x14:formula1>
          <xm:sqref>C18</xm:sqref>
        </x14:dataValidation>
        <x14:dataValidation type="list" allowBlank="1" showInputMessage="1" showErrorMessage="1" promptTitle="Post Acute Bed Type" prompt="Post Acute Bed Type" xr:uid="{EB7FB204-9113-4CCE-BEFF-7203CCA20851}">
          <x14:formula1>
            <xm:f>'Data sources for the dropdowns'!$A$36:$A$40</xm:f>
          </x14:formula1>
          <xm:sqref>S23</xm:sqref>
        </x14:dataValidation>
        <x14:dataValidation type="list" allowBlank="1" showInputMessage="1" showErrorMessage="1" promptTitle="Post Acute Resources" prompt="Post Acute Resources" xr:uid="{F0107FCA-16F0-4136-9274-48F4E6F0C676}">
          <x14:formula1>
            <xm:f>'Data sources for the dropdowns'!$A$42:$A$58</xm:f>
          </x14:formula1>
          <xm:sqref>S30:S33</xm:sqref>
        </x14:dataValidation>
        <x14:dataValidation type="list" allowBlank="1" showInputMessage="1" showErrorMessage="1" xr:uid="{4F7BC968-C197-4324-A01B-9552C9D37A4D}">
          <x14:formula1>
            <xm:f>'Data sources for the dropdowns'!$A$16:$A$48</xm:f>
          </x14:formula1>
          <xm:sqref>P64:P66 D39:D41 D64:D66 J64:J66 G39:G41 G64:G66 J39:J41 M64:M66 M39:M41 P39:P41</xm:sqref>
        </x14:dataValidation>
        <x14:dataValidation type="list" allowBlank="1" showInputMessage="1" showErrorMessage="1" xr:uid="{65512CDE-D757-4A59-9FAB-CEC350C4184E}">
          <x14:formula1>
            <xm:f>'Data sources for the dropdowns'!$A$16:$A$49</xm:f>
          </x14:formula1>
          <xm:sqref>G32:G36 D32:D36 J32:J36 M32:M36 P32:P36 D57:D61 G57:G61 J57:J61 M57:M61 P57:P61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3DB9-7B2D-4C75-9086-B862203BF3F5}">
  <dimension ref="A1:U82"/>
  <sheetViews>
    <sheetView showGridLines="0" topLeftCell="A11" zoomScale="65" zoomScaleNormal="60" workbookViewId="0">
      <selection activeCell="G34" sqref="G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1483</v>
      </c>
      <c r="D3" s="34"/>
      <c r="E3" s="34"/>
      <c r="F3" s="35"/>
    </row>
    <row r="4" spans="1:18">
      <c r="A4" s="12" t="s">
        <v>4</v>
      </c>
      <c r="B4" s="1"/>
      <c r="C4" s="36" t="s">
        <v>1372</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1484</v>
      </c>
      <c r="D7" s="28" t="s">
        <v>1485</v>
      </c>
      <c r="E7" s="28"/>
      <c r="F7" s="28"/>
      <c r="G7" s="4"/>
      <c r="I7" s="31"/>
      <c r="J7" s="32"/>
      <c r="K7" s="32"/>
      <c r="L7" s="32"/>
      <c r="M7" s="32"/>
      <c r="N7" s="32"/>
      <c r="P7" s="4"/>
      <c r="Q7" s="4"/>
      <c r="R7" s="4"/>
    </row>
    <row r="8" spans="1:18" ht="15" customHeight="1">
      <c r="A8" s="12" t="s">
        <v>12</v>
      </c>
      <c r="B8" s="1"/>
      <c r="C8" s="99">
        <v>2</v>
      </c>
      <c r="D8" s="27">
        <v>2</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442</v>
      </c>
      <c r="D11" s="43"/>
      <c r="E11" s="43"/>
      <c r="F11" s="44"/>
    </row>
    <row r="12" spans="1:18">
      <c r="A12" s="12" t="s">
        <v>17</v>
      </c>
      <c r="B12" s="1"/>
      <c r="C12" s="42" t="s">
        <v>1486</v>
      </c>
      <c r="D12" s="43"/>
      <c r="E12" s="43"/>
      <c r="F12" s="44"/>
    </row>
    <row r="13" spans="1:18">
      <c r="A13" s="12" t="s">
        <v>19</v>
      </c>
      <c r="B13" s="1"/>
      <c r="C13" s="42" t="s">
        <v>1487</v>
      </c>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1488</v>
      </c>
      <c r="E22" s="41"/>
      <c r="F22" s="1" t="s">
        <v>28</v>
      </c>
      <c r="G22" s="39" t="s">
        <v>1489</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33</v>
      </c>
      <c r="E25" s="19" t="s">
        <v>26</v>
      </c>
      <c r="F25" s="26" t="s">
        <v>34</v>
      </c>
      <c r="G25" s="27" t="s">
        <v>102</v>
      </c>
      <c r="H25" s="19" t="s">
        <v>26</v>
      </c>
      <c r="I25" s="26" t="s">
        <v>36</v>
      </c>
      <c r="J25" s="27"/>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96</v>
      </c>
      <c r="E27" s="7"/>
      <c r="F27" s="7" t="s">
        <v>39</v>
      </c>
      <c r="G27" s="30">
        <v>336</v>
      </c>
      <c r="H27" s="7"/>
      <c r="I27" s="7" t="s">
        <v>39</v>
      </c>
      <c r="J27" s="30"/>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45</v>
      </c>
      <c r="E32" s="19" t="s">
        <v>26</v>
      </c>
      <c r="F32" s="13" t="s">
        <v>44</v>
      </c>
      <c r="G32" s="27" t="s">
        <v>49</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c r="E33" s="19" t="s">
        <v>26</v>
      </c>
      <c r="F33" s="13" t="s">
        <v>47</v>
      </c>
      <c r="G33" s="27" t="s">
        <v>46</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t="s">
        <v>122</v>
      </c>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C7CD38-B53B-4030-BE35-DC5CB171A42E}">
          <x14:formula1>
            <xm:f>'Data sources for the dropdowns'!$A$16:$A$49</xm:f>
          </x14:formula1>
          <xm:sqref>G32:G36 D32:D36 J32:J36 M32:M36 P32:P36 D57:D61 G57:G61 J57:J61 M57:M61 P57:P61</xm:sqref>
        </x14:dataValidation>
        <x14:dataValidation type="list" allowBlank="1" showInputMessage="1" showErrorMessage="1" xr:uid="{78233E84-D7A0-4D7D-8724-7F8D7547D6A7}">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103C0D4E-4384-4E14-B3ED-9926BCD63FE8}">
          <x14:formula1>
            <xm:f>'Data sources for the dropdowns'!$A$42:$A$58</xm:f>
          </x14:formula1>
          <xm:sqref>S30:S33</xm:sqref>
        </x14:dataValidation>
        <x14:dataValidation type="list" allowBlank="1" showInputMessage="1" showErrorMessage="1" promptTitle="Post Acute Bed Type" prompt="Post Acute Bed Type" xr:uid="{3BB55D48-6118-4B6D-9DA8-522A0698350A}">
          <x14:formula1>
            <xm:f>'Data sources for the dropdowns'!$A$36:$A$40</xm:f>
          </x14:formula1>
          <xm:sqref>S23</xm:sqref>
        </x14:dataValidation>
        <x14:dataValidation type="list" allowBlank="1" showInputMessage="1" showErrorMessage="1" promptTitle="Disposition" prompt="Disposition" xr:uid="{A1E62413-8F41-4E6C-B1DC-49E43CDDDAF7}">
          <x14:formula1>
            <xm:f>'Data sources for the dropdowns'!$A$61:$A$64</xm:f>
          </x14:formula1>
          <xm:sqref>C18</xm:sqref>
        </x14:dataValidation>
        <x14:dataValidation type="list" allowBlank="1" showInputMessage="1" showErrorMessage="1" xr:uid="{0B33ACFC-BE8D-41E7-B448-37124201C620}">
          <x14:formula1>
            <xm:f>'Data sources for the dropdowns'!$A$2:$A$13</xm:f>
          </x14:formula1>
          <xm:sqref>D25 G25 J25 M25 P25 P50 M50 J50 G50 D50</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BECA-D942-4747-9714-59033E3DD518}">
  <dimension ref="A1:U82"/>
  <sheetViews>
    <sheetView showGridLines="0" topLeftCell="E16" zoomScale="65" zoomScaleNormal="60" workbookViewId="0">
      <selection activeCell="E22" sqref="E2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1490</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1194</v>
      </c>
      <c r="D7" s="28" t="s">
        <v>1130</v>
      </c>
      <c r="E7" s="28" t="s">
        <v>1435</v>
      </c>
      <c r="F7" s="28" t="s">
        <v>1407</v>
      </c>
      <c r="G7" s="4" t="s">
        <v>1491</v>
      </c>
      <c r="I7" s="31"/>
      <c r="J7" s="32"/>
      <c r="K7" s="32"/>
      <c r="L7" s="32"/>
      <c r="M7" s="32"/>
      <c r="N7" s="32"/>
      <c r="P7" s="4"/>
      <c r="Q7" s="4"/>
      <c r="R7" s="4"/>
    </row>
    <row r="8" spans="1:18" ht="15" customHeight="1">
      <c r="A8" s="12" t="s">
        <v>12</v>
      </c>
      <c r="B8" s="1"/>
      <c r="C8" s="99">
        <v>5</v>
      </c>
      <c r="D8" s="27">
        <v>2</v>
      </c>
      <c r="E8" s="27">
        <v>2</v>
      </c>
      <c r="F8" s="27">
        <v>2</v>
      </c>
      <c r="G8" s="3">
        <v>2</v>
      </c>
    </row>
    <row r="9" spans="1:18">
      <c r="A9" s="12" t="s">
        <v>13</v>
      </c>
      <c r="B9" s="1"/>
      <c r="C9" s="39">
        <v>2</v>
      </c>
      <c r="D9" s="40"/>
      <c r="E9" s="40"/>
      <c r="F9" s="41"/>
    </row>
    <row r="10" spans="1:18">
      <c r="A10" s="12" t="s">
        <v>14</v>
      </c>
      <c r="B10" s="1"/>
      <c r="C10" s="36">
        <v>33</v>
      </c>
      <c r="D10" s="37"/>
      <c r="E10" s="37"/>
      <c r="F10" s="38"/>
    </row>
    <row r="11" spans="1:18">
      <c r="A11" s="12" t="s">
        <v>15</v>
      </c>
      <c r="B11" s="1"/>
      <c r="C11" s="42" t="s">
        <v>1492</v>
      </c>
      <c r="D11" s="43"/>
      <c r="E11" s="43"/>
      <c r="F11" s="44"/>
    </row>
    <row r="12" spans="1:18">
      <c r="A12" s="12" t="s">
        <v>17</v>
      </c>
      <c r="B12" s="1"/>
      <c r="C12" s="42" t="s">
        <v>1493</v>
      </c>
      <c r="D12" s="43"/>
      <c r="E12" s="43"/>
      <c r="F12" s="44"/>
    </row>
    <row r="13" spans="1:18">
      <c r="A13" s="12" t="s">
        <v>19</v>
      </c>
      <c r="B13" s="1"/>
      <c r="C13" s="42" t="s">
        <v>1494</v>
      </c>
      <c r="D13" s="43"/>
      <c r="E13" s="43"/>
      <c r="F13" s="44"/>
    </row>
    <row r="14" spans="1:18">
      <c r="A14" s="12" t="s">
        <v>21</v>
      </c>
      <c r="B14" s="1"/>
      <c r="C14" s="42" t="s">
        <v>1495</v>
      </c>
      <c r="D14" s="43"/>
      <c r="E14" s="43"/>
      <c r="F14" s="44"/>
    </row>
    <row r="15" spans="1:18">
      <c r="A15" s="12">
        <v>4</v>
      </c>
      <c r="B15" s="1"/>
      <c r="C15" s="42" t="s">
        <v>1496</v>
      </c>
      <c r="D15" s="43"/>
      <c r="E15" s="43"/>
      <c r="F15" s="44"/>
    </row>
    <row r="16" spans="1:18">
      <c r="A16" s="12">
        <v>5</v>
      </c>
      <c r="B16" s="1"/>
      <c r="C16" s="42" t="s">
        <v>1497</v>
      </c>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1498</v>
      </c>
      <c r="E22" s="41"/>
      <c r="F22" s="1" t="s">
        <v>28</v>
      </c>
      <c r="G22" s="39" t="s">
        <v>1499</v>
      </c>
      <c r="H22" s="41"/>
      <c r="I22" s="1" t="s">
        <v>28</v>
      </c>
      <c r="J22" s="39" t="s">
        <v>1500</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144</v>
      </c>
      <c r="E27" s="7"/>
      <c r="F27" s="7" t="s">
        <v>39</v>
      </c>
      <c r="G27" s="30">
        <v>96</v>
      </c>
      <c r="H27" s="7"/>
      <c r="I27" s="7" t="s">
        <v>39</v>
      </c>
      <c r="J27" s="30">
        <v>288</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646</v>
      </c>
      <c r="E33" s="19" t="s">
        <v>26</v>
      </c>
      <c r="F33" s="13" t="s">
        <v>47</v>
      </c>
      <c r="G33" s="27"/>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t="s">
        <v>113</v>
      </c>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3614D1-A5D4-432A-BB69-A398D6427844}">
          <x14:formula1>
            <xm:f>'Data sources for the dropdowns'!$A$2:$A$13</xm:f>
          </x14:formula1>
          <xm:sqref>D25 G25 J25 M25 P25 P50 M50 J50 G50 D50</xm:sqref>
        </x14:dataValidation>
        <x14:dataValidation type="list" allowBlank="1" showInputMessage="1" showErrorMessage="1" promptTitle="Disposition" prompt="Disposition" xr:uid="{76D5C9D1-793F-4F80-8503-5672BBF77E51}">
          <x14:formula1>
            <xm:f>'Data sources for the dropdowns'!$A$61:$A$64</xm:f>
          </x14:formula1>
          <xm:sqref>C18</xm:sqref>
        </x14:dataValidation>
        <x14:dataValidation type="list" allowBlank="1" showInputMessage="1" showErrorMessage="1" promptTitle="Post Acute Bed Type" prompt="Post Acute Bed Type" xr:uid="{B5448D22-CF23-441B-A65F-79F0DD73D729}">
          <x14:formula1>
            <xm:f>'Data sources for the dropdowns'!$A$36:$A$40</xm:f>
          </x14:formula1>
          <xm:sqref>S23</xm:sqref>
        </x14:dataValidation>
        <x14:dataValidation type="list" allowBlank="1" showInputMessage="1" showErrorMessage="1" promptTitle="Post Acute Resources" prompt="Post Acute Resources" xr:uid="{B6A0C3E0-C1F8-44AB-99CC-C6E52B031E7D}">
          <x14:formula1>
            <xm:f>'Data sources for the dropdowns'!$A$42:$A$58</xm:f>
          </x14:formula1>
          <xm:sqref>S30:S33</xm:sqref>
        </x14:dataValidation>
        <x14:dataValidation type="list" allowBlank="1" showInputMessage="1" showErrorMessage="1" xr:uid="{CD179300-ECCB-4FA1-B1F8-5662A2303954}">
          <x14:formula1>
            <xm:f>'Data sources for the dropdowns'!$A$16:$A$48</xm:f>
          </x14:formula1>
          <xm:sqref>P64:P66 D39:D41 D64:D66 J64:J66 G39:G41 G64:G66 J39:J41 M64:M66 M39:M41 P39:P41</xm:sqref>
        </x14:dataValidation>
        <x14:dataValidation type="list" allowBlank="1" showInputMessage="1" showErrorMessage="1" xr:uid="{0FACCDDF-16E4-4CA2-A5C1-F9A5C6259129}">
          <x14:formula1>
            <xm:f>'Data sources for the dropdowns'!$A$16:$A$49</xm:f>
          </x14:formula1>
          <xm:sqref>G32:G36 D32:D36 J32:J36 M32:M36 P32:P36 D57:D61 G57:G61 J57:J61 M57:M61 P57:P61</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AAC0-99C5-4DA3-AC39-98C477F1C1DE}">
  <dimension ref="A1:U82"/>
  <sheetViews>
    <sheetView showGridLines="0" topLeftCell="D17" zoomScale="65" zoomScaleNormal="60" workbookViewId="0">
      <selection activeCell="J32" sqref="J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1501</v>
      </c>
      <c r="D3" s="34"/>
      <c r="E3" s="34"/>
      <c r="F3" s="35"/>
    </row>
    <row r="4" spans="1:18">
      <c r="A4" s="12" t="s">
        <v>4</v>
      </c>
      <c r="B4" s="1"/>
      <c r="C4" s="36" t="s">
        <v>782</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1502</v>
      </c>
      <c r="D7" s="28" t="s">
        <v>1503</v>
      </c>
      <c r="E7" s="28"/>
      <c r="F7" s="28"/>
      <c r="G7" s="4"/>
      <c r="I7" s="31"/>
      <c r="J7" s="32"/>
      <c r="K7" s="32"/>
      <c r="L7" s="32"/>
      <c r="M7" s="32"/>
      <c r="N7" s="32"/>
      <c r="P7" s="4"/>
      <c r="Q7" s="4"/>
      <c r="R7" s="4"/>
    </row>
    <row r="8" spans="1:18" ht="15" customHeight="1">
      <c r="A8" s="12" t="s">
        <v>12</v>
      </c>
      <c r="B8" s="1"/>
      <c r="C8" s="99">
        <v>4</v>
      </c>
      <c r="D8" s="27">
        <v>4</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1504</v>
      </c>
      <c r="D12" s="43"/>
      <c r="E12" s="43"/>
      <c r="F12" s="44"/>
    </row>
    <row r="13" spans="1:18">
      <c r="A13" s="12" t="s">
        <v>19</v>
      </c>
      <c r="B13" s="1"/>
      <c r="C13" s="42" t="s">
        <v>1505</v>
      </c>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1506</v>
      </c>
      <c r="E22" s="41"/>
      <c r="F22" s="1" t="s">
        <v>28</v>
      </c>
      <c r="G22" s="39" t="s">
        <v>1507</v>
      </c>
      <c r="H22" s="41"/>
      <c r="I22" s="1" t="s">
        <v>28</v>
      </c>
      <c r="J22" s="39" t="s">
        <v>1508</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35</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96</v>
      </c>
      <c r="E27" s="7"/>
      <c r="F27" s="7" t="s">
        <v>39</v>
      </c>
      <c r="G27" s="30">
        <v>96</v>
      </c>
      <c r="H27" s="7"/>
      <c r="I27" s="7" t="s">
        <v>39</v>
      </c>
      <c r="J27" s="30">
        <v>120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70</v>
      </c>
      <c r="E33" s="19" t="s">
        <v>26</v>
      </c>
      <c r="F33" s="13" t="s">
        <v>47</v>
      </c>
      <c r="G33" s="27"/>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D5F5354-7520-46AE-9825-3E11DEF26FDA}">
          <x14:formula1>
            <xm:f>'Data sources for the dropdowns'!$A$2:$A$13</xm:f>
          </x14:formula1>
          <xm:sqref>D25 G25 J25 M25 P25 P50 M50 J50 G50 D50</xm:sqref>
        </x14:dataValidation>
        <x14:dataValidation type="list" allowBlank="1" showInputMessage="1" showErrorMessage="1" promptTitle="Disposition" prompt="Disposition" xr:uid="{FD3DFE30-498E-43E8-92B1-2AAB1FD18C81}">
          <x14:formula1>
            <xm:f>'Data sources for the dropdowns'!$A$61:$A$64</xm:f>
          </x14:formula1>
          <xm:sqref>C18</xm:sqref>
        </x14:dataValidation>
        <x14:dataValidation type="list" allowBlank="1" showInputMessage="1" showErrorMessage="1" promptTitle="Post Acute Bed Type" prompt="Post Acute Bed Type" xr:uid="{F20F49BA-4AC8-48D7-9638-180FD9965CDB}">
          <x14:formula1>
            <xm:f>'Data sources for the dropdowns'!$A$36:$A$40</xm:f>
          </x14:formula1>
          <xm:sqref>S23</xm:sqref>
        </x14:dataValidation>
        <x14:dataValidation type="list" allowBlank="1" showInputMessage="1" showErrorMessage="1" promptTitle="Post Acute Resources" prompt="Post Acute Resources" xr:uid="{ABE9D631-1549-40E7-A327-C3329EAC56DD}">
          <x14:formula1>
            <xm:f>'Data sources for the dropdowns'!$A$42:$A$58</xm:f>
          </x14:formula1>
          <xm:sqref>S30:S33</xm:sqref>
        </x14:dataValidation>
        <x14:dataValidation type="list" allowBlank="1" showInputMessage="1" showErrorMessage="1" xr:uid="{B3C1AEF4-3305-4A03-9EAC-C29D890AB77E}">
          <x14:formula1>
            <xm:f>'Data sources for the dropdowns'!$A$16:$A$48</xm:f>
          </x14:formula1>
          <xm:sqref>P64:P66 D39:D41 D64:D66 J64:J66 G39:G41 G64:G66 J39:J41 M64:M66 M39:M41 P39:P41</xm:sqref>
        </x14:dataValidation>
        <x14:dataValidation type="list" allowBlank="1" showInputMessage="1" showErrorMessage="1" xr:uid="{F26FEC02-02DB-4452-93D0-360BE7ED776E}">
          <x14:formula1>
            <xm:f>'Data sources for the dropdowns'!$A$16:$A$49</xm:f>
          </x14:formula1>
          <xm:sqref>G32:G36 D32:D36 J32:J36 M32:M36 P32:P36 D57:D61 G57:G61 J57:J61 M57:M61 P57:P61</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7A12-629C-4EDB-A1B5-8FD6484D5006}">
  <dimension ref="A1:U82"/>
  <sheetViews>
    <sheetView showGridLines="0" topLeftCell="C23" zoomScale="65" zoomScaleNormal="60"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1509</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597</v>
      </c>
      <c r="D7" s="28" t="s">
        <v>1194</v>
      </c>
      <c r="E7" s="28" t="s">
        <v>1510</v>
      </c>
      <c r="F7" s="28" t="s">
        <v>1511</v>
      </c>
      <c r="G7" s="4"/>
      <c r="I7" s="31"/>
      <c r="J7" s="32"/>
      <c r="K7" s="32"/>
      <c r="L7" s="32"/>
      <c r="M7" s="32"/>
      <c r="N7" s="32"/>
      <c r="P7" s="4"/>
      <c r="Q7" s="4"/>
      <c r="R7" s="4"/>
    </row>
    <row r="8" spans="1:18" ht="15" customHeight="1">
      <c r="A8" s="12" t="s">
        <v>12</v>
      </c>
      <c r="B8" s="1"/>
      <c r="C8" s="99">
        <v>4</v>
      </c>
      <c r="D8" s="27">
        <v>5</v>
      </c>
      <c r="E8" s="27">
        <v>3</v>
      </c>
      <c r="F8" s="27">
        <v>3</v>
      </c>
    </row>
    <row r="9" spans="1:18">
      <c r="A9" s="12" t="s">
        <v>13</v>
      </c>
      <c r="B9" s="1"/>
      <c r="C9" s="39">
        <v>2</v>
      </c>
      <c r="D9" s="40"/>
      <c r="E9" s="40"/>
      <c r="F9" s="41"/>
    </row>
    <row r="10" spans="1:18">
      <c r="A10" s="12" t="s">
        <v>14</v>
      </c>
      <c r="B10" s="1"/>
      <c r="C10" s="36">
        <v>59</v>
      </c>
      <c r="D10" s="37"/>
      <c r="E10" s="37"/>
      <c r="F10" s="38"/>
    </row>
    <row r="11" spans="1:18">
      <c r="A11" s="12" t="s">
        <v>15</v>
      </c>
      <c r="B11" s="1"/>
      <c r="C11" s="42" t="s">
        <v>155</v>
      </c>
      <c r="D11" s="43"/>
      <c r="E11" s="43"/>
      <c r="F11" s="44"/>
    </row>
    <row r="12" spans="1:18">
      <c r="A12" s="12" t="s">
        <v>17</v>
      </c>
      <c r="B12" s="1"/>
      <c r="C12" s="42" t="s">
        <v>1512</v>
      </c>
      <c r="D12" s="43"/>
      <c r="E12" s="43"/>
      <c r="F12" s="44"/>
    </row>
    <row r="13" spans="1:18">
      <c r="A13" s="12" t="s">
        <v>19</v>
      </c>
      <c r="B13" s="1"/>
      <c r="C13" s="42" t="s">
        <v>1493</v>
      </c>
      <c r="D13" s="43"/>
      <c r="E13" s="43"/>
      <c r="F13" s="44"/>
    </row>
    <row r="14" spans="1:18">
      <c r="A14" s="12" t="s">
        <v>21</v>
      </c>
      <c r="B14" s="1"/>
      <c r="C14" s="42" t="s">
        <v>1513</v>
      </c>
      <c r="D14" s="43"/>
      <c r="E14" s="43"/>
      <c r="F14" s="44"/>
    </row>
    <row r="15" spans="1:18">
      <c r="A15" s="12">
        <v>4</v>
      </c>
      <c r="B15" s="1"/>
      <c r="C15" s="42" t="s">
        <v>1514</v>
      </c>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1515</v>
      </c>
      <c r="E22" s="41"/>
      <c r="F22" s="1" t="s">
        <v>28</v>
      </c>
      <c r="G22" s="39" t="s">
        <v>1516</v>
      </c>
      <c r="H22" s="41"/>
      <c r="I22" s="1" t="s">
        <v>28</v>
      </c>
      <c r="J22" s="39" t="s">
        <v>1517</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240</v>
      </c>
      <c r="E27" s="7"/>
      <c r="F27" s="7" t="s">
        <v>39</v>
      </c>
      <c r="G27" s="30">
        <v>480</v>
      </c>
      <c r="H27" s="7"/>
      <c r="I27" s="7" t="s">
        <v>39</v>
      </c>
      <c r="J27" s="30">
        <v>600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t="s">
        <v>122</v>
      </c>
      <c r="K32" s="19" t="s">
        <v>26</v>
      </c>
      <c r="L32" s="13" t="s">
        <v>44</v>
      </c>
      <c r="M32" s="27"/>
      <c r="N32" s="19" t="s">
        <v>26</v>
      </c>
      <c r="O32" s="13" t="s">
        <v>44</v>
      </c>
      <c r="P32" s="27"/>
      <c r="Q32" s="19" t="s">
        <v>26</v>
      </c>
      <c r="R32" s="86"/>
      <c r="S32"/>
      <c r="T32"/>
      <c r="U32"/>
    </row>
    <row r="33" spans="1:21">
      <c r="A33" s="7"/>
      <c r="B33" s="79"/>
      <c r="C33" s="13" t="s">
        <v>47</v>
      </c>
      <c r="D33" s="27" t="s">
        <v>646</v>
      </c>
      <c r="E33" s="19" t="s">
        <v>26</v>
      </c>
      <c r="F33" s="13" t="s">
        <v>47</v>
      </c>
      <c r="G33" s="27"/>
      <c r="H33" s="19" t="s">
        <v>26</v>
      </c>
      <c r="I33" s="13" t="s">
        <v>47</v>
      </c>
      <c r="J33" s="27" t="s">
        <v>46</v>
      </c>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5DD9D15-1D0B-43DD-A1BB-5026BC318FCB}">
          <x14:formula1>
            <xm:f>'Data sources for the dropdowns'!$A$16:$A$49</xm:f>
          </x14:formula1>
          <xm:sqref>G32:G36 D32:D36 J32:J36 M32:M36 P32:P36 D57:D61 G57:G61 J57:J61 M57:M61 P57:P61</xm:sqref>
        </x14:dataValidation>
        <x14:dataValidation type="list" allowBlank="1" showInputMessage="1" showErrorMessage="1" xr:uid="{447B5787-DB78-4B8A-9C35-FFA42D2847DC}">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A84CFB31-CF1E-4E31-BEC8-BAEE7C918D32}">
          <x14:formula1>
            <xm:f>'Data sources for the dropdowns'!$A$42:$A$58</xm:f>
          </x14:formula1>
          <xm:sqref>S30:S33</xm:sqref>
        </x14:dataValidation>
        <x14:dataValidation type="list" allowBlank="1" showInputMessage="1" showErrorMessage="1" promptTitle="Post Acute Bed Type" prompt="Post Acute Bed Type" xr:uid="{2FB9D815-AC9C-48BC-95E2-EFBF3CBE1A2F}">
          <x14:formula1>
            <xm:f>'Data sources for the dropdowns'!$A$36:$A$40</xm:f>
          </x14:formula1>
          <xm:sqref>S23</xm:sqref>
        </x14:dataValidation>
        <x14:dataValidation type="list" allowBlank="1" showInputMessage="1" showErrorMessage="1" promptTitle="Disposition" prompt="Disposition" xr:uid="{EA84845B-55EC-4BA4-BAA6-847698B302E1}">
          <x14:formula1>
            <xm:f>'Data sources for the dropdowns'!$A$61:$A$64</xm:f>
          </x14:formula1>
          <xm:sqref>C18</xm:sqref>
        </x14:dataValidation>
        <x14:dataValidation type="list" allowBlank="1" showInputMessage="1" showErrorMessage="1" xr:uid="{D617257D-3BA5-43AC-850F-FD1C5D8CFE43}">
          <x14:formula1>
            <xm:f>'Data sources for the dropdowns'!$A$2:$A$13</xm:f>
          </x14:formula1>
          <xm:sqref>D25 G25 J25 M25 P25 P50 M50 J50 G50 D50</xm:sqref>
        </x14:dataValidation>
      </x14:dataValidations>
    </ext>
  </extLst>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2584-C6C2-430C-923B-A34A7B3C8761}">
  <dimension ref="A1:U82"/>
  <sheetViews>
    <sheetView showGridLines="0" topLeftCell="A14"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1518</v>
      </c>
      <c r="D3" s="34"/>
      <c r="E3" s="34"/>
      <c r="F3" s="35"/>
    </row>
    <row r="4" spans="1:18">
      <c r="A4" s="12" t="s">
        <v>4</v>
      </c>
      <c r="B4" s="1"/>
      <c r="C4" s="36" t="s">
        <v>1372</v>
      </c>
      <c r="D4" s="37"/>
      <c r="E4" s="37"/>
      <c r="F4" s="38"/>
    </row>
    <row r="5" spans="1:18">
      <c r="A5" s="12" t="s">
        <v>6</v>
      </c>
      <c r="B5" s="1"/>
      <c r="C5" s="36" t="s">
        <v>7</v>
      </c>
      <c r="D5" s="37"/>
      <c r="E5" s="37"/>
      <c r="F5" s="38"/>
    </row>
    <row r="6" spans="1:18">
      <c r="A6" s="12" t="s">
        <v>8</v>
      </c>
      <c r="B6" s="1"/>
      <c r="C6" s="36">
        <v>29</v>
      </c>
      <c r="D6" s="37"/>
      <c r="E6" s="37"/>
      <c r="F6" s="38"/>
    </row>
    <row r="7" spans="1:18">
      <c r="A7" s="12" t="s">
        <v>9</v>
      </c>
      <c r="B7" s="1"/>
      <c r="C7" s="28" t="s">
        <v>1519</v>
      </c>
      <c r="D7" s="28" t="s">
        <v>1520</v>
      </c>
      <c r="E7" s="28" t="s">
        <v>1521</v>
      </c>
      <c r="F7" s="28" t="s">
        <v>1522</v>
      </c>
      <c r="G7" s="4" t="s">
        <v>1523</v>
      </c>
      <c r="I7" s="31"/>
      <c r="J7" s="32"/>
      <c r="K7" s="32"/>
      <c r="L7" s="32"/>
      <c r="M7" s="32"/>
      <c r="N7" s="32"/>
      <c r="P7" s="4"/>
      <c r="Q7" s="4"/>
      <c r="R7" s="4"/>
    </row>
    <row r="8" spans="1:18" ht="15" customHeight="1">
      <c r="A8" s="12" t="s">
        <v>12</v>
      </c>
      <c r="B8" s="1"/>
      <c r="C8" s="99">
        <v>2</v>
      </c>
      <c r="D8" s="27">
        <v>2</v>
      </c>
      <c r="E8" s="27">
        <v>2</v>
      </c>
      <c r="F8" s="27">
        <v>2</v>
      </c>
      <c r="G8" s="3">
        <v>2</v>
      </c>
    </row>
    <row r="9" spans="1:18">
      <c r="A9" s="12" t="s">
        <v>13</v>
      </c>
      <c r="B9" s="1"/>
      <c r="C9" s="39">
        <v>1</v>
      </c>
      <c r="D9" s="40"/>
      <c r="E9" s="40"/>
      <c r="F9" s="41"/>
    </row>
    <row r="10" spans="1:18">
      <c r="A10" s="12" t="s">
        <v>14</v>
      </c>
      <c r="B10" s="1"/>
      <c r="C10" s="36">
        <v>9</v>
      </c>
      <c r="D10" s="37"/>
      <c r="E10" s="37"/>
      <c r="F10" s="38"/>
    </row>
    <row r="11" spans="1:18">
      <c r="A11" s="12" t="s">
        <v>15</v>
      </c>
      <c r="B11" s="1"/>
      <c r="C11" s="42" t="s">
        <v>1524</v>
      </c>
      <c r="D11" s="43"/>
      <c r="E11" s="43"/>
      <c r="F11" s="44"/>
    </row>
    <row r="12" spans="1:18">
      <c r="A12" s="12" t="s">
        <v>17</v>
      </c>
      <c r="B12" s="1"/>
      <c r="C12" s="42" t="s">
        <v>1525</v>
      </c>
      <c r="D12" s="43"/>
      <c r="E12" s="43"/>
      <c r="F12" s="44"/>
    </row>
    <row r="13" spans="1:18">
      <c r="A13" s="12" t="s">
        <v>19</v>
      </c>
      <c r="B13" s="1"/>
      <c r="C13" s="42" t="s">
        <v>1526</v>
      </c>
      <c r="D13" s="43"/>
      <c r="E13" s="43"/>
      <c r="F13" s="44"/>
    </row>
    <row r="14" spans="1:18">
      <c r="A14" s="12" t="s">
        <v>21</v>
      </c>
      <c r="B14" s="1"/>
      <c r="C14" s="42" t="s">
        <v>1527</v>
      </c>
      <c r="D14" s="43"/>
      <c r="E14" s="43"/>
      <c r="F14" s="44"/>
    </row>
    <row r="15" spans="1:18">
      <c r="A15" s="12">
        <v>4</v>
      </c>
      <c r="B15" s="1"/>
      <c r="C15" s="42" t="s">
        <v>1528</v>
      </c>
      <c r="D15" s="43"/>
      <c r="E15" s="43"/>
      <c r="F15" s="44"/>
    </row>
    <row r="16" spans="1:18">
      <c r="A16" s="12">
        <v>5</v>
      </c>
      <c r="B16" s="1"/>
      <c r="C16" s="42" t="s">
        <v>1529</v>
      </c>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1530</v>
      </c>
      <c r="E22" s="41"/>
      <c r="F22" s="1" t="s">
        <v>28</v>
      </c>
      <c r="G22" s="39" t="s">
        <v>1531</v>
      </c>
      <c r="H22" s="41"/>
      <c r="I22" s="1" t="s">
        <v>28</v>
      </c>
      <c r="J22" s="39"/>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33</v>
      </c>
      <c r="E25" s="19" t="s">
        <v>26</v>
      </c>
      <c r="F25" s="26" t="s">
        <v>34</v>
      </c>
      <c r="G25" s="27" t="s">
        <v>35</v>
      </c>
      <c r="H25" s="19" t="s">
        <v>26</v>
      </c>
      <c r="I25" s="26" t="s">
        <v>36</v>
      </c>
      <c r="J25" s="27"/>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120</v>
      </c>
      <c r="E27" s="7"/>
      <c r="F27" s="7" t="s">
        <v>39</v>
      </c>
      <c r="G27" s="30">
        <v>840</v>
      </c>
      <c r="H27" s="7"/>
      <c r="I27" s="7" t="s">
        <v>39</v>
      </c>
      <c r="J27" s="30"/>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45</v>
      </c>
      <c r="E32" s="19" t="s">
        <v>26</v>
      </c>
      <c r="F32" s="13" t="s">
        <v>44</v>
      </c>
      <c r="G32" s="27" t="s">
        <v>49</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c r="E33" s="19" t="s">
        <v>26</v>
      </c>
      <c r="F33" s="13" t="s">
        <v>47</v>
      </c>
      <c r="G33" s="27" t="s">
        <v>122</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t="s">
        <v>46</v>
      </c>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5D6AB54-6770-4166-8002-E64B40FE1310}">
          <x14:formula1>
            <xm:f>'Data sources for the dropdowns'!$A$2:$A$13</xm:f>
          </x14:formula1>
          <xm:sqref>D25 G25 J25 M25 P25 P50 M50 J50 G50 D50</xm:sqref>
        </x14:dataValidation>
        <x14:dataValidation type="list" allowBlank="1" showInputMessage="1" showErrorMessage="1" promptTitle="Disposition" prompt="Disposition" xr:uid="{CA0C48DE-6508-4217-ADC7-4662EB8A4372}">
          <x14:formula1>
            <xm:f>'Data sources for the dropdowns'!$A$61:$A$64</xm:f>
          </x14:formula1>
          <xm:sqref>C18</xm:sqref>
        </x14:dataValidation>
        <x14:dataValidation type="list" allowBlank="1" showInputMessage="1" showErrorMessage="1" promptTitle="Post Acute Bed Type" prompt="Post Acute Bed Type" xr:uid="{F56DE6CC-AA72-4190-B921-44F2E6D0296A}">
          <x14:formula1>
            <xm:f>'Data sources for the dropdowns'!$A$36:$A$40</xm:f>
          </x14:formula1>
          <xm:sqref>S23</xm:sqref>
        </x14:dataValidation>
        <x14:dataValidation type="list" allowBlank="1" showInputMessage="1" showErrorMessage="1" promptTitle="Post Acute Resources" prompt="Post Acute Resources" xr:uid="{7B00981D-9AED-410E-9692-C2528D476592}">
          <x14:formula1>
            <xm:f>'Data sources for the dropdowns'!$A$42:$A$58</xm:f>
          </x14:formula1>
          <xm:sqref>S30:S33</xm:sqref>
        </x14:dataValidation>
        <x14:dataValidation type="list" allowBlank="1" showInputMessage="1" showErrorMessage="1" xr:uid="{CED0ADC0-A0CA-4AF6-B7F4-D74971C09B7B}">
          <x14:formula1>
            <xm:f>'Data sources for the dropdowns'!$A$16:$A$48</xm:f>
          </x14:formula1>
          <xm:sqref>P64:P66 D39:D41 D64:D66 J64:J66 G39:G41 G64:G66 J39:J41 M64:M66 M39:M41 P39:P41</xm:sqref>
        </x14:dataValidation>
        <x14:dataValidation type="list" allowBlank="1" showInputMessage="1" showErrorMessage="1" xr:uid="{B8E890A2-9C13-4B0A-ACB5-7FD8DEF0A6A0}">
          <x14:formula1>
            <xm:f>'Data sources for the dropdowns'!$A$16:$A$49</xm:f>
          </x14:formula1>
          <xm:sqref>G32:G36 D32:D36 J32:J36 M32:M36 P32:P36 D57:D61 G57:G61 J57:J61 M57:M61 P57:P61</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12BD-5F1B-4643-A37D-A83FC7D14490}">
  <dimension ref="A1:U82"/>
  <sheetViews>
    <sheetView showGridLines="0" topLeftCell="D21" zoomScale="65" zoomScaleNormal="60" workbookViewId="0">
      <selection activeCell="C17" sqref="C1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1532</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1533</v>
      </c>
      <c r="D7" s="28"/>
      <c r="E7" s="28"/>
      <c r="F7" s="28"/>
      <c r="G7" s="4"/>
      <c r="I7" s="31"/>
      <c r="J7" s="32"/>
      <c r="K7" s="32"/>
      <c r="L7" s="32"/>
      <c r="M7" s="32"/>
      <c r="N7" s="32"/>
      <c r="P7" s="4"/>
      <c r="Q7" s="4"/>
      <c r="R7" s="4"/>
    </row>
    <row r="8" spans="1:18" ht="15" customHeight="1">
      <c r="A8" s="12" t="s">
        <v>12</v>
      </c>
      <c r="B8" s="1"/>
      <c r="C8" s="99">
        <v>5</v>
      </c>
      <c r="D8" s="27"/>
      <c r="E8" s="27"/>
      <c r="F8" s="27"/>
    </row>
    <row r="9" spans="1:18">
      <c r="A9" s="12" t="s">
        <v>13</v>
      </c>
      <c r="B9" s="1"/>
      <c r="C9" s="39">
        <v>1</v>
      </c>
      <c r="D9" s="40"/>
      <c r="E9" s="40"/>
      <c r="F9" s="41"/>
    </row>
    <row r="10" spans="1:18">
      <c r="A10" s="12" t="s">
        <v>14</v>
      </c>
      <c r="B10" s="1"/>
      <c r="C10" s="36">
        <v>16</v>
      </c>
      <c r="D10" s="37"/>
      <c r="E10" s="37"/>
      <c r="F10" s="38"/>
    </row>
    <row r="11" spans="1:18">
      <c r="A11" s="12" t="s">
        <v>15</v>
      </c>
      <c r="B11" s="1"/>
      <c r="C11" s="42" t="s">
        <v>1462</v>
      </c>
      <c r="D11" s="43"/>
      <c r="E11" s="43"/>
      <c r="F11" s="44"/>
    </row>
    <row r="12" spans="1:18">
      <c r="A12" s="12" t="s">
        <v>17</v>
      </c>
      <c r="B12" s="1"/>
      <c r="C12" s="42" t="s">
        <v>1534</v>
      </c>
      <c r="D12" s="43"/>
      <c r="E12" s="43"/>
      <c r="F12" s="44"/>
    </row>
    <row r="13" spans="1:18">
      <c r="A13" s="12" t="s">
        <v>19</v>
      </c>
      <c r="B13" s="1"/>
      <c r="C13" s="42"/>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878</v>
      </c>
      <c r="D17" s="43"/>
      <c r="E17" s="43"/>
      <c r="F17" s="44"/>
    </row>
    <row r="18" spans="1:21">
      <c r="A18" s="12" t="s">
        <v>24</v>
      </c>
      <c r="C18" s="27" t="s">
        <v>243</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1535</v>
      </c>
      <c r="E22" s="41"/>
      <c r="F22" s="1" t="s">
        <v>28</v>
      </c>
      <c r="G22" s="39" t="s">
        <v>1536</v>
      </c>
      <c r="H22" s="41"/>
      <c r="I22" s="1" t="s">
        <v>28</v>
      </c>
      <c r="J22" s="39" t="s">
        <v>1537</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163</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120</v>
      </c>
      <c r="E27" s="7"/>
      <c r="F27" s="7" t="s">
        <v>39</v>
      </c>
      <c r="G27" s="30">
        <v>168</v>
      </c>
      <c r="H27" s="7"/>
      <c r="I27" s="7" t="s">
        <v>39</v>
      </c>
      <c r="J27" s="30">
        <v>720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t="s">
        <v>82</v>
      </c>
      <c r="K32" s="19" t="s">
        <v>26</v>
      </c>
      <c r="L32" s="13" t="s">
        <v>44</v>
      </c>
      <c r="M32" s="27"/>
      <c r="N32" s="19" t="s">
        <v>26</v>
      </c>
      <c r="O32" s="13" t="s">
        <v>44</v>
      </c>
      <c r="P32" s="27"/>
      <c r="Q32" s="19" t="s">
        <v>26</v>
      </c>
      <c r="R32" s="86"/>
      <c r="S32"/>
      <c r="T32"/>
      <c r="U32"/>
    </row>
    <row r="33" spans="1:21">
      <c r="A33" s="7"/>
      <c r="B33" s="79"/>
      <c r="C33" s="13" t="s">
        <v>47</v>
      </c>
      <c r="D33" s="27" t="s">
        <v>131</v>
      </c>
      <c r="E33" s="19" t="s">
        <v>26</v>
      </c>
      <c r="F33" s="13" t="s">
        <v>47</v>
      </c>
      <c r="G33" s="27" t="s">
        <v>131</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76FD693-F4B4-4BA4-8F1F-02F60C747263}">
          <x14:formula1>
            <xm:f>'Data sources for the dropdowns'!$A$16:$A$49</xm:f>
          </x14:formula1>
          <xm:sqref>G32:G36 D32:D36 J32:J36 M32:M36 P32:P36 D57:D61 G57:G61 J57:J61 M57:M61 P57:P61</xm:sqref>
        </x14:dataValidation>
        <x14:dataValidation type="list" allowBlank="1" showInputMessage="1" showErrorMessage="1" xr:uid="{120D7AAF-5E9A-49AB-AD7B-EDCE2FDFB57E}">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D92D7B66-A5C1-472D-961D-F9601842EC06}">
          <x14:formula1>
            <xm:f>'Data sources for the dropdowns'!$A$42:$A$58</xm:f>
          </x14:formula1>
          <xm:sqref>S30:S33</xm:sqref>
        </x14:dataValidation>
        <x14:dataValidation type="list" allowBlank="1" showInputMessage="1" showErrorMessage="1" promptTitle="Post Acute Bed Type" prompt="Post Acute Bed Type" xr:uid="{3C5E5EB4-5CF0-4A4A-9225-052F5A3EF308}">
          <x14:formula1>
            <xm:f>'Data sources for the dropdowns'!$A$36:$A$40</xm:f>
          </x14:formula1>
          <xm:sqref>S23</xm:sqref>
        </x14:dataValidation>
        <x14:dataValidation type="list" allowBlank="1" showInputMessage="1" showErrorMessage="1" promptTitle="Disposition" prompt="Disposition" xr:uid="{1998E237-CEB7-46B7-8437-5AA41DE7038E}">
          <x14:formula1>
            <xm:f>'Data sources for the dropdowns'!$A$61:$A$64</xm:f>
          </x14:formula1>
          <xm:sqref>C18</xm:sqref>
        </x14:dataValidation>
        <x14:dataValidation type="list" allowBlank="1" showInputMessage="1" showErrorMessage="1" xr:uid="{4FFC74E2-E4AB-44B6-8BF5-14964C3FA421}">
          <x14:formula1>
            <xm:f>'Data sources for the dropdowns'!$A$2:$A$13</xm:f>
          </x14:formula1>
          <xm:sqref>D25 G25 J25 M25 P25 P50 M50 J50 G50 D50</xm:sqref>
        </x14:dataValidation>
      </x14:dataValidation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257C-5A6A-4402-97F2-2CD5A7A9307B}">
  <dimension ref="A1:U82"/>
  <sheetViews>
    <sheetView showGridLines="0" topLeftCell="A18" zoomScale="65" zoomScaleNormal="60" workbookViewId="0">
      <selection activeCell="D32" sqref="D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1538</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597</v>
      </c>
      <c r="D7" s="28" t="s">
        <v>246</v>
      </c>
      <c r="E7" s="28" t="s">
        <v>493</v>
      </c>
      <c r="F7" s="28" t="s">
        <v>1539</v>
      </c>
      <c r="G7" s="4"/>
      <c r="I7" s="31"/>
      <c r="J7" s="32"/>
      <c r="K7" s="32"/>
      <c r="L7" s="32"/>
      <c r="M7" s="32"/>
      <c r="N7" s="32"/>
      <c r="P7" s="4"/>
      <c r="Q7" s="4"/>
      <c r="R7" s="4"/>
    </row>
    <row r="8" spans="1:18" ht="15" customHeight="1">
      <c r="A8" s="12" t="s">
        <v>12</v>
      </c>
      <c r="B8" s="1"/>
      <c r="C8" s="99">
        <v>4</v>
      </c>
      <c r="D8" s="27">
        <v>4</v>
      </c>
      <c r="E8" s="27">
        <v>4</v>
      </c>
      <c r="F8" s="27">
        <v>3</v>
      </c>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1540</v>
      </c>
      <c r="D12" s="43"/>
      <c r="E12" s="43"/>
      <c r="F12" s="44"/>
    </row>
    <row r="13" spans="1:18">
      <c r="A13" s="12" t="s">
        <v>19</v>
      </c>
      <c r="B13" s="1"/>
      <c r="C13" s="42" t="s">
        <v>1422</v>
      </c>
      <c r="D13" s="43"/>
      <c r="E13" s="43"/>
      <c r="F13" s="44"/>
    </row>
    <row r="14" spans="1:18">
      <c r="A14" s="12" t="s">
        <v>21</v>
      </c>
      <c r="B14" s="1"/>
      <c r="C14" s="42" t="s">
        <v>1541</v>
      </c>
      <c r="D14" s="43"/>
      <c r="E14" s="43"/>
      <c r="F14" s="44"/>
    </row>
    <row r="15" spans="1:18">
      <c r="A15" s="12">
        <v>4</v>
      </c>
      <c r="B15" s="1"/>
      <c r="C15" s="42" t="s">
        <v>1542</v>
      </c>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1543</v>
      </c>
      <c r="E22" s="41"/>
      <c r="F22" s="1" t="s">
        <v>28</v>
      </c>
      <c r="G22" s="39" t="s">
        <v>1544</v>
      </c>
      <c r="H22" s="41"/>
      <c r="I22" s="1" t="s">
        <v>28</v>
      </c>
      <c r="J22" s="39" t="s">
        <v>1545</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102</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120</v>
      </c>
      <c r="E27" s="7"/>
      <c r="F27" s="7" t="s">
        <v>39</v>
      </c>
      <c r="G27" s="30">
        <v>96</v>
      </c>
      <c r="H27" s="7"/>
      <c r="I27" s="7" t="s">
        <v>39</v>
      </c>
      <c r="J27" s="30">
        <v>168</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256</v>
      </c>
      <c r="E33" s="19" t="s">
        <v>26</v>
      </c>
      <c r="F33" s="13" t="s">
        <v>47</v>
      </c>
      <c r="G33" s="27" t="s">
        <v>256</v>
      </c>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1979BE9-3ED6-4F08-BC15-3B798676E5A5}">
          <x14:formula1>
            <xm:f>'Data sources for the dropdowns'!$A$2:$A$13</xm:f>
          </x14:formula1>
          <xm:sqref>D25 G25 J25 M25 P25 P50 M50 J50 G50 D50</xm:sqref>
        </x14:dataValidation>
        <x14:dataValidation type="list" allowBlank="1" showInputMessage="1" showErrorMessage="1" promptTitle="Disposition" prompt="Disposition" xr:uid="{DF4544E5-5E83-4DAC-98F4-C41269AC229C}">
          <x14:formula1>
            <xm:f>'Data sources for the dropdowns'!$A$61:$A$64</xm:f>
          </x14:formula1>
          <xm:sqref>C18</xm:sqref>
        </x14:dataValidation>
        <x14:dataValidation type="list" allowBlank="1" showInputMessage="1" showErrorMessage="1" promptTitle="Post Acute Bed Type" prompt="Post Acute Bed Type" xr:uid="{3E620295-F4C7-48BA-945D-CEBBC306F7CF}">
          <x14:formula1>
            <xm:f>'Data sources for the dropdowns'!$A$36:$A$40</xm:f>
          </x14:formula1>
          <xm:sqref>S23</xm:sqref>
        </x14:dataValidation>
        <x14:dataValidation type="list" allowBlank="1" showInputMessage="1" showErrorMessage="1" promptTitle="Post Acute Resources" prompt="Post Acute Resources" xr:uid="{EEE69685-6E0D-4424-886C-023821DA2EE0}">
          <x14:formula1>
            <xm:f>'Data sources for the dropdowns'!$A$42:$A$58</xm:f>
          </x14:formula1>
          <xm:sqref>S30:S33</xm:sqref>
        </x14:dataValidation>
        <x14:dataValidation type="list" allowBlank="1" showInputMessage="1" showErrorMessage="1" xr:uid="{88D92771-CDB9-4BBC-B619-EFAA8DB48B95}">
          <x14:formula1>
            <xm:f>'Data sources for the dropdowns'!$A$16:$A$48</xm:f>
          </x14:formula1>
          <xm:sqref>P64:P66 D39:D41 D64:D66 J64:J66 G39:G41 G64:G66 J39:J41 M64:M66 M39:M41 P39:P41</xm:sqref>
        </x14:dataValidation>
        <x14:dataValidation type="list" allowBlank="1" showInputMessage="1" showErrorMessage="1" xr:uid="{BD79D325-774E-4B0F-B4BE-3D0AF143F2CF}">
          <x14:formula1>
            <xm:f>'Data sources for the dropdowns'!$A$16:$A$49</xm:f>
          </x14:formula1>
          <xm:sqref>G32:G36 D32:D36 J32:J36 M32:M36 P32:P36 D57:D61 G57:G61 J57:J61 M57:M61 P57:P61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A3E1-D7F7-439F-97D5-A5132F3A3AD3}">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25B385-7414-4511-950E-7FED28236E91}">
          <x14:formula1>
            <xm:f>'Data sources for the dropdowns'!$A$16:$A$49</xm:f>
          </x14:formula1>
          <xm:sqref>G30:G34 D30:D34 J30:J34 M30:M34 P30:P34 D55:D59 G55:G59 J55:J59 M55:M59 P55:P59</xm:sqref>
        </x14:dataValidation>
        <x14:dataValidation type="list" allowBlank="1" showInputMessage="1" showErrorMessage="1" xr:uid="{6FF5BECE-3B10-4FD1-929D-FF4B16E52B92}">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BE8E4CE-3A56-4CD6-8BAE-A9AF29D5B130}">
          <x14:formula1>
            <xm:f>'Data sources for the dropdowns'!$A$42:$A$58</xm:f>
          </x14:formula1>
          <xm:sqref>S28:S31</xm:sqref>
        </x14:dataValidation>
        <x14:dataValidation type="list" allowBlank="1" showInputMessage="1" showErrorMessage="1" promptTitle="Post Acute Bed Type" prompt="Post Acute Bed Type" xr:uid="{842A0DE7-98A4-4A68-AD92-BAE35C2D51CF}">
          <x14:formula1>
            <xm:f>'Data sources for the dropdowns'!$A$36:$A$40</xm:f>
          </x14:formula1>
          <xm:sqref>S21</xm:sqref>
        </x14:dataValidation>
        <x14:dataValidation type="list" allowBlank="1" showInputMessage="1" showErrorMessage="1" promptTitle="Disposition" prompt="Disposition" xr:uid="{90390555-46B1-4373-8AE3-CE3548079CF6}">
          <x14:formula1>
            <xm:f>'Data sources for the dropdowns'!$A$61:$A$64</xm:f>
          </x14:formula1>
          <xm:sqref>C16</xm:sqref>
        </x14:dataValidation>
        <x14:dataValidation type="list" allowBlank="1" showInputMessage="1" showErrorMessage="1" xr:uid="{2F274A8E-CE32-4780-825D-9C222A7174C4}">
          <x14:formula1>
            <xm:f>'Data sources for the dropdowns'!$A$2:$A$13</xm:f>
          </x14:formula1>
          <xm:sqref>D23 G23 J23 M23 P23 P48 M48 J48 G48 D48</xm:sqref>
        </x14:dataValidation>
      </x14:dataValidations>
    </ext>
  </extLst>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E49A7-069F-47A8-8B58-7228271BC803}">
  <dimension ref="A1:U82"/>
  <sheetViews>
    <sheetView showGridLines="0" topLeftCell="C26" zoomScale="65" zoomScaleNormal="60" workbookViewId="0">
      <selection activeCell="J27" sqref="J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1546</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1547</v>
      </c>
      <c r="D7" s="28" t="s">
        <v>1502</v>
      </c>
      <c r="E7" s="28"/>
      <c r="F7" s="28"/>
      <c r="G7" s="4"/>
      <c r="I7" s="31"/>
      <c r="J7" s="32"/>
      <c r="K7" s="32"/>
      <c r="L7" s="32"/>
      <c r="M7" s="32"/>
      <c r="N7" s="32"/>
      <c r="P7" s="4"/>
      <c r="Q7" s="4"/>
      <c r="R7" s="4"/>
    </row>
    <row r="8" spans="1:18" ht="15" customHeight="1">
      <c r="A8" s="12" t="s">
        <v>12</v>
      </c>
      <c r="B8" s="1"/>
      <c r="C8" s="99">
        <v>3</v>
      </c>
      <c r="D8" s="27">
        <v>5</v>
      </c>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1548</v>
      </c>
      <c r="D12" s="43"/>
      <c r="E12" s="43"/>
      <c r="F12" s="44"/>
    </row>
    <row r="13" spans="1:18">
      <c r="A13" s="12" t="s">
        <v>19</v>
      </c>
      <c r="B13" s="1"/>
      <c r="C13" s="42" t="s">
        <v>1549</v>
      </c>
      <c r="D13" s="43"/>
      <c r="E13" s="43"/>
      <c r="F13" s="44"/>
    </row>
    <row r="14" spans="1:18">
      <c r="A14" s="12" t="s">
        <v>21</v>
      </c>
      <c r="B14" s="1"/>
      <c r="C14" s="42"/>
      <c r="D14" s="43"/>
      <c r="E14" s="43"/>
      <c r="F14" s="44"/>
    </row>
    <row r="15" spans="1:18">
      <c r="A15" s="12">
        <v>4</v>
      </c>
      <c r="B15" s="1"/>
      <c r="C15" s="42"/>
      <c r="D15" s="43"/>
      <c r="E15" s="43"/>
      <c r="F15" s="44"/>
    </row>
    <row r="16" spans="1:18">
      <c r="A16" s="12">
        <v>5</v>
      </c>
      <c r="B16" s="1"/>
      <c r="C16" s="42"/>
      <c r="D16" s="43"/>
      <c r="E16" s="43"/>
      <c r="F16" s="44"/>
    </row>
    <row r="17" spans="1:21">
      <c r="A17" s="12" t="s">
        <v>22</v>
      </c>
      <c r="B17" s="1"/>
      <c r="C17" s="42" t="s">
        <v>23</v>
      </c>
      <c r="D17" s="43"/>
      <c r="E17" s="43"/>
      <c r="F17" s="44"/>
    </row>
    <row r="18" spans="1:21">
      <c r="A18" s="12" t="s">
        <v>24</v>
      </c>
      <c r="C18" s="27" t="s">
        <v>64</v>
      </c>
      <c r="D18" s="19" t="s">
        <v>26</v>
      </c>
    </row>
    <row r="19" spans="1:21">
      <c r="A19" s="1"/>
      <c r="R19"/>
      <c r="S19"/>
      <c r="T19"/>
      <c r="U19"/>
    </row>
    <row r="20" spans="1:21">
      <c r="B20" s="75"/>
      <c r="C20" s="76"/>
      <c r="D20" s="76"/>
      <c r="E20" s="77"/>
      <c r="F20" s="77"/>
      <c r="G20" s="76"/>
      <c r="H20" s="76"/>
      <c r="I20" s="78"/>
      <c r="J20" s="78"/>
      <c r="K20" s="78"/>
      <c r="L20" s="78"/>
      <c r="M20" s="78"/>
      <c r="N20" s="78"/>
      <c r="O20" s="76"/>
      <c r="P20" s="76"/>
      <c r="Q20" s="76"/>
      <c r="R20" s="85"/>
      <c r="S20"/>
      <c r="T20"/>
      <c r="U20"/>
    </row>
    <row r="21" spans="1:21">
      <c r="B21" s="79"/>
      <c r="R21" s="86"/>
      <c r="S21"/>
      <c r="T21"/>
      <c r="U21"/>
    </row>
    <row r="22" spans="1:21" ht="16" customHeight="1">
      <c r="A22" s="14" t="s">
        <v>27</v>
      </c>
      <c r="B22" s="87"/>
      <c r="C22" s="1" t="s">
        <v>28</v>
      </c>
      <c r="D22" s="39" t="s">
        <v>1550</v>
      </c>
      <c r="E22" s="41"/>
      <c r="F22" s="1" t="s">
        <v>28</v>
      </c>
      <c r="G22" s="39" t="s">
        <v>1551</v>
      </c>
      <c r="H22" s="41"/>
      <c r="I22" s="1" t="s">
        <v>28</v>
      </c>
      <c r="J22" s="39" t="s">
        <v>1552</v>
      </c>
      <c r="K22" s="41"/>
      <c r="L22" s="1" t="s">
        <v>28</v>
      </c>
      <c r="M22" s="39"/>
      <c r="N22" s="41"/>
      <c r="O22" s="1" t="s">
        <v>28</v>
      </c>
      <c r="P22" s="39"/>
      <c r="Q22" s="41"/>
      <c r="R22" s="86"/>
      <c r="S22"/>
      <c r="T22"/>
      <c r="U22"/>
    </row>
    <row r="23" spans="1:21">
      <c r="B23" s="79"/>
      <c r="I23" s="2"/>
      <c r="J23" s="3"/>
      <c r="K23" s="3"/>
      <c r="L23" s="2"/>
      <c r="M23" s="3"/>
      <c r="N23" s="3"/>
      <c r="O23" s="2"/>
      <c r="R23" s="86"/>
      <c r="S23"/>
      <c r="T23"/>
      <c r="U23"/>
    </row>
    <row r="24" spans="1:21">
      <c r="B24" s="79"/>
      <c r="C24" s="5" t="s">
        <v>31</v>
      </c>
      <c r="D24" s="6"/>
      <c r="E24" s="6"/>
      <c r="F24" s="5" t="s">
        <v>31</v>
      </c>
      <c r="I24" s="5" t="s">
        <v>31</v>
      </c>
      <c r="J24" s="3"/>
      <c r="K24" s="3"/>
      <c r="L24" s="5" t="s">
        <v>31</v>
      </c>
      <c r="M24" s="3"/>
      <c r="N24" s="3"/>
      <c r="O24" s="5" t="s">
        <v>31</v>
      </c>
      <c r="R24" s="86"/>
      <c r="S24"/>
      <c r="T24"/>
      <c r="U24"/>
    </row>
    <row r="25" spans="1:21">
      <c r="B25" s="79"/>
      <c r="C25" s="26" t="s">
        <v>32</v>
      </c>
      <c r="D25" s="27" t="s">
        <v>68</v>
      </c>
      <c r="E25" s="19" t="s">
        <v>26</v>
      </c>
      <c r="F25" s="26" t="s">
        <v>34</v>
      </c>
      <c r="G25" s="27" t="s">
        <v>33</v>
      </c>
      <c r="H25" s="19" t="s">
        <v>26</v>
      </c>
      <c r="I25" s="26" t="s">
        <v>36</v>
      </c>
      <c r="J25" s="27" t="s">
        <v>35</v>
      </c>
      <c r="K25" s="19" t="s">
        <v>26</v>
      </c>
      <c r="L25" s="26" t="s">
        <v>37</v>
      </c>
      <c r="M25" s="27"/>
      <c r="N25" s="19" t="s">
        <v>26</v>
      </c>
      <c r="O25" s="26" t="s">
        <v>38</v>
      </c>
      <c r="P25" s="27"/>
      <c r="Q25" s="19" t="s">
        <v>26</v>
      </c>
      <c r="R25" s="86"/>
      <c r="S25"/>
      <c r="T25"/>
      <c r="U25"/>
    </row>
    <row r="26" spans="1:21">
      <c r="B26" s="79"/>
      <c r="D26" s="2"/>
      <c r="E26" s="19"/>
      <c r="F26" s="3"/>
      <c r="G26" s="2"/>
      <c r="H26" s="19"/>
      <c r="I26" s="3"/>
      <c r="J26" s="2"/>
      <c r="K26" s="19"/>
      <c r="L26" s="3"/>
      <c r="M26" s="2"/>
      <c r="N26" s="19"/>
      <c r="P26" s="2"/>
      <c r="Q26" s="19"/>
      <c r="R26" s="86"/>
      <c r="S26"/>
      <c r="T26"/>
      <c r="U26"/>
    </row>
    <row r="27" spans="1:21">
      <c r="B27" s="79"/>
      <c r="C27" s="7" t="s">
        <v>39</v>
      </c>
      <c r="D27" s="30">
        <v>96</v>
      </c>
      <c r="E27" s="7"/>
      <c r="F27" s="7" t="s">
        <v>39</v>
      </c>
      <c r="G27" s="30">
        <v>144</v>
      </c>
      <c r="H27" s="7"/>
      <c r="I27" s="7" t="s">
        <v>39</v>
      </c>
      <c r="J27" s="30">
        <v>120</v>
      </c>
      <c r="K27" s="7"/>
      <c r="L27" s="7" t="s">
        <v>39</v>
      </c>
      <c r="M27" s="30"/>
      <c r="N27" s="7"/>
      <c r="O27" s="7" t="s">
        <v>39</v>
      </c>
      <c r="P27" s="30"/>
      <c r="Q27" s="7"/>
      <c r="R27" s="86"/>
      <c r="S27"/>
      <c r="T27"/>
      <c r="U27"/>
    </row>
    <row r="28" spans="1:21" ht="14" customHeight="1">
      <c r="B28" s="79"/>
      <c r="C28" s="7" t="s">
        <v>40</v>
      </c>
      <c r="D28" s="22"/>
      <c r="E28" s="25"/>
      <c r="F28" s="7" t="s">
        <v>40</v>
      </c>
      <c r="G28" s="22"/>
      <c r="H28" s="25"/>
      <c r="I28" s="7" t="s">
        <v>40</v>
      </c>
      <c r="J28" s="22"/>
      <c r="K28" s="25"/>
      <c r="L28" s="7" t="s">
        <v>40</v>
      </c>
      <c r="M28" s="22"/>
      <c r="N28" s="25"/>
      <c r="O28" s="7" t="s">
        <v>40</v>
      </c>
      <c r="P28" s="22"/>
      <c r="Q28" s="25"/>
      <c r="R28" s="86"/>
      <c r="S28"/>
      <c r="T28"/>
      <c r="U28"/>
    </row>
    <row r="29" spans="1:21">
      <c r="A29" s="114"/>
      <c r="B29" s="88"/>
      <c r="C29" s="7" t="s">
        <v>41</v>
      </c>
      <c r="D29" s="22"/>
      <c r="E29" s="25"/>
      <c r="F29" s="7" t="s">
        <v>41</v>
      </c>
      <c r="G29" s="22"/>
      <c r="H29" s="25"/>
      <c r="I29" s="7" t="s">
        <v>41</v>
      </c>
      <c r="J29" s="22"/>
      <c r="K29" s="25"/>
      <c r="L29" s="7" t="s">
        <v>41</v>
      </c>
      <c r="M29" s="22"/>
      <c r="N29" s="25"/>
      <c r="O29" s="7" t="s">
        <v>41</v>
      </c>
      <c r="P29" s="22"/>
      <c r="Q29" s="25"/>
      <c r="R29" s="86"/>
      <c r="S29"/>
      <c r="T29"/>
      <c r="U29"/>
    </row>
    <row r="30" spans="1:21">
      <c r="A30" s="114"/>
      <c r="B30" s="88"/>
      <c r="E30" s="3"/>
      <c r="F30" s="3"/>
      <c r="I30" s="3"/>
      <c r="J30" s="3"/>
      <c r="K30" s="3"/>
      <c r="L30" s="3"/>
      <c r="M30" s="3"/>
      <c r="N30" s="3"/>
      <c r="R30" s="86"/>
      <c r="S30"/>
      <c r="T30"/>
      <c r="U30"/>
    </row>
    <row r="31" spans="1:21" ht="51" customHeight="1">
      <c r="A31" s="114"/>
      <c r="B31" s="88"/>
      <c r="C31" s="17" t="s">
        <v>42</v>
      </c>
      <c r="D31" s="17" t="s">
        <v>43</v>
      </c>
      <c r="E31" s="8"/>
      <c r="F31" s="17" t="s">
        <v>42</v>
      </c>
      <c r="G31" s="17" t="s">
        <v>43</v>
      </c>
      <c r="I31" s="17" t="s">
        <v>42</v>
      </c>
      <c r="J31" s="17" t="s">
        <v>43</v>
      </c>
      <c r="K31" s="3"/>
      <c r="L31" s="17" t="s">
        <v>42</v>
      </c>
      <c r="M31" s="17" t="s">
        <v>43</v>
      </c>
      <c r="N31" s="3"/>
      <c r="O31" s="17" t="s">
        <v>42</v>
      </c>
      <c r="P31" s="17" t="s">
        <v>43</v>
      </c>
      <c r="R31" s="86"/>
      <c r="S31"/>
      <c r="T31"/>
      <c r="U31"/>
    </row>
    <row r="32" spans="1:21">
      <c r="A32" s="7"/>
      <c r="B32" s="79"/>
      <c r="C32" s="13" t="s">
        <v>44</v>
      </c>
      <c r="D32" s="27" t="s">
        <v>48</v>
      </c>
      <c r="E32" s="19" t="s">
        <v>26</v>
      </c>
      <c r="F32" s="13" t="s">
        <v>44</v>
      </c>
      <c r="G32" s="27" t="s">
        <v>48</v>
      </c>
      <c r="H32" s="19" t="s">
        <v>26</v>
      </c>
      <c r="I32" s="13" t="s">
        <v>44</v>
      </c>
      <c r="J32" s="27"/>
      <c r="K32" s="19" t="s">
        <v>26</v>
      </c>
      <c r="L32" s="13" t="s">
        <v>44</v>
      </c>
      <c r="M32" s="27"/>
      <c r="N32" s="19" t="s">
        <v>26</v>
      </c>
      <c r="O32" s="13" t="s">
        <v>44</v>
      </c>
      <c r="P32" s="27"/>
      <c r="Q32" s="19" t="s">
        <v>26</v>
      </c>
      <c r="R32" s="86"/>
      <c r="S32"/>
      <c r="T32"/>
      <c r="U32"/>
    </row>
    <row r="33" spans="1:21">
      <c r="A33" s="7"/>
      <c r="B33" s="79"/>
      <c r="C33" s="13" t="s">
        <v>47</v>
      </c>
      <c r="D33" s="27" t="s">
        <v>70</v>
      </c>
      <c r="E33" s="19" t="s">
        <v>26</v>
      </c>
      <c r="F33" s="13" t="s">
        <v>47</v>
      </c>
      <c r="G33" s="27"/>
      <c r="H33" s="19" t="s">
        <v>26</v>
      </c>
      <c r="I33" s="13" t="s">
        <v>47</v>
      </c>
      <c r="J33" s="27"/>
      <c r="K33" s="19" t="s">
        <v>26</v>
      </c>
      <c r="L33" s="13" t="s">
        <v>47</v>
      </c>
      <c r="M33" s="27"/>
      <c r="N33" s="19" t="s">
        <v>26</v>
      </c>
      <c r="O33" s="13" t="s">
        <v>47</v>
      </c>
      <c r="P33" s="27"/>
      <c r="Q33" s="19" t="s">
        <v>26</v>
      </c>
      <c r="R33" s="86"/>
      <c r="S33"/>
      <c r="T33"/>
      <c r="U33"/>
    </row>
    <row r="34" spans="1:21">
      <c r="A34" s="115"/>
      <c r="B34" s="88"/>
      <c r="C34" s="13" t="s">
        <v>50</v>
      </c>
      <c r="D34" s="27"/>
      <c r="E34" s="19" t="s">
        <v>26</v>
      </c>
      <c r="F34" s="13" t="s">
        <v>50</v>
      </c>
      <c r="G34" s="27"/>
      <c r="H34" s="19" t="s">
        <v>26</v>
      </c>
      <c r="I34" s="13" t="s">
        <v>50</v>
      </c>
      <c r="J34" s="27"/>
      <c r="K34" s="19" t="s">
        <v>26</v>
      </c>
      <c r="L34" s="13" t="s">
        <v>50</v>
      </c>
      <c r="M34" s="27"/>
      <c r="N34" s="19" t="s">
        <v>26</v>
      </c>
      <c r="O34" s="13" t="s">
        <v>50</v>
      </c>
      <c r="P34" s="27"/>
      <c r="Q34" s="19" t="s">
        <v>26</v>
      </c>
      <c r="R34" s="86"/>
      <c r="S34"/>
      <c r="T34"/>
      <c r="U34"/>
    </row>
    <row r="35" spans="1:21">
      <c r="A35" s="115"/>
      <c r="B35" s="88"/>
      <c r="C35" s="13" t="s">
        <v>51</v>
      </c>
      <c r="D35" s="27"/>
      <c r="E35" s="19" t="s">
        <v>26</v>
      </c>
      <c r="F35" s="13" t="s">
        <v>51</v>
      </c>
      <c r="G35" s="27"/>
      <c r="H35" s="19" t="s">
        <v>26</v>
      </c>
      <c r="I35" s="13" t="s">
        <v>51</v>
      </c>
      <c r="J35" s="27"/>
      <c r="K35" s="19" t="s">
        <v>26</v>
      </c>
      <c r="L35" s="13" t="s">
        <v>51</v>
      </c>
      <c r="M35" s="27"/>
      <c r="N35" s="19" t="s">
        <v>26</v>
      </c>
      <c r="O35" s="13" t="s">
        <v>51</v>
      </c>
      <c r="P35" s="27"/>
      <c r="Q35" s="19" t="s">
        <v>26</v>
      </c>
      <c r="R35" s="86"/>
      <c r="S35"/>
      <c r="T35"/>
      <c r="U35"/>
    </row>
    <row r="36" spans="1:21">
      <c r="A36" s="115"/>
      <c r="B36" s="88"/>
      <c r="C36" s="54" t="s">
        <v>52</v>
      </c>
      <c r="D36" s="27"/>
      <c r="E36" s="56" t="s">
        <v>26</v>
      </c>
      <c r="F36" s="54" t="s">
        <v>52</v>
      </c>
      <c r="G36" s="27"/>
      <c r="H36" s="56" t="s">
        <v>26</v>
      </c>
      <c r="I36" s="54" t="s">
        <v>52</v>
      </c>
      <c r="J36" s="27"/>
      <c r="K36" s="56" t="s">
        <v>26</v>
      </c>
      <c r="L36" s="54" t="s">
        <v>52</v>
      </c>
      <c r="M36" s="27"/>
      <c r="N36" s="56" t="s">
        <v>26</v>
      </c>
      <c r="O36" s="54" t="s">
        <v>52</v>
      </c>
      <c r="P36" s="27"/>
      <c r="Q36" s="56" t="s">
        <v>26</v>
      </c>
      <c r="R36" s="80"/>
    </row>
    <row r="37" spans="1:21">
      <c r="B37" s="79"/>
      <c r="E37" s="19"/>
      <c r="F37" s="19"/>
      <c r="H37" s="20"/>
      <c r="I37" s="19"/>
      <c r="J37" s="3"/>
      <c r="K37" s="20"/>
      <c r="L37" s="19"/>
      <c r="M37" s="3"/>
      <c r="N37" s="20"/>
      <c r="O37" s="19"/>
      <c r="Q37" s="20"/>
      <c r="R37" s="80"/>
      <c r="S37" s="113"/>
    </row>
    <row r="38" spans="1:21">
      <c r="B38" s="79"/>
      <c r="C38" s="5" t="s">
        <v>53</v>
      </c>
      <c r="E38" s="19"/>
      <c r="F38" s="5" t="s">
        <v>53</v>
      </c>
      <c r="G38" s="5"/>
      <c r="H38" s="20"/>
      <c r="I38" s="5" t="s">
        <v>53</v>
      </c>
      <c r="J38" s="5"/>
      <c r="K38" s="20"/>
      <c r="L38" s="5" t="s">
        <v>53</v>
      </c>
      <c r="M38" s="5"/>
      <c r="N38" s="20"/>
      <c r="O38" s="5" t="s">
        <v>53</v>
      </c>
      <c r="P38" s="5"/>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D40" s="27"/>
      <c r="E40" s="19" t="s">
        <v>26</v>
      </c>
      <c r="F40" s="19"/>
      <c r="G40" s="27"/>
      <c r="H40" s="19" t="s">
        <v>26</v>
      </c>
      <c r="I40" s="19"/>
      <c r="J40" s="27"/>
      <c r="K40" s="19" t="s">
        <v>26</v>
      </c>
      <c r="L40" s="19"/>
      <c r="M40" s="27"/>
      <c r="N40" s="19" t="s">
        <v>26</v>
      </c>
      <c r="O40" s="19"/>
      <c r="P40" s="27"/>
      <c r="Q40" s="19" t="s">
        <v>26</v>
      </c>
      <c r="R40" s="80"/>
    </row>
    <row r="41" spans="1:21">
      <c r="B41" s="79"/>
      <c r="D41" s="27"/>
      <c r="E41" s="19" t="s">
        <v>26</v>
      </c>
      <c r="F41" s="19"/>
      <c r="G41" s="27"/>
      <c r="H41" s="19" t="s">
        <v>26</v>
      </c>
      <c r="I41" s="19"/>
      <c r="J41" s="27"/>
      <c r="K41" s="19" t="s">
        <v>26</v>
      </c>
      <c r="L41" s="19"/>
      <c r="M41" s="27"/>
      <c r="N41" s="19" t="s">
        <v>26</v>
      </c>
      <c r="O41" s="19"/>
      <c r="P41" s="27"/>
      <c r="Q41" s="19" t="s">
        <v>26</v>
      </c>
      <c r="R41" s="80"/>
    </row>
    <row r="42" spans="1:21">
      <c r="B42" s="7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9"/>
      <c r="B45" s="89"/>
      <c r="E45" s="8"/>
      <c r="F45" s="8"/>
      <c r="G45" s="10"/>
      <c r="H45" s="9"/>
      <c r="I45" s="33"/>
      <c r="R45" s="80"/>
    </row>
    <row r="46" spans="1:21">
      <c r="A46" s="9"/>
      <c r="B46" s="89"/>
      <c r="E46" s="8"/>
      <c r="F46" s="8"/>
      <c r="G46" s="10"/>
      <c r="H46" s="9"/>
      <c r="I46" s="33"/>
      <c r="R46" s="80"/>
    </row>
    <row r="47" spans="1:21">
      <c r="A47" s="8"/>
      <c r="B47" s="90"/>
      <c r="C47" s="1" t="s">
        <v>28</v>
      </c>
      <c r="D47" s="39"/>
      <c r="E47" s="41"/>
      <c r="F47" s="1" t="s">
        <v>28</v>
      </c>
      <c r="G47" s="39"/>
      <c r="H47" s="41"/>
      <c r="I47" s="1" t="s">
        <v>28</v>
      </c>
      <c r="J47" s="39"/>
      <c r="K47" s="41"/>
      <c r="L47" s="1" t="s">
        <v>28</v>
      </c>
      <c r="M47" s="39"/>
      <c r="N47" s="41"/>
      <c r="O47" s="1" t="s">
        <v>28</v>
      </c>
      <c r="P47" s="39"/>
      <c r="Q47" s="41"/>
      <c r="R47" s="80"/>
    </row>
    <row r="48" spans="1:21">
      <c r="A48" s="8"/>
      <c r="B48" s="90"/>
      <c r="I48" s="2"/>
      <c r="J48" s="3"/>
      <c r="K48" s="3"/>
      <c r="L48" s="2"/>
      <c r="M48" s="3"/>
      <c r="N48" s="3"/>
      <c r="O48" s="2"/>
      <c r="R48" s="80"/>
    </row>
    <row r="49" spans="1:18">
      <c r="B49" s="79"/>
      <c r="C49" s="5" t="s">
        <v>31</v>
      </c>
      <c r="D49" s="6"/>
      <c r="E49" s="6"/>
      <c r="F49" s="5" t="s">
        <v>31</v>
      </c>
      <c r="I49" s="5" t="s">
        <v>31</v>
      </c>
      <c r="J49" s="3"/>
      <c r="K49" s="3"/>
      <c r="L49" s="5" t="s">
        <v>31</v>
      </c>
      <c r="M49" s="3"/>
      <c r="N49" s="3"/>
      <c r="O49" s="5" t="s">
        <v>31</v>
      </c>
      <c r="R49" s="80"/>
    </row>
    <row r="50" spans="1:18">
      <c r="A50" s="8"/>
      <c r="B50" s="90"/>
      <c r="C50" s="26" t="s">
        <v>54</v>
      </c>
      <c r="D50" s="27"/>
      <c r="E50" s="19" t="s">
        <v>26</v>
      </c>
      <c r="F50" s="26" t="s">
        <v>55</v>
      </c>
      <c r="G50" s="27"/>
      <c r="H50" s="19" t="s">
        <v>26</v>
      </c>
      <c r="I50" s="26" t="s">
        <v>56</v>
      </c>
      <c r="J50" s="27"/>
      <c r="K50" s="19" t="s">
        <v>26</v>
      </c>
      <c r="L50" s="26" t="s">
        <v>57</v>
      </c>
      <c r="M50" s="27"/>
      <c r="N50" s="19" t="s">
        <v>26</v>
      </c>
      <c r="O50" s="26" t="s">
        <v>58</v>
      </c>
      <c r="P50" s="27"/>
      <c r="Q50" s="19" t="s">
        <v>26</v>
      </c>
      <c r="R50" s="80"/>
    </row>
    <row r="51" spans="1:18">
      <c r="B51" s="79"/>
      <c r="D51" s="2"/>
      <c r="E51" s="19"/>
      <c r="F51" s="3"/>
      <c r="G51" s="2"/>
      <c r="H51" s="19"/>
      <c r="I51" s="3"/>
      <c r="J51" s="2"/>
      <c r="K51" s="19"/>
      <c r="L51" s="3"/>
      <c r="M51" s="2"/>
      <c r="N51" s="19"/>
      <c r="P51" s="2"/>
      <c r="Q51" s="19"/>
      <c r="R51" s="80"/>
    </row>
    <row r="52" spans="1:18">
      <c r="A52" s="8"/>
      <c r="B52" s="90"/>
      <c r="C52" s="7" t="s">
        <v>39</v>
      </c>
      <c r="D52" s="30"/>
      <c r="E52" s="7"/>
      <c r="F52" s="7" t="s">
        <v>39</v>
      </c>
      <c r="G52" s="30"/>
      <c r="H52" s="7"/>
      <c r="I52" s="7" t="s">
        <v>39</v>
      </c>
      <c r="J52" s="30"/>
      <c r="K52" s="7"/>
      <c r="L52" s="7" t="s">
        <v>39</v>
      </c>
      <c r="M52" s="30"/>
      <c r="N52" s="7"/>
      <c r="O52" s="7" t="s">
        <v>39</v>
      </c>
      <c r="P52" s="30"/>
      <c r="Q52" s="7"/>
      <c r="R52" s="80"/>
    </row>
    <row r="53" spans="1:18">
      <c r="B53" s="79"/>
      <c r="C53" s="7" t="s">
        <v>40</v>
      </c>
      <c r="D53" s="22"/>
      <c r="E53" s="25"/>
      <c r="F53" s="7" t="s">
        <v>40</v>
      </c>
      <c r="G53" s="22"/>
      <c r="H53" s="25"/>
      <c r="I53" s="7" t="s">
        <v>40</v>
      </c>
      <c r="J53" s="22"/>
      <c r="K53" s="25"/>
      <c r="L53" s="7" t="s">
        <v>40</v>
      </c>
      <c r="M53" s="22"/>
      <c r="N53" s="25"/>
      <c r="O53" s="7" t="s">
        <v>40</v>
      </c>
      <c r="P53" s="22"/>
      <c r="Q53" s="25"/>
      <c r="R53" s="80"/>
    </row>
    <row r="54" spans="1:18">
      <c r="B54" s="79"/>
      <c r="C54" s="7" t="s">
        <v>41</v>
      </c>
      <c r="D54" s="22"/>
      <c r="E54" s="25"/>
      <c r="F54" s="7" t="s">
        <v>41</v>
      </c>
      <c r="G54" s="22"/>
      <c r="H54" s="25"/>
      <c r="I54" s="7" t="s">
        <v>41</v>
      </c>
      <c r="J54" s="22"/>
      <c r="K54" s="25"/>
      <c r="L54" s="7" t="s">
        <v>41</v>
      </c>
      <c r="M54" s="22"/>
      <c r="N54" s="25"/>
      <c r="O54" s="7" t="s">
        <v>41</v>
      </c>
      <c r="P54" s="22"/>
      <c r="Q54" s="25"/>
      <c r="R54" s="80"/>
    </row>
    <row r="55" spans="1:18">
      <c r="B55" s="79"/>
      <c r="E55" s="3"/>
      <c r="F55" s="3"/>
      <c r="I55" s="3"/>
      <c r="J55" s="3"/>
      <c r="K55" s="3"/>
      <c r="L55" s="3"/>
      <c r="M55" s="3"/>
      <c r="N55" s="3"/>
      <c r="R55" s="80"/>
    </row>
    <row r="56" spans="1:18" ht="34">
      <c r="B56" s="79"/>
      <c r="C56" s="17" t="s">
        <v>42</v>
      </c>
      <c r="D56" s="17" t="s">
        <v>43</v>
      </c>
      <c r="E56" s="8"/>
      <c r="F56" s="17" t="s">
        <v>42</v>
      </c>
      <c r="G56" s="17" t="s">
        <v>43</v>
      </c>
      <c r="I56" s="17" t="s">
        <v>42</v>
      </c>
      <c r="J56" s="17" t="s">
        <v>43</v>
      </c>
      <c r="K56" s="3"/>
      <c r="L56" s="17" t="s">
        <v>42</v>
      </c>
      <c r="M56" s="17" t="s">
        <v>43</v>
      </c>
      <c r="N56" s="3"/>
      <c r="O56" s="17" t="s">
        <v>42</v>
      </c>
      <c r="P56" s="17" t="s">
        <v>43</v>
      </c>
      <c r="R56" s="80"/>
    </row>
    <row r="57" spans="1:18">
      <c r="B57" s="79"/>
      <c r="C57" s="13" t="s">
        <v>44</v>
      </c>
      <c r="D57" s="27"/>
      <c r="E57" s="19" t="s">
        <v>26</v>
      </c>
      <c r="F57" s="13" t="s">
        <v>44</v>
      </c>
      <c r="G57" s="27"/>
      <c r="H57" s="19" t="s">
        <v>26</v>
      </c>
      <c r="I57" s="13" t="s">
        <v>44</v>
      </c>
      <c r="J57" s="27"/>
      <c r="K57" s="19" t="s">
        <v>26</v>
      </c>
      <c r="L57" s="13" t="s">
        <v>44</v>
      </c>
      <c r="M57" s="27"/>
      <c r="N57" s="19" t="s">
        <v>26</v>
      </c>
      <c r="O57" s="13" t="s">
        <v>44</v>
      </c>
      <c r="P57" s="27"/>
      <c r="Q57" s="19" t="s">
        <v>26</v>
      </c>
      <c r="R57" s="80"/>
    </row>
    <row r="58" spans="1:18">
      <c r="B58" s="79"/>
      <c r="C58" s="13" t="s">
        <v>47</v>
      </c>
      <c r="D58" s="27"/>
      <c r="E58" s="19" t="s">
        <v>26</v>
      </c>
      <c r="F58" s="13" t="s">
        <v>47</v>
      </c>
      <c r="G58" s="27"/>
      <c r="H58" s="19" t="s">
        <v>26</v>
      </c>
      <c r="I58" s="13" t="s">
        <v>47</v>
      </c>
      <c r="J58" s="27"/>
      <c r="K58" s="19" t="s">
        <v>26</v>
      </c>
      <c r="L58" s="13" t="s">
        <v>47</v>
      </c>
      <c r="M58" s="27"/>
      <c r="N58" s="19" t="s">
        <v>26</v>
      </c>
      <c r="O58" s="13" t="s">
        <v>47</v>
      </c>
      <c r="P58" s="27"/>
      <c r="Q58" s="19" t="s">
        <v>26</v>
      </c>
      <c r="R58" s="80"/>
    </row>
    <row r="59" spans="1:18">
      <c r="B59" s="79"/>
      <c r="C59" s="13" t="s">
        <v>50</v>
      </c>
      <c r="D59" s="27"/>
      <c r="E59" s="19" t="s">
        <v>26</v>
      </c>
      <c r="F59" s="13" t="s">
        <v>50</v>
      </c>
      <c r="G59" s="27"/>
      <c r="H59" s="19" t="s">
        <v>26</v>
      </c>
      <c r="I59" s="13" t="s">
        <v>50</v>
      </c>
      <c r="J59" s="27"/>
      <c r="K59" s="19" t="s">
        <v>26</v>
      </c>
      <c r="L59" s="13" t="s">
        <v>50</v>
      </c>
      <c r="M59" s="27"/>
      <c r="N59" s="19" t="s">
        <v>26</v>
      </c>
      <c r="O59" s="13" t="s">
        <v>50</v>
      </c>
      <c r="P59" s="27"/>
      <c r="Q59" s="19" t="s">
        <v>26</v>
      </c>
      <c r="R59" s="80"/>
    </row>
    <row r="60" spans="1:18">
      <c r="B60" s="79"/>
      <c r="C60" s="13" t="s">
        <v>51</v>
      </c>
      <c r="D60" s="27"/>
      <c r="E60" s="19" t="s">
        <v>26</v>
      </c>
      <c r="F60" s="13" t="s">
        <v>51</v>
      </c>
      <c r="G60" s="27"/>
      <c r="H60" s="19" t="s">
        <v>26</v>
      </c>
      <c r="I60" s="13" t="s">
        <v>51</v>
      </c>
      <c r="J60" s="27"/>
      <c r="K60" s="19" t="s">
        <v>26</v>
      </c>
      <c r="L60" s="54" t="s">
        <v>51</v>
      </c>
      <c r="M60" s="27"/>
      <c r="N60" s="56" t="s">
        <v>26</v>
      </c>
      <c r="O60" s="54" t="s">
        <v>51</v>
      </c>
      <c r="P60" s="27"/>
      <c r="Q60" s="56" t="s">
        <v>26</v>
      </c>
      <c r="R60" s="80"/>
    </row>
    <row r="61" spans="1:18">
      <c r="B61" s="79"/>
      <c r="C61" s="54" t="s">
        <v>52</v>
      </c>
      <c r="D61" s="27"/>
      <c r="E61" s="56" t="s">
        <v>26</v>
      </c>
      <c r="F61" s="54" t="s">
        <v>52</v>
      </c>
      <c r="G61" s="27"/>
      <c r="H61" s="56" t="s">
        <v>26</v>
      </c>
      <c r="I61" s="54" t="s">
        <v>52</v>
      </c>
      <c r="J61" s="27"/>
      <c r="K61" s="56" t="s">
        <v>26</v>
      </c>
      <c r="L61" s="74" t="s">
        <v>52</v>
      </c>
      <c r="M61" s="27"/>
      <c r="N61" s="56" t="s">
        <v>26</v>
      </c>
      <c r="O61" s="74" t="s">
        <v>52</v>
      </c>
      <c r="P61" s="27"/>
      <c r="Q61" s="56" t="s">
        <v>26</v>
      </c>
      <c r="R61" s="80"/>
    </row>
    <row r="62" spans="1:18">
      <c r="B62" s="79"/>
      <c r="J62" s="3"/>
      <c r="M62" s="3"/>
      <c r="R62" s="80"/>
    </row>
    <row r="63" spans="1:18">
      <c r="B63" s="79"/>
      <c r="C63" s="5" t="s">
        <v>53</v>
      </c>
      <c r="E63" s="19"/>
      <c r="F63" s="5" t="s">
        <v>53</v>
      </c>
      <c r="H63" s="20"/>
      <c r="I63" s="5" t="s">
        <v>53</v>
      </c>
      <c r="J63" s="3"/>
      <c r="K63" s="20"/>
      <c r="L63" s="5" t="s">
        <v>53</v>
      </c>
      <c r="M63" s="3"/>
      <c r="N63" s="20"/>
      <c r="O63" s="5" t="s">
        <v>53</v>
      </c>
      <c r="Q63" s="20"/>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D65" s="27"/>
      <c r="E65" s="19" t="s">
        <v>26</v>
      </c>
      <c r="F65" s="19"/>
      <c r="G65" s="27"/>
      <c r="H65" s="19" t="s">
        <v>26</v>
      </c>
      <c r="I65" s="19"/>
      <c r="J65" s="27"/>
      <c r="K65" s="19" t="s">
        <v>26</v>
      </c>
      <c r="L65" s="19"/>
      <c r="M65" s="27"/>
      <c r="N65" s="19" t="s">
        <v>26</v>
      </c>
      <c r="O65" s="19"/>
      <c r="P65" s="27"/>
      <c r="Q65" s="19" t="s">
        <v>26</v>
      </c>
      <c r="R65" s="80"/>
    </row>
    <row r="66" spans="2:18">
      <c r="B66" s="79"/>
      <c r="D66" s="27"/>
      <c r="E66" s="19" t="s">
        <v>26</v>
      </c>
      <c r="F66" s="19"/>
      <c r="G66" s="27"/>
      <c r="H66" s="19" t="s">
        <v>26</v>
      </c>
      <c r="I66" s="19"/>
      <c r="J66" s="27"/>
      <c r="K66" s="19" t="s">
        <v>26</v>
      </c>
      <c r="L66" s="19"/>
      <c r="M66" s="27"/>
      <c r="N66" s="19" t="s">
        <v>26</v>
      </c>
      <c r="O66" s="19"/>
      <c r="P66" s="27"/>
      <c r="Q66" s="19" t="s">
        <v>26</v>
      </c>
      <c r="R66" s="80"/>
    </row>
    <row r="67" spans="2:18">
      <c r="B67" s="79"/>
      <c r="R67" s="80"/>
    </row>
    <row r="68" spans="2:18">
      <c r="B68" s="81"/>
      <c r="C68" s="82"/>
      <c r="D68" s="82"/>
      <c r="E68" s="91"/>
      <c r="F68" s="91"/>
      <c r="G68" s="82"/>
      <c r="H68" s="82"/>
      <c r="I68" s="83"/>
      <c r="J68" s="83"/>
      <c r="K68" s="83"/>
      <c r="L68" s="83"/>
      <c r="M68" s="83"/>
      <c r="N68" s="83"/>
      <c r="O68" s="82"/>
      <c r="P68" s="82"/>
      <c r="Q68" s="82"/>
      <c r="R68" s="84"/>
    </row>
    <row r="77" spans="2:18">
      <c r="C77" s="92"/>
    </row>
    <row r="78" spans="2:18">
      <c r="C78" s="7"/>
    </row>
    <row r="79" spans="2:18">
      <c r="C79" s="7"/>
    </row>
    <row r="80" spans="2:18">
      <c r="C80" s="7"/>
    </row>
    <row r="81" spans="3:4">
      <c r="C81" s="7"/>
      <c r="D81" s="96"/>
    </row>
    <row r="82" spans="3:4">
      <c r="C82" s="7"/>
      <c r="D82" s="97"/>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192B57B-50E6-4D8D-8851-AE64260F8A5B}">
          <x14:formula1>
            <xm:f>'Data sources for the dropdowns'!$A$16:$A$49</xm:f>
          </x14:formula1>
          <xm:sqref>G32:G36 D32:D36 J32:J36 M32:M36 P32:P36 D57:D61 G57:G61 J57:J61 M57:M61 P57:P61</xm:sqref>
        </x14:dataValidation>
        <x14:dataValidation type="list" allowBlank="1" showInputMessage="1" showErrorMessage="1" xr:uid="{416E5153-D37F-485D-BDAF-48E4800EBFE1}">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2594FC38-77C4-45E7-8908-11A4B2F1BBCC}">
          <x14:formula1>
            <xm:f>'Data sources for the dropdowns'!$A$42:$A$58</xm:f>
          </x14:formula1>
          <xm:sqref>S30:S33</xm:sqref>
        </x14:dataValidation>
        <x14:dataValidation type="list" allowBlank="1" showInputMessage="1" showErrorMessage="1" promptTitle="Post Acute Bed Type" prompt="Post Acute Bed Type" xr:uid="{D3C43AF8-E882-47B8-AC61-D182969B97EA}">
          <x14:formula1>
            <xm:f>'Data sources for the dropdowns'!$A$36:$A$40</xm:f>
          </x14:formula1>
          <xm:sqref>S23</xm:sqref>
        </x14:dataValidation>
        <x14:dataValidation type="list" allowBlank="1" showInputMessage="1" showErrorMessage="1" promptTitle="Disposition" prompt="Disposition" xr:uid="{6BE5BD4F-B340-46BC-9A42-676F4AF61306}">
          <x14:formula1>
            <xm:f>'Data sources for the dropdowns'!$A$61:$A$64</xm:f>
          </x14:formula1>
          <xm:sqref>C18</xm:sqref>
        </x14:dataValidation>
        <x14:dataValidation type="list" allowBlank="1" showInputMessage="1" showErrorMessage="1" xr:uid="{2258F00D-4E90-4ECE-AD7B-F17E4DBE6D8A}">
          <x14:formula1>
            <xm:f>'Data sources for the dropdowns'!$A$2:$A$13</xm:f>
          </x14:formula1>
          <xm:sqref>D25 G25 J25 M25 P25 P50 M50 J50 G50 D50</xm:sqref>
        </x14:dataValidation>
      </x14:dataValidations>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6D747-2BB7-4E2B-B9E5-39DA3B0DD790}">
  <dimension ref="A1:U80"/>
  <sheetViews>
    <sheetView showGridLines="0" topLeftCell="A9" zoomScale="65" zoomScaleNormal="60"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1553</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25</v>
      </c>
      <c r="D6" s="37"/>
      <c r="E6" s="37"/>
      <c r="F6" s="38"/>
    </row>
    <row r="7" spans="1:18">
      <c r="A7" s="12" t="s">
        <v>9</v>
      </c>
      <c r="B7" s="1"/>
      <c r="C7" s="28" t="s">
        <v>1554</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1555</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1556</v>
      </c>
      <c r="E20" s="41"/>
      <c r="F20" s="1" t="s">
        <v>28</v>
      </c>
      <c r="G20" s="39" t="s">
        <v>1557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E9A06B-6E81-4576-AF3A-BBD9E5386034}">
          <x14:formula1>
            <xm:f>'Data sources for the dropdowns'!$A$16:$A$49</xm:f>
          </x14:formula1>
          <xm:sqref>G30:G34 D30:D34 J30:J34 M30:M34 P30:P34 D55:D59 G55:G59 J55:J59 M55:M59 P55:P59</xm:sqref>
        </x14:dataValidation>
        <x14:dataValidation type="list" allowBlank="1" showInputMessage="1" showErrorMessage="1" xr:uid="{2E2EE0FB-3CB7-4347-B030-EC947D33897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8CCA741-8051-4AD2-90E0-224267BB87CC}">
          <x14:formula1>
            <xm:f>'Data sources for the dropdowns'!$A$42:$A$58</xm:f>
          </x14:formula1>
          <xm:sqref>S28:S31</xm:sqref>
        </x14:dataValidation>
        <x14:dataValidation type="list" allowBlank="1" showInputMessage="1" showErrorMessage="1" promptTitle="Post Acute Bed Type" prompt="Post Acute Bed Type" xr:uid="{5E686CA2-6A22-489B-A647-C121645E160C}">
          <x14:formula1>
            <xm:f>'Data sources for the dropdowns'!$A$36:$A$40</xm:f>
          </x14:formula1>
          <xm:sqref>S21</xm:sqref>
        </x14:dataValidation>
        <x14:dataValidation type="list" allowBlank="1" showInputMessage="1" showErrorMessage="1" promptTitle="Disposition" prompt="Disposition" xr:uid="{2D849F34-D04C-4606-A837-D89973DFDA72}">
          <x14:formula1>
            <xm:f>'Data sources for the dropdowns'!$A$61:$A$64</xm:f>
          </x14:formula1>
          <xm:sqref>C16</xm:sqref>
        </x14:dataValidation>
        <x14:dataValidation type="list" allowBlank="1" showInputMessage="1" showErrorMessage="1" xr:uid="{AAEA185C-A5CF-499B-BCDE-7D37554D964D}">
          <x14:formula1>
            <xm:f>'Data sources for the dropdowns'!$A$2:$A$13</xm:f>
          </x14:formula1>
          <xm:sqref>D23 G23 J23 M23 P23 P48 M48 J48 G48 D48</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CFBFB-AD07-4822-82F2-72B899161E8B}">
  <dimension ref="A1:U80"/>
  <sheetViews>
    <sheetView showGridLines="0" topLeftCell="A13" zoomScale="65" zoomScaleNormal="60"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1558</v>
      </c>
      <c r="D3" s="34"/>
      <c r="E3" s="34"/>
      <c r="F3" s="35"/>
      <c r="G3" s="98" t="s">
        <v>1559</v>
      </c>
    </row>
    <row r="4" spans="1:18">
      <c r="A4" s="12" t="s">
        <v>4</v>
      </c>
      <c r="B4" s="1"/>
      <c r="C4" s="36" t="s">
        <v>94</v>
      </c>
      <c r="D4" s="37"/>
      <c r="E4" s="37"/>
      <c r="F4" s="38"/>
      <c r="G4" s="98" t="s">
        <v>1560</v>
      </c>
    </row>
    <row r="5" spans="1:18">
      <c r="A5" s="12" t="s">
        <v>6</v>
      </c>
      <c r="B5" s="1"/>
      <c r="C5" s="36" t="s">
        <v>61</v>
      </c>
      <c r="D5" s="37"/>
      <c r="E5" s="37"/>
      <c r="F5" s="38"/>
    </row>
    <row r="6" spans="1:18">
      <c r="A6" s="12" t="s">
        <v>8</v>
      </c>
      <c r="B6" s="1"/>
      <c r="C6" s="36">
        <v>25</v>
      </c>
      <c r="D6" s="37"/>
      <c r="E6" s="37"/>
      <c r="F6" s="38"/>
    </row>
    <row r="7" spans="1:18">
      <c r="A7" s="12" t="s">
        <v>9</v>
      </c>
      <c r="B7" s="1"/>
      <c r="C7" s="28" t="s">
        <v>1561</v>
      </c>
      <c r="D7" s="28" t="s">
        <v>1562</v>
      </c>
      <c r="E7" s="28"/>
      <c r="F7" s="28"/>
      <c r="G7" s="4"/>
      <c r="I7" s="31"/>
      <c r="J7" s="32"/>
      <c r="K7" s="32"/>
      <c r="L7" s="32"/>
      <c r="M7" s="32"/>
      <c r="N7" s="32"/>
      <c r="P7" s="4"/>
      <c r="Q7" s="4"/>
      <c r="R7" s="4"/>
    </row>
    <row r="8" spans="1:18" ht="15" customHeight="1">
      <c r="A8" s="12" t="s">
        <v>12</v>
      </c>
      <c r="B8" s="1"/>
      <c r="C8" s="99">
        <v>3</v>
      </c>
      <c r="D8" s="27">
        <v>2</v>
      </c>
      <c r="E8" s="27"/>
      <c r="F8" s="27"/>
      <c r="G8" s="3" t="s">
        <v>1563</v>
      </c>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1564</v>
      </c>
      <c r="D12" s="43"/>
      <c r="E12" s="43"/>
      <c r="F12" s="44"/>
    </row>
    <row r="13" spans="1:18">
      <c r="A13" s="12" t="s">
        <v>19</v>
      </c>
      <c r="B13" s="1"/>
      <c r="C13" s="42" t="s">
        <v>1565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1566</v>
      </c>
      <c r="E20" s="41"/>
      <c r="F20" s="1" t="s">
        <v>28</v>
      </c>
      <c r="G20" s="39" t="s">
        <v>1567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97837F61-43A9-4960-923B-0CA6F65EDD0C}"/>
    <hyperlink ref="G4" r:id="rId2" xr:uid="{35059AD3-9C20-444F-A2DD-1D96E2B06A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3F39C0-1C54-4441-9738-887C5D587459}">
          <x14:formula1>
            <xm:f>'Data sources for the dropdowns'!$A$16:$A$49</xm:f>
          </x14:formula1>
          <xm:sqref>G30:G34 D30:D34 J30:J34 M30:M34 P30:P34 D55:D59 G55:G59 J55:J59 M55:M59 P55:P59</xm:sqref>
        </x14:dataValidation>
        <x14:dataValidation type="list" allowBlank="1" showInputMessage="1" showErrorMessage="1" xr:uid="{DB5DBED4-CD36-4183-A2FD-5EAD4AF8A63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C020FA9C-B09A-487B-85C6-E6527BDE3EA5}">
          <x14:formula1>
            <xm:f>'Data sources for the dropdowns'!$A$42:$A$58</xm:f>
          </x14:formula1>
          <xm:sqref>S28:S31</xm:sqref>
        </x14:dataValidation>
        <x14:dataValidation type="list" allowBlank="1" showInputMessage="1" showErrorMessage="1" promptTitle="Post Acute Bed Type" prompt="Post Acute Bed Type" xr:uid="{664BBB02-7FA1-4B28-B93B-B1484AC50C60}">
          <x14:formula1>
            <xm:f>'Data sources for the dropdowns'!$A$36:$A$40</xm:f>
          </x14:formula1>
          <xm:sqref>S21</xm:sqref>
        </x14:dataValidation>
        <x14:dataValidation type="list" allowBlank="1" showInputMessage="1" showErrorMessage="1" promptTitle="Disposition" prompt="Disposition" xr:uid="{51DF4D4A-228A-409A-A70E-26646BA80EB6}">
          <x14:formula1>
            <xm:f>'Data sources for the dropdowns'!$A$61:$A$64</xm:f>
          </x14:formula1>
          <xm:sqref>C16</xm:sqref>
        </x14:dataValidation>
        <x14:dataValidation type="list" allowBlank="1" showInputMessage="1" showErrorMessage="1" xr:uid="{6847EA5F-1EE7-4C92-850B-8371A4137998}">
          <x14:formula1>
            <xm:f>'Data sources for the dropdowns'!$A$2:$A$13</xm:f>
          </x14:formula1>
          <xm:sqref>D23 G23 J23 M23 P23 P48 M48 J48 G48 D48</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EE1E-4228-4176-BB72-DA9211090049}">
  <dimension ref="A1:U80"/>
  <sheetViews>
    <sheetView showGridLines="0" topLeftCell="A11" zoomScale="65" zoomScaleNormal="60" workbookViewId="0">
      <selection activeCell="H24" sqref="H2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1568</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26</v>
      </c>
      <c r="D6" s="37"/>
      <c r="E6" s="37"/>
      <c r="F6" s="38"/>
    </row>
    <row r="7" spans="1:18">
      <c r="A7" s="12" t="s">
        <v>9</v>
      </c>
      <c r="B7" s="1"/>
      <c r="C7" s="28" t="s">
        <v>748</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1569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1570</v>
      </c>
      <c r="E20" s="41"/>
      <c r="F20" s="1" t="s">
        <v>28</v>
      </c>
      <c r="G20" s="39" t="s">
        <v>1571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82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82</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21C5B88-9A9C-44CB-9FA0-FC585DB3CE57}">
          <x14:formula1>
            <xm:f>'Data sources for the dropdowns'!$A$2:$A$13</xm:f>
          </x14:formula1>
          <xm:sqref>D23 G23 J23 M23 P23 P48 M48 J48 G48 D48</xm:sqref>
        </x14:dataValidation>
        <x14:dataValidation type="list" allowBlank="1" showInputMessage="1" showErrorMessage="1" promptTitle="Disposition" prompt="Disposition" xr:uid="{0451FFF2-5022-4E49-A96E-C7FFAD4F8E66}">
          <x14:formula1>
            <xm:f>'Data sources for the dropdowns'!$A$61:$A$64</xm:f>
          </x14:formula1>
          <xm:sqref>C16</xm:sqref>
        </x14:dataValidation>
        <x14:dataValidation type="list" allowBlank="1" showInputMessage="1" showErrorMessage="1" promptTitle="Post Acute Bed Type" prompt="Post Acute Bed Type" xr:uid="{551AFBC3-FBCA-4992-A351-2938D87C9E2F}">
          <x14:formula1>
            <xm:f>'Data sources for the dropdowns'!$A$36:$A$40</xm:f>
          </x14:formula1>
          <xm:sqref>S21</xm:sqref>
        </x14:dataValidation>
        <x14:dataValidation type="list" allowBlank="1" showInputMessage="1" showErrorMessage="1" promptTitle="Post Acute Resources" prompt="Post Acute Resources" xr:uid="{7F41C009-3025-43AE-8BB2-3A6A3ECBDCA6}">
          <x14:formula1>
            <xm:f>'Data sources for the dropdowns'!$A$42:$A$58</xm:f>
          </x14:formula1>
          <xm:sqref>S28:S31</xm:sqref>
        </x14:dataValidation>
        <x14:dataValidation type="list" allowBlank="1" showInputMessage="1" showErrorMessage="1" xr:uid="{A095EE98-CCC1-4AD7-83BD-87DD30BBD7D7}">
          <x14:formula1>
            <xm:f>'Data sources for the dropdowns'!$A$16:$A$48</xm:f>
          </x14:formula1>
          <xm:sqref>P62:P64 D37:D39 D62:D64 J62:J64 G37:G39 G62:G64 J37:J39 M62:M64 M37:M39 P37:P39</xm:sqref>
        </x14:dataValidation>
        <x14:dataValidation type="list" allowBlank="1" showInputMessage="1" showErrorMessage="1" xr:uid="{B148CDBF-4470-4358-9F62-5C5E9E40F6F9}">
          <x14:formula1>
            <xm:f>'Data sources for the dropdowns'!$A$16:$A$49</xm:f>
          </x14:formula1>
          <xm:sqref>G30:G34 D30:D34 J30:J34 M30:M34 P30:P34 D55:D59 G55:G59 J55:J59 M55:M59 P55:P59</xm:sqref>
        </x14:dataValidation>
      </x14:dataValidations>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2C68-A014-40F9-8E39-04371F96CC31}">
  <dimension ref="A1:U80"/>
  <sheetViews>
    <sheetView showGridLines="0" topLeftCell="A20" zoomScale="65" zoomScaleNormal="60" workbookViewId="0">
      <selection activeCell="D31" sqref="D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1572</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25</v>
      </c>
      <c r="D6" s="37"/>
      <c r="E6" s="37"/>
      <c r="F6" s="38"/>
    </row>
    <row r="7" spans="1:18">
      <c r="A7" s="12" t="s">
        <v>9</v>
      </c>
      <c r="B7" s="1"/>
      <c r="C7" s="28" t="s">
        <v>1573</v>
      </c>
      <c r="D7" s="28" t="s">
        <v>1574</v>
      </c>
      <c r="E7" s="28" t="s">
        <v>1575</v>
      </c>
      <c r="F7" s="28"/>
      <c r="G7" s="4"/>
      <c r="I7" s="31"/>
      <c r="J7" s="32"/>
      <c r="K7" s="32"/>
      <c r="L7" s="32"/>
      <c r="M7" s="32"/>
      <c r="N7" s="32"/>
      <c r="P7" s="4"/>
      <c r="Q7" s="4"/>
      <c r="R7" s="4"/>
    </row>
    <row r="8" spans="1:18" ht="15" customHeight="1">
      <c r="A8" s="12" t="s">
        <v>12</v>
      </c>
      <c r="B8" s="1"/>
      <c r="C8" s="99">
        <v>2</v>
      </c>
      <c r="D8" s="27">
        <v>3</v>
      </c>
      <c r="E8" s="27">
        <v>1</v>
      </c>
      <c r="F8" s="27"/>
    </row>
    <row r="9" spans="1:18">
      <c r="A9" s="12" t="s">
        <v>13</v>
      </c>
      <c r="B9" s="1"/>
      <c r="C9" s="39">
        <v>1</v>
      </c>
      <c r="D9" s="40"/>
      <c r="E9" s="40"/>
      <c r="F9" s="41"/>
    </row>
    <row r="10" spans="1:18">
      <c r="A10" s="12" t="s">
        <v>14</v>
      </c>
      <c r="B10" s="1"/>
      <c r="C10" s="36">
        <v>10</v>
      </c>
      <c r="D10" s="37"/>
      <c r="E10" s="37"/>
      <c r="F10" s="38"/>
    </row>
    <row r="11" spans="1:18">
      <c r="A11" s="12" t="s">
        <v>15</v>
      </c>
      <c r="B11" s="1"/>
      <c r="C11" s="42" t="s">
        <v>442</v>
      </c>
      <c r="D11" s="43"/>
      <c r="E11" s="43"/>
      <c r="F11" s="44"/>
    </row>
    <row r="12" spans="1:18">
      <c r="A12" s="12" t="s">
        <v>17</v>
      </c>
      <c r="B12" s="1"/>
      <c r="C12" s="42" t="s">
        <v>1576</v>
      </c>
      <c r="D12" s="43"/>
      <c r="E12" s="43"/>
      <c r="F12" s="44"/>
    </row>
    <row r="13" spans="1:18">
      <c r="A13" s="12" t="s">
        <v>19</v>
      </c>
      <c r="B13" s="1"/>
      <c r="C13" s="42" t="s">
        <v>1577</v>
      </c>
      <c r="D13" s="43"/>
      <c r="E13" s="43"/>
      <c r="F13" s="44"/>
    </row>
    <row r="14" spans="1:18">
      <c r="A14" s="12" t="s">
        <v>21</v>
      </c>
      <c r="B14" s="1"/>
      <c r="C14" s="42" t="s">
        <v>1465</v>
      </c>
      <c r="D14" s="43"/>
      <c r="E14" s="43"/>
      <c r="F14" s="44"/>
    </row>
    <row r="15" spans="1:18">
      <c r="A15" s="12" t="s">
        <v>22</v>
      </c>
      <c r="B15" s="1"/>
      <c r="C15" s="42" t="s">
        <v>1578</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1579</v>
      </c>
      <c r="E20" s="41"/>
      <c r="F20" s="1" t="s">
        <v>28</v>
      </c>
      <c r="G20" s="39" t="s">
        <v>1580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168</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69</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4D42C82-17DF-409B-BCED-37E62E20C74A}">
          <x14:formula1>
            <xm:f>'Data sources for the dropdowns'!$A$16:$A$49</xm:f>
          </x14:formula1>
          <xm:sqref>G30:G34 D30:D34 J30:J34 M30:M34 P30:P34 D55:D59 G55:G59 J55:J59 M55:M59 P55:P59</xm:sqref>
        </x14:dataValidation>
        <x14:dataValidation type="list" allowBlank="1" showInputMessage="1" showErrorMessage="1" xr:uid="{D7DAB399-D9C6-4C94-BF2D-4FFEE88EAD60}">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41E2B09-301E-4DF8-9418-424C49C40ADC}">
          <x14:formula1>
            <xm:f>'Data sources for the dropdowns'!$A$42:$A$58</xm:f>
          </x14:formula1>
          <xm:sqref>S28:S31</xm:sqref>
        </x14:dataValidation>
        <x14:dataValidation type="list" allowBlank="1" showInputMessage="1" showErrorMessage="1" promptTitle="Post Acute Bed Type" prompt="Post Acute Bed Type" xr:uid="{3C9E389D-B746-4799-A29A-AD63AA89988E}">
          <x14:formula1>
            <xm:f>'Data sources for the dropdowns'!$A$36:$A$40</xm:f>
          </x14:formula1>
          <xm:sqref>S21</xm:sqref>
        </x14:dataValidation>
        <x14:dataValidation type="list" allowBlank="1" showInputMessage="1" showErrorMessage="1" promptTitle="Disposition" prompt="Disposition" xr:uid="{6ED21299-00C2-4C03-99D4-DEA70D19D51C}">
          <x14:formula1>
            <xm:f>'Data sources for the dropdowns'!$A$61:$A$64</xm:f>
          </x14:formula1>
          <xm:sqref>C16</xm:sqref>
        </x14:dataValidation>
        <x14:dataValidation type="list" allowBlank="1" showInputMessage="1" showErrorMessage="1" xr:uid="{E6964CFA-0077-4305-A9AD-D00DCE460E57}">
          <x14:formula1>
            <xm:f>'Data sources for the dropdowns'!$A$2:$A$13</xm:f>
          </x14:formula1>
          <xm:sqref>D23 G23 J23 M23 P23 P48 M48 J48 G48 D48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12E48-9A13-40D0-A129-22BDF4580C63}">
  <dimension ref="A1:U80"/>
  <sheetViews>
    <sheetView showGridLines="0" topLeftCell="A18" zoomScale="65" zoomScaleNormal="60"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1581</v>
      </c>
      <c r="D3" s="34"/>
      <c r="E3" s="34"/>
      <c r="F3" s="35"/>
      <c r="G3" s="98" t="s">
        <v>1582</v>
      </c>
    </row>
    <row r="4" spans="1:18">
      <c r="A4" s="12" t="s">
        <v>4</v>
      </c>
      <c r="B4" s="1"/>
      <c r="C4" s="36" t="s">
        <v>782</v>
      </c>
      <c r="D4" s="37"/>
      <c r="E4" s="37"/>
      <c r="F4" s="38"/>
      <c r="G4" s="98"/>
    </row>
    <row r="5" spans="1:18">
      <c r="A5" s="12" t="s">
        <v>6</v>
      </c>
      <c r="B5" s="1"/>
      <c r="C5" s="36" t="s">
        <v>61</v>
      </c>
      <c r="D5" s="37"/>
      <c r="E5" s="37"/>
      <c r="F5" s="38"/>
    </row>
    <row r="6" spans="1:18">
      <c r="A6" s="12" t="s">
        <v>8</v>
      </c>
      <c r="B6" s="1"/>
      <c r="C6" s="36">
        <v>29</v>
      </c>
      <c r="D6" s="37"/>
      <c r="E6" s="37"/>
      <c r="F6" s="38"/>
    </row>
    <row r="7" spans="1:18">
      <c r="A7" s="12" t="s">
        <v>9</v>
      </c>
      <c r="B7" s="1"/>
      <c r="C7" s="28" t="s">
        <v>801</v>
      </c>
      <c r="D7" s="28" t="s">
        <v>1308</v>
      </c>
      <c r="E7" s="28" t="s">
        <v>1583</v>
      </c>
      <c r="F7" s="28"/>
      <c r="G7" s="4"/>
      <c r="I7" s="31"/>
      <c r="J7" s="32"/>
      <c r="K7" s="32"/>
      <c r="L7" s="32"/>
      <c r="M7" s="32"/>
      <c r="N7" s="32"/>
      <c r="P7" s="4"/>
      <c r="Q7" s="4"/>
      <c r="R7" s="4"/>
    </row>
    <row r="8" spans="1:18" ht="15" customHeight="1">
      <c r="A8" s="12" t="s">
        <v>12</v>
      </c>
      <c r="B8" s="1"/>
      <c r="C8" s="99">
        <v>4</v>
      </c>
      <c r="D8" s="27">
        <v>4</v>
      </c>
      <c r="E8" s="27">
        <v>4</v>
      </c>
      <c r="F8" s="27"/>
    </row>
    <row r="9" spans="1:18">
      <c r="A9" s="12" t="s">
        <v>13</v>
      </c>
      <c r="B9" s="1"/>
      <c r="C9" s="39">
        <v>1</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805</v>
      </c>
      <c r="D12" s="43"/>
      <c r="E12" s="43"/>
      <c r="F12" s="44"/>
    </row>
    <row r="13" spans="1:18">
      <c r="A13" s="12" t="s">
        <v>19</v>
      </c>
      <c r="B13" s="1"/>
      <c r="C13" s="42" t="s">
        <v>1310</v>
      </c>
      <c r="D13" s="43"/>
      <c r="E13" s="43"/>
      <c r="F13" s="44"/>
    </row>
    <row r="14" spans="1:18">
      <c r="A14" s="12" t="s">
        <v>21</v>
      </c>
      <c r="B14" s="1"/>
      <c r="C14" s="42" t="s">
        <v>1584</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1585</v>
      </c>
      <c r="E20" s="41"/>
      <c r="F20" s="1" t="s">
        <v>28</v>
      </c>
      <c r="G20" s="39" t="s">
        <v>1586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72</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96</v>
      </c>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v>168</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location=":~:text=Intraperitoneal%20rectal%20injuries%20are%20managed,managed%20with%20proximal%20diversion%20alone" xr:uid="{92A90AC7-BA2E-435C-8865-AB24F04C70A2}"/>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8BD90E1-4376-4930-B8A7-F3158AD74707}">
          <x14:formula1>
            <xm:f>'Data sources for the dropdowns'!$A$16:$A$49</xm:f>
          </x14:formula1>
          <xm:sqref>G30:G34 D30:D34 J30:J34 M30:M34 P30:P34 D55:D59 G55:G59 J55:J59 M55:M59 P55:P59</xm:sqref>
        </x14:dataValidation>
        <x14:dataValidation type="list" allowBlank="1" showInputMessage="1" showErrorMessage="1" xr:uid="{9D72D9D2-1281-4E3E-8D79-C9BEF77912A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485297F-C120-419A-B64F-5BE6876E4EB3}">
          <x14:formula1>
            <xm:f>'Data sources for the dropdowns'!$A$42:$A$58</xm:f>
          </x14:formula1>
          <xm:sqref>S28:S31</xm:sqref>
        </x14:dataValidation>
        <x14:dataValidation type="list" allowBlank="1" showInputMessage="1" showErrorMessage="1" promptTitle="Post Acute Bed Type" prompt="Post Acute Bed Type" xr:uid="{98ED33A7-72B1-4147-B52B-7B0A7F73AF24}">
          <x14:formula1>
            <xm:f>'Data sources for the dropdowns'!$A$36:$A$40</xm:f>
          </x14:formula1>
          <xm:sqref>S21</xm:sqref>
        </x14:dataValidation>
        <x14:dataValidation type="list" allowBlank="1" showInputMessage="1" showErrorMessage="1" promptTitle="Disposition" prompt="Disposition" xr:uid="{5FDF4001-46C7-4B2B-9CFC-586FA8A02D41}">
          <x14:formula1>
            <xm:f>'Data sources for the dropdowns'!$A$61:$A$64</xm:f>
          </x14:formula1>
          <xm:sqref>C16</xm:sqref>
        </x14:dataValidation>
        <x14:dataValidation type="list" allowBlank="1" showInputMessage="1" showErrorMessage="1" xr:uid="{8B548E51-87B7-40F2-A147-A2E02314BF68}">
          <x14:formula1>
            <xm:f>'Data sources for the dropdowns'!$A$2:$A$13</xm:f>
          </x14:formula1>
          <xm:sqref>D23 G23 J23 M23 P23 P48 M48 J48 G48 D48</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0558-B010-4925-A015-160FBDF21941}">
  <dimension ref="A1:U80"/>
  <sheetViews>
    <sheetView showGridLines="0" zoomScale="65" zoomScaleNormal="60" workbookViewId="0">
      <selection activeCell="C6" sqref="C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1587</v>
      </c>
      <c r="D3" s="34"/>
      <c r="E3" s="34"/>
      <c r="F3" s="35"/>
      <c r="G3" s="98"/>
    </row>
    <row r="4" spans="1:18">
      <c r="A4" s="12" t="s">
        <v>4</v>
      </c>
      <c r="B4" s="1"/>
      <c r="C4" s="36" t="s">
        <v>94</v>
      </c>
      <c r="D4" s="37"/>
      <c r="E4" s="37"/>
      <c r="F4" s="38"/>
      <c r="G4" s="98"/>
    </row>
    <row r="5" spans="1:18">
      <c r="A5" s="12" t="s">
        <v>6</v>
      </c>
      <c r="B5" s="1"/>
      <c r="C5" s="36" t="s">
        <v>61</v>
      </c>
      <c r="D5" s="37"/>
      <c r="E5" s="37"/>
      <c r="F5" s="38"/>
    </row>
    <row r="6" spans="1:18">
      <c r="A6" s="12" t="s">
        <v>8</v>
      </c>
      <c r="B6" s="1"/>
      <c r="C6" s="36">
        <v>21</v>
      </c>
      <c r="D6" s="37"/>
      <c r="E6" s="37"/>
      <c r="F6" s="38"/>
    </row>
    <row r="7" spans="1:18">
      <c r="A7" s="12" t="s">
        <v>9</v>
      </c>
      <c r="B7" s="1"/>
      <c r="C7" s="28" t="s">
        <v>1588</v>
      </c>
      <c r="D7" s="28" t="s">
        <v>750</v>
      </c>
      <c r="E7" s="28" t="s">
        <v>1589</v>
      </c>
      <c r="F7" s="28"/>
      <c r="G7" s="4"/>
      <c r="I7" s="31"/>
      <c r="J7" s="32"/>
      <c r="K7" s="32"/>
      <c r="L7" s="32"/>
      <c r="M7" s="32"/>
      <c r="N7" s="32"/>
      <c r="P7" s="4"/>
      <c r="Q7" s="4"/>
      <c r="R7" s="4"/>
    </row>
    <row r="8" spans="1:18" ht="15" customHeight="1">
      <c r="A8" s="12" t="s">
        <v>12</v>
      </c>
      <c r="B8" s="1"/>
      <c r="C8" s="99">
        <v>3</v>
      </c>
      <c r="D8" s="27">
        <v>3</v>
      </c>
      <c r="E8" s="27">
        <v>1</v>
      </c>
      <c r="F8" s="27"/>
    </row>
    <row r="9" spans="1:18">
      <c r="A9" s="12" t="s">
        <v>13</v>
      </c>
      <c r="B9" s="1"/>
      <c r="C9" s="39">
        <v>2</v>
      </c>
      <c r="D9" s="40"/>
      <c r="E9" s="40"/>
      <c r="F9" s="41"/>
    </row>
    <row r="10" spans="1:18">
      <c r="A10" s="12" t="s">
        <v>14</v>
      </c>
      <c r="B10" s="1"/>
      <c r="C10" s="36">
        <v>19</v>
      </c>
      <c r="D10" s="37"/>
      <c r="E10" s="37"/>
      <c r="F10" s="38"/>
    </row>
    <row r="11" spans="1:18">
      <c r="A11" s="12" t="s">
        <v>15</v>
      </c>
      <c r="B11" s="1"/>
      <c r="C11" s="42" t="s">
        <v>88</v>
      </c>
      <c r="D11" s="43"/>
      <c r="E11" s="43"/>
      <c r="F11" s="44"/>
    </row>
    <row r="12" spans="1:18">
      <c r="A12" s="12" t="s">
        <v>17</v>
      </c>
      <c r="B12" s="1"/>
      <c r="C12" s="42" t="s">
        <v>1590</v>
      </c>
      <c r="D12" s="43"/>
      <c r="E12" s="43"/>
      <c r="F12" s="44"/>
    </row>
    <row r="13" spans="1:18">
      <c r="A13" s="12" t="s">
        <v>19</v>
      </c>
      <c r="B13" s="1"/>
      <c r="C13" s="42" t="s">
        <v>753</v>
      </c>
      <c r="D13" s="43"/>
      <c r="E13" s="43"/>
      <c r="F13" s="44"/>
    </row>
    <row r="14" spans="1:18">
      <c r="A14" s="12" t="s">
        <v>21</v>
      </c>
      <c r="B14" s="1"/>
      <c r="C14" s="42" t="s">
        <v>1591</v>
      </c>
      <c r="D14" s="43"/>
      <c r="E14" s="43"/>
      <c r="F14" s="44"/>
    </row>
    <row r="15" spans="1:18">
      <c r="A15" s="12" t="s">
        <v>22</v>
      </c>
      <c r="B15" s="1"/>
      <c r="C15" s="42" t="s">
        <v>1245</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1592</v>
      </c>
      <c r="E20" s="41"/>
      <c r="F20" s="1" t="s">
        <v>28</v>
      </c>
      <c r="G20" s="39" t="s">
        <v>1593</v>
      </c>
      <c r="H20" s="41"/>
      <c r="I20" s="1" t="s">
        <v>28</v>
      </c>
      <c r="J20" s="1" t="s">
        <v>28</v>
      </c>
      <c r="K20" s="41" t="s">
        <v>1594</v>
      </c>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216</v>
      </c>
      <c r="E25" s="7"/>
      <c r="F25" s="7" t="s">
        <v>39</v>
      </c>
      <c r="G25" s="30">
        <v>240</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216</v>
      </c>
      <c r="H26" s="25"/>
      <c r="I26" s="7" t="s">
        <v>40</v>
      </c>
      <c r="J26" s="22"/>
      <c r="K26" s="25"/>
      <c r="L26" s="7" t="s">
        <v>40</v>
      </c>
      <c r="M26" s="22"/>
      <c r="N26" s="25"/>
      <c r="O26" s="7" t="s">
        <v>40</v>
      </c>
      <c r="P26" s="22"/>
      <c r="Q26" s="25"/>
      <c r="R26" s="86"/>
      <c r="S26"/>
      <c r="T26"/>
      <c r="U26"/>
    </row>
    <row r="27" spans="1:21">
      <c r="A27" s="114"/>
      <c r="B27" s="88"/>
      <c r="C27" s="7" t="s">
        <v>41</v>
      </c>
      <c r="D27" s="22">
        <v>216</v>
      </c>
      <c r="E27" s="25"/>
      <c r="F27" s="7" t="s">
        <v>41</v>
      </c>
      <c r="G27" s="22">
        <v>456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537</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537</v>
      </c>
      <c r="E32" s="19" t="s">
        <v>26</v>
      </c>
      <c r="F32" s="13" t="s">
        <v>50</v>
      </c>
      <c r="G32" s="27" t="s">
        <v>45</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123</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92</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t="s">
        <v>82</v>
      </c>
      <c r="H37" s="19" t="s">
        <v>26</v>
      </c>
      <c r="I37" s="19"/>
      <c r="J37" s="27"/>
      <c r="K37" s="19" t="s">
        <v>26</v>
      </c>
      <c r="L37" s="19"/>
      <c r="M37" s="27"/>
      <c r="N37" s="19" t="s">
        <v>26</v>
      </c>
      <c r="O37" s="19"/>
      <c r="P37" s="27"/>
      <c r="Q37" s="19" t="s">
        <v>26</v>
      </c>
      <c r="R37" s="80"/>
    </row>
    <row r="38" spans="1:21">
      <c r="B38" s="79"/>
      <c r="D38" s="27" t="s">
        <v>69</v>
      </c>
      <c r="E38" s="19" t="s">
        <v>26</v>
      </c>
      <c r="F38" s="19"/>
      <c r="G38" s="27" t="s">
        <v>69</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7A2DE4-2768-434F-B8F0-BC280EA2F8A4}">
          <x14:formula1>
            <xm:f>'Data sources for the dropdowns'!$A$2:$A$13</xm:f>
          </x14:formula1>
          <xm:sqref>D23 G23 J23 M23 P23 P48 M48 J48 G48 D48</xm:sqref>
        </x14:dataValidation>
        <x14:dataValidation type="list" allowBlank="1" showInputMessage="1" showErrorMessage="1" promptTitle="Disposition" prompt="Disposition" xr:uid="{588F2271-FCAE-4696-9471-17D24EC89AE6}">
          <x14:formula1>
            <xm:f>'Data sources for the dropdowns'!$A$61:$A$64</xm:f>
          </x14:formula1>
          <xm:sqref>C16</xm:sqref>
        </x14:dataValidation>
        <x14:dataValidation type="list" allowBlank="1" showInputMessage="1" showErrorMessage="1" promptTitle="Post Acute Bed Type" prompt="Post Acute Bed Type" xr:uid="{DEF310C5-AFB7-4241-B064-650012D7F806}">
          <x14:formula1>
            <xm:f>'Data sources for the dropdowns'!$A$36:$A$40</xm:f>
          </x14:formula1>
          <xm:sqref>S21</xm:sqref>
        </x14:dataValidation>
        <x14:dataValidation type="list" allowBlank="1" showInputMessage="1" showErrorMessage="1" promptTitle="Post Acute Resources" prompt="Post Acute Resources" xr:uid="{CD971228-B7A5-48FC-8729-17B3A65CB501}">
          <x14:formula1>
            <xm:f>'Data sources for the dropdowns'!$A$42:$A$58</xm:f>
          </x14:formula1>
          <xm:sqref>S28:S31</xm:sqref>
        </x14:dataValidation>
        <x14:dataValidation type="list" allowBlank="1" showInputMessage="1" showErrorMessage="1" xr:uid="{977AF07D-4EB6-4B72-AA31-700B8266DE5F}">
          <x14:formula1>
            <xm:f>'Data sources for the dropdowns'!$A$16:$A$48</xm:f>
          </x14:formula1>
          <xm:sqref>P62:P64 D37:D39 D62:D64 J62:J64 G37:G39 G62:G64 J37:J39 M62:M64 M37:M39 P37:P39</xm:sqref>
        </x14:dataValidation>
        <x14:dataValidation type="list" allowBlank="1" showInputMessage="1" showErrorMessage="1" xr:uid="{4AFC393C-5E05-43DC-AC5E-C4AA3046C8A1}">
          <x14:formula1>
            <xm:f>'Data sources for the dropdowns'!$A$16:$A$49</xm:f>
          </x14:formula1>
          <xm:sqref>G30:G34 D30:D34 J30:J34 M30:M34 P30:P34 D55:D59 G55:G59 J55:J59 M55:M59 P55:P59</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FB7A-0B28-4AB5-BA7F-DBAC74EA4690}">
  <dimension ref="A1:U80"/>
  <sheetViews>
    <sheetView showGridLines="0" zoomScale="65" zoomScaleNormal="60"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1595</v>
      </c>
      <c r="D3" s="34"/>
      <c r="E3" s="34"/>
      <c r="F3" s="35"/>
      <c r="G3" s="98" t="s">
        <v>1596</v>
      </c>
    </row>
    <row r="4" spans="1:18">
      <c r="A4" s="12" t="s">
        <v>4</v>
      </c>
      <c r="B4" s="1"/>
      <c r="C4" s="36" t="s">
        <v>782</v>
      </c>
      <c r="D4" s="37"/>
      <c r="E4" s="37"/>
      <c r="F4" s="38"/>
      <c r="G4" s="98"/>
    </row>
    <row r="5" spans="1:18">
      <c r="A5" s="12" t="s">
        <v>6</v>
      </c>
      <c r="B5" s="1"/>
      <c r="C5" s="36" t="s">
        <v>61</v>
      </c>
      <c r="D5" s="37"/>
      <c r="E5" s="37"/>
      <c r="F5" s="38"/>
    </row>
    <row r="6" spans="1:18">
      <c r="A6" s="12" t="s">
        <v>8</v>
      </c>
      <c r="B6" s="1"/>
      <c r="C6" s="36">
        <v>28</v>
      </c>
      <c r="D6" s="37"/>
      <c r="E6" s="37"/>
      <c r="F6" s="38"/>
    </row>
    <row r="7" spans="1:18">
      <c r="A7" s="12" t="s">
        <v>9</v>
      </c>
      <c r="B7" s="1"/>
      <c r="C7" s="28" t="s">
        <v>941</v>
      </c>
      <c r="D7" s="28" t="s">
        <v>1597</v>
      </c>
      <c r="E7" s="28" t="s">
        <v>1598</v>
      </c>
      <c r="F7" s="28" t="s">
        <v>942</v>
      </c>
      <c r="G7" s="4"/>
      <c r="I7" s="31"/>
      <c r="J7" s="32"/>
      <c r="K7" s="32"/>
      <c r="L7" s="32"/>
      <c r="M7" s="32"/>
      <c r="N7" s="32"/>
      <c r="P7" s="4"/>
      <c r="Q7" s="4"/>
      <c r="R7" s="4"/>
    </row>
    <row r="8" spans="1:18" ht="15" customHeight="1">
      <c r="A8" s="12" t="s">
        <v>12</v>
      </c>
      <c r="B8" s="1"/>
      <c r="C8" s="99">
        <v>4</v>
      </c>
      <c r="D8" s="27">
        <v>3</v>
      </c>
      <c r="E8" s="27">
        <v>4</v>
      </c>
      <c r="F8" s="27"/>
    </row>
    <row r="9" spans="1:18">
      <c r="A9" s="12" t="s">
        <v>13</v>
      </c>
      <c r="B9" s="1"/>
      <c r="C9" s="39">
        <v>1</v>
      </c>
      <c r="D9" s="40"/>
      <c r="E9" s="40"/>
      <c r="F9" s="41"/>
    </row>
    <row r="10" spans="1:18">
      <c r="A10" s="12" t="s">
        <v>14</v>
      </c>
      <c r="B10" s="1"/>
      <c r="C10" s="36">
        <v>16</v>
      </c>
      <c r="D10" s="37"/>
      <c r="E10" s="37"/>
      <c r="F10" s="38"/>
    </row>
    <row r="11" spans="1:18">
      <c r="A11" s="12" t="s">
        <v>15</v>
      </c>
      <c r="B11" s="1"/>
      <c r="C11" s="42" t="s">
        <v>155</v>
      </c>
      <c r="D11" s="43"/>
      <c r="E11" s="43"/>
      <c r="F11" s="44"/>
    </row>
    <row r="12" spans="1:18">
      <c r="A12" s="12" t="s">
        <v>17</v>
      </c>
      <c r="B12" s="1"/>
      <c r="C12" s="42" t="s">
        <v>978</v>
      </c>
      <c r="D12" s="43"/>
      <c r="E12" s="43"/>
      <c r="F12" s="44"/>
    </row>
    <row r="13" spans="1:18">
      <c r="A13" s="12" t="s">
        <v>19</v>
      </c>
      <c r="B13" s="1"/>
      <c r="C13" s="42" t="s">
        <v>1599</v>
      </c>
      <c r="D13" s="43"/>
      <c r="E13" s="43"/>
      <c r="F13" s="44"/>
    </row>
    <row r="14" spans="1:18">
      <c r="A14" s="12" t="s">
        <v>21</v>
      </c>
      <c r="B14" s="1"/>
      <c r="C14" s="42" t="s">
        <v>1600</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1601</v>
      </c>
      <c r="E20" s="41"/>
      <c r="F20" s="1" t="s">
        <v>28</v>
      </c>
      <c r="G20" s="39" t="s">
        <v>1602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v>0</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312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92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104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92</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EA5F40D6-4623-4D75-91BD-F6B1E796035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3A3692B-8880-4C29-8A13-9C4842A9C602}">
          <x14:formula1>
            <xm:f>'Data sources for the dropdowns'!$A$16:$A$49</xm:f>
          </x14:formula1>
          <xm:sqref>G30:G34 D30:D34 J30:J34 M30:M34 P30:P34 D55:D59 G55:G59 J55:J59 M55:M59 P55:P59</xm:sqref>
        </x14:dataValidation>
        <x14:dataValidation type="list" allowBlank="1" showInputMessage="1" showErrorMessage="1" xr:uid="{D3508D00-E778-4066-8846-A4E3F16EE7B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FE10EEE6-8D42-4B7B-A865-9FE4A0C85D9C}">
          <x14:formula1>
            <xm:f>'Data sources for the dropdowns'!$A$42:$A$58</xm:f>
          </x14:formula1>
          <xm:sqref>S28:S31</xm:sqref>
        </x14:dataValidation>
        <x14:dataValidation type="list" allowBlank="1" showInputMessage="1" showErrorMessage="1" promptTitle="Post Acute Bed Type" prompt="Post Acute Bed Type" xr:uid="{A2D51842-19F3-4F37-9BFA-536F740305C9}">
          <x14:formula1>
            <xm:f>'Data sources for the dropdowns'!$A$36:$A$40</xm:f>
          </x14:formula1>
          <xm:sqref>S21</xm:sqref>
        </x14:dataValidation>
        <x14:dataValidation type="list" allowBlank="1" showInputMessage="1" showErrorMessage="1" promptTitle="Disposition" prompt="Disposition" xr:uid="{5DCD1680-793C-4AC0-9653-66F4D9FA976C}">
          <x14:formula1>
            <xm:f>'Data sources for the dropdowns'!$A$61:$A$64</xm:f>
          </x14:formula1>
          <xm:sqref>C16</xm:sqref>
        </x14:dataValidation>
        <x14:dataValidation type="list" allowBlank="1" showInputMessage="1" showErrorMessage="1" xr:uid="{FB118403-6375-4E76-A911-886957B31729}">
          <x14:formula1>
            <xm:f>'Data sources for the dropdowns'!$A$2:$A$13</xm:f>
          </x14:formula1>
          <xm:sqref>D23 G23 J23 M23 P23 P48 M48 J48 G48 D48</xm:sqref>
        </x14:dataValidation>
      </x14:dataValidations>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BDCA-7FD5-4F10-A2D7-EBCF0C1967B4}">
  <dimension ref="A1:U80"/>
  <sheetViews>
    <sheetView showGridLines="0" zoomScale="65" zoomScaleNormal="60" workbookViewId="0">
      <selection activeCell="C6" sqref="C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1603</v>
      </c>
      <c r="D3" s="34"/>
      <c r="E3" s="34"/>
      <c r="F3" s="35"/>
      <c r="G3" s="98" t="s">
        <v>1604</v>
      </c>
    </row>
    <row r="4" spans="1:18">
      <c r="A4" s="12" t="s">
        <v>4</v>
      </c>
      <c r="B4" s="1"/>
      <c r="C4" s="36" t="s">
        <v>94</v>
      </c>
      <c r="D4" s="37"/>
      <c r="E4" s="37"/>
      <c r="F4" s="38"/>
      <c r="G4" s="98" t="s">
        <v>1605</v>
      </c>
    </row>
    <row r="5" spans="1:18">
      <c r="A5" s="12" t="s">
        <v>6</v>
      </c>
      <c r="B5" s="1"/>
      <c r="C5" s="36" t="s">
        <v>61</v>
      </c>
      <c r="D5" s="37"/>
      <c r="E5" s="37"/>
      <c r="F5" s="38"/>
      <c r="G5" s="98" t="s">
        <v>1606</v>
      </c>
    </row>
    <row r="6" spans="1:18">
      <c r="A6" s="12" t="s">
        <v>8</v>
      </c>
      <c r="B6" s="1"/>
      <c r="C6" s="36">
        <v>19</v>
      </c>
      <c r="D6" s="37"/>
      <c r="E6" s="37"/>
      <c r="F6" s="38"/>
    </row>
    <row r="7" spans="1:18">
      <c r="A7" s="12" t="s">
        <v>9</v>
      </c>
      <c r="B7" s="1"/>
      <c r="C7" s="28" t="s">
        <v>1360</v>
      </c>
      <c r="D7" s="28" t="s">
        <v>1607</v>
      </c>
      <c r="E7" s="28" t="s">
        <v>1608</v>
      </c>
      <c r="F7" s="28"/>
      <c r="G7" s="4"/>
      <c r="I7" s="31"/>
      <c r="J7" s="32"/>
      <c r="K7" s="32"/>
      <c r="L7" s="32"/>
      <c r="M7" s="32"/>
      <c r="N7" s="32"/>
      <c r="P7" s="4"/>
      <c r="Q7" s="4"/>
      <c r="R7" s="4"/>
    </row>
    <row r="8" spans="1:18" ht="15" customHeight="1">
      <c r="A8" s="12" t="s">
        <v>12</v>
      </c>
      <c r="B8" s="1"/>
      <c r="C8" s="99">
        <v>3</v>
      </c>
      <c r="D8" s="27">
        <v>2</v>
      </c>
      <c r="E8" s="27">
        <v>1</v>
      </c>
      <c r="F8" s="27"/>
    </row>
    <row r="9" spans="1:18">
      <c r="A9" s="12" t="s">
        <v>13</v>
      </c>
      <c r="B9" s="1"/>
      <c r="C9" s="39">
        <v>1</v>
      </c>
      <c r="D9" s="40"/>
      <c r="E9" s="40"/>
      <c r="F9" s="41"/>
    </row>
    <row r="10" spans="1:18">
      <c r="A10" s="12" t="s">
        <v>14</v>
      </c>
      <c r="B10" s="1"/>
      <c r="C10" s="36">
        <v>10</v>
      </c>
      <c r="D10" s="37"/>
      <c r="E10" s="37"/>
      <c r="F10" s="38"/>
    </row>
    <row r="11" spans="1:18">
      <c r="A11" s="12" t="s">
        <v>15</v>
      </c>
      <c r="B11" s="1"/>
      <c r="C11" s="42" t="s">
        <v>935</v>
      </c>
      <c r="D11" s="43"/>
      <c r="E11" s="43"/>
      <c r="F11" s="44"/>
    </row>
    <row r="12" spans="1:18">
      <c r="A12" s="12" t="s">
        <v>17</v>
      </c>
      <c r="B12" s="1"/>
      <c r="C12" s="42" t="s">
        <v>1609</v>
      </c>
      <c r="D12" s="43"/>
      <c r="E12" s="43"/>
      <c r="F12" s="44"/>
    </row>
    <row r="13" spans="1:18">
      <c r="A13" s="12" t="s">
        <v>19</v>
      </c>
      <c r="B13" s="1"/>
      <c r="C13" s="42" t="s">
        <v>1610</v>
      </c>
      <c r="D13" s="43"/>
      <c r="E13" s="43"/>
      <c r="F13" s="44"/>
    </row>
    <row r="14" spans="1:18">
      <c r="A14" s="12" t="s">
        <v>21</v>
      </c>
      <c r="B14" s="1"/>
      <c r="C14" s="42" t="s">
        <v>1611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1612</v>
      </c>
      <c r="E20" s="41"/>
      <c r="F20" s="1" t="s">
        <v>28</v>
      </c>
      <c r="G20" s="39" t="s">
        <v>1613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304</v>
      </c>
      <c r="E30" s="19" t="s">
        <v>26</v>
      </c>
      <c r="F30" s="13" t="s">
        <v>44</v>
      </c>
      <c r="G30" s="27" t="s">
        <v>381</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t="s">
        <v>123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69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xr:uid="{747E1173-E62E-4B10-BD5D-6E135E22988F}"/>
    <hyperlink ref="G4" r:id="rId2" xr:uid="{A768B221-78D4-4DEC-A594-918D77715E96}"/>
    <hyperlink ref="G5" r:id="rId3" xr:uid="{4D5B5BFA-1DDD-44FA-A07C-391B896931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5CF841-A861-4104-AFB6-F241A8108F83}">
          <x14:formula1>
            <xm:f>'Data sources for the dropdowns'!$A$2:$A$13</xm:f>
          </x14:formula1>
          <xm:sqref>D23 G23 J23 M23 P23 P48 M48 J48 G48 D48</xm:sqref>
        </x14:dataValidation>
        <x14:dataValidation type="list" allowBlank="1" showInputMessage="1" showErrorMessage="1" promptTitle="Disposition" prompt="Disposition" xr:uid="{BD8A9842-6223-4289-A371-05C7AA7897B7}">
          <x14:formula1>
            <xm:f>'Data sources for the dropdowns'!$A$61:$A$64</xm:f>
          </x14:formula1>
          <xm:sqref>C16</xm:sqref>
        </x14:dataValidation>
        <x14:dataValidation type="list" allowBlank="1" showInputMessage="1" showErrorMessage="1" promptTitle="Post Acute Bed Type" prompt="Post Acute Bed Type" xr:uid="{33004C25-5B2E-4D15-B92B-4CD76A32D6EA}">
          <x14:formula1>
            <xm:f>'Data sources for the dropdowns'!$A$36:$A$40</xm:f>
          </x14:formula1>
          <xm:sqref>S21</xm:sqref>
        </x14:dataValidation>
        <x14:dataValidation type="list" allowBlank="1" showInputMessage="1" showErrorMessage="1" promptTitle="Post Acute Resources" prompt="Post Acute Resources" xr:uid="{34C20AB1-3C92-4E76-9A4E-49D2EC3E7112}">
          <x14:formula1>
            <xm:f>'Data sources for the dropdowns'!$A$42:$A$58</xm:f>
          </x14:formula1>
          <xm:sqref>S28:S31</xm:sqref>
        </x14:dataValidation>
        <x14:dataValidation type="list" allowBlank="1" showInputMessage="1" showErrorMessage="1" xr:uid="{4BBD0B10-2AF5-4A11-B255-5040D78F43E8}">
          <x14:formula1>
            <xm:f>'Data sources for the dropdowns'!$A$16:$A$48</xm:f>
          </x14:formula1>
          <xm:sqref>P62:P64 D37:D39 D62:D64 J62:J64 G37:G39 G62:G64 J37:J39 M62:M64 M37:M39 P37:P39</xm:sqref>
        </x14:dataValidation>
        <x14:dataValidation type="list" allowBlank="1" showInputMessage="1" showErrorMessage="1" xr:uid="{B73B9C2B-CC06-4B4A-9410-E183DC9D9E5D}">
          <x14:formula1>
            <xm:f>'Data sources for the dropdowns'!$A$16:$A$49</xm:f>
          </x14:formula1>
          <xm:sqref>G30:G34 D30:D34 J30:J34 M30:M34 P30:P34 D55:D59 G55:G59 J55:J59 M55:M59 P55:P59</xm:sqref>
        </x14:dataValidation>
      </x14:dataValidation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B292-0960-46D1-86D8-822DE10C7690}">
  <dimension ref="A1:U80"/>
  <sheetViews>
    <sheetView showGridLines="0" zoomScale="65" zoomScaleNormal="60" workbookViewId="0">
      <selection activeCell="H27" sqref="H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1614</v>
      </c>
      <c r="D3" s="34"/>
      <c r="E3" s="34"/>
      <c r="F3" s="35"/>
      <c r="G3" s="98" t="s">
        <v>1615</v>
      </c>
    </row>
    <row r="4" spans="1:18">
      <c r="A4" s="12" t="s">
        <v>4</v>
      </c>
      <c r="B4" s="1"/>
      <c r="C4" s="36" t="s">
        <v>235</v>
      </c>
      <c r="D4" s="37"/>
      <c r="E4" s="37"/>
      <c r="F4" s="38"/>
      <c r="G4" s="98"/>
    </row>
    <row r="5" spans="1:18">
      <c r="A5" s="12" t="s">
        <v>6</v>
      </c>
      <c r="B5" s="1"/>
      <c r="C5" s="36" t="s">
        <v>61</v>
      </c>
      <c r="D5" s="37"/>
      <c r="E5" s="37"/>
      <c r="F5" s="38"/>
    </row>
    <row r="6" spans="1:18">
      <c r="A6" s="12" t="s">
        <v>8</v>
      </c>
      <c r="B6" s="1"/>
      <c r="C6" s="36">
        <v>32</v>
      </c>
      <c r="D6" s="37"/>
      <c r="E6" s="37"/>
      <c r="F6" s="38"/>
    </row>
    <row r="7" spans="1:18">
      <c r="A7" s="12" t="s">
        <v>9</v>
      </c>
      <c r="B7" s="1"/>
      <c r="C7" s="110" t="s">
        <v>983</v>
      </c>
      <c r="D7" s="110" t="s">
        <v>1616</v>
      </c>
      <c r="E7" s="110" t="s">
        <v>1617</v>
      </c>
      <c r="F7" s="110" t="s">
        <v>1618</v>
      </c>
      <c r="G7" s="111" t="s">
        <v>1619</v>
      </c>
      <c r="H7" s="111" t="s">
        <v>1620</v>
      </c>
      <c r="I7" s="111" t="s">
        <v>1621</v>
      </c>
      <c r="J7" s="112"/>
      <c r="K7" s="32"/>
      <c r="L7" s="32"/>
      <c r="M7" s="32"/>
      <c r="N7" s="32"/>
      <c r="P7" s="4"/>
      <c r="Q7" s="4"/>
      <c r="R7" s="4"/>
    </row>
    <row r="8" spans="1:18" ht="15" customHeight="1">
      <c r="A8" s="12" t="s">
        <v>12</v>
      </c>
      <c r="B8" s="1"/>
      <c r="C8" s="99">
        <v>5</v>
      </c>
      <c r="D8" s="27">
        <v>5</v>
      </c>
      <c r="E8" s="27">
        <v>4</v>
      </c>
      <c r="F8" s="27"/>
    </row>
    <row r="9" spans="1:18">
      <c r="A9" s="12" t="s">
        <v>13</v>
      </c>
      <c r="B9" s="1"/>
      <c r="C9" s="39">
        <v>2</v>
      </c>
      <c r="D9" s="40"/>
      <c r="E9" s="40"/>
      <c r="F9" s="41"/>
    </row>
    <row r="10" spans="1:18">
      <c r="A10" s="12" t="s">
        <v>14</v>
      </c>
      <c r="B10" s="1"/>
      <c r="C10" s="36">
        <v>66</v>
      </c>
      <c r="D10" s="37"/>
      <c r="E10" s="37"/>
      <c r="F10" s="38"/>
    </row>
    <row r="11" spans="1:18">
      <c r="A11" s="12" t="s">
        <v>15</v>
      </c>
      <c r="B11" s="1"/>
      <c r="C11" s="42" t="s">
        <v>88</v>
      </c>
      <c r="D11" s="43"/>
      <c r="E11" s="43"/>
      <c r="F11" s="44"/>
    </row>
    <row r="12" spans="1:18">
      <c r="A12" s="12" t="s">
        <v>17</v>
      </c>
      <c r="B12" s="1"/>
      <c r="C12" s="42" t="s">
        <v>1622</v>
      </c>
      <c r="D12" s="43"/>
      <c r="E12" s="43"/>
      <c r="F12" s="44"/>
    </row>
    <row r="13" spans="1:18">
      <c r="A13" s="12" t="s">
        <v>19</v>
      </c>
      <c r="B13" s="1"/>
      <c r="C13" s="42" t="s">
        <v>1623</v>
      </c>
      <c r="D13" s="43"/>
      <c r="E13" s="43"/>
      <c r="F13" s="44"/>
    </row>
    <row r="14" spans="1:18">
      <c r="A14" s="12" t="s">
        <v>21</v>
      </c>
      <c r="B14" s="1"/>
      <c r="C14" s="42" t="s">
        <v>1624</v>
      </c>
      <c r="D14" s="43"/>
      <c r="E14" s="43"/>
      <c r="F14" s="44"/>
    </row>
    <row r="15" spans="1:18">
      <c r="A15" s="12" t="s">
        <v>22</v>
      </c>
      <c r="B15" s="1"/>
      <c r="C15" s="42" t="s">
        <v>1625</v>
      </c>
      <c r="D15" s="43"/>
      <c r="E15" s="43"/>
      <c r="F15" s="44"/>
    </row>
    <row r="16" spans="1:18">
      <c r="A16" s="12" t="s">
        <v>24</v>
      </c>
      <c r="C16" s="27" t="s">
        <v>222</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1626</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216</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v>0</v>
      </c>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216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t="s">
        <v>84</v>
      </c>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t="s">
        <v>212</v>
      </c>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105</v>
      </c>
      <c r="E37" s="19" t="s">
        <v>26</v>
      </c>
      <c r="F37" s="19"/>
      <c r="G37" s="27"/>
      <c r="H37" s="19" t="s">
        <v>26</v>
      </c>
      <c r="I37" s="19"/>
      <c r="J37" s="27"/>
      <c r="K37" s="19" t="s">
        <v>26</v>
      </c>
      <c r="L37" s="19"/>
      <c r="M37" s="27"/>
      <c r="N37" s="19" t="s">
        <v>26</v>
      </c>
      <c r="O37" s="19"/>
      <c r="P37" s="27"/>
      <c r="Q37" s="19" t="s">
        <v>26</v>
      </c>
      <c r="R37" s="80"/>
    </row>
    <row r="38" spans="1:21">
      <c r="B38" s="79"/>
      <c r="D38" s="27" t="s">
        <v>92</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hyperlinks>
    <hyperlink ref="G3" r:id="rId1" location=":~:text=It%20is%20suggested%20that%20external,floating%20knees%3B%20and%20infected%20femoral" xr:uid="{FBA4162F-DEBF-48E7-9B31-B2CCE652ED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2060521-D439-468C-B500-AC59E3960F7A}">
          <x14:formula1>
            <xm:f>'Data sources for the dropdowns'!$A$16:$A$49</xm:f>
          </x14:formula1>
          <xm:sqref>G30:G34 D30:D34 J30:J34 M30:M34 P30:P34 D55:D59 G55:G59 J55:J59 M55:M59 P55:P59</xm:sqref>
        </x14:dataValidation>
        <x14:dataValidation type="list" allowBlank="1" showInputMessage="1" showErrorMessage="1" xr:uid="{11298F0D-91DE-44E3-937A-EF83BF1897C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85556431-27C3-4903-A6B0-0D6EF6648611}">
          <x14:formula1>
            <xm:f>'Data sources for the dropdowns'!$A$42:$A$58</xm:f>
          </x14:formula1>
          <xm:sqref>S28:S31</xm:sqref>
        </x14:dataValidation>
        <x14:dataValidation type="list" allowBlank="1" showInputMessage="1" showErrorMessage="1" promptTitle="Post Acute Bed Type" prompt="Post Acute Bed Type" xr:uid="{FFC49B1B-0CC2-4C22-82C2-D8060DC0FD5C}">
          <x14:formula1>
            <xm:f>'Data sources for the dropdowns'!$A$36:$A$40</xm:f>
          </x14:formula1>
          <xm:sqref>S21</xm:sqref>
        </x14:dataValidation>
        <x14:dataValidation type="list" allowBlank="1" showInputMessage="1" showErrorMessage="1" promptTitle="Disposition" prompt="Disposition" xr:uid="{3E1AC11C-BAF0-4620-9710-84F29490010D}">
          <x14:formula1>
            <xm:f>'Data sources for the dropdowns'!$A$61:$A$64</xm:f>
          </x14:formula1>
          <xm:sqref>C16</xm:sqref>
        </x14:dataValidation>
        <x14:dataValidation type="list" allowBlank="1" showInputMessage="1" showErrorMessage="1" xr:uid="{C45AD927-ABEA-45E7-89FD-07B8FA832119}">
          <x14:formula1>
            <xm:f>'Data sources for the dropdowns'!$A$2:$A$13</xm:f>
          </x14:formula1>
          <xm:sqref>D23 G23 J23 M23 P23 P48 M48 J48 G48 D48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5A3A-5C61-EB48-8A6D-BA3085CC545C}">
  <sheetPr codeName="Sheet17"/>
  <dimension ref="A1:M56"/>
  <sheetViews>
    <sheetView zoomScale="75"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189</v>
      </c>
      <c r="D3" s="34"/>
      <c r="E3" s="34"/>
      <c r="F3" s="35"/>
    </row>
    <row r="4" spans="1:13">
      <c r="A4" s="12" t="s">
        <v>4</v>
      </c>
      <c r="B4" s="1"/>
      <c r="C4" s="36" t="s">
        <v>5</v>
      </c>
      <c r="D4" s="37"/>
      <c r="E4" s="37"/>
      <c r="F4" s="38"/>
    </row>
    <row r="5" spans="1:13">
      <c r="A5" s="12" t="s">
        <v>6</v>
      </c>
      <c r="B5" s="1"/>
      <c r="C5" s="36" t="s">
        <v>5</v>
      </c>
      <c r="D5" s="37"/>
      <c r="E5" s="37"/>
      <c r="F5" s="38"/>
    </row>
    <row r="6" spans="1:13">
      <c r="A6" s="12" t="s">
        <v>8</v>
      </c>
      <c r="B6" s="1"/>
      <c r="C6" s="36">
        <v>20</v>
      </c>
      <c r="D6" s="37"/>
      <c r="E6" s="37"/>
      <c r="F6" s="38"/>
    </row>
    <row r="7" spans="1:13">
      <c r="A7" s="12" t="s">
        <v>9</v>
      </c>
      <c r="B7" s="1"/>
      <c r="C7" s="28" t="s">
        <v>190</v>
      </c>
      <c r="D7" s="28" t="s">
        <v>191</v>
      </c>
      <c r="E7" s="28"/>
      <c r="F7" s="28"/>
      <c r="G7" s="4"/>
      <c r="I7" s="31"/>
      <c r="J7" s="32"/>
      <c r="K7" s="4"/>
      <c r="L7" s="4"/>
      <c r="M7" s="4"/>
    </row>
    <row r="8" spans="1:13">
      <c r="A8" s="12" t="s">
        <v>12</v>
      </c>
      <c r="B8" s="1"/>
      <c r="C8" s="29">
        <v>8</v>
      </c>
      <c r="D8" s="27"/>
      <c r="E8" s="27"/>
      <c r="F8" s="27"/>
    </row>
    <row r="9" spans="1:13">
      <c r="A9" s="12" t="s">
        <v>13</v>
      </c>
      <c r="B9" s="1"/>
      <c r="C9" s="39">
        <v>2</v>
      </c>
      <c r="D9" s="40"/>
      <c r="E9" s="40"/>
      <c r="F9" s="41"/>
    </row>
    <row r="10" spans="1:13">
      <c r="A10" s="12" t="s">
        <v>14</v>
      </c>
      <c r="B10" s="1"/>
      <c r="C10" s="36">
        <v>32</v>
      </c>
      <c r="D10" s="37"/>
      <c r="E10" s="37"/>
      <c r="F10" s="38"/>
    </row>
    <row r="11" spans="1:13">
      <c r="A11" s="12" t="s">
        <v>15</v>
      </c>
      <c r="B11" s="1"/>
      <c r="C11" s="42" t="s">
        <v>141</v>
      </c>
      <c r="D11" s="43"/>
      <c r="E11" s="43"/>
      <c r="F11" s="44"/>
    </row>
    <row r="12" spans="1:13">
      <c r="A12" s="12" t="s">
        <v>17</v>
      </c>
      <c r="B12" s="1"/>
      <c r="C12" s="42" t="s">
        <v>192</v>
      </c>
      <c r="D12" s="43"/>
      <c r="E12" s="43"/>
      <c r="F12" s="44"/>
    </row>
    <row r="13" spans="1:13">
      <c r="A13" s="12" t="s">
        <v>19</v>
      </c>
      <c r="B13" s="1"/>
      <c r="C13" s="42" t="s">
        <v>193</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194</v>
      </c>
      <c r="E17" s="41"/>
      <c r="F17" s="1" t="s">
        <v>28</v>
      </c>
      <c r="G17" s="39"/>
      <c r="H17" s="41"/>
      <c r="K17" s="1" t="s">
        <v>28</v>
      </c>
      <c r="L17" s="39"/>
      <c r="M17" s="41"/>
    </row>
    <row r="19" spans="1:13">
      <c r="C19" s="5" t="s">
        <v>31</v>
      </c>
      <c r="D19" s="6"/>
      <c r="E19" s="6"/>
      <c r="F19" s="5" t="s">
        <v>31</v>
      </c>
      <c r="K19" s="5" t="s">
        <v>31</v>
      </c>
    </row>
    <row r="20" spans="1:13">
      <c r="A20" s="14" t="s">
        <v>27</v>
      </c>
      <c r="B20" s="14"/>
      <c r="C20" s="26" t="s">
        <v>32</v>
      </c>
      <c r="D20" s="27" t="s">
        <v>137</v>
      </c>
      <c r="E20" s="19" t="s">
        <v>26</v>
      </c>
      <c r="F20" s="26" t="s">
        <v>34</v>
      </c>
      <c r="G20" s="27"/>
      <c r="H20" s="19" t="s">
        <v>26</v>
      </c>
      <c r="I20" s="116" t="s">
        <v>161</v>
      </c>
      <c r="J20" s="116" t="s">
        <v>161</v>
      </c>
      <c r="K20" s="26" t="s">
        <v>162</v>
      </c>
      <c r="L20" s="27" t="s">
        <v>163</v>
      </c>
      <c r="M20" s="19" t="s">
        <v>26</v>
      </c>
    </row>
    <row r="21" spans="1:13">
      <c r="D21" s="2"/>
      <c r="E21" s="19"/>
      <c r="F21" s="3"/>
      <c r="H21" s="19"/>
      <c r="I21" s="116"/>
      <c r="J21" s="116"/>
    </row>
    <row r="22" spans="1:13">
      <c r="C22" s="7" t="s">
        <v>39</v>
      </c>
      <c r="D22" s="30">
        <v>240</v>
      </c>
      <c r="E22" s="7"/>
      <c r="F22" s="7" t="s">
        <v>39</v>
      </c>
      <c r="G22" s="30"/>
      <c r="H22" s="7"/>
      <c r="I22" s="116"/>
      <c r="J22" s="116"/>
      <c r="K22" s="7" t="s">
        <v>39</v>
      </c>
      <c r="L22" s="30">
        <v>240</v>
      </c>
    </row>
    <row r="23" spans="1:13">
      <c r="C23" s="7" t="s">
        <v>40</v>
      </c>
      <c r="D23" s="22">
        <f>0</f>
        <v>0</v>
      </c>
      <c r="E23" s="25"/>
      <c r="F23" s="7" t="s">
        <v>40</v>
      </c>
      <c r="G23" s="23"/>
      <c r="H23" s="25"/>
      <c r="I23" s="116"/>
      <c r="J23" s="116"/>
      <c r="K23" s="7" t="s">
        <v>40</v>
      </c>
      <c r="L23" s="24">
        <f>G24</f>
        <v>0</v>
      </c>
    </row>
    <row r="24" spans="1:13">
      <c r="C24" s="7" t="s">
        <v>41</v>
      </c>
      <c r="D24" s="22">
        <f>D23+D22</f>
        <v>240</v>
      </c>
      <c r="E24" s="25"/>
      <c r="F24" s="7" t="s">
        <v>41</v>
      </c>
      <c r="G24" s="23"/>
      <c r="H24" s="25"/>
      <c r="I24" s="116"/>
      <c r="J24" s="116"/>
      <c r="K24" s="7" t="s">
        <v>41</v>
      </c>
      <c r="L24" s="24">
        <f>L23+L22</f>
        <v>240</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123</v>
      </c>
      <c r="E27" s="19" t="s">
        <v>26</v>
      </c>
      <c r="F27" s="19"/>
      <c r="G27" s="27"/>
      <c r="H27" s="19" t="s">
        <v>26</v>
      </c>
      <c r="I27" s="116"/>
      <c r="J27" s="116"/>
      <c r="K27" s="18" t="s">
        <v>165</v>
      </c>
      <c r="L27" s="27" t="s">
        <v>69</v>
      </c>
      <c r="M27" s="19" t="s">
        <v>26</v>
      </c>
    </row>
    <row r="28" spans="1:13">
      <c r="A28" s="114"/>
      <c r="B28" s="15"/>
      <c r="C28" s="13" t="s">
        <v>47</v>
      </c>
      <c r="D28" s="27" t="s">
        <v>48</v>
      </c>
      <c r="E28" s="19" t="s">
        <v>26</v>
      </c>
      <c r="F28" s="19"/>
      <c r="G28" s="27"/>
      <c r="H28" s="19" t="s">
        <v>26</v>
      </c>
      <c r="I28" s="116"/>
      <c r="J28" s="116"/>
      <c r="K28" s="18" t="s">
        <v>166</v>
      </c>
      <c r="L28" s="27" t="s">
        <v>148</v>
      </c>
      <c r="M28" s="19" t="s">
        <v>26</v>
      </c>
    </row>
    <row r="29" spans="1:13">
      <c r="A29" s="114"/>
      <c r="B29" s="15"/>
      <c r="C29" s="13" t="s">
        <v>50</v>
      </c>
      <c r="D29" s="27" t="s">
        <v>45</v>
      </c>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B719A34-14DF-2C4E-ACC4-E0D20A0BF41B}">
          <x14:formula1>
            <xm:f>'Data sources for the dropdowns'!$A$2:$A$10</xm:f>
          </x14:formula1>
          <xm:sqref>D20 G20</xm:sqref>
        </x14:dataValidation>
        <x14:dataValidation type="list" allowBlank="1" showInputMessage="1" showErrorMessage="1" promptTitle="Disposition" prompt="Disposition" xr:uid="{7472BFC2-F21D-5F48-91C3-55D7CBC9C81B}">
          <x14:formula1>
            <xm:f>'Data sources for the dropdowns'!$A$56:$A$59</xm:f>
          </x14:formula1>
          <xm:sqref>L33</xm:sqref>
        </x14:dataValidation>
        <x14:dataValidation type="list" allowBlank="1" showInputMessage="1" showErrorMessage="1" promptTitle="Post Acute Bed Type" prompt="Post Acute Bed Type" xr:uid="{23409EF1-1F76-2541-95B0-9786D6611957}">
          <x14:formula1>
            <xm:f>'Data sources for the dropdowns'!$A$36:$A$40</xm:f>
          </x14:formula1>
          <xm:sqref>L20</xm:sqref>
        </x14:dataValidation>
        <x14:dataValidation type="list" allowBlank="1" showInputMessage="1" showErrorMessage="1" promptTitle="Post Acute Resources" prompt="Post Acute Resources" xr:uid="{B096EF16-0DC9-8F4E-8F92-72C25C6A9B93}">
          <x14:formula1>
            <xm:f>'Data sources for the dropdowns'!$A$42:$A$58</xm:f>
          </x14:formula1>
          <xm:sqref>L27:L30</xm:sqref>
        </x14:dataValidation>
        <x14:dataValidation type="list" allowBlank="1" showInputMessage="1" showErrorMessage="1" xr:uid="{C4AFB8D5-840A-B148-9FC9-A2BA7DE57498}">
          <x14:formula1>
            <xm:f>'Data sources for the dropdowns'!$A$16:$A$34</xm:f>
          </x14:formula1>
          <xm:sqref>D27:D29 G32:G34 D32:D34 G27:G29</xm:sqref>
        </x14:dataValidation>
      </x14:dataValidations>
    </ext>
  </extLst>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14CA-1FF4-4B25-813C-8189B3AD5AC8}">
  <dimension ref="A1:U80"/>
  <sheetViews>
    <sheetView showGridLines="0" zoomScale="65" zoomScaleNormal="60" workbookViewId="0">
      <selection activeCell="A2" sqref="A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c r="G3" s="98"/>
    </row>
    <row r="4" spans="1:18">
      <c r="A4" s="12" t="s">
        <v>4</v>
      </c>
      <c r="B4" s="1"/>
      <c r="C4" s="36"/>
      <c r="D4" s="37"/>
      <c r="E4" s="37"/>
      <c r="F4" s="38"/>
      <c r="G4" s="9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ht="15" customHeight="1">
      <c r="A8" s="12" t="s">
        <v>12</v>
      </c>
      <c r="B8" s="1"/>
      <c r="C8" s="9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3F44E3-5E55-4A74-9A88-299FE6446090}">
          <x14:formula1>
            <xm:f>'Data sources for the dropdowns'!$A$2:$A$13</xm:f>
          </x14:formula1>
          <xm:sqref>D23 G23 J23 M23 P23 P48 M48 J48 G48 D48</xm:sqref>
        </x14:dataValidation>
        <x14:dataValidation type="list" allowBlank="1" showInputMessage="1" showErrorMessage="1" promptTitle="Disposition" prompt="Disposition" xr:uid="{A6918E88-957D-4B7B-92DE-4B1C4C1D5ACE}">
          <x14:formula1>
            <xm:f>'Data sources for the dropdowns'!$A$61:$A$64</xm:f>
          </x14:formula1>
          <xm:sqref>C16</xm:sqref>
        </x14:dataValidation>
        <x14:dataValidation type="list" allowBlank="1" showInputMessage="1" showErrorMessage="1" promptTitle="Post Acute Bed Type" prompt="Post Acute Bed Type" xr:uid="{80CBB4DC-9E73-4299-B50F-FBE05AB61CFE}">
          <x14:formula1>
            <xm:f>'Data sources for the dropdowns'!$A$36:$A$40</xm:f>
          </x14:formula1>
          <xm:sqref>S21</xm:sqref>
        </x14:dataValidation>
        <x14:dataValidation type="list" allowBlank="1" showInputMessage="1" showErrorMessage="1" promptTitle="Post Acute Resources" prompt="Post Acute Resources" xr:uid="{0F3EDA89-8E3C-469C-A4FA-A35A544F37A7}">
          <x14:formula1>
            <xm:f>'Data sources for the dropdowns'!$A$42:$A$58</xm:f>
          </x14:formula1>
          <xm:sqref>S28:S31</xm:sqref>
        </x14:dataValidation>
        <x14:dataValidation type="list" allowBlank="1" showInputMessage="1" showErrorMessage="1" xr:uid="{4C7F8B85-70F4-4B73-8637-321435ED4891}">
          <x14:formula1>
            <xm:f>'Data sources for the dropdowns'!$A$16:$A$48</xm:f>
          </x14:formula1>
          <xm:sqref>P62:P64 D37:D39 D62:D64 J62:J64 G37:G39 G62:G64 J37:J39 M62:M64 M37:M39 P37:P39</xm:sqref>
        </x14:dataValidation>
        <x14:dataValidation type="list" allowBlank="1" showInputMessage="1" showErrorMessage="1" xr:uid="{26CFD6D2-5EBF-4CD3-AC32-72F9C02FAAB3}">
          <x14:formula1>
            <xm:f>'Data sources for the dropdowns'!$A$16:$A$49</xm:f>
          </x14:formula1>
          <xm:sqref>G30:G34 D30:D34 J30:J34 M30:M34 P30:P34 D55:D59 G55:G59 J55:J59 M55:M59 P55:P59</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27AE-2A19-8D4C-B46B-64E635E934B9}">
  <sheetPr codeName="Sheet3"/>
  <dimension ref="A1:C64"/>
  <sheetViews>
    <sheetView topLeftCell="A10" zoomScale="65" workbookViewId="0">
      <selection activeCell="A60" sqref="A60:A64"/>
    </sheetView>
  </sheetViews>
  <sheetFormatPr baseColWidth="10" defaultColWidth="11.1640625" defaultRowHeight="16"/>
  <cols>
    <col min="1" max="1" width="50.1640625" style="47" customWidth="1"/>
    <col min="2" max="16384" width="11.1640625" style="47"/>
  </cols>
  <sheetData>
    <row r="1" spans="1:3">
      <c r="A1" s="46" t="s">
        <v>1627</v>
      </c>
    </row>
    <row r="2" spans="1:3">
      <c r="A2" s="48" t="s">
        <v>68</v>
      </c>
    </row>
    <row r="3" spans="1:3">
      <c r="A3" s="48" t="s">
        <v>33</v>
      </c>
    </row>
    <row r="4" spans="1:3">
      <c r="A4" s="48" t="s">
        <v>233</v>
      </c>
    </row>
    <row r="5" spans="1:3">
      <c r="A5" s="48" t="s">
        <v>137</v>
      </c>
    </row>
    <row r="6" spans="1:3">
      <c r="A6" s="48" t="s">
        <v>1628</v>
      </c>
    </row>
    <row r="7" spans="1:3">
      <c r="A7" s="48" t="s">
        <v>74</v>
      </c>
    </row>
    <row r="8" spans="1:3">
      <c r="A8" s="48" t="s">
        <v>102</v>
      </c>
    </row>
    <row r="9" spans="1:3">
      <c r="A9" s="49" t="s">
        <v>1629</v>
      </c>
    </row>
    <row r="10" spans="1:3">
      <c r="A10" s="52" t="s">
        <v>163</v>
      </c>
    </row>
    <row r="11" spans="1:3">
      <c r="A11" s="52" t="s">
        <v>146</v>
      </c>
      <c r="C11" s="51"/>
    </row>
    <row r="12" spans="1:3">
      <c r="A12" s="52" t="s">
        <v>269</v>
      </c>
      <c r="C12" s="51"/>
    </row>
    <row r="13" spans="1:3">
      <c r="A13" s="52" t="s">
        <v>35</v>
      </c>
      <c r="C13" s="51"/>
    </row>
    <row r="15" spans="1:3">
      <c r="A15" s="50" t="s">
        <v>1630</v>
      </c>
      <c r="B15" s="46"/>
    </row>
    <row r="16" spans="1:3">
      <c r="A16" s="52" t="s">
        <v>48</v>
      </c>
    </row>
    <row r="17" spans="1:3">
      <c r="A17" s="52" t="s">
        <v>256</v>
      </c>
    </row>
    <row r="18" spans="1:3">
      <c r="A18" s="52" t="s">
        <v>45</v>
      </c>
    </row>
    <row r="19" spans="1:3">
      <c r="A19" s="52" t="s">
        <v>131</v>
      </c>
    </row>
    <row r="20" spans="1:3">
      <c r="A20" s="52" t="s">
        <v>70</v>
      </c>
      <c r="C20" s="46"/>
    </row>
    <row r="21" spans="1:3">
      <c r="A21" s="52" t="s">
        <v>646</v>
      </c>
    </row>
    <row r="22" spans="1:3">
      <c r="A22" s="47" t="s">
        <v>537</v>
      </c>
    </row>
    <row r="23" spans="1:3">
      <c r="A23" s="47" t="s">
        <v>304</v>
      </c>
    </row>
    <row r="24" spans="1:3">
      <c r="A24" s="52" t="s">
        <v>147</v>
      </c>
    </row>
    <row r="25" spans="1:3">
      <c r="A25" s="52" t="s">
        <v>563</v>
      </c>
    </row>
    <row r="26" spans="1:3">
      <c r="A26" s="52" t="s">
        <v>113</v>
      </c>
    </row>
    <row r="27" spans="1:3">
      <c r="A27" s="52" t="s">
        <v>123</v>
      </c>
    </row>
    <row r="28" spans="1:3">
      <c r="A28" s="52" t="s">
        <v>74</v>
      </c>
    </row>
    <row r="29" spans="1:3">
      <c r="A29" s="52" t="s">
        <v>83</v>
      </c>
    </row>
    <row r="30" spans="1:3">
      <c r="A30" s="47" t="s">
        <v>105</v>
      </c>
    </row>
    <row r="31" spans="1:3">
      <c r="A31" s="52" t="s">
        <v>84</v>
      </c>
    </row>
    <row r="32" spans="1:3">
      <c r="A32" s="52" t="s">
        <v>258</v>
      </c>
    </row>
    <row r="33" spans="1:1">
      <c r="A33" s="52" t="s">
        <v>212</v>
      </c>
    </row>
    <row r="34" spans="1:1">
      <c r="A34" s="52" t="s">
        <v>92</v>
      </c>
    </row>
    <row r="35" spans="1:1">
      <c r="A35" s="52" t="s">
        <v>122</v>
      </c>
    </row>
    <row r="36" spans="1:1">
      <c r="A36" s="52" t="s">
        <v>46</v>
      </c>
    </row>
    <row r="37" spans="1:1">
      <c r="A37" s="52" t="s">
        <v>71</v>
      </c>
    </row>
    <row r="38" spans="1:1">
      <c r="A38" s="52" t="s">
        <v>82</v>
      </c>
    </row>
    <row r="39" spans="1:1">
      <c r="A39" s="52" t="s">
        <v>49</v>
      </c>
    </row>
    <row r="40" spans="1:1">
      <c r="A40" s="52" t="s">
        <v>72</v>
      </c>
    </row>
    <row r="41" spans="1:1">
      <c r="A41" s="52" t="s">
        <v>73</v>
      </c>
    </row>
    <row r="42" spans="1:1">
      <c r="A42" s="52" t="s">
        <v>1631</v>
      </c>
    </row>
    <row r="43" spans="1:1">
      <c r="A43" s="52" t="s">
        <v>257</v>
      </c>
    </row>
    <row r="44" spans="1:1">
      <c r="A44" s="52" t="s">
        <v>69</v>
      </c>
    </row>
    <row r="45" spans="1:1">
      <c r="A45" s="52" t="s">
        <v>278</v>
      </c>
    </row>
    <row r="46" spans="1:1">
      <c r="A46" s="52" t="s">
        <v>103</v>
      </c>
    </row>
    <row r="47" spans="1:1">
      <c r="A47" s="52" t="s">
        <v>104</v>
      </c>
    </row>
    <row r="48" spans="1:1">
      <c r="A48" s="52" t="s">
        <v>381</v>
      </c>
    </row>
    <row r="49" spans="1:1">
      <c r="A49" s="52" t="s">
        <v>148</v>
      </c>
    </row>
    <row r="52" spans="1:1">
      <c r="A52" s="52"/>
    </row>
    <row r="53" spans="1:1">
      <c r="A53" s="52"/>
    </row>
    <row r="54" spans="1:1">
      <c r="A54" s="52"/>
    </row>
    <row r="55" spans="1:1">
      <c r="A55" s="52"/>
    </row>
    <row r="56" spans="1:1">
      <c r="A56" s="52"/>
    </row>
    <row r="57" spans="1:1">
      <c r="A57" s="52"/>
    </row>
    <row r="60" spans="1:1">
      <c r="A60" s="53" t="s">
        <v>1632</v>
      </c>
    </row>
    <row r="61" spans="1:1">
      <c r="A61" s="47" t="s">
        <v>25</v>
      </c>
    </row>
    <row r="62" spans="1:1">
      <c r="A62" s="47" t="s">
        <v>64</v>
      </c>
    </row>
    <row r="63" spans="1:1">
      <c r="A63" s="47" t="s">
        <v>243</v>
      </c>
    </row>
    <row r="64" spans="1:1">
      <c r="A64" s="47" t="s">
        <v>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8C41-F85F-4AFB-8217-219D01467DA9}">
  <dimension ref="A1:U66"/>
  <sheetViews>
    <sheetView showGridLines="0" topLeftCell="M29" zoomScale="65" zoomScaleNormal="60" workbookViewId="0">
      <selection activeCell="J37" sqref="J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59</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62</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16</v>
      </c>
      <c r="D11" s="43"/>
      <c r="E11" s="43"/>
      <c r="F11" s="44"/>
    </row>
    <row r="12" spans="1:18">
      <c r="A12" s="12" t="s">
        <v>17</v>
      </c>
      <c r="B12" s="1"/>
      <c r="C12" s="42" t="s">
        <v>63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65</v>
      </c>
      <c r="E20" s="41"/>
      <c r="F20" s="1" t="s">
        <v>28</v>
      </c>
      <c r="G20" s="39" t="s">
        <v>66</v>
      </c>
      <c r="H20" s="41"/>
      <c r="I20" s="1" t="s">
        <v>28</v>
      </c>
      <c r="J20" s="39" t="s">
        <v>67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48</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45</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48</v>
      </c>
      <c r="H31" s="19" t="s">
        <v>26</v>
      </c>
      <c r="I31" s="13" t="s">
        <v>47</v>
      </c>
      <c r="J31" s="27" t="s">
        <v>71</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t="s">
        <v>46</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72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73</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74</v>
      </c>
      <c r="E37" s="19" t="s">
        <v>26</v>
      </c>
      <c r="F37" s="19"/>
      <c r="G37" s="27" t="s">
        <v>74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6CA02D6-C049-48CE-AAED-8DB19AD2CC4F}">
          <x14:formula1>
            <xm:f>'Data sources for the dropdowns'!$A$16:$A$49</xm:f>
          </x14:formula1>
          <xm:sqref>G30:G34 D30:D34 J30:J34 M30:M34 P30:P34 D55:D59 G55:G59 J55:J59 M55:M59 P55:P59</xm:sqref>
        </x14:dataValidation>
        <x14:dataValidation type="list" allowBlank="1" showInputMessage="1" showErrorMessage="1" xr:uid="{104B50C0-C7E7-47B5-BE01-6B62C71B16F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17537BB2-A372-4957-8A36-BE9FAE3BCFD1}">
          <x14:formula1>
            <xm:f>'Data sources for the dropdowns'!$A$42:$A$58</xm:f>
          </x14:formula1>
          <xm:sqref>S28:S31</xm:sqref>
        </x14:dataValidation>
        <x14:dataValidation type="list" allowBlank="1" showInputMessage="1" showErrorMessage="1" promptTitle="Post Acute Bed Type" prompt="Post Acute Bed Type" xr:uid="{574A72DD-13F7-43FD-8D81-E9B90A9B6A42}">
          <x14:formula1>
            <xm:f>'Data sources for the dropdowns'!$A$36:$A$40</xm:f>
          </x14:formula1>
          <xm:sqref>S21</xm:sqref>
        </x14:dataValidation>
        <x14:dataValidation type="list" allowBlank="1" showInputMessage="1" showErrorMessage="1" promptTitle="Disposition" prompt="Disposition" xr:uid="{51E91B56-29B9-40F3-AA61-070CCCD4D9BA}">
          <x14:formula1>
            <xm:f>'Data sources for the dropdowns'!$A$61:$A$64</xm:f>
          </x14:formula1>
          <xm:sqref>C16</xm:sqref>
        </x14:dataValidation>
        <x14:dataValidation type="list" allowBlank="1" showInputMessage="1" showErrorMessage="1" xr:uid="{5F0FBA23-2BBC-44D8-A6CC-51893A898763}">
          <x14:formula1>
            <xm:f>'Data sources for the dropdowns'!$A$2:$A$13</xm:f>
          </x14:formula1>
          <xm:sqref>D23 G23 J23 M23 P23 P48 M48 J48 G48 D48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22E8-75E1-4F34-AA55-28F7D2EDFE56}">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012584-4289-4E3D-8D4C-3AD132DAB58A}">
          <x14:formula1>
            <xm:f>'Data sources for the dropdowns'!$A$16:$A$49</xm:f>
          </x14:formula1>
          <xm:sqref>G30:G34 D30:D34 J30:J34 M30:M34 P30:P34 D55:D59 G55:G59 J55:J59 M55:M59 P55:P59</xm:sqref>
        </x14:dataValidation>
        <x14:dataValidation type="list" allowBlank="1" showInputMessage="1" showErrorMessage="1" xr:uid="{EA3D59B2-7BB2-4915-88FF-4227ED452E3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F3148858-9741-4A35-BE55-59DAFC1BD541}">
          <x14:formula1>
            <xm:f>'Data sources for the dropdowns'!$A$42:$A$58</xm:f>
          </x14:formula1>
          <xm:sqref>S28:S31</xm:sqref>
        </x14:dataValidation>
        <x14:dataValidation type="list" allowBlank="1" showInputMessage="1" showErrorMessage="1" promptTitle="Post Acute Bed Type" prompt="Post Acute Bed Type" xr:uid="{8F393626-A288-4B06-A615-A6A7DAD8A583}">
          <x14:formula1>
            <xm:f>'Data sources for the dropdowns'!$A$36:$A$40</xm:f>
          </x14:formula1>
          <xm:sqref>S21</xm:sqref>
        </x14:dataValidation>
        <x14:dataValidation type="list" allowBlank="1" showInputMessage="1" showErrorMessage="1" promptTitle="Disposition" prompt="Disposition" xr:uid="{D27B1ACF-E752-4D7C-8160-2D08487A58C2}">
          <x14:formula1>
            <xm:f>'Data sources for the dropdowns'!$A$61:$A$64</xm:f>
          </x14:formula1>
          <xm:sqref>C16</xm:sqref>
        </x14:dataValidation>
        <x14:dataValidation type="list" allowBlank="1" showInputMessage="1" showErrorMessage="1" xr:uid="{A55DE2CB-A364-4F55-9091-90CC0D48191D}">
          <x14:formula1>
            <xm:f>'Data sources for the dropdowns'!$A$2:$A$13</xm:f>
          </x14:formula1>
          <xm:sqref>D23 G23 J23 M23 P23 P48 M48 J48 G48 D48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71085-5371-CA49-9F26-06B951CFD17F}">
  <sheetPr codeName="Sheet18"/>
  <dimension ref="A1:U56"/>
  <sheetViews>
    <sheetView workbookViewId="0">
      <selection activeCell="K11" sqref="K1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8" width="10.83203125" style="3"/>
    <col min="19" max="19" width="17.5" style="3" customWidth="1"/>
    <col min="20" max="20" width="18" style="3" customWidth="1"/>
    <col min="21" max="21" width="17.6640625" style="3" customWidth="1"/>
    <col min="22" max="16384" width="10.83203125" style="3"/>
  </cols>
  <sheetData>
    <row r="1" spans="1:13">
      <c r="A1" s="1" t="s">
        <v>0</v>
      </c>
      <c r="C1" s="21" t="s">
        <v>1</v>
      </c>
      <c r="E1" s="3"/>
      <c r="F1" s="3"/>
    </row>
    <row r="3" spans="1:13">
      <c r="A3" s="12" t="s">
        <v>2</v>
      </c>
      <c r="B3" s="1"/>
      <c r="C3" s="45" t="s">
        <v>195</v>
      </c>
      <c r="D3" s="34"/>
      <c r="E3" s="34"/>
      <c r="F3" s="35"/>
    </row>
    <row r="4" spans="1:13">
      <c r="A4" s="12" t="s">
        <v>4</v>
      </c>
      <c r="B4" s="1"/>
      <c r="C4" s="36" t="s">
        <v>196</v>
      </c>
      <c r="D4" s="37"/>
      <c r="E4" s="37"/>
      <c r="F4" s="38"/>
    </row>
    <row r="5" spans="1:13">
      <c r="A5" s="12" t="s">
        <v>6</v>
      </c>
      <c r="B5" s="1"/>
      <c r="C5" s="36" t="s">
        <v>7</v>
      </c>
      <c r="D5" s="37"/>
      <c r="E5" s="37"/>
      <c r="F5" s="38"/>
    </row>
    <row r="6" spans="1:13">
      <c r="A6" s="12" t="s">
        <v>8</v>
      </c>
      <c r="B6" s="1"/>
      <c r="C6" s="36">
        <v>27</v>
      </c>
      <c r="D6" s="37"/>
      <c r="E6" s="37"/>
      <c r="F6" s="38"/>
    </row>
    <row r="7" spans="1:13">
      <c r="A7" s="12" t="s">
        <v>9</v>
      </c>
      <c r="B7" s="1"/>
      <c r="C7" s="28" t="s">
        <v>197</v>
      </c>
      <c r="D7" s="28" t="s">
        <v>198</v>
      </c>
      <c r="E7" s="28" t="s">
        <v>199</v>
      </c>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200</v>
      </c>
      <c r="D11" s="43"/>
      <c r="E11" s="43"/>
      <c r="F11" s="44"/>
      <c r="K11" s="3" t="s">
        <v>201</v>
      </c>
    </row>
    <row r="12" spans="1:13">
      <c r="A12" s="12" t="s">
        <v>17</v>
      </c>
      <c r="B12" s="1"/>
      <c r="C12" s="42" t="s">
        <v>202</v>
      </c>
      <c r="D12" s="43"/>
      <c r="E12" s="43"/>
      <c r="F12" s="44"/>
    </row>
    <row r="13" spans="1:13">
      <c r="A13" s="12" t="s">
        <v>19</v>
      </c>
      <c r="B13" s="1"/>
      <c r="C13" s="42" t="s">
        <v>203</v>
      </c>
      <c r="D13" s="43"/>
      <c r="E13" s="43"/>
      <c r="F13" s="44"/>
    </row>
    <row r="14" spans="1:13">
      <c r="A14" s="12" t="s">
        <v>21</v>
      </c>
      <c r="B14" s="1"/>
      <c r="C14" s="42" t="s">
        <v>204</v>
      </c>
      <c r="D14" s="43"/>
      <c r="E14" s="43"/>
      <c r="F14" s="44"/>
    </row>
    <row r="15" spans="1:13">
      <c r="A15" s="12" t="s">
        <v>22</v>
      </c>
      <c r="B15" s="1"/>
      <c r="C15" s="42" t="s">
        <v>205</v>
      </c>
      <c r="D15" s="43"/>
      <c r="E15" s="43"/>
      <c r="F15" s="44"/>
    </row>
    <row r="17" spans="1:21">
      <c r="A17" s="1"/>
      <c r="C17" s="1" t="s">
        <v>28</v>
      </c>
      <c r="D17" s="39" t="s">
        <v>206</v>
      </c>
      <c r="E17" s="41"/>
      <c r="F17" s="1" t="s">
        <v>28</v>
      </c>
      <c r="G17" s="39" t="s">
        <v>207</v>
      </c>
      <c r="H17" s="41"/>
      <c r="K17" s="1" t="s">
        <v>28</v>
      </c>
      <c r="L17" s="39" t="s">
        <v>208</v>
      </c>
      <c r="M17" s="41"/>
      <c r="N17" s="1" t="s">
        <v>28</v>
      </c>
      <c r="O17" s="39" t="s">
        <v>209</v>
      </c>
      <c r="P17" s="41"/>
      <c r="S17" s="1" t="s">
        <v>28</v>
      </c>
      <c r="T17" s="39" t="s">
        <v>210</v>
      </c>
      <c r="U17" s="41"/>
    </row>
    <row r="18" spans="1:21">
      <c r="N18" s="2"/>
    </row>
    <row r="19" spans="1:21">
      <c r="C19" s="5" t="s">
        <v>31</v>
      </c>
      <c r="D19" s="6"/>
      <c r="E19" s="6"/>
      <c r="F19" s="5" t="s">
        <v>31</v>
      </c>
      <c r="K19" s="5" t="s">
        <v>31</v>
      </c>
      <c r="N19" s="5" t="s">
        <v>31</v>
      </c>
      <c r="S19" s="5" t="s">
        <v>31</v>
      </c>
    </row>
    <row r="20" spans="1:21">
      <c r="A20" s="14" t="s">
        <v>27</v>
      </c>
      <c r="B20" s="14"/>
      <c r="C20" s="26" t="s">
        <v>32</v>
      </c>
      <c r="D20" s="27" t="s">
        <v>68</v>
      </c>
      <c r="E20" s="19" t="s">
        <v>26</v>
      </c>
      <c r="F20" s="26" t="s">
        <v>34</v>
      </c>
      <c r="G20" s="27" t="s">
        <v>33</v>
      </c>
      <c r="H20" s="19" t="s">
        <v>26</v>
      </c>
      <c r="I20" s="116" t="s">
        <v>161</v>
      </c>
      <c r="J20" s="116" t="s">
        <v>161</v>
      </c>
      <c r="K20" s="26" t="s">
        <v>162</v>
      </c>
      <c r="L20" s="27" t="s">
        <v>163</v>
      </c>
      <c r="M20" s="19" t="s">
        <v>26</v>
      </c>
      <c r="N20" s="26" t="s">
        <v>211</v>
      </c>
      <c r="O20" s="27" t="s">
        <v>33</v>
      </c>
      <c r="P20" s="19" t="s">
        <v>26</v>
      </c>
      <c r="S20" s="26" t="s">
        <v>162</v>
      </c>
      <c r="T20" s="27" t="s">
        <v>163</v>
      </c>
      <c r="U20" s="19" t="s">
        <v>26</v>
      </c>
    </row>
    <row r="21" spans="1:21">
      <c r="D21" s="2"/>
      <c r="E21" s="19"/>
      <c r="F21" s="3"/>
      <c r="H21" s="19"/>
      <c r="I21" s="116"/>
      <c r="J21" s="116"/>
      <c r="P21" s="19"/>
    </row>
    <row r="22" spans="1:21">
      <c r="C22" s="7" t="s">
        <v>39</v>
      </c>
      <c r="D22" s="30">
        <v>168</v>
      </c>
      <c r="E22" s="7"/>
      <c r="F22" s="7" t="s">
        <v>39</v>
      </c>
      <c r="G22" s="30">
        <v>504</v>
      </c>
      <c r="H22" s="7"/>
      <c r="I22" s="116"/>
      <c r="J22" s="116"/>
      <c r="K22" s="7" t="s">
        <v>39</v>
      </c>
      <c r="L22" s="30">
        <v>72</v>
      </c>
      <c r="N22" s="7" t="s">
        <v>39</v>
      </c>
      <c r="O22" s="30">
        <v>504</v>
      </c>
      <c r="P22" s="7"/>
      <c r="S22" s="7" t="s">
        <v>39</v>
      </c>
      <c r="T22" s="30">
        <v>1344</v>
      </c>
    </row>
    <row r="23" spans="1:21">
      <c r="C23" s="7" t="s">
        <v>40</v>
      </c>
      <c r="D23" s="22">
        <f>0</f>
        <v>0</v>
      </c>
      <c r="E23" s="25"/>
      <c r="F23" s="7" t="s">
        <v>40</v>
      </c>
      <c r="G23" s="23"/>
      <c r="H23" s="25"/>
      <c r="I23" s="116"/>
      <c r="J23" s="116"/>
      <c r="K23" s="7" t="s">
        <v>40</v>
      </c>
      <c r="L23" s="24">
        <f>G24</f>
        <v>0</v>
      </c>
      <c r="N23" s="7" t="s">
        <v>40</v>
      </c>
      <c r="O23" s="23"/>
      <c r="P23" s="25"/>
      <c r="S23" s="7" t="s">
        <v>40</v>
      </c>
      <c r="T23" s="24">
        <f>O24</f>
        <v>0</v>
      </c>
    </row>
    <row r="24" spans="1:21">
      <c r="C24" s="7" t="s">
        <v>41</v>
      </c>
      <c r="D24" s="22">
        <f>D23+D22</f>
        <v>168</v>
      </c>
      <c r="E24" s="25"/>
      <c r="F24" s="7" t="s">
        <v>41</v>
      </c>
      <c r="G24" s="23"/>
      <c r="H24" s="25"/>
      <c r="I24" s="116"/>
      <c r="J24" s="116"/>
      <c r="K24" s="7" t="s">
        <v>41</v>
      </c>
      <c r="L24" s="24">
        <f>L23+L22</f>
        <v>72</v>
      </c>
      <c r="N24" s="7" t="s">
        <v>41</v>
      </c>
      <c r="O24" s="23"/>
      <c r="P24" s="25"/>
      <c r="S24" s="7" t="s">
        <v>41</v>
      </c>
      <c r="T24" s="24">
        <f>T23+T22</f>
        <v>1344</v>
      </c>
    </row>
    <row r="25" spans="1:21">
      <c r="E25" s="3"/>
      <c r="F25" s="3"/>
      <c r="I25" s="116"/>
      <c r="J25" s="116"/>
      <c r="K25" s="113"/>
      <c r="S25" s="113"/>
    </row>
    <row r="26" spans="1:21" ht="34" customHeight="1">
      <c r="C26" s="17" t="s">
        <v>42</v>
      </c>
      <c r="D26" s="17" t="s">
        <v>43</v>
      </c>
      <c r="E26" s="8"/>
      <c r="F26" s="8"/>
      <c r="G26" s="17" t="s">
        <v>43</v>
      </c>
      <c r="I26" s="116"/>
      <c r="J26" s="116"/>
      <c r="K26" s="113"/>
      <c r="L26" s="17" t="s">
        <v>164</v>
      </c>
      <c r="N26" s="8"/>
      <c r="O26" s="17" t="s">
        <v>43</v>
      </c>
      <c r="S26" s="113"/>
      <c r="T26" s="17" t="s">
        <v>164</v>
      </c>
    </row>
    <row r="27" spans="1:21">
      <c r="A27" s="114"/>
      <c r="B27" s="15"/>
      <c r="C27" s="13" t="s">
        <v>44</v>
      </c>
      <c r="D27" s="27" t="s">
        <v>48</v>
      </c>
      <c r="E27" s="19" t="s">
        <v>26</v>
      </c>
      <c r="F27" s="19"/>
      <c r="G27" s="27" t="s">
        <v>48</v>
      </c>
      <c r="H27" s="19" t="s">
        <v>26</v>
      </c>
      <c r="I27" s="116"/>
      <c r="J27" s="116"/>
      <c r="K27" s="18" t="s">
        <v>165</v>
      </c>
      <c r="L27" s="27"/>
      <c r="M27" s="19" t="s">
        <v>26</v>
      </c>
      <c r="N27" s="19"/>
      <c r="O27" s="27" t="s">
        <v>48</v>
      </c>
      <c r="P27" s="19" t="s">
        <v>26</v>
      </c>
      <c r="S27" s="18" t="s">
        <v>165</v>
      </c>
      <c r="T27" s="27" t="s">
        <v>122</v>
      </c>
      <c r="U27" s="19" t="s">
        <v>26</v>
      </c>
    </row>
    <row r="28" spans="1:21">
      <c r="A28" s="114"/>
      <c r="B28" s="15"/>
      <c r="C28" s="13" t="s">
        <v>47</v>
      </c>
      <c r="D28" s="27" t="s">
        <v>45</v>
      </c>
      <c r="E28" s="19" t="s">
        <v>26</v>
      </c>
      <c r="F28" s="19"/>
      <c r="G28" s="27" t="s">
        <v>123</v>
      </c>
      <c r="H28" s="19" t="s">
        <v>26</v>
      </c>
      <c r="I28" s="116"/>
      <c r="J28" s="116"/>
      <c r="K28" s="18" t="s">
        <v>166</v>
      </c>
      <c r="L28" s="27"/>
      <c r="M28" s="19" t="s">
        <v>26</v>
      </c>
      <c r="N28" s="19"/>
      <c r="O28" s="27" t="s">
        <v>123</v>
      </c>
      <c r="P28" s="19" t="s">
        <v>26</v>
      </c>
      <c r="S28" s="18" t="s">
        <v>166</v>
      </c>
      <c r="T28" s="27" t="s">
        <v>46</v>
      </c>
      <c r="U28" s="19" t="s">
        <v>26</v>
      </c>
    </row>
    <row r="29" spans="1:21">
      <c r="A29" s="114"/>
      <c r="B29" s="15"/>
      <c r="C29" s="13" t="s">
        <v>50</v>
      </c>
      <c r="D29" s="27" t="s">
        <v>70</v>
      </c>
      <c r="E29" s="19" t="s">
        <v>26</v>
      </c>
      <c r="F29" s="19"/>
      <c r="G29" s="27"/>
      <c r="H29" s="19" t="s">
        <v>26</v>
      </c>
      <c r="I29" s="116"/>
      <c r="J29" s="116"/>
      <c r="K29" s="13" t="s">
        <v>167</v>
      </c>
      <c r="L29" s="27"/>
      <c r="M29" s="19" t="s">
        <v>26</v>
      </c>
      <c r="N29" s="19"/>
      <c r="O29" s="27"/>
      <c r="P29" s="19" t="s">
        <v>26</v>
      </c>
      <c r="S29" s="13" t="s">
        <v>167</v>
      </c>
      <c r="T29" s="27" t="s">
        <v>71</v>
      </c>
      <c r="U29" s="19" t="s">
        <v>26</v>
      </c>
    </row>
    <row r="30" spans="1:21">
      <c r="A30" s="7"/>
      <c r="E30" s="19"/>
      <c r="F30" s="19"/>
      <c r="H30" s="20"/>
      <c r="I30" s="116"/>
      <c r="J30" s="116"/>
      <c r="K30" s="13" t="s">
        <v>51</v>
      </c>
      <c r="L30" s="27"/>
      <c r="M30" s="19" t="s">
        <v>26</v>
      </c>
      <c r="N30" s="19"/>
      <c r="P30" s="20"/>
      <c r="S30" s="13" t="s">
        <v>51</v>
      </c>
      <c r="T30" s="27" t="s">
        <v>69</v>
      </c>
      <c r="U30" s="19" t="s">
        <v>26</v>
      </c>
    </row>
    <row r="31" spans="1:21">
      <c r="A31" s="7"/>
      <c r="C31" s="5" t="s">
        <v>53</v>
      </c>
      <c r="E31" s="19"/>
      <c r="F31" s="19"/>
      <c r="G31" s="5" t="s">
        <v>53</v>
      </c>
      <c r="H31" s="20"/>
      <c r="I31" s="116"/>
      <c r="J31" s="116"/>
      <c r="K31" s="54" t="s">
        <v>167</v>
      </c>
      <c r="L31" s="55"/>
      <c r="M31" s="56" t="s">
        <v>26</v>
      </c>
      <c r="N31" s="19"/>
      <c r="O31" s="5" t="s">
        <v>53</v>
      </c>
      <c r="P31" s="20"/>
      <c r="S31" s="54" t="s">
        <v>167</v>
      </c>
      <c r="T31" s="55"/>
      <c r="U31" s="56" t="s">
        <v>26</v>
      </c>
    </row>
    <row r="32" spans="1:21">
      <c r="A32" s="115"/>
      <c r="B32" s="15"/>
      <c r="D32" s="27" t="s">
        <v>212</v>
      </c>
      <c r="E32" s="19" t="s">
        <v>26</v>
      </c>
      <c r="F32" s="19"/>
      <c r="G32" s="27" t="s">
        <v>83</v>
      </c>
      <c r="H32" s="19" t="s">
        <v>26</v>
      </c>
      <c r="I32" s="116"/>
      <c r="J32" s="116"/>
      <c r="K32" s="113"/>
      <c r="L32" s="5"/>
      <c r="N32" s="19"/>
      <c r="O32" s="27" t="s">
        <v>83</v>
      </c>
      <c r="P32" s="19" t="s">
        <v>26</v>
      </c>
      <c r="S32" s="113"/>
      <c r="T32" s="5"/>
    </row>
    <row r="33" spans="1:21">
      <c r="A33" s="115"/>
      <c r="B33" s="15"/>
      <c r="D33" s="27"/>
      <c r="E33" s="19" t="s">
        <v>26</v>
      </c>
      <c r="F33" s="19"/>
      <c r="G33" s="27"/>
      <c r="H33" s="19" t="s">
        <v>26</v>
      </c>
      <c r="I33" s="116"/>
      <c r="J33" s="116"/>
      <c r="K33" s="26" t="s">
        <v>24</v>
      </c>
      <c r="L33" s="27" t="s">
        <v>25</v>
      </c>
      <c r="M33" s="19" t="s">
        <v>26</v>
      </c>
      <c r="N33" s="19"/>
      <c r="O33" s="27"/>
      <c r="P33" s="19" t="s">
        <v>26</v>
      </c>
      <c r="S33" s="26" t="s">
        <v>24</v>
      </c>
      <c r="T33" s="27" t="s">
        <v>25</v>
      </c>
      <c r="U33" s="19" t="s">
        <v>26</v>
      </c>
    </row>
    <row r="34" spans="1:21">
      <c r="A34" s="115"/>
      <c r="B34" s="15"/>
      <c r="D34" s="27"/>
      <c r="E34" s="19" t="s">
        <v>26</v>
      </c>
      <c r="F34" s="19"/>
      <c r="G34" s="27"/>
      <c r="H34" s="19" t="s">
        <v>26</v>
      </c>
      <c r="I34" s="116"/>
      <c r="J34" s="116"/>
      <c r="K34" s="113"/>
      <c r="N34" s="19"/>
      <c r="O34" s="27"/>
      <c r="P34" s="19" t="s">
        <v>26</v>
      </c>
    </row>
    <row r="35" spans="1:21">
      <c r="E35" s="8"/>
      <c r="F35" s="8"/>
      <c r="G35" s="2"/>
    </row>
    <row r="36" spans="1:21">
      <c r="E36" s="8"/>
      <c r="F36" s="8"/>
      <c r="G36" s="2"/>
    </row>
    <row r="37" spans="1:21">
      <c r="E37" s="8"/>
      <c r="F37" s="8"/>
      <c r="G37" s="9"/>
      <c r="H37" s="9"/>
      <c r="I37" s="33"/>
    </row>
    <row r="38" spans="1:21">
      <c r="E38" s="8"/>
      <c r="F38" s="8"/>
      <c r="G38" s="10"/>
      <c r="H38" s="9"/>
      <c r="I38" s="33"/>
    </row>
    <row r="39" spans="1:21">
      <c r="E39" s="8"/>
      <c r="F39" s="8"/>
      <c r="G39" s="10"/>
      <c r="H39" s="9"/>
      <c r="I39" s="33"/>
    </row>
    <row r="40" spans="1:21">
      <c r="E40" s="8"/>
      <c r="F40" s="8"/>
      <c r="G40" s="10"/>
      <c r="H40" s="9"/>
      <c r="I40" s="33"/>
    </row>
    <row r="41" spans="1:21">
      <c r="A41" s="9"/>
      <c r="B41" s="9"/>
      <c r="E41" s="8"/>
      <c r="F41" s="8"/>
      <c r="G41" s="10"/>
      <c r="H41" s="9"/>
      <c r="I41" s="33"/>
    </row>
    <row r="42" spans="1:21">
      <c r="A42" s="9"/>
      <c r="B42" s="9"/>
      <c r="E42" s="8"/>
      <c r="F42" s="8"/>
      <c r="G42" s="10"/>
      <c r="H42" s="9"/>
      <c r="I42" s="33"/>
    </row>
    <row r="43" spans="1:21">
      <c r="A43" s="9"/>
      <c r="B43" s="9"/>
      <c r="E43" s="8"/>
      <c r="F43" s="8"/>
      <c r="G43" s="10"/>
      <c r="H43" s="9"/>
      <c r="I43" s="33"/>
    </row>
    <row r="44" spans="1:21">
      <c r="A44" s="9"/>
      <c r="B44" s="9"/>
      <c r="E44" s="8"/>
      <c r="F44" s="8"/>
      <c r="G44" s="10"/>
      <c r="H44" s="9"/>
      <c r="I44" s="33"/>
    </row>
    <row r="45" spans="1:21">
      <c r="A45" s="8"/>
      <c r="B45" s="8"/>
      <c r="E45" s="3"/>
      <c r="F45" s="3"/>
      <c r="G45" s="2"/>
    </row>
    <row r="46" spans="1:21">
      <c r="A46" s="8"/>
      <c r="B46" s="8"/>
      <c r="E46" s="3"/>
      <c r="F46" s="3"/>
      <c r="G46" s="2"/>
    </row>
    <row r="48" spans="1:21">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5E20A583-B98F-5B4D-BEA7-70D1A8D1F264}">
          <x14:formula1>
            <xm:f>'Data sources for the dropdowns'!$A$2:$A$10</xm:f>
          </x14:formula1>
          <xm:sqref>D20 G20 O20</xm:sqref>
        </x14:dataValidation>
        <x14:dataValidation type="list" allowBlank="1" showInputMessage="1" showErrorMessage="1" promptTitle="Disposition" prompt="Disposition" xr:uid="{396A8A69-3AA9-FF42-AA5B-AFFB11D48671}">
          <x14:formula1>
            <xm:f>'Data sources for the dropdowns'!$A$56:$A$59</xm:f>
          </x14:formula1>
          <xm:sqref>L33 T33</xm:sqref>
        </x14:dataValidation>
        <x14:dataValidation type="list" allowBlank="1" showInputMessage="1" showErrorMessage="1" promptTitle="Post Acute Bed Type" prompt="Post Acute Bed Type" xr:uid="{148CFBC4-CBC4-B84A-BCFC-4FBD0FBD679D}">
          <x14:formula1>
            <xm:f>'Data sources for the dropdowns'!$A$36:$A$40</xm:f>
          </x14:formula1>
          <xm:sqref>L20 T20</xm:sqref>
        </x14:dataValidation>
        <x14:dataValidation type="list" allowBlank="1" showInputMessage="1" showErrorMessage="1" promptTitle="Post Acute Resources" prompt="Post Acute Resources" xr:uid="{823E157C-B59F-7445-85FC-6E789CCA2342}">
          <x14:formula1>
            <xm:f>'Data sources for the dropdowns'!$A$42:$A$58</xm:f>
          </x14:formula1>
          <xm:sqref>L27:L30 T27:T30</xm:sqref>
        </x14:dataValidation>
        <x14:dataValidation type="list" allowBlank="1" showInputMessage="1" showErrorMessage="1" xr:uid="{7173DE6C-015C-EE40-908A-5CB8012802F0}">
          <x14:formula1>
            <xm:f>'Data sources for the dropdowns'!$A$16:$A$34</xm:f>
          </x14:formula1>
          <xm:sqref>D27:D29 O32:O34 O27:O29 G32:G34 D32:D34 G27:G29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AB93-C12B-41EA-BD3D-4B0E5DE21D67}">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026BE70-0123-4664-B3A7-36F061123F5A}">
          <x14:formula1>
            <xm:f>'Data sources for the dropdowns'!$A$16:$A$49</xm:f>
          </x14:formula1>
          <xm:sqref>G30:G34 D30:D34 J30:J34 M30:M34 P30:P34 D55:D59 G55:G59 J55:J59 M55:M59 P55:P59</xm:sqref>
        </x14:dataValidation>
        <x14:dataValidation type="list" allowBlank="1" showInputMessage="1" showErrorMessage="1" xr:uid="{C10CBB1B-4619-4D5B-8555-AD79E3BCCAB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4F4800F1-34C5-48B7-BD65-BD8A68C73021}">
          <x14:formula1>
            <xm:f>'Data sources for the dropdowns'!$A$42:$A$58</xm:f>
          </x14:formula1>
          <xm:sqref>S28:S31</xm:sqref>
        </x14:dataValidation>
        <x14:dataValidation type="list" allowBlank="1" showInputMessage="1" showErrorMessage="1" promptTitle="Post Acute Bed Type" prompt="Post Acute Bed Type" xr:uid="{081064C5-F0EA-4A1B-B875-4CEE3D23729F}">
          <x14:formula1>
            <xm:f>'Data sources for the dropdowns'!$A$36:$A$40</xm:f>
          </x14:formula1>
          <xm:sqref>S21</xm:sqref>
        </x14:dataValidation>
        <x14:dataValidation type="list" allowBlank="1" showInputMessage="1" showErrorMessage="1" promptTitle="Disposition" prompt="Disposition" xr:uid="{BC065A59-846E-45C0-9D83-59EDDC763181}">
          <x14:formula1>
            <xm:f>'Data sources for the dropdowns'!$A$61:$A$64</xm:f>
          </x14:formula1>
          <xm:sqref>C16</xm:sqref>
        </x14:dataValidation>
        <x14:dataValidation type="list" allowBlank="1" showInputMessage="1" showErrorMessage="1" xr:uid="{B215C9B8-C212-4FF9-A0A5-C8A7D3DCC647}">
          <x14:formula1>
            <xm:f>'Data sources for the dropdowns'!$A$2:$A$13</xm:f>
          </x14:formula1>
          <xm:sqref>D23 G23 J23 M23 P23 P48 M48 J48 G48 D48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3FD1-E987-7F44-881D-17C454A1F1B7}">
  <sheetPr codeName="Sheet19"/>
  <dimension ref="A1:M56"/>
  <sheetViews>
    <sheetView workbookViewId="0">
      <selection activeCell="J41" sqref="J4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213</v>
      </c>
      <c r="D3" s="34"/>
      <c r="E3" s="34"/>
      <c r="F3" s="35"/>
    </row>
    <row r="4" spans="1:13">
      <c r="A4" s="12" t="s">
        <v>4</v>
      </c>
      <c r="B4" s="1"/>
      <c r="C4" s="36" t="s">
        <v>196</v>
      </c>
      <c r="D4" s="37"/>
      <c r="E4" s="37"/>
      <c r="F4" s="38"/>
    </row>
    <row r="5" spans="1:13">
      <c r="A5" s="12" t="s">
        <v>6</v>
      </c>
      <c r="B5" s="1"/>
      <c r="C5" s="36" t="s">
        <v>61</v>
      </c>
      <c r="D5" s="37"/>
      <c r="E5" s="37"/>
      <c r="F5" s="38"/>
    </row>
    <row r="6" spans="1:13">
      <c r="A6" s="12" t="s">
        <v>8</v>
      </c>
      <c r="B6" s="1"/>
      <c r="C6" s="36">
        <v>27</v>
      </c>
      <c r="D6" s="37"/>
      <c r="E6" s="37"/>
      <c r="F6" s="38"/>
    </row>
    <row r="7" spans="1:13">
      <c r="A7" s="12" t="s">
        <v>9</v>
      </c>
      <c r="B7" s="1"/>
      <c r="C7" s="28" t="s">
        <v>214</v>
      </c>
      <c r="D7" s="28" t="s">
        <v>215</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216</v>
      </c>
      <c r="D11" s="43"/>
      <c r="E11" s="43"/>
      <c r="F11" s="44"/>
    </row>
    <row r="12" spans="1:13">
      <c r="A12" s="12" t="s">
        <v>17</v>
      </c>
      <c r="B12" s="1"/>
      <c r="C12" s="42" t="s">
        <v>217</v>
      </c>
      <c r="D12" s="43"/>
      <c r="E12" s="43"/>
      <c r="F12" s="44"/>
    </row>
    <row r="13" spans="1:13">
      <c r="A13" s="12" t="s">
        <v>19</v>
      </c>
      <c r="B13" s="1"/>
      <c r="C13" s="42" t="s">
        <v>218</v>
      </c>
      <c r="D13" s="43"/>
      <c r="E13" s="43"/>
      <c r="F13" s="44"/>
    </row>
    <row r="14" spans="1:13">
      <c r="A14" s="12" t="s">
        <v>21</v>
      </c>
      <c r="B14" s="1"/>
      <c r="C14" s="42" t="s">
        <v>219</v>
      </c>
      <c r="D14" s="43"/>
      <c r="E14" s="43"/>
      <c r="F14" s="44"/>
    </row>
    <row r="15" spans="1:13">
      <c r="A15" s="12" t="s">
        <v>22</v>
      </c>
      <c r="B15" s="1"/>
      <c r="C15" s="42"/>
      <c r="D15" s="43"/>
      <c r="E15" s="43"/>
      <c r="F15" s="44"/>
    </row>
    <row r="17" spans="1:13">
      <c r="A17" s="1"/>
      <c r="C17" s="1" t="s">
        <v>28</v>
      </c>
      <c r="D17" s="39" t="s">
        <v>220</v>
      </c>
      <c r="E17" s="41"/>
      <c r="F17" s="1" t="s">
        <v>28</v>
      </c>
      <c r="G17" s="39"/>
      <c r="H17" s="41"/>
      <c r="K17" s="1" t="s">
        <v>28</v>
      </c>
      <c r="L17" s="39" t="s">
        <v>221</v>
      </c>
      <c r="M17" s="41"/>
    </row>
    <row r="19" spans="1:13">
      <c r="C19" s="5" t="s">
        <v>31</v>
      </c>
      <c r="D19" s="6"/>
      <c r="E19" s="6"/>
      <c r="F19" s="5" t="s">
        <v>31</v>
      </c>
      <c r="K19" s="5" t="s">
        <v>31</v>
      </c>
    </row>
    <row r="20" spans="1:13">
      <c r="A20" s="14" t="s">
        <v>27</v>
      </c>
      <c r="B20" s="14"/>
      <c r="C20" s="26" t="s">
        <v>32</v>
      </c>
      <c r="D20" s="27" t="s">
        <v>68</v>
      </c>
      <c r="E20" s="19" t="s">
        <v>26</v>
      </c>
      <c r="F20" s="26" t="s">
        <v>34</v>
      </c>
      <c r="G20" s="27"/>
      <c r="H20" s="19" t="s">
        <v>26</v>
      </c>
      <c r="I20" s="116" t="s">
        <v>161</v>
      </c>
      <c r="J20" s="116" t="s">
        <v>161</v>
      </c>
      <c r="K20" s="26" t="s">
        <v>162</v>
      </c>
      <c r="L20" s="27"/>
      <c r="M20" s="19" t="s">
        <v>26</v>
      </c>
    </row>
    <row r="21" spans="1:13">
      <c r="D21" s="2"/>
      <c r="E21" s="19"/>
      <c r="F21" s="3"/>
      <c r="H21" s="19"/>
      <c r="I21" s="116"/>
      <c r="J21" s="116"/>
    </row>
    <row r="22" spans="1:13">
      <c r="C22" s="7" t="s">
        <v>39</v>
      </c>
      <c r="D22" s="30">
        <v>336</v>
      </c>
      <c r="E22" s="7"/>
      <c r="F22" s="7" t="s">
        <v>39</v>
      </c>
      <c r="G22" s="30"/>
      <c r="H22" s="7"/>
      <c r="I22" s="116"/>
      <c r="J22" s="116"/>
      <c r="K22" s="7" t="s">
        <v>39</v>
      </c>
      <c r="L22" s="30"/>
    </row>
    <row r="23" spans="1:13">
      <c r="C23" s="7" t="s">
        <v>40</v>
      </c>
      <c r="D23" s="22">
        <f>0</f>
        <v>0</v>
      </c>
      <c r="E23" s="25"/>
      <c r="F23" s="7" t="s">
        <v>40</v>
      </c>
      <c r="G23" s="23"/>
      <c r="H23" s="25"/>
      <c r="I23" s="116"/>
      <c r="J23" s="116"/>
      <c r="K23" s="7" t="s">
        <v>40</v>
      </c>
      <c r="L23" s="24">
        <f>G24</f>
        <v>0</v>
      </c>
    </row>
    <row r="24" spans="1:13">
      <c r="C24" s="7" t="s">
        <v>41</v>
      </c>
      <c r="D24" s="22">
        <f>D23+D22</f>
        <v>336</v>
      </c>
      <c r="E24" s="25"/>
      <c r="F24" s="7" t="s">
        <v>41</v>
      </c>
      <c r="G24" s="23"/>
      <c r="H24" s="25"/>
      <c r="I24" s="116"/>
      <c r="J24" s="116"/>
      <c r="K24" s="7" t="s">
        <v>41</v>
      </c>
      <c r="L24" s="24">
        <f>L23+L22</f>
        <v>0</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131</v>
      </c>
      <c r="E27" s="19" t="s">
        <v>26</v>
      </c>
      <c r="F27" s="19"/>
      <c r="G27" s="27"/>
      <c r="H27" s="19" t="s">
        <v>26</v>
      </c>
      <c r="I27" s="116"/>
      <c r="J27" s="116"/>
      <c r="K27" s="18" t="s">
        <v>165</v>
      </c>
      <c r="L27" s="27"/>
      <c r="M27" s="19" t="s">
        <v>26</v>
      </c>
    </row>
    <row r="28" spans="1:13">
      <c r="A28" s="114"/>
      <c r="B28" s="15"/>
      <c r="C28" s="13" t="s">
        <v>47</v>
      </c>
      <c r="D28" s="27" t="s">
        <v>48</v>
      </c>
      <c r="E28" s="19" t="s">
        <v>26</v>
      </c>
      <c r="F28" s="19"/>
      <c r="G28" s="27"/>
      <c r="H28" s="19" t="s">
        <v>26</v>
      </c>
      <c r="I28" s="116"/>
      <c r="J28" s="116"/>
      <c r="K28" s="18" t="s">
        <v>166</v>
      </c>
      <c r="L28" s="27"/>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222</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AFAC500-A1B9-9745-B647-CFEBC09A7666}">
          <x14:formula1>
            <xm:f>'Data sources for the dropdowns'!$A$2:$A$10</xm:f>
          </x14:formula1>
          <xm:sqref>D20 G20</xm:sqref>
        </x14:dataValidation>
        <x14:dataValidation type="list" allowBlank="1" showInputMessage="1" showErrorMessage="1" promptTitle="Disposition" prompt="Disposition" xr:uid="{0947D1A9-5170-024F-9259-E061E02C6786}">
          <x14:formula1>
            <xm:f>'Data sources for the dropdowns'!$A$56:$A$59</xm:f>
          </x14:formula1>
          <xm:sqref>L33</xm:sqref>
        </x14:dataValidation>
        <x14:dataValidation type="list" allowBlank="1" showInputMessage="1" showErrorMessage="1" promptTitle="Post Acute Bed Type" prompt="Post Acute Bed Type" xr:uid="{5E205433-7C2A-2046-98CB-9E8087A0CA85}">
          <x14:formula1>
            <xm:f>'Data sources for the dropdowns'!$A$36:$A$40</xm:f>
          </x14:formula1>
          <xm:sqref>L20</xm:sqref>
        </x14:dataValidation>
        <x14:dataValidation type="list" allowBlank="1" showInputMessage="1" showErrorMessage="1" promptTitle="Post Acute Resources" prompt="Post Acute Resources" xr:uid="{D00BAA8E-DD4B-1144-9BFE-71AFC7C503D9}">
          <x14:formula1>
            <xm:f>'Data sources for the dropdowns'!$A$42:$A$58</xm:f>
          </x14:formula1>
          <xm:sqref>L27:L30</xm:sqref>
        </x14:dataValidation>
        <x14:dataValidation type="list" allowBlank="1" showInputMessage="1" showErrorMessage="1" xr:uid="{227A69DC-0913-6C46-8885-6B21659A9922}">
          <x14:formula1>
            <xm:f>'Data sources for the dropdowns'!$A$16:$A$34</xm:f>
          </x14:formula1>
          <xm:sqref>D27:D29 G32:G34 D32:D34 G27:G29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79E5-4CDC-40F3-ABB8-050FC90E7FDD}">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63D9A7B-D4AB-435D-AEC1-0D56239ECBBA}">
          <x14:formula1>
            <xm:f>'Data sources for the dropdowns'!$A$16:$A$49</xm:f>
          </x14:formula1>
          <xm:sqref>G30:G34 D30:D34 J30:J34 M30:M34 P30:P34 D55:D59 G55:G59 J55:J59 M55:M59 P55:P59</xm:sqref>
        </x14:dataValidation>
        <x14:dataValidation type="list" allowBlank="1" showInputMessage="1" showErrorMessage="1" xr:uid="{FBF52A19-A561-4D65-B248-0F1542C9DCA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787181A-A018-4ECF-83B1-B97FDA1A3CA9}">
          <x14:formula1>
            <xm:f>'Data sources for the dropdowns'!$A$42:$A$58</xm:f>
          </x14:formula1>
          <xm:sqref>S28:S31</xm:sqref>
        </x14:dataValidation>
        <x14:dataValidation type="list" allowBlank="1" showInputMessage="1" showErrorMessage="1" promptTitle="Post Acute Bed Type" prompt="Post Acute Bed Type" xr:uid="{21314AEA-0FB0-4FE9-A7A7-A0CA3756A5B2}">
          <x14:formula1>
            <xm:f>'Data sources for the dropdowns'!$A$36:$A$40</xm:f>
          </x14:formula1>
          <xm:sqref>S21</xm:sqref>
        </x14:dataValidation>
        <x14:dataValidation type="list" allowBlank="1" showInputMessage="1" showErrorMessage="1" promptTitle="Disposition" prompt="Disposition" xr:uid="{98AE2A56-927D-4A13-B2EF-3BE4DB9DF607}">
          <x14:formula1>
            <xm:f>'Data sources for the dropdowns'!$A$61:$A$64</xm:f>
          </x14:formula1>
          <xm:sqref>C16</xm:sqref>
        </x14:dataValidation>
        <x14:dataValidation type="list" allowBlank="1" showInputMessage="1" showErrorMessage="1" xr:uid="{C5A466C0-E6D5-470F-8498-C8C8E2CB513A}">
          <x14:formula1>
            <xm:f>'Data sources for the dropdowns'!$A$2:$A$13</xm:f>
          </x14:formula1>
          <xm:sqref>D23 G23 J23 M23 P23 P48 M48 J48 G48 D48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FF88-7D7D-0C43-B4A7-20D8248D08F3}">
  <sheetPr codeName="Sheet20"/>
  <dimension ref="A1:U56"/>
  <sheetViews>
    <sheetView zoomScale="75" workbookViewId="0">
      <selection activeCell="E23" sqref="E2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9" width="16.6640625" style="16" customWidth="1"/>
    <col min="10" max="10" width="29.33203125" style="16" customWidth="1"/>
    <col min="11" max="14" width="17.1640625" style="16" customWidth="1"/>
    <col min="15" max="15" width="10.83203125" style="3"/>
    <col min="16" max="17" width="20.83203125" style="3" customWidth="1"/>
    <col min="18" max="18" width="15.83203125" style="3" customWidth="1"/>
    <col min="19" max="19" width="20.83203125" style="3" customWidth="1"/>
    <col min="20" max="16384" width="10.83203125" style="3"/>
  </cols>
  <sheetData>
    <row r="1" spans="1:18">
      <c r="A1" s="1" t="s">
        <v>0</v>
      </c>
      <c r="C1" s="21" t="s">
        <v>1</v>
      </c>
      <c r="E1" s="3"/>
      <c r="F1" s="3"/>
    </row>
    <row r="3" spans="1:18">
      <c r="A3" s="12" t="s">
        <v>2</v>
      </c>
      <c r="B3" s="1"/>
      <c r="C3" s="45" t="s">
        <v>223</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87</v>
      </c>
      <c r="D7" s="28" t="s">
        <v>224</v>
      </c>
      <c r="E7" s="28" t="s">
        <v>225</v>
      </c>
      <c r="F7" s="28"/>
      <c r="G7" s="4"/>
      <c r="I7" s="31"/>
      <c r="J7" s="32"/>
      <c r="K7" s="32"/>
      <c r="L7" s="32"/>
      <c r="M7" s="32"/>
      <c r="N7" s="32"/>
      <c r="P7" s="4"/>
      <c r="Q7" s="4"/>
      <c r="R7" s="4"/>
    </row>
    <row r="8" spans="1:18">
      <c r="A8" s="12" t="s">
        <v>12</v>
      </c>
      <c r="B8" s="1"/>
      <c r="C8" s="29">
        <v>10</v>
      </c>
      <c r="D8" s="27"/>
      <c r="E8" s="27"/>
      <c r="F8" s="27"/>
    </row>
    <row r="9" spans="1:18">
      <c r="A9" s="12" t="s">
        <v>13</v>
      </c>
      <c r="B9" s="1"/>
      <c r="C9" s="39">
        <v>2</v>
      </c>
      <c r="D9" s="40"/>
      <c r="E9" s="40"/>
      <c r="F9" s="41"/>
    </row>
    <row r="10" spans="1:18">
      <c r="A10" s="12" t="s">
        <v>14</v>
      </c>
      <c r="B10" s="1"/>
      <c r="C10" s="36">
        <v>50</v>
      </c>
      <c r="D10" s="37"/>
      <c r="E10" s="37"/>
      <c r="F10" s="38"/>
    </row>
    <row r="11" spans="1:18">
      <c r="A11" s="12" t="s">
        <v>15</v>
      </c>
      <c r="B11" s="1"/>
      <c r="C11" s="42" t="s">
        <v>141</v>
      </c>
      <c r="D11" s="43"/>
      <c r="E11" s="43"/>
      <c r="F11" s="44"/>
    </row>
    <row r="12" spans="1:18">
      <c r="A12" s="12" t="s">
        <v>17</v>
      </c>
      <c r="B12" s="1"/>
      <c r="C12" s="42" t="s">
        <v>226</v>
      </c>
      <c r="D12" s="43"/>
      <c r="E12" s="43"/>
      <c r="F12" s="44"/>
    </row>
    <row r="13" spans="1:18">
      <c r="A13" s="12" t="s">
        <v>19</v>
      </c>
      <c r="B13" s="1"/>
      <c r="C13" s="42" t="s">
        <v>227</v>
      </c>
      <c r="D13" s="43"/>
      <c r="E13" s="43"/>
      <c r="F13" s="44"/>
    </row>
    <row r="14" spans="1:18">
      <c r="A14" s="12" t="s">
        <v>21</v>
      </c>
      <c r="B14" s="1"/>
      <c r="C14" s="42"/>
      <c r="D14" s="43"/>
      <c r="E14" s="43"/>
      <c r="F14" s="44"/>
    </row>
    <row r="15" spans="1:18">
      <c r="A15" s="12" t="s">
        <v>22</v>
      </c>
      <c r="B15" s="1"/>
      <c r="C15" s="42" t="s">
        <v>228</v>
      </c>
      <c r="D15" s="43"/>
      <c r="E15" s="43"/>
      <c r="F15" s="44"/>
    </row>
    <row r="17" spans="1:21">
      <c r="A17" s="1"/>
      <c r="C17" s="1" t="s">
        <v>28</v>
      </c>
      <c r="D17" s="39" t="s">
        <v>229</v>
      </c>
      <c r="E17" s="41"/>
      <c r="F17" s="1" t="s">
        <v>28</v>
      </c>
      <c r="G17" s="39" t="s">
        <v>230</v>
      </c>
      <c r="H17" s="41"/>
      <c r="I17" s="1" t="s">
        <v>28</v>
      </c>
      <c r="J17" s="39" t="s">
        <v>231</v>
      </c>
      <c r="K17" s="41"/>
      <c r="L17" s="1" t="s">
        <v>28</v>
      </c>
      <c r="M17" s="39" t="s">
        <v>232</v>
      </c>
      <c r="N17" s="41"/>
      <c r="O17" s="1" t="s">
        <v>28</v>
      </c>
      <c r="P17" s="39" t="s">
        <v>232</v>
      </c>
      <c r="Q17" s="41"/>
      <c r="S17" s="1" t="s">
        <v>28</v>
      </c>
      <c r="T17" s="39" t="s">
        <v>175</v>
      </c>
      <c r="U17" s="41"/>
    </row>
    <row r="18" spans="1:21">
      <c r="I18" s="2"/>
      <c r="J18" s="3"/>
      <c r="K18" s="3"/>
      <c r="L18" s="2"/>
      <c r="M18" s="3"/>
      <c r="N18" s="3"/>
      <c r="O18" s="2"/>
    </row>
    <row r="19" spans="1:21">
      <c r="C19" s="5" t="s">
        <v>31</v>
      </c>
      <c r="D19" s="6"/>
      <c r="E19" s="6"/>
      <c r="F19" s="5" t="s">
        <v>31</v>
      </c>
      <c r="I19" s="5" t="s">
        <v>31</v>
      </c>
      <c r="J19" s="3"/>
      <c r="K19" s="3"/>
      <c r="L19" s="5" t="s">
        <v>31</v>
      </c>
      <c r="M19" s="3"/>
      <c r="N19" s="3"/>
      <c r="O19" s="5" t="s">
        <v>31</v>
      </c>
      <c r="S19" s="5" t="s">
        <v>31</v>
      </c>
    </row>
    <row r="20" spans="1:21" ht="16" customHeight="1">
      <c r="A20" s="14" t="s">
        <v>27</v>
      </c>
      <c r="B20" s="14"/>
      <c r="C20" s="26" t="s">
        <v>32</v>
      </c>
      <c r="D20" s="27" t="s">
        <v>233</v>
      </c>
      <c r="E20" s="19" t="s">
        <v>26</v>
      </c>
      <c r="F20" s="26" t="s">
        <v>34</v>
      </c>
      <c r="G20" s="27" t="s">
        <v>137</v>
      </c>
      <c r="H20" s="19" t="s">
        <v>26</v>
      </c>
      <c r="I20" s="26" t="s">
        <v>36</v>
      </c>
      <c r="J20" s="27" t="s">
        <v>68</v>
      </c>
      <c r="K20" s="19" t="s">
        <v>26</v>
      </c>
      <c r="L20" s="26" t="s">
        <v>36</v>
      </c>
      <c r="M20" s="27" t="s">
        <v>33</v>
      </c>
      <c r="N20" s="19" t="s">
        <v>26</v>
      </c>
      <c r="O20" s="26" t="s">
        <v>36</v>
      </c>
      <c r="P20" s="27" t="s">
        <v>102</v>
      </c>
      <c r="Q20" s="19" t="s">
        <v>26</v>
      </c>
      <c r="S20" s="26" t="s">
        <v>162</v>
      </c>
      <c r="T20" s="27" t="s">
        <v>163</v>
      </c>
      <c r="U20" s="19" t="s">
        <v>26</v>
      </c>
    </row>
    <row r="21" spans="1:21">
      <c r="D21" s="2"/>
      <c r="E21" s="19"/>
      <c r="F21" s="3"/>
      <c r="H21" s="19"/>
      <c r="I21" s="3"/>
      <c r="J21" s="3"/>
      <c r="K21" s="19"/>
      <c r="L21" s="3"/>
      <c r="M21" s="3"/>
      <c r="N21" s="19"/>
      <c r="Q21" s="19"/>
    </row>
    <row r="22" spans="1:21">
      <c r="C22" s="7" t="s">
        <v>39</v>
      </c>
      <c r="D22" s="30">
        <v>240</v>
      </c>
      <c r="E22" s="7"/>
      <c r="F22" s="7" t="s">
        <v>39</v>
      </c>
      <c r="G22" s="30">
        <v>48</v>
      </c>
      <c r="H22" s="7"/>
      <c r="I22" s="7" t="s">
        <v>39</v>
      </c>
      <c r="J22" s="30">
        <v>72</v>
      </c>
      <c r="K22" s="7"/>
      <c r="L22" s="7" t="s">
        <v>39</v>
      </c>
      <c r="M22" s="30">
        <v>120</v>
      </c>
      <c r="N22" s="7"/>
      <c r="O22" s="7" t="s">
        <v>39</v>
      </c>
      <c r="P22" s="30">
        <v>168</v>
      </c>
      <c r="Q22" s="7"/>
      <c r="S22" s="7" t="s">
        <v>39</v>
      </c>
      <c r="T22" s="30">
        <v>168</v>
      </c>
    </row>
    <row r="23" spans="1:21">
      <c r="C23" s="7" t="s">
        <v>40</v>
      </c>
      <c r="D23" s="22">
        <f>0</f>
        <v>0</v>
      </c>
      <c r="E23" s="25"/>
      <c r="F23" s="7" t="s">
        <v>40</v>
      </c>
      <c r="G23" s="23"/>
      <c r="H23" s="25"/>
      <c r="I23" s="7" t="s">
        <v>40</v>
      </c>
      <c r="J23" s="23"/>
      <c r="K23" s="25"/>
      <c r="L23" s="7" t="s">
        <v>40</v>
      </c>
      <c r="M23" s="23"/>
      <c r="N23" s="25"/>
      <c r="O23" s="7" t="s">
        <v>40</v>
      </c>
      <c r="P23" s="23"/>
      <c r="Q23" s="25"/>
      <c r="S23" s="7" t="s">
        <v>40</v>
      </c>
      <c r="T23" s="24">
        <f>G24</f>
        <v>0</v>
      </c>
    </row>
    <row r="24" spans="1:21">
      <c r="C24" s="7" t="s">
        <v>41</v>
      </c>
      <c r="D24" s="22">
        <f>D23+D22</f>
        <v>240</v>
      </c>
      <c r="E24" s="25"/>
      <c r="F24" s="7" t="s">
        <v>41</v>
      </c>
      <c r="G24" s="23"/>
      <c r="H24" s="25"/>
      <c r="I24" s="7" t="s">
        <v>41</v>
      </c>
      <c r="J24" s="23"/>
      <c r="K24" s="25"/>
      <c r="L24" s="7" t="s">
        <v>41</v>
      </c>
      <c r="M24" s="23"/>
      <c r="N24" s="25"/>
      <c r="O24" s="7" t="s">
        <v>41</v>
      </c>
      <c r="P24" s="23"/>
      <c r="Q24" s="25"/>
      <c r="S24" s="7" t="s">
        <v>41</v>
      </c>
      <c r="T24" s="24">
        <f>T23+T22</f>
        <v>168</v>
      </c>
    </row>
    <row r="25" spans="1:21">
      <c r="E25" s="3"/>
      <c r="F25" s="3"/>
      <c r="I25" s="3"/>
      <c r="J25" s="3"/>
      <c r="K25" s="3"/>
      <c r="L25" s="3"/>
      <c r="M25" s="3"/>
      <c r="N25" s="3"/>
      <c r="S25" s="113"/>
    </row>
    <row r="26" spans="1:21" ht="34" customHeight="1">
      <c r="C26" s="17" t="s">
        <v>42</v>
      </c>
      <c r="D26" s="17" t="s">
        <v>43</v>
      </c>
      <c r="E26" s="8"/>
      <c r="F26" s="8"/>
      <c r="G26" s="17" t="s">
        <v>43</v>
      </c>
      <c r="I26" s="8"/>
      <c r="J26" s="17" t="s">
        <v>43</v>
      </c>
      <c r="K26" s="3"/>
      <c r="L26" s="8"/>
      <c r="M26" s="17" t="s">
        <v>43</v>
      </c>
      <c r="N26" s="3"/>
      <c r="O26" s="8"/>
      <c r="P26" s="17" t="s">
        <v>43</v>
      </c>
      <c r="S26" s="113"/>
      <c r="T26" s="17" t="s">
        <v>164</v>
      </c>
    </row>
    <row r="27" spans="1:21">
      <c r="A27" s="114"/>
      <c r="B27" s="15"/>
      <c r="C27" s="13" t="s">
        <v>44</v>
      </c>
      <c r="D27" s="27" t="s">
        <v>48</v>
      </c>
      <c r="E27" s="19" t="s">
        <v>26</v>
      </c>
      <c r="F27" s="19"/>
      <c r="G27" s="27" t="s">
        <v>48</v>
      </c>
      <c r="H27" s="19" t="s">
        <v>26</v>
      </c>
      <c r="I27" s="19"/>
      <c r="J27" s="27" t="s">
        <v>48</v>
      </c>
      <c r="K27" s="19" t="s">
        <v>26</v>
      </c>
      <c r="L27" s="19"/>
      <c r="M27" s="27" t="s">
        <v>83</v>
      </c>
      <c r="N27" s="19" t="s">
        <v>26</v>
      </c>
      <c r="O27" s="19"/>
      <c r="P27" s="27" t="s">
        <v>83</v>
      </c>
      <c r="Q27" s="19" t="s">
        <v>26</v>
      </c>
      <c r="S27" s="18" t="s">
        <v>165</v>
      </c>
      <c r="T27" s="27" t="s">
        <v>122</v>
      </c>
      <c r="U27" s="19" t="s">
        <v>26</v>
      </c>
    </row>
    <row r="28" spans="1:21">
      <c r="A28" s="114"/>
      <c r="B28" s="15"/>
      <c r="C28" s="13" t="s">
        <v>47</v>
      </c>
      <c r="D28" s="27" t="s">
        <v>83</v>
      </c>
      <c r="E28" s="19" t="s">
        <v>26</v>
      </c>
      <c r="F28" s="19"/>
      <c r="G28" s="27" t="s">
        <v>83</v>
      </c>
      <c r="H28" s="19" t="s">
        <v>26</v>
      </c>
      <c r="I28" s="19"/>
      <c r="J28" s="27" t="s">
        <v>83</v>
      </c>
      <c r="K28" s="19" t="s">
        <v>26</v>
      </c>
      <c r="L28" s="19"/>
      <c r="M28" s="27" t="s">
        <v>212</v>
      </c>
      <c r="N28" s="19" t="s">
        <v>26</v>
      </c>
      <c r="O28" s="19"/>
      <c r="P28" s="27" t="s">
        <v>92</v>
      </c>
      <c r="Q28" s="19" t="s">
        <v>26</v>
      </c>
      <c r="S28" s="18" t="s">
        <v>166</v>
      </c>
      <c r="T28" s="27" t="s">
        <v>46</v>
      </c>
      <c r="U28" s="19" t="s">
        <v>26</v>
      </c>
    </row>
    <row r="29" spans="1:21">
      <c r="A29" s="114"/>
      <c r="B29" s="15"/>
      <c r="C29" s="13" t="s">
        <v>50</v>
      </c>
      <c r="D29" s="27" t="s">
        <v>123</v>
      </c>
      <c r="E29" s="19" t="s">
        <v>26</v>
      </c>
      <c r="F29" s="19"/>
      <c r="G29" s="27" t="s">
        <v>123</v>
      </c>
      <c r="H29" s="19" t="s">
        <v>26</v>
      </c>
      <c r="I29" s="19"/>
      <c r="J29" s="27" t="s">
        <v>123</v>
      </c>
      <c r="K29" s="19" t="s">
        <v>26</v>
      </c>
      <c r="L29" s="19"/>
      <c r="M29" s="27"/>
      <c r="N29" s="19" t="s">
        <v>26</v>
      </c>
      <c r="O29" s="19"/>
      <c r="P29" s="27" t="s">
        <v>74</v>
      </c>
      <c r="Q29" s="19" t="s">
        <v>26</v>
      </c>
      <c r="S29" s="13" t="s">
        <v>167</v>
      </c>
      <c r="T29" s="27" t="s">
        <v>69</v>
      </c>
      <c r="U29" s="19" t="s">
        <v>26</v>
      </c>
    </row>
    <row r="30" spans="1:21">
      <c r="A30" s="7"/>
      <c r="E30" s="19"/>
      <c r="F30" s="19"/>
      <c r="H30" s="20"/>
      <c r="I30" s="19"/>
      <c r="J30" s="3"/>
      <c r="K30" s="20"/>
      <c r="L30" s="19"/>
      <c r="M30" s="3"/>
      <c r="N30" s="20"/>
      <c r="O30" s="19"/>
      <c r="Q30" s="20"/>
      <c r="S30" s="13" t="s">
        <v>51</v>
      </c>
      <c r="T30" s="27"/>
      <c r="U30" s="19" t="s">
        <v>26</v>
      </c>
    </row>
    <row r="31" spans="1:21">
      <c r="A31" s="7"/>
      <c r="C31" s="5" t="s">
        <v>53</v>
      </c>
      <c r="E31" s="19"/>
      <c r="F31" s="19"/>
      <c r="G31" s="5" t="s">
        <v>53</v>
      </c>
      <c r="H31" s="20"/>
      <c r="I31" s="19"/>
      <c r="J31" s="5" t="s">
        <v>53</v>
      </c>
      <c r="K31" s="20"/>
      <c r="L31" s="19"/>
      <c r="M31" s="5" t="s">
        <v>53</v>
      </c>
      <c r="N31" s="20"/>
      <c r="O31" s="19"/>
      <c r="P31" s="5" t="s">
        <v>53</v>
      </c>
      <c r="Q31" s="20"/>
      <c r="S31" s="54" t="s">
        <v>167</v>
      </c>
      <c r="T31" s="55"/>
      <c r="U31" s="56" t="s">
        <v>26</v>
      </c>
    </row>
    <row r="32" spans="1:21">
      <c r="A32" s="115"/>
      <c r="B32" s="15"/>
      <c r="D32" s="27" t="s">
        <v>92</v>
      </c>
      <c r="E32" s="19" t="s">
        <v>26</v>
      </c>
      <c r="F32" s="19"/>
      <c r="G32" s="27" t="s">
        <v>74</v>
      </c>
      <c r="H32" s="19" t="s">
        <v>26</v>
      </c>
      <c r="I32" s="19"/>
      <c r="J32" s="27" t="s">
        <v>212</v>
      </c>
      <c r="K32" s="19" t="s">
        <v>26</v>
      </c>
      <c r="L32" s="19"/>
      <c r="M32" s="27" t="s">
        <v>83</v>
      </c>
      <c r="N32" s="19" t="s">
        <v>26</v>
      </c>
      <c r="O32" s="19"/>
      <c r="P32" s="27"/>
      <c r="Q32" s="19" t="s">
        <v>26</v>
      </c>
      <c r="S32" s="113"/>
      <c r="T32" s="5"/>
    </row>
    <row r="33" spans="1:21">
      <c r="A33" s="115"/>
      <c r="B33" s="15"/>
      <c r="D33" s="27" t="s">
        <v>212</v>
      </c>
      <c r="E33" s="19" t="s">
        <v>26</v>
      </c>
      <c r="F33" s="19"/>
      <c r="G33" s="27" t="s">
        <v>92</v>
      </c>
      <c r="H33" s="19" t="s">
        <v>26</v>
      </c>
      <c r="I33" s="19"/>
      <c r="J33" s="27" t="s">
        <v>92</v>
      </c>
      <c r="K33" s="19" t="s">
        <v>26</v>
      </c>
      <c r="L33" s="19"/>
      <c r="M33" s="27" t="s">
        <v>92</v>
      </c>
      <c r="N33" s="19" t="s">
        <v>26</v>
      </c>
      <c r="O33" s="19"/>
      <c r="P33" s="27"/>
      <c r="Q33" s="19" t="s">
        <v>26</v>
      </c>
      <c r="S33" s="26" t="s">
        <v>24</v>
      </c>
      <c r="T33" s="27" t="s">
        <v>25</v>
      </c>
      <c r="U33" s="19" t="s">
        <v>26</v>
      </c>
    </row>
    <row r="34" spans="1:21">
      <c r="A34" s="115"/>
      <c r="B34" s="15"/>
      <c r="D34" s="27"/>
      <c r="E34" s="19" t="s">
        <v>26</v>
      </c>
      <c r="F34" s="19"/>
      <c r="G34" s="27"/>
      <c r="H34" s="19" t="s">
        <v>26</v>
      </c>
      <c r="I34" s="19"/>
      <c r="J34" s="27"/>
      <c r="K34" s="19" t="s">
        <v>26</v>
      </c>
      <c r="L34" s="19"/>
      <c r="M34" s="27" t="s">
        <v>212</v>
      </c>
      <c r="N34" s="19" t="s">
        <v>26</v>
      </c>
      <c r="O34" s="19"/>
      <c r="P34" s="27"/>
      <c r="Q34" s="19" t="s">
        <v>26</v>
      </c>
      <c r="S34" s="113"/>
    </row>
    <row r="35" spans="1:21">
      <c r="E35" s="8"/>
      <c r="F35" s="8"/>
      <c r="G35" s="2"/>
    </row>
    <row r="36" spans="1:21">
      <c r="E36" s="8"/>
      <c r="F36" s="8"/>
      <c r="G36" s="2"/>
    </row>
    <row r="37" spans="1:21">
      <c r="E37" s="8"/>
      <c r="F37" s="8"/>
      <c r="G37" s="9"/>
      <c r="H37" s="9"/>
      <c r="I37" s="33"/>
    </row>
    <row r="38" spans="1:21">
      <c r="E38" s="8"/>
      <c r="F38" s="8"/>
      <c r="G38" s="10"/>
      <c r="H38" s="9"/>
      <c r="I38" s="33"/>
    </row>
    <row r="39" spans="1:21">
      <c r="E39" s="8"/>
      <c r="F39" s="8"/>
      <c r="G39" s="10"/>
      <c r="H39" s="9"/>
      <c r="I39" s="33"/>
    </row>
    <row r="40" spans="1:21">
      <c r="E40" s="8"/>
      <c r="F40" s="8"/>
      <c r="G40" s="10"/>
      <c r="H40" s="9"/>
      <c r="I40" s="33"/>
    </row>
    <row r="41" spans="1:21">
      <c r="A41" s="9"/>
      <c r="B41" s="9"/>
      <c r="E41" s="8"/>
      <c r="F41" s="8"/>
      <c r="G41" s="10"/>
      <c r="H41" s="9"/>
      <c r="I41" s="33"/>
    </row>
    <row r="42" spans="1:21">
      <c r="A42" s="9"/>
      <c r="B42" s="9"/>
      <c r="E42" s="8"/>
      <c r="F42" s="8"/>
      <c r="G42" s="10"/>
      <c r="H42" s="9"/>
      <c r="I42" s="33"/>
    </row>
    <row r="43" spans="1:21">
      <c r="A43" s="9"/>
      <c r="B43" s="9"/>
      <c r="E43" s="8"/>
      <c r="F43" s="8"/>
      <c r="G43" s="10"/>
      <c r="H43" s="9"/>
      <c r="I43" s="33"/>
    </row>
    <row r="44" spans="1:21">
      <c r="A44" s="9"/>
      <c r="B44" s="9"/>
      <c r="E44" s="8"/>
      <c r="F44" s="8"/>
      <c r="G44" s="10"/>
      <c r="H44" s="9"/>
      <c r="I44" s="33"/>
    </row>
    <row r="45" spans="1:21">
      <c r="A45" s="8"/>
      <c r="B45" s="8"/>
      <c r="E45" s="3"/>
      <c r="F45" s="3"/>
      <c r="G45" s="2"/>
    </row>
    <row r="46" spans="1:21">
      <c r="A46" s="8"/>
      <c r="B46" s="8"/>
      <c r="E46" s="3"/>
      <c r="F46" s="3"/>
      <c r="G46" s="2"/>
    </row>
    <row r="48" spans="1:21">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4C3938A-3B73-EE4B-BC09-33AB6C400F72}">
          <x14:formula1>
            <xm:f>'Data sources for the dropdowns'!$A$2:$A$10</xm:f>
          </x14:formula1>
          <xm:sqref>D20 G20 J20 M20 P20</xm:sqref>
        </x14:dataValidation>
        <x14:dataValidation type="list" allowBlank="1" showInputMessage="1" showErrorMessage="1" promptTitle="Disposition" prompt="Disposition" xr:uid="{A98D15F6-D5E6-BD4C-8EC9-32425D6A5E91}">
          <x14:formula1>
            <xm:f>'Data sources for the dropdowns'!$A$56:$A$59</xm:f>
          </x14:formula1>
          <xm:sqref>T33</xm:sqref>
        </x14:dataValidation>
        <x14:dataValidation type="list" allowBlank="1" showInputMessage="1" showErrorMessage="1" promptTitle="Post Acute Bed Type" prompt="Post Acute Bed Type" xr:uid="{3134D96A-653E-E34F-87A2-5784418D3E4F}">
          <x14:formula1>
            <xm:f>'Data sources for the dropdowns'!$A$36:$A$40</xm:f>
          </x14:formula1>
          <xm:sqref>T20</xm:sqref>
        </x14:dataValidation>
        <x14:dataValidation type="list" allowBlank="1" showInputMessage="1" showErrorMessage="1" promptTitle="Post Acute Resources" prompt="Post Acute Resources" xr:uid="{ED7C870A-98C8-4F4D-90B1-AE2264DC6BDD}">
          <x14:formula1>
            <xm:f>'Data sources for the dropdowns'!$A$42:$A$58</xm:f>
          </x14:formula1>
          <xm:sqref>T27:T30</xm:sqref>
        </x14:dataValidation>
        <x14:dataValidation type="list" allowBlank="1" showInputMessage="1" showErrorMessage="1" xr:uid="{D8DAEE5E-7A42-2F4B-8475-B7EBD4AB068D}">
          <x14:formula1>
            <xm:f>'Data sources for the dropdowns'!$A$16:$A$34</xm:f>
          </x14:formula1>
          <xm:sqref>D27:D29 P32:P34 P27:P29 M32:M34 M27:M29 J32:J34 J27:J29 G32:G34 D32:D34 G27:G29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FD10-80E1-44F4-AFA9-7DEB893649C1}">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B136AA-91A1-46C3-8CCA-599EC083957B}">
          <x14:formula1>
            <xm:f>'Data sources for the dropdowns'!$A$16:$A$49</xm:f>
          </x14:formula1>
          <xm:sqref>G30:G34 D30:D34 J30:J34 M30:M34 P30:P34 D55:D59 G55:G59 J55:J59 M55:M59 P55:P59</xm:sqref>
        </x14:dataValidation>
        <x14:dataValidation type="list" allowBlank="1" showInputMessage="1" showErrorMessage="1" xr:uid="{CA1640DA-13E5-4508-86EF-A4AFB77F4E5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AC920DA-6695-41A9-A03C-A3E4DC745008}">
          <x14:formula1>
            <xm:f>'Data sources for the dropdowns'!$A$42:$A$58</xm:f>
          </x14:formula1>
          <xm:sqref>S28:S31</xm:sqref>
        </x14:dataValidation>
        <x14:dataValidation type="list" allowBlank="1" showInputMessage="1" showErrorMessage="1" promptTitle="Post Acute Bed Type" prompt="Post Acute Bed Type" xr:uid="{99863673-BA62-4A90-A26F-A640832057B1}">
          <x14:formula1>
            <xm:f>'Data sources for the dropdowns'!$A$36:$A$40</xm:f>
          </x14:formula1>
          <xm:sqref>S21</xm:sqref>
        </x14:dataValidation>
        <x14:dataValidation type="list" allowBlank="1" showInputMessage="1" showErrorMessage="1" promptTitle="Disposition" prompt="Disposition" xr:uid="{472026E8-FE6A-4CD3-86AF-BB0F8ADA5A42}">
          <x14:formula1>
            <xm:f>'Data sources for the dropdowns'!$A$61:$A$64</xm:f>
          </x14:formula1>
          <xm:sqref>C16</xm:sqref>
        </x14:dataValidation>
        <x14:dataValidation type="list" allowBlank="1" showInputMessage="1" showErrorMessage="1" xr:uid="{F0003FB6-2884-458B-8A84-237822E67FF8}">
          <x14:formula1>
            <xm:f>'Data sources for the dropdowns'!$A$2:$A$13</xm:f>
          </x14:formula1>
          <xm:sqref>D23 G23 J23 M23 P23 P48 M48 J48 G48 D48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EE27-EE14-5541-88C7-EAAC61C2DAC8}">
  <sheetPr codeName="Sheet21"/>
  <dimension ref="A1:M56"/>
  <sheetViews>
    <sheetView workbookViewId="0">
      <selection activeCell="L33" sqref="L3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234</v>
      </c>
      <c r="D3" s="34"/>
      <c r="E3" s="34"/>
      <c r="F3" s="35"/>
    </row>
    <row r="4" spans="1:13">
      <c r="A4" s="12" t="s">
        <v>4</v>
      </c>
      <c r="B4" s="1"/>
      <c r="C4" s="36" t="s">
        <v>235</v>
      </c>
      <c r="D4" s="37"/>
      <c r="E4" s="37"/>
      <c r="F4" s="38"/>
    </row>
    <row r="5" spans="1:13">
      <c r="A5" s="12" t="s">
        <v>6</v>
      </c>
      <c r="B5" s="1"/>
      <c r="C5" s="36" t="s">
        <v>61</v>
      </c>
      <c r="D5" s="37"/>
      <c r="E5" s="37"/>
      <c r="F5" s="38"/>
    </row>
    <row r="6" spans="1:13">
      <c r="A6" s="12" t="s">
        <v>8</v>
      </c>
      <c r="B6" s="1"/>
      <c r="C6" s="36">
        <v>19</v>
      </c>
      <c r="D6" s="37"/>
      <c r="E6" s="37"/>
      <c r="F6" s="38"/>
    </row>
    <row r="7" spans="1:13">
      <c r="A7" s="12" t="s">
        <v>9</v>
      </c>
      <c r="B7" s="1"/>
      <c r="C7" s="28" t="s">
        <v>236</v>
      </c>
      <c r="D7" s="28" t="s">
        <v>237</v>
      </c>
      <c r="E7" s="28"/>
      <c r="F7" s="28"/>
      <c r="G7" s="4"/>
      <c r="I7" s="31"/>
      <c r="J7" s="32"/>
      <c r="K7" s="4"/>
      <c r="L7" s="4"/>
      <c r="M7" s="4"/>
    </row>
    <row r="8" spans="1:13">
      <c r="A8" s="12" t="s">
        <v>12</v>
      </c>
      <c r="B8" s="1"/>
      <c r="C8" s="29">
        <v>10</v>
      </c>
      <c r="D8" s="27"/>
      <c r="E8" s="27"/>
      <c r="F8" s="27"/>
    </row>
    <row r="9" spans="1:13">
      <c r="A9" s="12" t="s">
        <v>13</v>
      </c>
      <c r="B9" s="1"/>
      <c r="C9" s="39">
        <v>2</v>
      </c>
      <c r="D9" s="40"/>
      <c r="E9" s="40"/>
      <c r="F9" s="41"/>
    </row>
    <row r="10" spans="1:13">
      <c r="A10" s="12" t="s">
        <v>14</v>
      </c>
      <c r="B10" s="1"/>
      <c r="C10" s="36">
        <v>59</v>
      </c>
      <c r="D10" s="37"/>
      <c r="E10" s="37"/>
      <c r="F10" s="38"/>
    </row>
    <row r="11" spans="1:13">
      <c r="A11" s="12" t="s">
        <v>15</v>
      </c>
      <c r="B11" s="1"/>
      <c r="C11" s="42" t="s">
        <v>141</v>
      </c>
      <c r="D11" s="43"/>
      <c r="E11" s="43"/>
      <c r="F11" s="44"/>
    </row>
    <row r="12" spans="1:13">
      <c r="A12" s="12" t="s">
        <v>17</v>
      </c>
      <c r="B12" s="1"/>
      <c r="C12" s="42" t="s">
        <v>238</v>
      </c>
      <c r="D12" s="43"/>
      <c r="E12" s="43"/>
      <c r="F12" s="44"/>
    </row>
    <row r="13" spans="1:13">
      <c r="A13" s="12" t="s">
        <v>19</v>
      </c>
      <c r="B13" s="1"/>
      <c r="C13" s="42" t="s">
        <v>239</v>
      </c>
      <c r="D13" s="43"/>
      <c r="E13" s="43"/>
      <c r="F13" s="44"/>
    </row>
    <row r="14" spans="1:13">
      <c r="A14" s="12" t="s">
        <v>21</v>
      </c>
      <c r="B14" s="1"/>
      <c r="C14" s="42"/>
      <c r="D14" s="43"/>
      <c r="E14" s="43"/>
      <c r="F14" s="44"/>
    </row>
    <row r="15" spans="1:13">
      <c r="A15" s="12" t="s">
        <v>22</v>
      </c>
      <c r="B15" s="1"/>
      <c r="C15" s="42" t="s">
        <v>240</v>
      </c>
      <c r="D15" s="43"/>
      <c r="E15" s="43"/>
      <c r="F15" s="44"/>
    </row>
    <row r="17" spans="1:13">
      <c r="A17" s="1"/>
      <c r="C17" s="1" t="s">
        <v>28</v>
      </c>
      <c r="D17" s="39" t="s">
        <v>241</v>
      </c>
      <c r="E17" s="41"/>
      <c r="F17" s="1" t="s">
        <v>28</v>
      </c>
      <c r="G17" s="39"/>
      <c r="H17" s="41"/>
      <c r="K17" s="1" t="s">
        <v>28</v>
      </c>
      <c r="L17" s="39" t="s">
        <v>175</v>
      </c>
      <c r="M17" s="41"/>
    </row>
    <row r="19" spans="1:13">
      <c r="C19" s="5" t="s">
        <v>31</v>
      </c>
      <c r="D19" s="6"/>
      <c r="E19" s="6"/>
      <c r="F19" s="5" t="s">
        <v>31</v>
      </c>
      <c r="K19" s="5" t="s">
        <v>31</v>
      </c>
    </row>
    <row r="20" spans="1:13">
      <c r="A20" s="14" t="s">
        <v>27</v>
      </c>
      <c r="B20" s="14"/>
      <c r="C20" s="26" t="s">
        <v>32</v>
      </c>
      <c r="D20" s="27" t="s">
        <v>233</v>
      </c>
      <c r="E20" s="19" t="s">
        <v>26</v>
      </c>
      <c r="F20" s="26" t="s">
        <v>34</v>
      </c>
      <c r="G20" s="27" t="s">
        <v>137</v>
      </c>
      <c r="H20" s="19" t="s">
        <v>26</v>
      </c>
      <c r="I20" s="116" t="s">
        <v>161</v>
      </c>
      <c r="J20" s="116" t="s">
        <v>161</v>
      </c>
      <c r="K20" s="26" t="s">
        <v>162</v>
      </c>
      <c r="L20" s="27" t="s">
        <v>146</v>
      </c>
      <c r="M20" s="19" t="s">
        <v>26</v>
      </c>
    </row>
    <row r="21" spans="1:13">
      <c r="D21" s="2"/>
      <c r="E21" s="19"/>
      <c r="F21" s="3"/>
      <c r="H21" s="19"/>
      <c r="I21" s="116"/>
      <c r="J21" s="116"/>
    </row>
    <row r="22" spans="1:13">
      <c r="C22" s="7" t="s">
        <v>39</v>
      </c>
      <c r="D22" s="30">
        <v>360</v>
      </c>
      <c r="E22" s="7"/>
      <c r="F22" s="7" t="s">
        <v>39</v>
      </c>
      <c r="G22" s="30">
        <v>360</v>
      </c>
      <c r="H22" s="7"/>
      <c r="I22" s="116"/>
      <c r="J22" s="116"/>
      <c r="K22" s="7" t="s">
        <v>39</v>
      </c>
      <c r="L22" s="30">
        <v>2016</v>
      </c>
    </row>
    <row r="23" spans="1:13">
      <c r="C23" s="7" t="s">
        <v>40</v>
      </c>
      <c r="D23" s="22">
        <f>0</f>
        <v>0</v>
      </c>
      <c r="E23" s="25"/>
      <c r="F23" s="7" t="s">
        <v>40</v>
      </c>
      <c r="G23" s="23"/>
      <c r="H23" s="25"/>
      <c r="I23" s="116"/>
      <c r="J23" s="116"/>
      <c r="K23" s="7" t="s">
        <v>40</v>
      </c>
      <c r="L23" s="24">
        <f>G24</f>
        <v>0</v>
      </c>
    </row>
    <row r="24" spans="1:13">
      <c r="C24" s="7" t="s">
        <v>41</v>
      </c>
      <c r="D24" s="22">
        <f>D23+D22</f>
        <v>360</v>
      </c>
      <c r="E24" s="25"/>
      <c r="F24" s="7" t="s">
        <v>41</v>
      </c>
      <c r="G24" s="23"/>
      <c r="H24" s="25"/>
      <c r="I24" s="116"/>
      <c r="J24" s="116"/>
      <c r="K24" s="7" t="s">
        <v>41</v>
      </c>
      <c r="L24" s="24">
        <f>L23+L22</f>
        <v>2016</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48</v>
      </c>
      <c r="E27" s="19" t="s">
        <v>26</v>
      </c>
      <c r="F27" s="19"/>
      <c r="G27" s="27" t="s">
        <v>48</v>
      </c>
      <c r="H27" s="19" t="s">
        <v>26</v>
      </c>
      <c r="I27" s="116"/>
      <c r="J27" s="116"/>
      <c r="K27" s="18" t="s">
        <v>165</v>
      </c>
      <c r="L27" s="27" t="s">
        <v>46</v>
      </c>
      <c r="M27" s="19" t="s">
        <v>26</v>
      </c>
    </row>
    <row r="28" spans="1:13">
      <c r="A28" s="114"/>
      <c r="B28" s="15"/>
      <c r="C28" s="13" t="s">
        <v>47</v>
      </c>
      <c r="D28" s="27" t="s">
        <v>131</v>
      </c>
      <c r="E28" s="19" t="s">
        <v>26</v>
      </c>
      <c r="F28" s="19"/>
      <c r="G28" s="27" t="s">
        <v>123</v>
      </c>
      <c r="H28" s="19" t="s">
        <v>26</v>
      </c>
      <c r="I28" s="116"/>
      <c r="J28" s="116"/>
      <c r="K28" s="18" t="s">
        <v>166</v>
      </c>
      <c r="L28" s="27" t="s">
        <v>122</v>
      </c>
      <c r="M28" s="19" t="s">
        <v>26</v>
      </c>
    </row>
    <row r="29" spans="1:13">
      <c r="A29" s="114"/>
      <c r="B29" s="15"/>
      <c r="C29" s="13" t="s">
        <v>50</v>
      </c>
      <c r="D29" s="27"/>
      <c r="E29" s="19" t="s">
        <v>26</v>
      </c>
      <c r="F29" s="19"/>
      <c r="G29" s="27" t="s">
        <v>131</v>
      </c>
      <c r="H29" s="19" t="s">
        <v>26</v>
      </c>
      <c r="I29" s="116"/>
      <c r="J29" s="116"/>
      <c r="K29" s="13" t="s">
        <v>167</v>
      </c>
      <c r="L29" s="27" t="s">
        <v>82</v>
      </c>
      <c r="M29" s="19" t="s">
        <v>26</v>
      </c>
    </row>
    <row r="30" spans="1:13">
      <c r="A30" s="7"/>
      <c r="E30" s="19"/>
      <c r="F30" s="19"/>
      <c r="H30" s="20"/>
      <c r="I30" s="116"/>
      <c r="J30" s="116"/>
      <c r="K30" s="13" t="s">
        <v>51</v>
      </c>
      <c r="L30" s="27" t="s">
        <v>69</v>
      </c>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t="s">
        <v>74</v>
      </c>
      <c r="H32" s="19" t="s">
        <v>26</v>
      </c>
      <c r="I32" s="116"/>
      <c r="J32" s="116"/>
      <c r="K32" s="113"/>
      <c r="L32" s="5"/>
    </row>
    <row r="33" spans="1:13">
      <c r="A33" s="115"/>
      <c r="B33" s="15"/>
      <c r="D33" s="27"/>
      <c r="E33" s="19" t="s">
        <v>26</v>
      </c>
      <c r="F33" s="19"/>
      <c r="G33" s="27"/>
      <c r="H33" s="19" t="s">
        <v>26</v>
      </c>
      <c r="I33" s="116"/>
      <c r="J33" s="116"/>
      <c r="K33" s="26" t="s">
        <v>24</v>
      </c>
      <c r="L33" s="27" t="s">
        <v>64</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EAFA5C8C-3BBE-984E-B467-476A0EC334E9}">
          <x14:formula1>
            <xm:f>'Data sources for the dropdowns'!$A$2:$A$10</xm:f>
          </x14:formula1>
          <xm:sqref>D20 G20</xm:sqref>
        </x14:dataValidation>
        <x14:dataValidation type="list" allowBlank="1" showInputMessage="1" showErrorMessage="1" promptTitle="Disposition" prompt="Disposition" xr:uid="{81F9355A-D383-8F43-812F-EAC38FB117B2}">
          <x14:formula1>
            <xm:f>'Data sources for the dropdowns'!$A$56:$A$59</xm:f>
          </x14:formula1>
          <xm:sqref>L33</xm:sqref>
        </x14:dataValidation>
        <x14:dataValidation type="list" allowBlank="1" showInputMessage="1" showErrorMessage="1" promptTitle="Post Acute Bed Type" prompt="Post Acute Bed Type" xr:uid="{0F860AB7-1798-4746-8894-90B347F3DF96}">
          <x14:formula1>
            <xm:f>'Data sources for the dropdowns'!$A$36:$A$40</xm:f>
          </x14:formula1>
          <xm:sqref>L20</xm:sqref>
        </x14:dataValidation>
        <x14:dataValidation type="list" allowBlank="1" showInputMessage="1" showErrorMessage="1" promptTitle="Post Acute Resources" prompt="Post Acute Resources" xr:uid="{9AC9FF15-F241-D248-BE2D-920CC5B3107F}">
          <x14:formula1>
            <xm:f>'Data sources for the dropdowns'!$A$42:$A$58</xm:f>
          </x14:formula1>
          <xm:sqref>L27:L30</xm:sqref>
        </x14:dataValidation>
        <x14:dataValidation type="list" allowBlank="1" showInputMessage="1" showErrorMessage="1" xr:uid="{20D18991-1D00-D843-8E09-5161BF1761A1}">
          <x14:formula1>
            <xm:f>'Data sources for the dropdowns'!$A$16:$A$34</xm:f>
          </x14:formula1>
          <xm:sqref>D27:D29 G32:G34 D32:D34 G27:G29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CB78-1B48-47A7-89B3-21DEB59220E6}">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5C3AFB3-31B7-4B8E-9E23-5668755BFE3C}">
          <x14:formula1>
            <xm:f>'Data sources for the dropdowns'!$A$16:$A$49</xm:f>
          </x14:formula1>
          <xm:sqref>G30:G34 D30:D34 J30:J34 M30:M34 P30:P34 D55:D59 G55:G59 J55:J59 M55:M59 P55:P59</xm:sqref>
        </x14:dataValidation>
        <x14:dataValidation type="list" allowBlank="1" showInputMessage="1" showErrorMessage="1" xr:uid="{9157079D-75E8-4B4E-A00C-B734BF31A99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1C4658A6-814F-4057-8095-2933F4087748}">
          <x14:formula1>
            <xm:f>'Data sources for the dropdowns'!$A$42:$A$58</xm:f>
          </x14:formula1>
          <xm:sqref>S28:S31</xm:sqref>
        </x14:dataValidation>
        <x14:dataValidation type="list" allowBlank="1" showInputMessage="1" showErrorMessage="1" promptTitle="Post Acute Bed Type" prompt="Post Acute Bed Type" xr:uid="{63949219-79B7-4ED0-8EF1-B5D4F2DE055F}">
          <x14:formula1>
            <xm:f>'Data sources for the dropdowns'!$A$36:$A$40</xm:f>
          </x14:formula1>
          <xm:sqref>S21</xm:sqref>
        </x14:dataValidation>
        <x14:dataValidation type="list" allowBlank="1" showInputMessage="1" showErrorMessage="1" promptTitle="Disposition" prompt="Disposition" xr:uid="{741414E8-AF82-4C0F-9477-CBA1548C064F}">
          <x14:formula1>
            <xm:f>'Data sources for the dropdowns'!$A$61:$A$64</xm:f>
          </x14:formula1>
          <xm:sqref>C16</xm:sqref>
        </x14:dataValidation>
        <x14:dataValidation type="list" allowBlank="1" showInputMessage="1" showErrorMessage="1" xr:uid="{1A596BFA-9B72-4C9C-8644-EFE71B986114}">
          <x14:formula1>
            <xm:f>'Data sources for the dropdowns'!$A$2:$A$13</xm:f>
          </x14:formula1>
          <xm:sqref>D23 G23 J23 M23 P23 P48 M48 J48 G48 D48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D663-735C-DB4D-8D3A-281DF820FEF6}">
  <sheetPr codeName="Sheet22"/>
  <dimension ref="A1:M56"/>
  <sheetViews>
    <sheetView topLeftCell="C1" workbookViewId="0">
      <selection activeCell="C10" sqref="C1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213</v>
      </c>
      <c r="D3" s="34"/>
      <c r="E3" s="34"/>
      <c r="F3" s="35"/>
    </row>
    <row r="4" spans="1:13">
      <c r="A4" s="12" t="s">
        <v>4</v>
      </c>
      <c r="B4" s="1"/>
      <c r="C4" s="36" t="s">
        <v>196</v>
      </c>
      <c r="D4" s="37"/>
      <c r="E4" s="37"/>
      <c r="F4" s="38"/>
    </row>
    <row r="5" spans="1:13">
      <c r="A5" s="12" t="s">
        <v>6</v>
      </c>
      <c r="B5" s="1"/>
      <c r="C5" s="36" t="s">
        <v>7</v>
      </c>
      <c r="D5" s="37"/>
      <c r="E5" s="37"/>
      <c r="F5" s="38"/>
    </row>
    <row r="6" spans="1:13">
      <c r="A6" s="12" t="s">
        <v>8</v>
      </c>
      <c r="B6" s="1"/>
      <c r="C6" s="36">
        <v>23</v>
      </c>
      <c r="D6" s="37"/>
      <c r="E6" s="37"/>
      <c r="F6" s="38"/>
    </row>
    <row r="7" spans="1:13">
      <c r="A7" s="12" t="s">
        <v>9</v>
      </c>
      <c r="B7" s="1"/>
      <c r="C7" s="28" t="s">
        <v>214</v>
      </c>
      <c r="D7" s="28" t="s">
        <v>215</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216</v>
      </c>
      <c r="D11" s="43"/>
      <c r="E11" s="43"/>
      <c r="F11" s="44"/>
    </row>
    <row r="12" spans="1:13">
      <c r="A12" s="12" t="s">
        <v>17</v>
      </c>
      <c r="B12" s="1"/>
      <c r="C12" s="42" t="s">
        <v>217</v>
      </c>
      <c r="D12" s="43"/>
      <c r="E12" s="43"/>
      <c r="F12" s="44"/>
    </row>
    <row r="13" spans="1:13">
      <c r="A13" s="12" t="s">
        <v>19</v>
      </c>
      <c r="B13" s="1"/>
      <c r="C13" s="42" t="s">
        <v>218</v>
      </c>
      <c r="D13" s="43"/>
      <c r="E13" s="43"/>
      <c r="F13" s="44"/>
    </row>
    <row r="14" spans="1:13">
      <c r="A14" s="12" t="s">
        <v>21</v>
      </c>
      <c r="B14" s="1"/>
      <c r="C14" s="42" t="s">
        <v>219</v>
      </c>
      <c r="D14" s="43"/>
      <c r="E14" s="43"/>
      <c r="F14" s="44"/>
    </row>
    <row r="15" spans="1:13">
      <c r="A15" s="12" t="s">
        <v>22</v>
      </c>
      <c r="B15" s="1"/>
      <c r="C15" s="42"/>
      <c r="D15" s="43"/>
      <c r="E15" s="43"/>
      <c r="F15" s="44"/>
    </row>
    <row r="17" spans="1:13">
      <c r="A17" s="1"/>
      <c r="C17" s="1" t="s">
        <v>28</v>
      </c>
      <c r="D17" s="39" t="s">
        <v>220</v>
      </c>
      <c r="E17" s="41"/>
      <c r="F17" s="1" t="s">
        <v>28</v>
      </c>
      <c r="G17" s="39"/>
      <c r="H17" s="41"/>
      <c r="K17" s="1" t="s">
        <v>28</v>
      </c>
      <c r="L17" s="39" t="s">
        <v>242</v>
      </c>
      <c r="M17" s="41"/>
    </row>
    <row r="19" spans="1:13">
      <c r="C19" s="5" t="s">
        <v>31</v>
      </c>
      <c r="D19" s="6"/>
      <c r="E19" s="6"/>
      <c r="F19" s="5" t="s">
        <v>31</v>
      </c>
      <c r="K19" s="5" t="s">
        <v>31</v>
      </c>
    </row>
    <row r="20" spans="1:13">
      <c r="A20" s="14" t="s">
        <v>27</v>
      </c>
      <c r="B20" s="14"/>
      <c r="C20" s="26" t="s">
        <v>32</v>
      </c>
      <c r="D20" s="27" t="s">
        <v>68</v>
      </c>
      <c r="E20" s="19" t="s">
        <v>26</v>
      </c>
      <c r="F20" s="26" t="s">
        <v>34</v>
      </c>
      <c r="G20" s="27"/>
      <c r="H20" s="19" t="s">
        <v>26</v>
      </c>
      <c r="I20" s="116" t="s">
        <v>161</v>
      </c>
      <c r="J20" s="116" t="s">
        <v>161</v>
      </c>
      <c r="K20" s="26" t="s">
        <v>162</v>
      </c>
      <c r="L20" s="27" t="s">
        <v>146</v>
      </c>
      <c r="M20" s="19" t="s">
        <v>26</v>
      </c>
    </row>
    <row r="21" spans="1:13">
      <c r="D21" s="2"/>
      <c r="E21" s="19"/>
      <c r="F21" s="3"/>
      <c r="H21" s="19"/>
      <c r="I21" s="116"/>
      <c r="J21" s="116"/>
    </row>
    <row r="22" spans="1:13">
      <c r="C22" s="7" t="s">
        <v>39</v>
      </c>
      <c r="D22" s="30">
        <v>504</v>
      </c>
      <c r="E22" s="7"/>
      <c r="F22" s="7" t="s">
        <v>39</v>
      </c>
      <c r="G22" s="30"/>
      <c r="H22" s="7"/>
      <c r="I22" s="116"/>
      <c r="J22" s="116"/>
      <c r="K22" s="7" t="s">
        <v>39</v>
      </c>
      <c r="L22" s="30">
        <v>2016</v>
      </c>
    </row>
    <row r="23" spans="1:13">
      <c r="C23" s="7" t="s">
        <v>40</v>
      </c>
      <c r="D23" s="22">
        <f>0</f>
        <v>0</v>
      </c>
      <c r="E23" s="25"/>
      <c r="F23" s="7" t="s">
        <v>40</v>
      </c>
      <c r="G23" s="23"/>
      <c r="H23" s="25"/>
      <c r="I23" s="116"/>
      <c r="J23" s="116"/>
      <c r="K23" s="7" t="s">
        <v>40</v>
      </c>
      <c r="L23" s="24">
        <f>G24</f>
        <v>0</v>
      </c>
    </row>
    <row r="24" spans="1:13">
      <c r="C24" s="7" t="s">
        <v>41</v>
      </c>
      <c r="D24" s="22">
        <f>D23+D22</f>
        <v>504</v>
      </c>
      <c r="E24" s="25"/>
      <c r="F24" s="7" t="s">
        <v>41</v>
      </c>
      <c r="G24" s="23"/>
      <c r="H24" s="25"/>
      <c r="I24" s="116"/>
      <c r="J24" s="116"/>
      <c r="K24" s="7" t="s">
        <v>41</v>
      </c>
      <c r="L24" s="24">
        <f>L23+L22</f>
        <v>2016</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131</v>
      </c>
      <c r="E27" s="19" t="s">
        <v>26</v>
      </c>
      <c r="F27" s="19"/>
      <c r="G27" s="27"/>
      <c r="H27" s="19" t="s">
        <v>26</v>
      </c>
      <c r="I27" s="116"/>
      <c r="J27" s="116"/>
      <c r="K27" s="18" t="s">
        <v>165</v>
      </c>
      <c r="L27" s="27" t="s">
        <v>103</v>
      </c>
      <c r="M27" s="19" t="s">
        <v>26</v>
      </c>
    </row>
    <row r="28" spans="1:13">
      <c r="A28" s="114"/>
      <c r="B28" s="15"/>
      <c r="C28" s="13" t="s">
        <v>47</v>
      </c>
      <c r="D28" s="27" t="s">
        <v>48</v>
      </c>
      <c r="E28" s="19" t="s">
        <v>26</v>
      </c>
      <c r="F28" s="19"/>
      <c r="G28" s="27"/>
      <c r="H28" s="19" t="s">
        <v>26</v>
      </c>
      <c r="I28" s="116"/>
      <c r="J28" s="116"/>
      <c r="K28" s="18" t="s">
        <v>166</v>
      </c>
      <c r="L28" s="27" t="s">
        <v>148</v>
      </c>
      <c r="M28" s="19" t="s">
        <v>26</v>
      </c>
    </row>
    <row r="29" spans="1:13">
      <c r="A29" s="114"/>
      <c r="B29" s="15"/>
      <c r="C29" s="13" t="s">
        <v>50</v>
      </c>
      <c r="D29" s="27"/>
      <c r="E29" s="19" t="s">
        <v>26</v>
      </c>
      <c r="F29" s="19"/>
      <c r="G29" s="27"/>
      <c r="H29" s="19" t="s">
        <v>26</v>
      </c>
      <c r="I29" s="116"/>
      <c r="J29" s="116"/>
      <c r="K29" s="13" t="s">
        <v>167</v>
      </c>
      <c r="L29" s="27"/>
      <c r="M29" s="19" t="s">
        <v>26</v>
      </c>
    </row>
    <row r="30" spans="1:13">
      <c r="A30" s="7"/>
      <c r="E30" s="19"/>
      <c r="F30" s="19"/>
      <c r="H30" s="20"/>
      <c r="I30" s="116"/>
      <c r="J30" s="116"/>
      <c r="K30" s="13" t="s">
        <v>51</v>
      </c>
      <c r="L30" s="27"/>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c r="H32" s="19" t="s">
        <v>26</v>
      </c>
      <c r="I32" s="116"/>
      <c r="J32" s="116"/>
      <c r="K32" s="113"/>
      <c r="L32" s="5"/>
    </row>
    <row r="33" spans="1:13">
      <c r="A33" s="115"/>
      <c r="B33" s="15"/>
      <c r="D33" s="27"/>
      <c r="E33" s="19" t="s">
        <v>26</v>
      </c>
      <c r="F33" s="19"/>
      <c r="G33" s="27"/>
      <c r="H33" s="19" t="s">
        <v>26</v>
      </c>
      <c r="I33" s="116"/>
      <c r="J33" s="116"/>
      <c r="K33" s="26" t="s">
        <v>24</v>
      </c>
      <c r="L33" s="27" t="s">
        <v>243</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EDC1C5A-4A0D-BD4E-815D-2F9692462B52}">
          <x14:formula1>
            <xm:f>'Data sources for the dropdowns'!$A$2:$A$10</xm:f>
          </x14:formula1>
          <xm:sqref>D20 G20</xm:sqref>
        </x14:dataValidation>
        <x14:dataValidation type="list" allowBlank="1" showInputMessage="1" showErrorMessage="1" promptTitle="Disposition" prompt="Disposition" xr:uid="{39947F63-DB5E-534D-84CA-2CD7C3DC6395}">
          <x14:formula1>
            <xm:f>'Data sources for the dropdowns'!$A$56:$A$59</xm:f>
          </x14:formula1>
          <xm:sqref>L33</xm:sqref>
        </x14:dataValidation>
        <x14:dataValidation type="list" allowBlank="1" showInputMessage="1" showErrorMessage="1" promptTitle="Post Acute Bed Type" prompt="Post Acute Bed Type" xr:uid="{F9F42D60-8388-5247-8AC7-ACD2DC59047C}">
          <x14:formula1>
            <xm:f>'Data sources for the dropdowns'!$A$36:$A$40</xm:f>
          </x14:formula1>
          <xm:sqref>L20</xm:sqref>
        </x14:dataValidation>
        <x14:dataValidation type="list" allowBlank="1" showInputMessage="1" showErrorMessage="1" promptTitle="Post Acute Resources" prompt="Post Acute Resources" xr:uid="{8B2F17E6-0B71-314A-AAB3-4C044902C4CF}">
          <x14:formula1>
            <xm:f>'Data sources for the dropdowns'!$A$42:$A$58</xm:f>
          </x14:formula1>
          <xm:sqref>L27:L30</xm:sqref>
        </x14:dataValidation>
        <x14:dataValidation type="list" allowBlank="1" showInputMessage="1" showErrorMessage="1" xr:uid="{10B97D36-E7E3-BC4B-8154-2DA7CF085F9F}">
          <x14:formula1>
            <xm:f>'Data sources for the dropdowns'!$A$16:$A$34</xm:f>
          </x14:formula1>
          <xm:sqref>D27:D29 G32:G34 D32:D34 G27:G29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1AB2-12A3-4BAB-8A38-42FFB4748D35}">
  <dimension ref="A1:U66"/>
  <sheetViews>
    <sheetView showGridLines="0" topLeftCell="A19" zoomScale="65" zoomScaleNormal="60" workbookViewId="0">
      <selection activeCell="G26" sqref="G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77</v>
      </c>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t="s">
        <v>16</v>
      </c>
      <c r="D11" s="43"/>
      <c r="E11" s="43"/>
      <c r="F11" s="44"/>
    </row>
    <row r="12" spans="1:18">
      <c r="A12" s="12" t="s">
        <v>17</v>
      </c>
      <c r="B12" s="1"/>
      <c r="C12" s="42" t="s">
        <v>78</v>
      </c>
      <c r="D12" s="43"/>
      <c r="E12" s="43"/>
      <c r="F12" s="44"/>
    </row>
    <row r="13" spans="1:18">
      <c r="A13" s="12" t="s">
        <v>19</v>
      </c>
      <c r="B13" s="1"/>
      <c r="C13" s="42" t="s">
        <v>79</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80</v>
      </c>
      <c r="E20" s="41"/>
      <c r="F20" s="1" t="s">
        <v>28</v>
      </c>
      <c r="G20" s="39" t="s">
        <v>81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t="s">
        <v>82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83</v>
      </c>
      <c r="E37" s="19" t="s">
        <v>26</v>
      </c>
      <c r="F37" s="19"/>
      <c r="G37" s="27"/>
      <c r="H37" s="19" t="s">
        <v>26</v>
      </c>
      <c r="I37" s="19"/>
      <c r="J37" s="27"/>
      <c r="K37" s="19" t="s">
        <v>26</v>
      </c>
      <c r="L37" s="19"/>
      <c r="M37" s="27"/>
      <c r="N37" s="19" t="s">
        <v>26</v>
      </c>
      <c r="O37" s="19"/>
      <c r="P37" s="27"/>
      <c r="Q37" s="19" t="s">
        <v>26</v>
      </c>
      <c r="R37" s="80"/>
    </row>
    <row r="38" spans="1:21">
      <c r="B38" s="79"/>
      <c r="D38" s="27" t="s">
        <v>84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BB2F66-90C0-4E13-A4FE-38A0C4AB9159}">
          <x14:formula1>
            <xm:f>'Data sources for the dropdowns'!$A$16:$A$49</xm:f>
          </x14:formula1>
          <xm:sqref>G30:G34 D30:D34 J30:J34 M30:M34 P30:P34 D55:D59 G55:G59 J55:J59 M55:M59 P55:P59</xm:sqref>
        </x14:dataValidation>
        <x14:dataValidation type="list" allowBlank="1" showInputMessage="1" showErrorMessage="1" xr:uid="{E20819A5-A37C-4DC7-A0BB-22210CD72B1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E098D444-5599-4FB3-957D-2FB6A0B4D713}">
          <x14:formula1>
            <xm:f>'Data sources for the dropdowns'!$A$42:$A$58</xm:f>
          </x14:formula1>
          <xm:sqref>S28:S31</xm:sqref>
        </x14:dataValidation>
        <x14:dataValidation type="list" allowBlank="1" showInputMessage="1" showErrorMessage="1" promptTitle="Post Acute Bed Type" prompt="Post Acute Bed Type" xr:uid="{A79910F8-205F-4C8D-B60A-C7963BB9CF29}">
          <x14:formula1>
            <xm:f>'Data sources for the dropdowns'!$A$36:$A$40</xm:f>
          </x14:formula1>
          <xm:sqref>S21</xm:sqref>
        </x14:dataValidation>
        <x14:dataValidation type="list" allowBlank="1" showInputMessage="1" showErrorMessage="1" promptTitle="Disposition" prompt="Disposition" xr:uid="{A42FAA3E-753E-4C11-8E99-50E2173991B9}">
          <x14:formula1>
            <xm:f>'Data sources for the dropdowns'!$A$61:$A$64</xm:f>
          </x14:formula1>
          <xm:sqref>C16</xm:sqref>
        </x14:dataValidation>
        <x14:dataValidation type="list" allowBlank="1" showInputMessage="1" showErrorMessage="1" xr:uid="{FCB7EA4A-E191-4A13-95ED-15D23396B2E1}">
          <x14:formula1>
            <xm:f>'Data sources for the dropdowns'!$A$2:$A$13</xm:f>
          </x14:formula1>
          <xm:sqref>D23 G23 J23 M23 P23 P48 M48 J48 G48 D48</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72C0-9254-4E60-BBAD-B3C8B10C52AF}">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868FB5E-F951-4664-8BB0-D41064B76202}">
          <x14:formula1>
            <xm:f>'Data sources for the dropdowns'!$A$16:$A$49</xm:f>
          </x14:formula1>
          <xm:sqref>G30:G34 D30:D34 J30:J34 M30:M34 P30:P34 D55:D59 G55:G59 J55:J59 M55:M59 P55:P59</xm:sqref>
        </x14:dataValidation>
        <x14:dataValidation type="list" allowBlank="1" showInputMessage="1" showErrorMessage="1" xr:uid="{4AF1815B-AF34-4B04-8D3B-AFD73E4C422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387A5D1-2D90-4406-BFAA-A939FDE40C79}">
          <x14:formula1>
            <xm:f>'Data sources for the dropdowns'!$A$42:$A$58</xm:f>
          </x14:formula1>
          <xm:sqref>S28:S31</xm:sqref>
        </x14:dataValidation>
        <x14:dataValidation type="list" allowBlank="1" showInputMessage="1" showErrorMessage="1" promptTitle="Post Acute Bed Type" prompt="Post Acute Bed Type" xr:uid="{B756BE85-3E3E-4FB1-8177-6DCC4A3B4464}">
          <x14:formula1>
            <xm:f>'Data sources for the dropdowns'!$A$36:$A$40</xm:f>
          </x14:formula1>
          <xm:sqref>S21</xm:sqref>
        </x14:dataValidation>
        <x14:dataValidation type="list" allowBlank="1" showInputMessage="1" showErrorMessage="1" promptTitle="Disposition" prompt="Disposition" xr:uid="{7446587D-0C40-4126-98D9-421440B45AEE}">
          <x14:formula1>
            <xm:f>'Data sources for the dropdowns'!$A$61:$A$64</xm:f>
          </x14:formula1>
          <xm:sqref>C16</xm:sqref>
        </x14:dataValidation>
        <x14:dataValidation type="list" allowBlank="1" showInputMessage="1" showErrorMessage="1" xr:uid="{2A4C9993-FCB5-4968-86DB-023A71C72265}">
          <x14:formula1>
            <xm:f>'Data sources for the dropdowns'!$A$2:$A$13</xm:f>
          </x14:formula1>
          <xm:sqref>D23 G23 J23 M23 P23 P48 M48 J48 G48 D48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C927-33AE-184E-ACDD-6A830EA8D796}">
  <sheetPr codeName="Sheet23"/>
  <dimension ref="A1:Q56"/>
  <sheetViews>
    <sheetView topLeftCell="C1" workbookViewId="0">
      <selection activeCell="J55" sqref="J55"/>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9" width="16.33203125" style="16" customWidth="1"/>
    <col min="10" max="10" width="17.1640625" style="16" customWidth="1"/>
    <col min="11" max="14" width="15.5" style="16" customWidth="1"/>
    <col min="15" max="16" width="20.83203125" style="3" customWidth="1"/>
    <col min="17" max="17" width="15.83203125" style="3" customWidth="1"/>
    <col min="18" max="18" width="20.83203125" style="3" customWidth="1"/>
    <col min="19" max="16384" width="10.83203125" style="3"/>
  </cols>
  <sheetData>
    <row r="1" spans="1:17">
      <c r="A1" s="1" t="s">
        <v>0</v>
      </c>
      <c r="C1" s="21" t="s">
        <v>1</v>
      </c>
      <c r="E1" s="3"/>
      <c r="F1" s="3"/>
    </row>
    <row r="3" spans="1:17">
      <c r="A3" s="12" t="s">
        <v>2</v>
      </c>
      <c r="B3" s="1"/>
      <c r="C3" s="45" t="s">
        <v>244</v>
      </c>
      <c r="D3" s="34"/>
      <c r="E3" s="34"/>
      <c r="F3" s="35"/>
    </row>
    <row r="4" spans="1:17">
      <c r="A4" s="12" t="s">
        <v>4</v>
      </c>
      <c r="B4" s="1"/>
      <c r="C4" s="36" t="s">
        <v>235</v>
      </c>
      <c r="D4" s="37"/>
      <c r="E4" s="37"/>
      <c r="F4" s="38"/>
    </row>
    <row r="5" spans="1:17">
      <c r="A5" s="12" t="s">
        <v>6</v>
      </c>
      <c r="B5" s="1"/>
      <c r="C5" s="36" t="s">
        <v>7</v>
      </c>
      <c r="D5" s="37"/>
      <c r="E5" s="37"/>
      <c r="F5" s="38"/>
    </row>
    <row r="6" spans="1:17">
      <c r="A6" s="12" t="s">
        <v>8</v>
      </c>
      <c r="B6" s="1"/>
      <c r="C6" s="36">
        <v>20</v>
      </c>
      <c r="D6" s="37"/>
      <c r="E6" s="37"/>
      <c r="F6" s="38"/>
    </row>
    <row r="7" spans="1:17">
      <c r="A7" s="12" t="s">
        <v>9</v>
      </c>
      <c r="B7" s="1"/>
      <c r="C7" s="28" t="s">
        <v>245</v>
      </c>
      <c r="D7" s="28" t="s">
        <v>246</v>
      </c>
      <c r="E7" s="28"/>
      <c r="F7" s="28"/>
      <c r="G7" s="4"/>
      <c r="I7" s="31"/>
      <c r="J7" s="31"/>
      <c r="K7" s="32"/>
      <c r="L7" s="32"/>
      <c r="M7" s="32"/>
      <c r="N7" s="32"/>
      <c r="O7" s="4"/>
      <c r="P7" s="4"/>
      <c r="Q7" s="4"/>
    </row>
    <row r="8" spans="1:17">
      <c r="A8" s="12" t="s">
        <v>12</v>
      </c>
      <c r="B8" s="1"/>
      <c r="C8" s="29">
        <v>15</v>
      </c>
      <c r="D8" s="27"/>
      <c r="E8" s="27"/>
      <c r="F8" s="27"/>
    </row>
    <row r="9" spans="1:17">
      <c r="A9" s="12" t="s">
        <v>13</v>
      </c>
      <c r="B9" s="1"/>
      <c r="C9" s="39">
        <v>2</v>
      </c>
      <c r="D9" s="40"/>
      <c r="E9" s="40"/>
      <c r="F9" s="41"/>
    </row>
    <row r="10" spans="1:17">
      <c r="A10" s="12" t="s">
        <v>14</v>
      </c>
      <c r="B10" s="1"/>
      <c r="C10" s="36">
        <v>75</v>
      </c>
      <c r="D10" s="37"/>
      <c r="E10" s="37"/>
      <c r="F10" s="38"/>
    </row>
    <row r="11" spans="1:17">
      <c r="A11" s="12" t="s">
        <v>15</v>
      </c>
      <c r="B11" s="1"/>
      <c r="C11" s="42" t="s">
        <v>247</v>
      </c>
      <c r="D11" s="43"/>
      <c r="E11" s="43"/>
      <c r="F11" s="44"/>
    </row>
    <row r="12" spans="1:17">
      <c r="A12" s="12" t="s">
        <v>17</v>
      </c>
      <c r="B12" s="1"/>
      <c r="C12" s="42" t="s">
        <v>248</v>
      </c>
      <c r="D12" s="43"/>
      <c r="E12" s="43"/>
      <c r="F12" s="44"/>
    </row>
    <row r="13" spans="1:17">
      <c r="A13" s="12" t="s">
        <v>19</v>
      </c>
      <c r="B13" s="1"/>
      <c r="C13" s="42" t="s">
        <v>249</v>
      </c>
      <c r="D13" s="43"/>
      <c r="E13" s="43"/>
      <c r="F13" s="44"/>
    </row>
    <row r="14" spans="1:17">
      <c r="A14" s="12" t="s">
        <v>21</v>
      </c>
      <c r="B14" s="1"/>
      <c r="C14" s="42" t="s">
        <v>250</v>
      </c>
      <c r="D14" s="43"/>
      <c r="E14" s="43"/>
      <c r="F14" s="44"/>
    </row>
    <row r="15" spans="1:17">
      <c r="A15" s="12" t="s">
        <v>22</v>
      </c>
      <c r="B15" s="1"/>
      <c r="C15" s="42" t="s">
        <v>251</v>
      </c>
      <c r="D15" s="43"/>
      <c r="E15" s="43"/>
      <c r="F15" s="44"/>
    </row>
    <row r="17" spans="1:17">
      <c r="A17" s="1"/>
      <c r="C17" s="1" t="s">
        <v>28</v>
      </c>
      <c r="D17" s="39" t="s">
        <v>252</v>
      </c>
      <c r="E17" s="41"/>
      <c r="F17" s="1" t="s">
        <v>28</v>
      </c>
      <c r="G17" s="39" t="s">
        <v>253</v>
      </c>
      <c r="H17" s="41"/>
      <c r="I17" s="1" t="s">
        <v>28</v>
      </c>
      <c r="J17" s="39" t="s">
        <v>254</v>
      </c>
      <c r="K17" s="41"/>
      <c r="L17" s="57" t="s">
        <v>28</v>
      </c>
      <c r="M17" s="60" t="s">
        <v>255</v>
      </c>
      <c r="N17" s="61"/>
      <c r="O17" s="1" t="s">
        <v>28</v>
      </c>
      <c r="P17" s="39" t="s">
        <v>175</v>
      </c>
      <c r="Q17" s="41"/>
    </row>
    <row r="18" spans="1:17">
      <c r="I18" s="2"/>
      <c r="J18" s="3"/>
      <c r="K18" s="3"/>
      <c r="L18" s="59"/>
      <c r="M18" s="58"/>
      <c r="N18" s="58"/>
    </row>
    <row r="19" spans="1:17">
      <c r="C19" s="5" t="s">
        <v>31</v>
      </c>
      <c r="D19" s="6"/>
      <c r="E19" s="6"/>
      <c r="F19" s="5" t="s">
        <v>31</v>
      </c>
      <c r="I19" s="5" t="s">
        <v>31</v>
      </c>
      <c r="J19" s="3"/>
      <c r="K19" s="3"/>
      <c r="L19" s="62" t="s">
        <v>31</v>
      </c>
      <c r="M19" s="58"/>
      <c r="N19" s="58"/>
      <c r="O19" s="5" t="s">
        <v>31</v>
      </c>
    </row>
    <row r="20" spans="1:17" ht="16" customHeight="1">
      <c r="A20" s="14" t="s">
        <v>27</v>
      </c>
      <c r="B20" s="14"/>
      <c r="C20" s="26" t="s">
        <v>32</v>
      </c>
      <c r="D20" s="27" t="s">
        <v>68</v>
      </c>
      <c r="E20" s="19" t="s">
        <v>26</v>
      </c>
      <c r="F20" s="26" t="s">
        <v>34</v>
      </c>
      <c r="G20" s="27" t="s">
        <v>33</v>
      </c>
      <c r="H20" s="19" t="s">
        <v>26</v>
      </c>
      <c r="I20" s="26" t="s">
        <v>36</v>
      </c>
      <c r="J20" s="27" t="s">
        <v>68</v>
      </c>
      <c r="K20" s="19" t="s">
        <v>26</v>
      </c>
      <c r="L20" s="63" t="s">
        <v>37</v>
      </c>
      <c r="M20" s="55" t="s">
        <v>33</v>
      </c>
      <c r="N20" s="56" t="s">
        <v>26</v>
      </c>
      <c r="O20" s="26" t="s">
        <v>162</v>
      </c>
      <c r="P20" s="27" t="s">
        <v>35</v>
      </c>
      <c r="Q20" s="19" t="s">
        <v>26</v>
      </c>
    </row>
    <row r="21" spans="1:17">
      <c r="D21" s="2"/>
      <c r="E21" s="19"/>
      <c r="F21" s="3"/>
      <c r="H21" s="19"/>
      <c r="I21" s="3"/>
      <c r="J21" s="3"/>
      <c r="K21" s="19"/>
      <c r="L21" s="58"/>
      <c r="M21" s="58"/>
      <c r="N21" s="56"/>
    </row>
    <row r="22" spans="1:17">
      <c r="C22" s="7" t="s">
        <v>39</v>
      </c>
      <c r="D22" s="30">
        <v>144</v>
      </c>
      <c r="E22" s="7"/>
      <c r="F22" s="7" t="s">
        <v>39</v>
      </c>
      <c r="G22" s="30">
        <v>120</v>
      </c>
      <c r="H22" s="7"/>
      <c r="I22" s="7" t="s">
        <v>39</v>
      </c>
      <c r="J22" s="30">
        <v>24</v>
      </c>
      <c r="K22" s="7"/>
      <c r="L22" s="64" t="s">
        <v>39</v>
      </c>
      <c r="M22" s="65">
        <v>168</v>
      </c>
      <c r="N22" s="64"/>
      <c r="O22" s="7" t="s">
        <v>39</v>
      </c>
      <c r="P22" s="30">
        <v>672</v>
      </c>
    </row>
    <row r="23" spans="1:17">
      <c r="C23" s="7" t="s">
        <v>40</v>
      </c>
      <c r="D23" s="22">
        <f>0</f>
        <v>0</v>
      </c>
      <c r="E23" s="25"/>
      <c r="F23" s="7" t="s">
        <v>40</v>
      </c>
      <c r="G23" s="23"/>
      <c r="H23" s="25"/>
      <c r="I23" s="7" t="s">
        <v>40</v>
      </c>
      <c r="J23" s="23"/>
      <c r="K23" s="25"/>
      <c r="L23" s="64" t="s">
        <v>40</v>
      </c>
      <c r="M23" s="67"/>
      <c r="N23" s="66"/>
      <c r="O23" s="7" t="s">
        <v>40</v>
      </c>
      <c r="P23" s="24">
        <f>G24</f>
        <v>0</v>
      </c>
    </row>
    <row r="24" spans="1:17">
      <c r="C24" s="7" t="s">
        <v>41</v>
      </c>
      <c r="D24" s="22">
        <f>D23+D22</f>
        <v>144</v>
      </c>
      <c r="E24" s="25"/>
      <c r="F24" s="7" t="s">
        <v>41</v>
      </c>
      <c r="G24" s="23"/>
      <c r="H24" s="25"/>
      <c r="I24" s="7" t="s">
        <v>41</v>
      </c>
      <c r="J24" s="23"/>
      <c r="K24" s="25"/>
      <c r="L24" s="64" t="s">
        <v>41</v>
      </c>
      <c r="M24" s="67"/>
      <c r="N24" s="66"/>
      <c r="O24" s="7" t="s">
        <v>41</v>
      </c>
      <c r="P24" s="24">
        <f>P23+P22</f>
        <v>672</v>
      </c>
    </row>
    <row r="25" spans="1:17">
      <c r="E25" s="3"/>
      <c r="F25" s="3"/>
      <c r="I25" s="3"/>
      <c r="J25" s="3"/>
      <c r="K25" s="3"/>
      <c r="L25" s="58"/>
      <c r="M25" s="58"/>
      <c r="N25" s="58"/>
      <c r="O25" s="113"/>
    </row>
    <row r="26" spans="1:17" ht="34" customHeight="1">
      <c r="C26" s="17" t="s">
        <v>42</v>
      </c>
      <c r="D26" s="17" t="s">
        <v>43</v>
      </c>
      <c r="E26" s="8"/>
      <c r="F26" s="8"/>
      <c r="G26" s="17" t="s">
        <v>43</v>
      </c>
      <c r="I26" s="8"/>
      <c r="J26" s="17" t="s">
        <v>43</v>
      </c>
      <c r="K26" s="3"/>
      <c r="L26" s="69"/>
      <c r="M26" s="68" t="s">
        <v>43</v>
      </c>
      <c r="N26" s="58"/>
      <c r="O26" s="113"/>
      <c r="P26" s="17" t="s">
        <v>164</v>
      </c>
    </row>
    <row r="27" spans="1:17">
      <c r="A27" s="114"/>
      <c r="B27" s="15"/>
      <c r="C27" s="13" t="s">
        <v>44</v>
      </c>
      <c r="D27" s="27" t="s">
        <v>256</v>
      </c>
      <c r="E27" s="19" t="s">
        <v>26</v>
      </c>
      <c r="F27" s="19"/>
      <c r="G27" s="27" t="s">
        <v>256</v>
      </c>
      <c r="H27" s="19" t="s">
        <v>26</v>
      </c>
      <c r="I27" s="19"/>
      <c r="J27" s="27" t="s">
        <v>256</v>
      </c>
      <c r="K27" s="19" t="s">
        <v>26</v>
      </c>
      <c r="L27" s="56"/>
      <c r="M27" s="70" t="s">
        <v>48</v>
      </c>
      <c r="N27" s="56" t="s">
        <v>26</v>
      </c>
      <c r="O27" s="18" t="s">
        <v>165</v>
      </c>
      <c r="P27" s="27" t="s">
        <v>122</v>
      </c>
      <c r="Q27" s="19" t="s">
        <v>26</v>
      </c>
    </row>
    <row r="28" spans="1:17">
      <c r="A28" s="114"/>
      <c r="B28" s="15"/>
      <c r="C28" s="13" t="s">
        <v>47</v>
      </c>
      <c r="D28" s="27" t="s">
        <v>48</v>
      </c>
      <c r="E28" s="19" t="s">
        <v>26</v>
      </c>
      <c r="F28" s="19"/>
      <c r="G28" s="27" t="s">
        <v>48</v>
      </c>
      <c r="H28" s="19" t="s">
        <v>26</v>
      </c>
      <c r="I28" s="19"/>
      <c r="J28" s="27" t="s">
        <v>48</v>
      </c>
      <c r="K28" s="19" t="s">
        <v>26</v>
      </c>
      <c r="L28" s="56"/>
      <c r="M28" s="71"/>
      <c r="N28" s="56" t="s">
        <v>26</v>
      </c>
      <c r="O28" s="18" t="s">
        <v>166</v>
      </c>
      <c r="P28" s="27" t="s">
        <v>257</v>
      </c>
      <c r="Q28" s="19" t="s">
        <v>26</v>
      </c>
    </row>
    <row r="29" spans="1:17">
      <c r="A29" s="114"/>
      <c r="B29" s="15"/>
      <c r="C29" s="13" t="s">
        <v>50</v>
      </c>
      <c r="D29" s="27" t="s">
        <v>70</v>
      </c>
      <c r="E29" s="19" t="s">
        <v>26</v>
      </c>
      <c r="F29" s="19"/>
      <c r="G29" s="27"/>
      <c r="H29" s="19" t="s">
        <v>26</v>
      </c>
      <c r="I29" s="19"/>
      <c r="J29" s="27"/>
      <c r="K29" s="19" t="s">
        <v>26</v>
      </c>
      <c r="L29" s="56"/>
      <c r="M29" s="71"/>
      <c r="N29" s="56" t="s">
        <v>26</v>
      </c>
      <c r="O29" s="13" t="s">
        <v>167</v>
      </c>
      <c r="P29" s="27" t="s">
        <v>148</v>
      </c>
      <c r="Q29" s="19" t="s">
        <v>26</v>
      </c>
    </row>
    <row r="30" spans="1:17">
      <c r="A30" s="7"/>
      <c r="E30" s="19"/>
      <c r="F30" s="19"/>
      <c r="H30" s="20"/>
      <c r="I30" s="19"/>
      <c r="J30" s="3"/>
      <c r="K30" s="20"/>
      <c r="L30" s="56"/>
      <c r="M30" s="58"/>
      <c r="N30" s="72"/>
      <c r="O30" s="13" t="s">
        <v>51</v>
      </c>
      <c r="P30" s="27"/>
      <c r="Q30" s="19" t="s">
        <v>26</v>
      </c>
    </row>
    <row r="31" spans="1:17">
      <c r="A31" s="7"/>
      <c r="C31" s="5" t="s">
        <v>53</v>
      </c>
      <c r="E31" s="19"/>
      <c r="F31" s="19"/>
      <c r="G31" s="5" t="s">
        <v>53</v>
      </c>
      <c r="H31" s="20"/>
      <c r="I31" s="19"/>
      <c r="J31" s="5" t="s">
        <v>53</v>
      </c>
      <c r="K31" s="20"/>
      <c r="L31" s="56"/>
      <c r="M31" s="62" t="s">
        <v>53</v>
      </c>
      <c r="N31" s="62"/>
      <c r="O31" s="54" t="s">
        <v>167</v>
      </c>
      <c r="P31" s="55"/>
      <c r="Q31" s="56" t="s">
        <v>26</v>
      </c>
    </row>
    <row r="32" spans="1:17">
      <c r="A32" s="115"/>
      <c r="B32" s="15"/>
      <c r="D32" s="27" t="s">
        <v>258</v>
      </c>
      <c r="E32" s="19" t="s">
        <v>26</v>
      </c>
      <c r="F32" s="19"/>
      <c r="G32" s="27"/>
      <c r="H32" s="19" t="s">
        <v>26</v>
      </c>
      <c r="I32" s="19"/>
      <c r="J32" s="27"/>
      <c r="K32" s="19" t="s">
        <v>26</v>
      </c>
      <c r="L32" s="56"/>
      <c r="M32" s="70" t="s">
        <v>83</v>
      </c>
      <c r="N32" s="56" t="s">
        <v>26</v>
      </c>
      <c r="O32" s="113"/>
      <c r="P32" s="5"/>
    </row>
    <row r="33" spans="1:17">
      <c r="A33" s="115"/>
      <c r="B33" s="15"/>
      <c r="D33" s="27"/>
      <c r="E33" s="19" t="s">
        <v>26</v>
      </c>
      <c r="F33" s="19"/>
      <c r="G33" s="27"/>
      <c r="H33" s="19" t="s">
        <v>26</v>
      </c>
      <c r="I33" s="19"/>
      <c r="J33" s="27"/>
      <c r="K33" s="19" t="s">
        <v>26</v>
      </c>
      <c r="L33" s="56"/>
      <c r="M33" s="71"/>
      <c r="N33" s="56" t="s">
        <v>26</v>
      </c>
      <c r="O33" s="26" t="s">
        <v>24</v>
      </c>
      <c r="P33" s="27" t="s">
        <v>64</v>
      </c>
      <c r="Q33" s="19" t="s">
        <v>26</v>
      </c>
    </row>
    <row r="34" spans="1:17">
      <c r="A34" s="115"/>
      <c r="B34" s="15"/>
      <c r="D34" s="27"/>
      <c r="E34" s="19" t="s">
        <v>26</v>
      </c>
      <c r="F34" s="19"/>
      <c r="G34" s="27"/>
      <c r="H34" s="19" t="s">
        <v>26</v>
      </c>
      <c r="I34" s="19"/>
      <c r="J34" s="27"/>
      <c r="K34" s="19" t="s">
        <v>26</v>
      </c>
      <c r="L34" s="56"/>
      <c r="M34" s="71"/>
      <c r="N34" s="56" t="s">
        <v>26</v>
      </c>
      <c r="O34" s="113"/>
    </row>
    <row r="35" spans="1:17">
      <c r="E35" s="8"/>
      <c r="F35" s="8"/>
      <c r="G35" s="2"/>
    </row>
    <row r="36" spans="1:17">
      <c r="E36" s="8"/>
      <c r="F36" s="8"/>
      <c r="G36" s="2"/>
    </row>
    <row r="37" spans="1:17">
      <c r="E37" s="8"/>
      <c r="F37" s="8"/>
      <c r="G37" s="9"/>
      <c r="H37" s="9"/>
      <c r="I37" s="33"/>
      <c r="J37" s="33"/>
    </row>
    <row r="38" spans="1:17">
      <c r="E38" s="8"/>
      <c r="F38" s="8"/>
      <c r="G38" s="10"/>
      <c r="H38" s="9"/>
      <c r="I38" s="33"/>
      <c r="J38" s="33"/>
    </row>
    <row r="39" spans="1:17">
      <c r="E39" s="8"/>
      <c r="F39" s="8"/>
      <c r="G39" s="10"/>
      <c r="H39" s="9"/>
      <c r="I39" s="33"/>
      <c r="J39" s="33"/>
    </row>
    <row r="40" spans="1:17">
      <c r="E40" s="8"/>
      <c r="F40" s="8"/>
      <c r="G40" s="10"/>
      <c r="H40" s="9"/>
      <c r="I40" s="33"/>
      <c r="J40" s="33"/>
    </row>
    <row r="41" spans="1:17">
      <c r="A41" s="9"/>
      <c r="B41" s="9"/>
      <c r="E41" s="8"/>
      <c r="F41" s="8"/>
      <c r="G41" s="10"/>
      <c r="H41" s="9"/>
      <c r="I41" s="33"/>
      <c r="J41" s="33"/>
    </row>
    <row r="42" spans="1:17">
      <c r="A42" s="9"/>
      <c r="B42" s="9"/>
      <c r="E42" s="8"/>
      <c r="F42" s="8"/>
      <c r="G42" s="10"/>
      <c r="H42" s="9"/>
      <c r="I42" s="33"/>
      <c r="J42" s="33"/>
    </row>
    <row r="43" spans="1:17">
      <c r="A43" s="9"/>
      <c r="B43" s="9"/>
      <c r="E43" s="8"/>
      <c r="F43" s="8"/>
      <c r="G43" s="10"/>
      <c r="H43" s="9"/>
      <c r="I43" s="33"/>
      <c r="J43" s="33"/>
    </row>
    <row r="44" spans="1:17">
      <c r="A44" s="9"/>
      <c r="B44" s="9"/>
      <c r="E44" s="8"/>
      <c r="F44" s="8"/>
      <c r="G44" s="10"/>
      <c r="H44" s="9"/>
      <c r="I44" s="33"/>
      <c r="J44" s="33"/>
    </row>
    <row r="45" spans="1:17">
      <c r="A45" s="8"/>
      <c r="B45" s="8"/>
      <c r="E45" s="3"/>
      <c r="F45" s="3"/>
      <c r="G45" s="2"/>
    </row>
    <row r="46" spans="1:17">
      <c r="A46" s="8"/>
      <c r="B46" s="8"/>
      <c r="E46" s="3"/>
      <c r="F46" s="3"/>
      <c r="G46" s="2"/>
    </row>
    <row r="48" spans="1:17">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AA6359D-9EFB-594F-BCA1-8C168D13348B}">
          <x14:formula1>
            <xm:f>'Data sources for the dropdowns'!$A$2:$A$10</xm:f>
          </x14:formula1>
          <xm:sqref>D20 G20 J20</xm:sqref>
        </x14:dataValidation>
        <x14:dataValidation type="list" allowBlank="1" showInputMessage="1" showErrorMessage="1" promptTitle="Disposition" prompt="Disposition" xr:uid="{0CEBCE34-CF23-4743-8110-912C5CCE1F59}">
          <x14:formula1>
            <xm:f>'Data sources for the dropdowns'!$A$56:$A$59</xm:f>
          </x14:formula1>
          <xm:sqref>P33</xm:sqref>
        </x14:dataValidation>
        <x14:dataValidation type="list" allowBlank="1" showInputMessage="1" showErrorMessage="1" promptTitle="Post Acute Bed Type" prompt="Post Acute Bed Type" xr:uid="{08A071B4-76F4-1F47-8654-978F06C98BB2}">
          <x14:formula1>
            <xm:f>'Data sources for the dropdowns'!$A$36:$A$40</xm:f>
          </x14:formula1>
          <xm:sqref>P20</xm:sqref>
        </x14:dataValidation>
        <x14:dataValidation type="list" allowBlank="1" showInputMessage="1" showErrorMessage="1" promptTitle="Post Acute Resources" prompt="Post Acute Resources" xr:uid="{E970D75A-E2FA-0347-A41D-55A885935DD5}">
          <x14:formula1>
            <xm:f>'Data sources for the dropdowns'!$A$42:$A$58</xm:f>
          </x14:formula1>
          <xm:sqref>P27:P30</xm:sqref>
        </x14:dataValidation>
        <x14:dataValidation type="list" allowBlank="1" showInputMessage="1" showErrorMessage="1" xr:uid="{FB841EC8-56ED-604E-955F-74BFD487AEA1}">
          <x14:formula1>
            <xm:f>'Data sources for the dropdowns'!$A$16:$A$34</xm:f>
          </x14:formula1>
          <xm:sqref>D27:D29 J32:J34 J27:J29 G32:G34 D32:D34 G27:G29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81F8-BD6A-4641-9DAB-841EF5067428}">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3344264-8982-4264-B1C9-E4221BECE9C9}">
          <x14:formula1>
            <xm:f>'Data sources for the dropdowns'!$A$16:$A$49</xm:f>
          </x14:formula1>
          <xm:sqref>G30:G34 D30:D34 J30:J34 M30:M34 P30:P34 D55:D59 G55:G59 J55:J59 M55:M59 P55:P59</xm:sqref>
        </x14:dataValidation>
        <x14:dataValidation type="list" allowBlank="1" showInputMessage="1" showErrorMessage="1" xr:uid="{882F6F55-BC56-4D89-A54C-C9CDC4AFE8A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F13CDB3-A945-4D2E-97BF-3F1FBCD75105}">
          <x14:formula1>
            <xm:f>'Data sources for the dropdowns'!$A$42:$A$58</xm:f>
          </x14:formula1>
          <xm:sqref>S28:S31</xm:sqref>
        </x14:dataValidation>
        <x14:dataValidation type="list" allowBlank="1" showInputMessage="1" showErrorMessage="1" promptTitle="Post Acute Bed Type" prompt="Post Acute Bed Type" xr:uid="{E3F5424B-610F-4361-9426-7427CD943A59}">
          <x14:formula1>
            <xm:f>'Data sources for the dropdowns'!$A$36:$A$40</xm:f>
          </x14:formula1>
          <xm:sqref>S21</xm:sqref>
        </x14:dataValidation>
        <x14:dataValidation type="list" allowBlank="1" showInputMessage="1" showErrorMessage="1" promptTitle="Disposition" prompt="Disposition" xr:uid="{FACFF180-5332-4A25-ADB6-94341A3880CE}">
          <x14:formula1>
            <xm:f>'Data sources for the dropdowns'!$A$61:$A$64</xm:f>
          </x14:formula1>
          <xm:sqref>C16</xm:sqref>
        </x14:dataValidation>
        <x14:dataValidation type="list" allowBlank="1" showInputMessage="1" showErrorMessage="1" xr:uid="{93FF3071-27E2-48D5-BAB8-900A7B1C68DB}">
          <x14:formula1>
            <xm:f>'Data sources for the dropdowns'!$A$2:$A$13</xm:f>
          </x14:formula1>
          <xm:sqref>D23 G23 J23 M23 P23 P48 M48 J48 G48 D48</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088D-E43F-2945-99AD-F0D3922A9024}">
  <sheetPr codeName="Sheet24"/>
  <dimension ref="A1:N56"/>
  <sheetViews>
    <sheetView topLeftCell="C1" workbookViewId="0">
      <selection activeCell="M17" sqref="M17"/>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9" width="20.5" style="3" customWidth="1"/>
    <col min="10" max="11" width="4.83203125" style="16" customWidth="1"/>
    <col min="12" max="13" width="20.83203125" style="3" customWidth="1"/>
    <col min="14" max="14" width="15.83203125" style="3" customWidth="1"/>
    <col min="15" max="15" width="20.83203125" style="3" customWidth="1"/>
    <col min="16" max="16384" width="10.83203125" style="3"/>
  </cols>
  <sheetData>
    <row r="1" spans="1:14">
      <c r="A1" s="1" t="s">
        <v>0</v>
      </c>
      <c r="C1" s="21" t="s">
        <v>1</v>
      </c>
      <c r="E1" s="3"/>
      <c r="F1" s="3"/>
    </row>
    <row r="3" spans="1:14">
      <c r="A3" s="12" t="s">
        <v>2</v>
      </c>
      <c r="B3" s="1"/>
      <c r="C3" s="45" t="s">
        <v>259</v>
      </c>
      <c r="D3" s="34"/>
      <c r="E3" s="34"/>
      <c r="F3" s="35"/>
    </row>
    <row r="4" spans="1:14">
      <c r="A4" s="12" t="s">
        <v>4</v>
      </c>
      <c r="B4" s="1"/>
      <c r="C4" s="36" t="s">
        <v>196</v>
      </c>
      <c r="D4" s="37"/>
      <c r="E4" s="37"/>
      <c r="F4" s="38"/>
    </row>
    <row r="5" spans="1:14">
      <c r="A5" s="12" t="s">
        <v>6</v>
      </c>
      <c r="B5" s="1"/>
      <c r="C5" s="36" t="s">
        <v>61</v>
      </c>
      <c r="D5" s="37"/>
      <c r="E5" s="37"/>
      <c r="F5" s="38"/>
    </row>
    <row r="6" spans="1:14">
      <c r="A6" s="12" t="s">
        <v>8</v>
      </c>
      <c r="B6" s="1"/>
      <c r="C6" s="36">
        <v>29</v>
      </c>
      <c r="D6" s="37"/>
      <c r="E6" s="37"/>
      <c r="F6" s="38"/>
    </row>
    <row r="7" spans="1:14">
      <c r="A7" s="12" t="s">
        <v>9</v>
      </c>
      <c r="B7" s="1"/>
      <c r="C7" s="28" t="s">
        <v>260</v>
      </c>
      <c r="D7" s="28" t="s">
        <v>261</v>
      </c>
      <c r="E7" s="28" t="s">
        <v>262</v>
      </c>
      <c r="F7" s="28"/>
      <c r="G7" s="4"/>
      <c r="J7" s="31"/>
      <c r="K7" s="32"/>
      <c r="L7" s="4"/>
      <c r="M7" s="4"/>
      <c r="N7" s="4"/>
    </row>
    <row r="8" spans="1:14">
      <c r="A8" s="12" t="s">
        <v>12</v>
      </c>
      <c r="B8" s="1"/>
      <c r="C8" s="29">
        <v>15</v>
      </c>
      <c r="D8" s="27"/>
      <c r="E8" s="27"/>
      <c r="F8" s="27"/>
    </row>
    <row r="9" spans="1:14">
      <c r="A9" s="12" t="s">
        <v>13</v>
      </c>
      <c r="B9" s="1"/>
      <c r="C9" s="39">
        <v>2</v>
      </c>
      <c r="D9" s="40"/>
      <c r="E9" s="40"/>
      <c r="F9" s="41"/>
    </row>
    <row r="10" spans="1:14">
      <c r="A10" s="12" t="s">
        <v>14</v>
      </c>
      <c r="B10" s="1"/>
      <c r="C10" s="36">
        <v>75</v>
      </c>
      <c r="D10" s="37"/>
      <c r="E10" s="37"/>
      <c r="F10" s="38"/>
    </row>
    <row r="11" spans="1:14">
      <c r="A11" s="12" t="s">
        <v>15</v>
      </c>
      <c r="B11" s="1"/>
      <c r="C11" s="42" t="s">
        <v>263</v>
      </c>
      <c r="D11" s="43"/>
      <c r="E11" s="43"/>
      <c r="F11" s="44"/>
    </row>
    <row r="12" spans="1:14">
      <c r="A12" s="12" t="s">
        <v>17</v>
      </c>
      <c r="B12" s="1"/>
      <c r="C12" s="42" t="s">
        <v>264</v>
      </c>
      <c r="D12" s="43"/>
      <c r="E12" s="43"/>
      <c r="F12" s="44"/>
    </row>
    <row r="13" spans="1:14">
      <c r="A13" s="12" t="s">
        <v>19</v>
      </c>
      <c r="B13" s="1"/>
      <c r="C13" s="42" t="s">
        <v>265</v>
      </c>
      <c r="D13" s="43"/>
      <c r="E13" s="43"/>
      <c r="F13" s="44"/>
    </row>
    <row r="14" spans="1:14">
      <c r="A14" s="12" t="s">
        <v>21</v>
      </c>
      <c r="B14" s="1"/>
      <c r="C14" s="42" t="s">
        <v>172</v>
      </c>
      <c r="D14" s="43"/>
      <c r="E14" s="43"/>
      <c r="F14" s="44"/>
    </row>
    <row r="15" spans="1:14">
      <c r="A15" s="12" t="s">
        <v>22</v>
      </c>
      <c r="B15" s="1"/>
      <c r="C15" s="42" t="s">
        <v>266</v>
      </c>
      <c r="D15" s="43"/>
      <c r="E15" s="43"/>
      <c r="F15" s="44"/>
    </row>
    <row r="17" spans="1:14">
      <c r="A17" s="1"/>
      <c r="C17" s="1" t="s">
        <v>28</v>
      </c>
      <c r="D17" s="39" t="s">
        <v>267</v>
      </c>
      <c r="E17" s="41"/>
      <c r="F17" s="1" t="s">
        <v>28</v>
      </c>
      <c r="G17" s="39" t="s">
        <v>268</v>
      </c>
      <c r="H17" s="41"/>
      <c r="I17" s="73"/>
      <c r="L17" s="1" t="s">
        <v>28</v>
      </c>
      <c r="M17" s="39" t="s">
        <v>175</v>
      </c>
      <c r="N17" s="41"/>
    </row>
    <row r="19" spans="1:14">
      <c r="C19" s="5" t="s">
        <v>31</v>
      </c>
      <c r="D19" s="6"/>
      <c r="E19" s="6"/>
      <c r="F19" s="5" t="s">
        <v>31</v>
      </c>
      <c r="L19" s="5" t="s">
        <v>31</v>
      </c>
    </row>
    <row r="20" spans="1:14">
      <c r="A20" s="14" t="s">
        <v>27</v>
      </c>
      <c r="B20" s="14"/>
      <c r="C20" s="26" t="s">
        <v>32</v>
      </c>
      <c r="D20" s="27" t="s">
        <v>68</v>
      </c>
      <c r="E20" s="19" t="s">
        <v>26</v>
      </c>
      <c r="F20" s="26" t="s">
        <v>34</v>
      </c>
      <c r="G20" s="27" t="s">
        <v>102</v>
      </c>
      <c r="H20" s="19" t="s">
        <v>26</v>
      </c>
      <c r="I20" s="19"/>
      <c r="J20" s="116" t="s">
        <v>161</v>
      </c>
      <c r="K20" s="116" t="s">
        <v>161</v>
      </c>
      <c r="L20" s="26" t="s">
        <v>162</v>
      </c>
      <c r="M20" s="27" t="s">
        <v>269</v>
      </c>
      <c r="N20" s="19" t="s">
        <v>26</v>
      </c>
    </row>
    <row r="21" spans="1:14">
      <c r="D21" s="2"/>
      <c r="E21" s="19"/>
      <c r="F21" s="3"/>
      <c r="H21" s="19"/>
      <c r="I21" s="19"/>
      <c r="J21" s="116"/>
      <c r="K21" s="116"/>
    </row>
    <row r="22" spans="1:14">
      <c r="C22" s="7" t="s">
        <v>39</v>
      </c>
      <c r="D22" s="30">
        <v>506</v>
      </c>
      <c r="E22" s="7"/>
      <c r="F22" s="7" t="s">
        <v>39</v>
      </c>
      <c r="G22" s="30">
        <v>336</v>
      </c>
      <c r="H22" s="7"/>
      <c r="I22" s="7"/>
      <c r="J22" s="116"/>
      <c r="K22" s="116"/>
      <c r="L22" s="7" t="s">
        <v>39</v>
      </c>
      <c r="M22" s="30">
        <v>504</v>
      </c>
    </row>
    <row r="23" spans="1:14">
      <c r="C23" s="7" t="s">
        <v>40</v>
      </c>
      <c r="D23" s="22">
        <f>0</f>
        <v>0</v>
      </c>
      <c r="E23" s="25"/>
      <c r="F23" s="7" t="s">
        <v>40</v>
      </c>
      <c r="G23" s="23"/>
      <c r="H23" s="25"/>
      <c r="I23" s="25"/>
      <c r="J23" s="116"/>
      <c r="K23" s="116"/>
      <c r="L23" s="7" t="s">
        <v>40</v>
      </c>
      <c r="M23" s="24">
        <f>G24</f>
        <v>0</v>
      </c>
    </row>
    <row r="24" spans="1:14">
      <c r="C24" s="7" t="s">
        <v>41</v>
      </c>
      <c r="D24" s="22">
        <f>D23+D22</f>
        <v>506</v>
      </c>
      <c r="E24" s="25"/>
      <c r="F24" s="7" t="s">
        <v>41</v>
      </c>
      <c r="G24" s="23"/>
      <c r="H24" s="25"/>
      <c r="I24" s="25"/>
      <c r="J24" s="116"/>
      <c r="K24" s="116"/>
      <c r="L24" s="7" t="s">
        <v>41</v>
      </c>
      <c r="M24" s="24">
        <f>M23+M22</f>
        <v>504</v>
      </c>
    </row>
    <row r="25" spans="1:14">
      <c r="E25" s="3"/>
      <c r="F25" s="3"/>
      <c r="J25" s="116"/>
      <c r="K25" s="116"/>
      <c r="L25" s="113"/>
    </row>
    <row r="26" spans="1:14" ht="34" customHeight="1">
      <c r="C26" s="17" t="s">
        <v>42</v>
      </c>
      <c r="D26" s="17" t="s">
        <v>43</v>
      </c>
      <c r="E26" s="8"/>
      <c r="F26" s="8"/>
      <c r="G26" s="17" t="s">
        <v>43</v>
      </c>
      <c r="J26" s="116"/>
      <c r="K26" s="116"/>
      <c r="L26" s="113"/>
      <c r="M26" s="17" t="s">
        <v>164</v>
      </c>
    </row>
    <row r="27" spans="1:14">
      <c r="A27" s="114"/>
      <c r="B27" s="15"/>
      <c r="C27" s="13" t="s">
        <v>44</v>
      </c>
      <c r="D27" s="27" t="s">
        <v>48</v>
      </c>
      <c r="E27" s="19" t="s">
        <v>26</v>
      </c>
      <c r="F27" s="19"/>
      <c r="G27" s="27" t="s">
        <v>123</v>
      </c>
      <c r="H27" s="19" t="s">
        <v>26</v>
      </c>
      <c r="I27" s="19"/>
      <c r="J27" s="116"/>
      <c r="K27" s="116"/>
      <c r="L27" s="18" t="s">
        <v>165</v>
      </c>
      <c r="M27" s="27" t="s">
        <v>122</v>
      </c>
      <c r="N27" s="19" t="s">
        <v>26</v>
      </c>
    </row>
    <row r="28" spans="1:14">
      <c r="A28" s="114"/>
      <c r="B28" s="15"/>
      <c r="C28" s="13" t="s">
        <v>47</v>
      </c>
      <c r="D28" s="27" t="s">
        <v>123</v>
      </c>
      <c r="E28" s="19" t="s">
        <v>26</v>
      </c>
      <c r="F28" s="19"/>
      <c r="G28" s="27" t="s">
        <v>83</v>
      </c>
      <c r="H28" s="19" t="s">
        <v>26</v>
      </c>
      <c r="I28" s="19"/>
      <c r="J28" s="116"/>
      <c r="K28" s="116"/>
      <c r="L28" s="18" t="s">
        <v>166</v>
      </c>
      <c r="M28" s="27" t="s">
        <v>46</v>
      </c>
      <c r="N28" s="19" t="s">
        <v>26</v>
      </c>
    </row>
    <row r="29" spans="1:14">
      <c r="A29" s="114"/>
      <c r="B29" s="15"/>
      <c r="C29" s="13" t="s">
        <v>50</v>
      </c>
      <c r="D29" s="27"/>
      <c r="E29" s="19" t="s">
        <v>26</v>
      </c>
      <c r="F29" s="19"/>
      <c r="G29" s="27"/>
      <c r="H29" s="19" t="s">
        <v>26</v>
      </c>
      <c r="I29" s="19"/>
      <c r="J29" s="116"/>
      <c r="K29" s="116"/>
      <c r="L29" s="13" t="s">
        <v>167</v>
      </c>
      <c r="M29" s="27" t="s">
        <v>148</v>
      </c>
      <c r="N29" s="19" t="s">
        <v>26</v>
      </c>
    </row>
    <row r="30" spans="1:14">
      <c r="A30" s="7"/>
      <c r="E30" s="19"/>
      <c r="F30" s="19"/>
      <c r="H30" s="20"/>
      <c r="I30" s="20"/>
      <c r="J30" s="116"/>
      <c r="K30" s="116"/>
      <c r="L30" s="13" t="s">
        <v>51</v>
      </c>
      <c r="M30" s="27"/>
      <c r="N30" s="19" t="s">
        <v>26</v>
      </c>
    </row>
    <row r="31" spans="1:14">
      <c r="A31" s="7"/>
      <c r="C31" s="5" t="s">
        <v>53</v>
      </c>
      <c r="E31" s="19"/>
      <c r="F31" s="19"/>
      <c r="G31" s="5" t="s">
        <v>53</v>
      </c>
      <c r="H31" s="20"/>
      <c r="I31" s="20"/>
      <c r="J31" s="116"/>
      <c r="K31" s="116"/>
      <c r="L31" s="54" t="s">
        <v>167</v>
      </c>
      <c r="M31" s="55"/>
      <c r="N31" s="56" t="s">
        <v>26</v>
      </c>
    </row>
    <row r="32" spans="1:14">
      <c r="A32" s="115"/>
      <c r="B32" s="15"/>
      <c r="D32" s="27" t="s">
        <v>84</v>
      </c>
      <c r="E32" s="19" t="s">
        <v>26</v>
      </c>
      <c r="F32" s="19"/>
      <c r="G32" s="27" t="s">
        <v>74</v>
      </c>
      <c r="H32" s="19" t="s">
        <v>26</v>
      </c>
      <c r="I32" s="19"/>
      <c r="J32" s="116"/>
      <c r="K32" s="116"/>
      <c r="L32" s="113"/>
      <c r="M32" s="5"/>
    </row>
    <row r="33" spans="1:14">
      <c r="A33" s="115"/>
      <c r="B33" s="15"/>
      <c r="D33" s="27"/>
      <c r="E33" s="19" t="s">
        <v>26</v>
      </c>
      <c r="F33" s="19"/>
      <c r="G33" s="27"/>
      <c r="H33" s="19" t="s">
        <v>26</v>
      </c>
      <c r="I33" s="19"/>
      <c r="J33" s="116"/>
      <c r="K33" s="116"/>
      <c r="L33" s="26" t="s">
        <v>24</v>
      </c>
      <c r="M33" s="27" t="s">
        <v>64</v>
      </c>
      <c r="N33" s="19" t="s">
        <v>26</v>
      </c>
    </row>
    <row r="34" spans="1:14">
      <c r="A34" s="115"/>
      <c r="B34" s="15"/>
      <c r="D34" s="27"/>
      <c r="E34" s="19" t="s">
        <v>26</v>
      </c>
      <c r="F34" s="19"/>
      <c r="G34" s="27"/>
      <c r="H34" s="19" t="s">
        <v>26</v>
      </c>
      <c r="I34" s="19"/>
      <c r="J34" s="116"/>
      <c r="K34" s="116"/>
      <c r="L34" s="113"/>
    </row>
    <row r="35" spans="1:14">
      <c r="E35" s="8"/>
      <c r="F35" s="8"/>
      <c r="G35" s="2"/>
    </row>
    <row r="36" spans="1:14">
      <c r="E36" s="8"/>
      <c r="F36" s="8"/>
      <c r="G36" s="2"/>
    </row>
    <row r="37" spans="1:14">
      <c r="E37" s="8"/>
      <c r="F37" s="8"/>
      <c r="G37" s="9"/>
      <c r="H37" s="9"/>
      <c r="I37" s="9"/>
      <c r="J37" s="33"/>
    </row>
    <row r="38" spans="1:14">
      <c r="E38" s="8"/>
      <c r="F38" s="8"/>
      <c r="G38" s="10"/>
      <c r="H38" s="9"/>
      <c r="I38" s="9"/>
      <c r="J38" s="33"/>
    </row>
    <row r="39" spans="1:14">
      <c r="E39" s="8"/>
      <c r="F39" s="8"/>
      <c r="G39" s="10"/>
      <c r="H39" s="9"/>
      <c r="I39" s="9"/>
      <c r="J39" s="33"/>
    </row>
    <row r="40" spans="1:14">
      <c r="E40" s="8"/>
      <c r="F40" s="8"/>
      <c r="G40" s="10"/>
      <c r="H40" s="9"/>
      <c r="I40" s="9"/>
      <c r="J40" s="33"/>
    </row>
    <row r="41" spans="1:14">
      <c r="A41" s="9"/>
      <c r="B41" s="9"/>
      <c r="E41" s="8"/>
      <c r="F41" s="8"/>
      <c r="G41" s="10"/>
      <c r="H41" s="9"/>
      <c r="I41" s="9"/>
      <c r="J41" s="33"/>
    </row>
    <row r="42" spans="1:14">
      <c r="A42" s="9"/>
      <c r="B42" s="9"/>
      <c r="E42" s="8"/>
      <c r="F42" s="8"/>
      <c r="G42" s="10"/>
      <c r="H42" s="9"/>
      <c r="I42" s="9"/>
      <c r="J42" s="33"/>
    </row>
    <row r="43" spans="1:14">
      <c r="A43" s="9"/>
      <c r="B43" s="9"/>
      <c r="E43" s="8"/>
      <c r="F43" s="8"/>
      <c r="G43" s="10"/>
      <c r="H43" s="9"/>
      <c r="I43" s="9"/>
      <c r="J43" s="33"/>
    </row>
    <row r="44" spans="1:14">
      <c r="A44" s="9"/>
      <c r="B44" s="9"/>
      <c r="E44" s="8"/>
      <c r="F44" s="8"/>
      <c r="G44" s="10"/>
      <c r="H44" s="9"/>
      <c r="I44" s="9"/>
      <c r="J44" s="33"/>
    </row>
    <row r="45" spans="1:14">
      <c r="A45" s="8"/>
      <c r="B45" s="8"/>
      <c r="E45" s="3"/>
      <c r="F45" s="3"/>
      <c r="G45" s="2"/>
    </row>
    <row r="46" spans="1:14">
      <c r="A46" s="8"/>
      <c r="B46" s="8"/>
      <c r="E46" s="3"/>
      <c r="F46" s="3"/>
      <c r="G46" s="2"/>
    </row>
    <row r="48" spans="1:14">
      <c r="A48" s="8"/>
      <c r="B48" s="8"/>
    </row>
    <row r="50" spans="1:6">
      <c r="A50" s="8"/>
      <c r="B50" s="8"/>
    </row>
    <row r="56" spans="1:6">
      <c r="E56" s="11"/>
      <c r="F56" s="11"/>
    </row>
  </sheetData>
  <mergeCells count="4">
    <mergeCell ref="J20:J34"/>
    <mergeCell ref="K20:K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AE65362-C944-0449-956B-E984D6383B81}">
          <x14:formula1>
            <xm:f>'Data sources for the dropdowns'!$A$2:$A$10</xm:f>
          </x14:formula1>
          <xm:sqref>D20 G20</xm:sqref>
        </x14:dataValidation>
        <x14:dataValidation type="list" allowBlank="1" showInputMessage="1" showErrorMessage="1" promptTitle="Disposition" prompt="Disposition" xr:uid="{A55503A1-E7C0-934C-B713-7621D2EB78DF}">
          <x14:formula1>
            <xm:f>'Data sources for the dropdowns'!$A$56:$A$59</xm:f>
          </x14:formula1>
          <xm:sqref>M33</xm:sqref>
        </x14:dataValidation>
        <x14:dataValidation type="list" allowBlank="1" showInputMessage="1" showErrorMessage="1" promptTitle="Post Acute Bed Type" prompt="Post Acute Bed Type" xr:uid="{F8AC1D54-4CBE-4F48-8883-DB61CC4ED21A}">
          <x14:formula1>
            <xm:f>'Data sources for the dropdowns'!$A$36:$A$40</xm:f>
          </x14:formula1>
          <xm:sqref>M20</xm:sqref>
        </x14:dataValidation>
        <x14:dataValidation type="list" allowBlank="1" showInputMessage="1" showErrorMessage="1" promptTitle="Post Acute Resources" prompt="Post Acute Resources" xr:uid="{06C7F3C6-D81D-DD40-8BB0-687287E782E8}">
          <x14:formula1>
            <xm:f>'Data sources for the dropdowns'!$A$42:$A$58</xm:f>
          </x14:formula1>
          <xm:sqref>M27:M30</xm:sqref>
        </x14:dataValidation>
        <x14:dataValidation type="list" allowBlank="1" showInputMessage="1" showErrorMessage="1" xr:uid="{A499B769-4EBA-2346-AE42-E179DE1DFBD2}">
          <x14:formula1>
            <xm:f>'Data sources for the dropdowns'!$A$16:$A$34</xm:f>
          </x14:formula1>
          <xm:sqref>D27:D29 G32:G34 D32:D34 G27:G29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7BC6-D427-497C-96EA-6B1BFC81EE15}">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3D0E9BD-97D3-4CC2-8ADB-AA2FC4886FD0}">
          <x14:formula1>
            <xm:f>'Data sources for the dropdowns'!$A$16:$A$49</xm:f>
          </x14:formula1>
          <xm:sqref>G30:G34 D30:D34 J30:J34 M30:M34 P30:P34 D55:D59 G55:G59 J55:J59 M55:M59 P55:P59</xm:sqref>
        </x14:dataValidation>
        <x14:dataValidation type="list" allowBlank="1" showInputMessage="1" showErrorMessage="1" xr:uid="{49A7D0DE-6B66-4F54-B022-11CA5536B9A2}">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0E12FDC-49E9-455C-878F-402F9275E85A}">
          <x14:formula1>
            <xm:f>'Data sources for the dropdowns'!$A$42:$A$58</xm:f>
          </x14:formula1>
          <xm:sqref>S28:S31</xm:sqref>
        </x14:dataValidation>
        <x14:dataValidation type="list" allowBlank="1" showInputMessage="1" showErrorMessage="1" promptTitle="Post Acute Bed Type" prompt="Post Acute Bed Type" xr:uid="{A0157EED-AF4C-43A9-8F1C-BABBD329F962}">
          <x14:formula1>
            <xm:f>'Data sources for the dropdowns'!$A$36:$A$40</xm:f>
          </x14:formula1>
          <xm:sqref>S21</xm:sqref>
        </x14:dataValidation>
        <x14:dataValidation type="list" allowBlank="1" showInputMessage="1" showErrorMessage="1" promptTitle="Disposition" prompt="Disposition" xr:uid="{FB6E40DD-BC61-4B6A-A793-93B1E9DF1ABC}">
          <x14:formula1>
            <xm:f>'Data sources for the dropdowns'!$A$61:$A$64</xm:f>
          </x14:formula1>
          <xm:sqref>C16</xm:sqref>
        </x14:dataValidation>
        <x14:dataValidation type="list" allowBlank="1" showInputMessage="1" showErrorMessage="1" xr:uid="{8651F5B6-D06D-437E-877C-6D0805B7973D}">
          <x14:formula1>
            <xm:f>'Data sources for the dropdowns'!$A$2:$A$13</xm:f>
          </x14:formula1>
          <xm:sqref>D23 G23 J23 M23 P23 P48 M48 J48 G48 D48</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B719-D489-AD4C-A04A-19FFE482F4F4}">
  <sheetPr codeName="Sheet25"/>
  <dimension ref="A1:M56"/>
  <sheetViews>
    <sheetView workbookViewId="0">
      <selection activeCell="L1" sqref="L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270</v>
      </c>
      <c r="D3" s="34"/>
      <c r="E3" s="34"/>
      <c r="F3" s="35"/>
    </row>
    <row r="4" spans="1:13">
      <c r="A4" s="12" t="s">
        <v>4</v>
      </c>
      <c r="B4" s="1"/>
      <c r="C4" s="36" t="s">
        <v>196</v>
      </c>
      <c r="D4" s="37"/>
      <c r="E4" s="37"/>
      <c r="F4" s="38"/>
    </row>
    <row r="5" spans="1:13">
      <c r="A5" s="12" t="s">
        <v>6</v>
      </c>
      <c r="B5" s="1"/>
      <c r="C5" s="36" t="s">
        <v>61</v>
      </c>
      <c r="D5" s="37"/>
      <c r="E5" s="37"/>
      <c r="F5" s="38"/>
    </row>
    <row r="6" spans="1:13">
      <c r="A6" s="12" t="s">
        <v>8</v>
      </c>
      <c r="B6" s="1"/>
      <c r="C6" s="36">
        <v>26</v>
      </c>
      <c r="D6" s="37"/>
      <c r="E6" s="37"/>
      <c r="F6" s="38"/>
    </row>
    <row r="7" spans="1:13">
      <c r="A7" s="12" t="s">
        <v>9</v>
      </c>
      <c r="B7" s="1"/>
      <c r="C7" s="28" t="s">
        <v>271</v>
      </c>
      <c r="D7" s="28" t="s">
        <v>272</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25</v>
      </c>
      <c r="D10" s="37"/>
      <c r="E10" s="37"/>
      <c r="F10" s="38"/>
    </row>
    <row r="11" spans="1:13">
      <c r="A11" s="12" t="s">
        <v>15</v>
      </c>
      <c r="B11" s="1"/>
      <c r="C11" s="42" t="s">
        <v>155</v>
      </c>
      <c r="D11" s="43"/>
      <c r="E11" s="43"/>
      <c r="F11" s="44"/>
    </row>
    <row r="12" spans="1:13">
      <c r="A12" s="12" t="s">
        <v>17</v>
      </c>
      <c r="B12" s="1"/>
      <c r="C12" s="42" t="s">
        <v>273</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t="s">
        <v>274</v>
      </c>
      <c r="D15" s="43"/>
      <c r="E15" s="43"/>
      <c r="F15" s="44"/>
    </row>
    <row r="17" spans="1:13">
      <c r="A17" s="1"/>
      <c r="C17" s="1" t="s">
        <v>28</v>
      </c>
      <c r="D17" s="39" t="s">
        <v>275</v>
      </c>
      <c r="E17" s="41"/>
      <c r="F17" s="1" t="s">
        <v>28</v>
      </c>
      <c r="G17" s="39" t="s">
        <v>276</v>
      </c>
      <c r="H17" s="41"/>
      <c r="K17" s="1" t="s">
        <v>28</v>
      </c>
      <c r="L17" s="39" t="s">
        <v>277</v>
      </c>
      <c r="M17" s="41"/>
    </row>
    <row r="19" spans="1:13">
      <c r="C19" s="5" t="s">
        <v>31</v>
      </c>
      <c r="D19" s="6"/>
      <c r="E19" s="6"/>
      <c r="F19" s="5" t="s">
        <v>31</v>
      </c>
      <c r="K19" s="5" t="s">
        <v>31</v>
      </c>
    </row>
    <row r="20" spans="1:13">
      <c r="A20" s="14" t="s">
        <v>27</v>
      </c>
      <c r="B20" s="14"/>
      <c r="C20" s="26" t="s">
        <v>32</v>
      </c>
      <c r="D20" s="27" t="s">
        <v>68</v>
      </c>
      <c r="E20" s="19" t="s">
        <v>26</v>
      </c>
      <c r="F20" s="26" t="s">
        <v>34</v>
      </c>
      <c r="G20" s="27" t="s">
        <v>33</v>
      </c>
      <c r="H20" s="19" t="s">
        <v>26</v>
      </c>
      <c r="I20" s="116" t="s">
        <v>161</v>
      </c>
      <c r="J20" s="116" t="s">
        <v>161</v>
      </c>
      <c r="K20" s="26" t="s">
        <v>162</v>
      </c>
      <c r="L20" s="27" t="s">
        <v>163</v>
      </c>
      <c r="M20" s="19" t="s">
        <v>26</v>
      </c>
    </row>
    <row r="21" spans="1:13">
      <c r="D21" s="2"/>
      <c r="E21" s="19"/>
      <c r="F21" s="3"/>
      <c r="H21" s="19"/>
      <c r="I21" s="116"/>
      <c r="J21" s="116"/>
    </row>
    <row r="22" spans="1:13">
      <c r="C22" s="7" t="s">
        <v>39</v>
      </c>
      <c r="D22" s="30">
        <v>480</v>
      </c>
      <c r="E22" s="7"/>
      <c r="F22" s="7" t="s">
        <v>39</v>
      </c>
      <c r="G22" s="30">
        <v>96</v>
      </c>
      <c r="H22" s="7"/>
      <c r="I22" s="116"/>
      <c r="J22" s="116"/>
      <c r="K22" s="7" t="s">
        <v>39</v>
      </c>
      <c r="L22" s="30">
        <v>504</v>
      </c>
    </row>
    <row r="23" spans="1:13">
      <c r="C23" s="7" t="s">
        <v>40</v>
      </c>
      <c r="D23" s="22">
        <f>0</f>
        <v>0</v>
      </c>
      <c r="E23" s="25"/>
      <c r="F23" s="7" t="s">
        <v>40</v>
      </c>
      <c r="G23" s="23"/>
      <c r="H23" s="25"/>
      <c r="I23" s="116"/>
      <c r="J23" s="116"/>
      <c r="K23" s="7" t="s">
        <v>40</v>
      </c>
      <c r="L23" s="24">
        <f>G24</f>
        <v>0</v>
      </c>
    </row>
    <row r="24" spans="1:13">
      <c r="C24" s="7" t="s">
        <v>41</v>
      </c>
      <c r="D24" s="22">
        <f>D23+D22</f>
        <v>480</v>
      </c>
      <c r="E24" s="25"/>
      <c r="F24" s="7" t="s">
        <v>41</v>
      </c>
      <c r="G24" s="23"/>
      <c r="H24" s="25"/>
      <c r="I24" s="116"/>
      <c r="J24" s="116"/>
      <c r="K24" s="7" t="s">
        <v>41</v>
      </c>
      <c r="L24" s="24">
        <f>L23+L22</f>
        <v>504</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48</v>
      </c>
      <c r="E27" s="19" t="s">
        <v>26</v>
      </c>
      <c r="F27" s="19"/>
      <c r="G27" s="27" t="s">
        <v>48</v>
      </c>
      <c r="H27" s="19" t="s">
        <v>26</v>
      </c>
      <c r="I27" s="116"/>
      <c r="J27" s="116"/>
      <c r="K27" s="18" t="s">
        <v>165</v>
      </c>
      <c r="L27" s="27" t="s">
        <v>122</v>
      </c>
      <c r="M27" s="19" t="s">
        <v>26</v>
      </c>
    </row>
    <row r="28" spans="1:13">
      <c r="A28" s="114"/>
      <c r="B28" s="15"/>
      <c r="C28" s="13" t="s">
        <v>47</v>
      </c>
      <c r="D28" s="27"/>
      <c r="E28" s="19" t="s">
        <v>26</v>
      </c>
      <c r="F28" s="19"/>
      <c r="G28" s="27"/>
      <c r="H28" s="19" t="s">
        <v>26</v>
      </c>
      <c r="I28" s="116"/>
      <c r="J28" s="116"/>
      <c r="K28" s="18" t="s">
        <v>166</v>
      </c>
      <c r="L28" s="27" t="s">
        <v>46</v>
      </c>
      <c r="M28" s="19" t="s">
        <v>26</v>
      </c>
    </row>
    <row r="29" spans="1:13">
      <c r="A29" s="114"/>
      <c r="B29" s="15"/>
      <c r="C29" s="13" t="s">
        <v>50</v>
      </c>
      <c r="D29" s="27"/>
      <c r="E29" s="19" t="s">
        <v>26</v>
      </c>
      <c r="F29" s="19"/>
      <c r="G29" s="27"/>
      <c r="H29" s="19" t="s">
        <v>26</v>
      </c>
      <c r="I29" s="116"/>
      <c r="J29" s="116"/>
      <c r="K29" s="13" t="s">
        <v>167</v>
      </c>
      <c r="L29" s="27" t="s">
        <v>69</v>
      </c>
      <c r="M29" s="19" t="s">
        <v>26</v>
      </c>
    </row>
    <row r="30" spans="1:13">
      <c r="A30" s="7"/>
      <c r="E30" s="19"/>
      <c r="F30" s="19"/>
      <c r="H30" s="20"/>
      <c r="I30" s="116"/>
      <c r="J30" s="116"/>
      <c r="K30" s="13" t="s">
        <v>51</v>
      </c>
      <c r="L30" s="27" t="s">
        <v>278</v>
      </c>
      <c r="M30" s="19" t="s">
        <v>26</v>
      </c>
    </row>
    <row r="31" spans="1:13">
      <c r="A31" s="7"/>
      <c r="C31" s="5" t="s">
        <v>53</v>
      </c>
      <c r="E31" s="19"/>
      <c r="F31" s="19"/>
      <c r="G31" s="5" t="s">
        <v>53</v>
      </c>
      <c r="H31" s="20"/>
      <c r="I31" s="116"/>
      <c r="J31" s="116"/>
      <c r="K31" s="54" t="s">
        <v>167</v>
      </c>
      <c r="L31" s="55"/>
      <c r="M31" s="56" t="s">
        <v>26</v>
      </c>
    </row>
    <row r="32" spans="1:13">
      <c r="A32" s="115"/>
      <c r="B32" s="15"/>
      <c r="D32" s="27" t="s">
        <v>212</v>
      </c>
      <c r="E32" s="19" t="s">
        <v>26</v>
      </c>
      <c r="F32" s="19"/>
      <c r="G32" s="27" t="s">
        <v>83</v>
      </c>
      <c r="H32" s="19" t="s">
        <v>26</v>
      </c>
      <c r="I32" s="116"/>
      <c r="J32" s="116"/>
      <c r="K32" s="113"/>
      <c r="L32" s="5"/>
    </row>
    <row r="33" spans="1:13">
      <c r="A33" s="115"/>
      <c r="B33" s="15"/>
      <c r="D33" s="27" t="s">
        <v>258</v>
      </c>
      <c r="E33" s="19" t="s">
        <v>26</v>
      </c>
      <c r="F33" s="19"/>
      <c r="G33" s="27"/>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52E8845-ADD1-A943-BF98-7CAE4287233D}">
          <x14:formula1>
            <xm:f>'Data sources for the dropdowns'!$A$2:$A$10</xm:f>
          </x14:formula1>
          <xm:sqref>D20 G20</xm:sqref>
        </x14:dataValidation>
        <x14:dataValidation type="list" allowBlank="1" showInputMessage="1" showErrorMessage="1" promptTitle="Disposition" prompt="Disposition" xr:uid="{28F32898-7F24-9747-B2CD-B2E42D0A66D4}">
          <x14:formula1>
            <xm:f>'Data sources for the dropdowns'!$A$56:$A$59</xm:f>
          </x14:formula1>
          <xm:sqref>L33</xm:sqref>
        </x14:dataValidation>
        <x14:dataValidation type="list" allowBlank="1" showInputMessage="1" showErrorMessage="1" promptTitle="Post Acute Bed Type" prompt="Post Acute Bed Type" xr:uid="{C5BF9402-07F9-6442-8637-CF044E54B4ED}">
          <x14:formula1>
            <xm:f>'Data sources for the dropdowns'!$A$36:$A$40</xm:f>
          </x14:formula1>
          <xm:sqref>L20</xm:sqref>
        </x14:dataValidation>
        <x14:dataValidation type="list" allowBlank="1" showInputMessage="1" showErrorMessage="1" promptTitle="Post Acute Resources" prompt="Post Acute Resources" xr:uid="{6F0686E1-48C6-D345-AC95-549296FEE2AB}">
          <x14:formula1>
            <xm:f>'Data sources for the dropdowns'!$A$42:$A$58</xm:f>
          </x14:formula1>
          <xm:sqref>L27:L30</xm:sqref>
        </x14:dataValidation>
        <x14:dataValidation type="list" allowBlank="1" showInputMessage="1" showErrorMessage="1" xr:uid="{C2B761B6-E41D-5C46-9247-7721083BEA4D}">
          <x14:formula1>
            <xm:f>'Data sources for the dropdowns'!$A$16:$A$34</xm:f>
          </x14:formula1>
          <xm:sqref>D27:D29 G32:G34 D32:D34 G27:G29</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62E5-737E-4711-B647-E7377BEA52F7}">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38001B-CBB4-4343-ABCD-4C03C3A2319F}">
          <x14:formula1>
            <xm:f>'Data sources for the dropdowns'!$A$16:$A$49</xm:f>
          </x14:formula1>
          <xm:sqref>G30:G34 D30:D34 J30:J34 M30:M34 P30:P34 D55:D59 G55:G59 J55:J59 M55:M59 P55:P59</xm:sqref>
        </x14:dataValidation>
        <x14:dataValidation type="list" allowBlank="1" showInputMessage="1" showErrorMessage="1" xr:uid="{2CFDD8C9-EB2A-4E2D-B23A-86CAC322EAF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A5C2647-26E7-4F3F-A2BE-FBA61F68C222}">
          <x14:formula1>
            <xm:f>'Data sources for the dropdowns'!$A$42:$A$58</xm:f>
          </x14:formula1>
          <xm:sqref>S28:S31</xm:sqref>
        </x14:dataValidation>
        <x14:dataValidation type="list" allowBlank="1" showInputMessage="1" showErrorMessage="1" promptTitle="Post Acute Bed Type" prompt="Post Acute Bed Type" xr:uid="{3E287D90-557D-4091-BD06-131EB2D653C1}">
          <x14:formula1>
            <xm:f>'Data sources for the dropdowns'!$A$36:$A$40</xm:f>
          </x14:formula1>
          <xm:sqref>S21</xm:sqref>
        </x14:dataValidation>
        <x14:dataValidation type="list" allowBlank="1" showInputMessage="1" showErrorMessage="1" promptTitle="Disposition" prompt="Disposition" xr:uid="{79ECB5D1-ECB3-4110-B6BE-E6EE6633FCD3}">
          <x14:formula1>
            <xm:f>'Data sources for the dropdowns'!$A$61:$A$64</xm:f>
          </x14:formula1>
          <xm:sqref>C16</xm:sqref>
        </x14:dataValidation>
        <x14:dataValidation type="list" allowBlank="1" showInputMessage="1" showErrorMessage="1" xr:uid="{A06B9AD7-A3D1-48B0-BC77-7D8CEBFA3584}">
          <x14:formula1>
            <xm:f>'Data sources for the dropdowns'!$A$2:$A$13</xm:f>
          </x14:formula1>
          <xm:sqref>D23 G23 J23 M23 P23 P48 M48 J48 G48 D48</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4F2F-78B7-1044-844B-16747E946331}">
  <sheetPr codeName="Sheet26"/>
  <dimension ref="A1:N56"/>
  <sheetViews>
    <sheetView workbookViewId="0">
      <selection activeCell="M31" sqref="M3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9" width="20.5" style="3" customWidth="1"/>
    <col min="10" max="10" width="14.6640625" style="16" customWidth="1"/>
    <col min="11" max="11" width="18" style="16" customWidth="1"/>
    <col min="12" max="13" width="20.83203125" style="3" customWidth="1"/>
    <col min="14" max="14" width="15.83203125" style="3" customWidth="1"/>
    <col min="15" max="15" width="20.83203125" style="3" customWidth="1"/>
    <col min="16" max="16384" width="10.83203125" style="3"/>
  </cols>
  <sheetData>
    <row r="1" spans="1:14">
      <c r="A1" s="1" t="s">
        <v>0</v>
      </c>
      <c r="C1" s="21" t="s">
        <v>1</v>
      </c>
      <c r="E1" s="3"/>
      <c r="F1" s="3"/>
    </row>
    <row r="3" spans="1:14">
      <c r="A3" s="12" t="s">
        <v>2</v>
      </c>
      <c r="B3" s="1"/>
      <c r="C3" s="45" t="s">
        <v>279</v>
      </c>
      <c r="D3" s="34"/>
      <c r="E3" s="34"/>
      <c r="F3" s="35"/>
    </row>
    <row r="4" spans="1:14">
      <c r="A4" s="12" t="s">
        <v>4</v>
      </c>
      <c r="B4" s="1"/>
      <c r="C4" s="36" t="s">
        <v>196</v>
      </c>
      <c r="D4" s="37"/>
      <c r="E4" s="37"/>
      <c r="F4" s="38"/>
    </row>
    <row r="5" spans="1:14">
      <c r="A5" s="12" t="s">
        <v>6</v>
      </c>
      <c r="B5" s="1"/>
      <c r="C5" s="36" t="s">
        <v>61</v>
      </c>
      <c r="D5" s="37"/>
      <c r="E5" s="37"/>
      <c r="F5" s="38"/>
    </row>
    <row r="6" spans="1:14">
      <c r="A6" s="12" t="s">
        <v>8</v>
      </c>
      <c r="B6" s="1"/>
      <c r="C6" s="36">
        <v>30</v>
      </c>
      <c r="D6" s="37"/>
      <c r="E6" s="37"/>
      <c r="F6" s="38"/>
    </row>
    <row r="7" spans="1:14">
      <c r="A7" s="12" t="s">
        <v>9</v>
      </c>
      <c r="B7" s="1"/>
      <c r="C7" s="28" t="s">
        <v>62</v>
      </c>
      <c r="D7" s="28" t="s">
        <v>280</v>
      </c>
      <c r="E7" s="28" t="s">
        <v>281</v>
      </c>
      <c r="F7" s="28"/>
      <c r="G7" s="4"/>
      <c r="J7" s="31"/>
      <c r="K7" s="32"/>
      <c r="L7" s="4"/>
      <c r="M7" s="4"/>
      <c r="N7" s="4"/>
    </row>
    <row r="8" spans="1:14">
      <c r="A8" s="12" t="s">
        <v>12</v>
      </c>
      <c r="B8" s="1"/>
      <c r="C8" s="29"/>
      <c r="D8" s="27"/>
      <c r="E8" s="27"/>
      <c r="F8" s="27"/>
    </row>
    <row r="9" spans="1:14">
      <c r="A9" s="12" t="s">
        <v>13</v>
      </c>
      <c r="B9" s="1"/>
      <c r="C9" s="39"/>
      <c r="D9" s="40"/>
      <c r="E9" s="40"/>
      <c r="F9" s="41"/>
    </row>
    <row r="10" spans="1:14">
      <c r="A10" s="12" t="s">
        <v>14</v>
      </c>
      <c r="B10" s="1"/>
      <c r="C10" s="36"/>
      <c r="D10" s="37"/>
      <c r="E10" s="37"/>
      <c r="F10" s="38"/>
    </row>
    <row r="11" spans="1:14">
      <c r="A11" s="12" t="s">
        <v>15</v>
      </c>
      <c r="B11" s="1"/>
      <c r="C11" s="42" t="s">
        <v>282</v>
      </c>
      <c r="D11" s="43"/>
      <c r="E11" s="43"/>
      <c r="F11" s="44"/>
    </row>
    <row r="12" spans="1:14">
      <c r="A12" s="12" t="s">
        <v>17</v>
      </c>
      <c r="B12" s="1"/>
      <c r="C12" s="42" t="s">
        <v>283</v>
      </c>
      <c r="D12" s="43"/>
      <c r="E12" s="43"/>
      <c r="F12" s="44"/>
    </row>
    <row r="13" spans="1:14">
      <c r="A13" s="12" t="s">
        <v>19</v>
      </c>
      <c r="B13" s="1"/>
      <c r="C13" s="42" t="s">
        <v>284</v>
      </c>
      <c r="D13" s="43"/>
      <c r="E13" s="43"/>
      <c r="F13" s="44"/>
    </row>
    <row r="14" spans="1:14">
      <c r="A14" s="12" t="s">
        <v>21</v>
      </c>
      <c r="B14" s="1"/>
      <c r="C14" s="42" t="s">
        <v>285</v>
      </c>
      <c r="D14" s="43"/>
      <c r="E14" s="43"/>
      <c r="F14" s="44"/>
    </row>
    <row r="15" spans="1:14">
      <c r="A15" s="12" t="s">
        <v>22</v>
      </c>
      <c r="B15" s="1"/>
      <c r="C15" s="42" t="s">
        <v>286</v>
      </c>
      <c r="D15" s="43"/>
      <c r="E15" s="43"/>
      <c r="F15" s="44"/>
    </row>
    <row r="17" spans="1:14">
      <c r="A17" s="1"/>
      <c r="C17" s="1" t="s">
        <v>28</v>
      </c>
      <c r="D17" s="39" t="s">
        <v>287</v>
      </c>
      <c r="E17" s="41"/>
      <c r="F17" s="1" t="s">
        <v>28</v>
      </c>
      <c r="G17" s="39"/>
      <c r="H17" s="41"/>
      <c r="I17" s="1" t="s">
        <v>28</v>
      </c>
      <c r="J17" s="39"/>
      <c r="K17" s="41"/>
      <c r="L17" s="1" t="s">
        <v>28</v>
      </c>
      <c r="M17" s="39" t="s">
        <v>175</v>
      </c>
      <c r="N17" s="41"/>
    </row>
    <row r="18" spans="1:14">
      <c r="I18" s="2"/>
      <c r="J18" s="3"/>
      <c r="K18" s="3"/>
    </row>
    <row r="19" spans="1:14">
      <c r="C19" s="5" t="s">
        <v>31</v>
      </c>
      <c r="D19" s="6"/>
      <c r="E19" s="6"/>
      <c r="F19" s="5" t="s">
        <v>31</v>
      </c>
      <c r="I19" s="5" t="s">
        <v>31</v>
      </c>
      <c r="J19" s="3"/>
      <c r="K19" s="3"/>
      <c r="L19" s="5" t="s">
        <v>31</v>
      </c>
    </row>
    <row r="20" spans="1:14" ht="16" customHeight="1">
      <c r="A20" s="14" t="s">
        <v>27</v>
      </c>
      <c r="B20" s="14"/>
      <c r="C20" s="26" t="s">
        <v>32</v>
      </c>
      <c r="D20" s="27" t="s">
        <v>233</v>
      </c>
      <c r="E20" s="19" t="s">
        <v>26</v>
      </c>
      <c r="F20" s="26" t="s">
        <v>34</v>
      </c>
      <c r="G20" s="27" t="s">
        <v>137</v>
      </c>
      <c r="H20" s="19" t="s">
        <v>26</v>
      </c>
      <c r="I20" s="26" t="s">
        <v>36</v>
      </c>
      <c r="J20" s="27" t="s">
        <v>102</v>
      </c>
      <c r="K20" s="19" t="s">
        <v>26</v>
      </c>
      <c r="L20" s="26" t="s">
        <v>162</v>
      </c>
      <c r="M20" s="27" t="s">
        <v>146</v>
      </c>
      <c r="N20" s="19" t="s">
        <v>26</v>
      </c>
    </row>
    <row r="21" spans="1:14">
      <c r="D21" s="2"/>
      <c r="E21" s="19"/>
      <c r="F21" s="3"/>
      <c r="H21" s="19"/>
      <c r="J21" s="3"/>
      <c r="K21" s="19"/>
    </row>
    <row r="22" spans="1:14">
      <c r="C22" s="7" t="s">
        <v>39</v>
      </c>
      <c r="D22" s="30">
        <v>456</v>
      </c>
      <c r="E22" s="7"/>
      <c r="F22" s="7" t="s">
        <v>39</v>
      </c>
      <c r="G22" s="30">
        <v>240</v>
      </c>
      <c r="H22" s="7"/>
      <c r="I22" s="7" t="s">
        <v>39</v>
      </c>
      <c r="J22" s="30">
        <v>672</v>
      </c>
      <c r="K22" s="7"/>
      <c r="L22" s="7" t="s">
        <v>39</v>
      </c>
      <c r="M22" s="30">
        <v>1344</v>
      </c>
    </row>
    <row r="23" spans="1:14">
      <c r="C23" s="7" t="s">
        <v>40</v>
      </c>
      <c r="D23" s="22">
        <f>0</f>
        <v>0</v>
      </c>
      <c r="E23" s="25"/>
      <c r="F23" s="7" t="s">
        <v>40</v>
      </c>
      <c r="G23" s="23"/>
      <c r="H23" s="25"/>
      <c r="I23" s="7" t="s">
        <v>40</v>
      </c>
      <c r="J23" s="23"/>
      <c r="K23" s="25"/>
      <c r="L23" s="7" t="s">
        <v>40</v>
      </c>
      <c r="M23" s="24">
        <f>G24</f>
        <v>0</v>
      </c>
    </row>
    <row r="24" spans="1:14">
      <c r="C24" s="7" t="s">
        <v>41</v>
      </c>
      <c r="D24" s="22">
        <f>D23+D22</f>
        <v>456</v>
      </c>
      <c r="E24" s="25"/>
      <c r="F24" s="7" t="s">
        <v>41</v>
      </c>
      <c r="G24" s="23"/>
      <c r="H24" s="25"/>
      <c r="I24" s="7" t="s">
        <v>41</v>
      </c>
      <c r="J24" s="23"/>
      <c r="K24" s="25"/>
      <c r="L24" s="7" t="s">
        <v>41</v>
      </c>
      <c r="M24" s="24">
        <f>M23+M22</f>
        <v>1344</v>
      </c>
    </row>
    <row r="25" spans="1:14">
      <c r="E25" s="3"/>
      <c r="F25" s="3"/>
      <c r="J25" s="3"/>
      <c r="K25" s="3"/>
      <c r="L25" s="113"/>
    </row>
    <row r="26" spans="1:14" ht="34" customHeight="1">
      <c r="C26" s="17" t="s">
        <v>42</v>
      </c>
      <c r="D26" s="17" t="s">
        <v>43</v>
      </c>
      <c r="E26" s="8"/>
      <c r="F26" s="8"/>
      <c r="G26" s="17" t="s">
        <v>43</v>
      </c>
      <c r="I26" s="8"/>
      <c r="J26" s="17" t="s">
        <v>43</v>
      </c>
      <c r="K26" s="3"/>
      <c r="L26" s="113"/>
      <c r="M26" s="17" t="s">
        <v>164</v>
      </c>
    </row>
    <row r="27" spans="1:14">
      <c r="A27" s="114"/>
      <c r="B27" s="15"/>
      <c r="C27" s="13" t="s">
        <v>44</v>
      </c>
      <c r="D27" s="27" t="s">
        <v>48</v>
      </c>
      <c r="E27" s="19" t="s">
        <v>26</v>
      </c>
      <c r="F27" s="19"/>
      <c r="G27" s="27" t="s">
        <v>48</v>
      </c>
      <c r="H27" s="19" t="s">
        <v>26</v>
      </c>
      <c r="I27" s="19"/>
      <c r="J27" s="27"/>
      <c r="K27" s="19" t="s">
        <v>26</v>
      </c>
      <c r="L27" s="18" t="s">
        <v>165</v>
      </c>
      <c r="M27" s="27" t="s">
        <v>122</v>
      </c>
      <c r="N27" s="19" t="s">
        <v>26</v>
      </c>
    </row>
    <row r="28" spans="1:14">
      <c r="A28" s="114"/>
      <c r="B28" s="15"/>
      <c r="C28" s="13" t="s">
        <v>47</v>
      </c>
      <c r="D28" s="27" t="s">
        <v>70</v>
      </c>
      <c r="E28" s="19" t="s">
        <v>26</v>
      </c>
      <c r="F28" s="19"/>
      <c r="G28" s="27" t="s">
        <v>123</v>
      </c>
      <c r="H28" s="19" t="s">
        <v>26</v>
      </c>
      <c r="I28" s="19"/>
      <c r="J28" s="27"/>
      <c r="K28" s="19" t="s">
        <v>26</v>
      </c>
      <c r="L28" s="18" t="s">
        <v>166</v>
      </c>
      <c r="M28" s="27" t="s">
        <v>46</v>
      </c>
      <c r="N28" s="19" t="s">
        <v>26</v>
      </c>
    </row>
    <row r="29" spans="1:14">
      <c r="A29" s="114"/>
      <c r="B29" s="15"/>
      <c r="C29" s="13" t="s">
        <v>50</v>
      </c>
      <c r="D29" s="27" t="s">
        <v>123</v>
      </c>
      <c r="E29" s="19" t="s">
        <v>26</v>
      </c>
      <c r="F29" s="19"/>
      <c r="G29" s="27" t="s">
        <v>45</v>
      </c>
      <c r="H29" s="19" t="s">
        <v>26</v>
      </c>
      <c r="I29" s="19"/>
      <c r="J29" s="27"/>
      <c r="K29" s="19" t="s">
        <v>26</v>
      </c>
      <c r="L29" s="13" t="s">
        <v>167</v>
      </c>
      <c r="M29" s="27" t="s">
        <v>71</v>
      </c>
      <c r="N29" s="19" t="s">
        <v>26</v>
      </c>
    </row>
    <row r="30" spans="1:14">
      <c r="A30" s="7"/>
      <c r="E30" s="19"/>
      <c r="F30" s="19"/>
      <c r="H30" s="20"/>
      <c r="I30" s="19"/>
      <c r="J30" s="3"/>
      <c r="K30" s="20"/>
      <c r="L30" s="13" t="s">
        <v>51</v>
      </c>
      <c r="M30" s="27" t="s">
        <v>184</v>
      </c>
      <c r="N30" s="19" t="s">
        <v>26</v>
      </c>
    </row>
    <row r="31" spans="1:14">
      <c r="A31" s="7"/>
      <c r="C31" s="5" t="s">
        <v>53</v>
      </c>
      <c r="E31" s="19"/>
      <c r="F31" s="19"/>
      <c r="G31" s="5" t="s">
        <v>53</v>
      </c>
      <c r="H31" s="20"/>
      <c r="I31" s="19"/>
      <c r="J31" s="5" t="s">
        <v>53</v>
      </c>
      <c r="K31" s="20"/>
      <c r="L31" s="54" t="s">
        <v>167</v>
      </c>
      <c r="M31" s="55"/>
      <c r="N31" s="56" t="s">
        <v>26</v>
      </c>
    </row>
    <row r="32" spans="1:14">
      <c r="A32" s="115"/>
      <c r="B32" s="15"/>
      <c r="D32" s="27"/>
      <c r="E32" s="19" t="s">
        <v>26</v>
      </c>
      <c r="F32" s="19"/>
      <c r="G32" s="27" t="s">
        <v>83</v>
      </c>
      <c r="H32" s="19" t="s">
        <v>26</v>
      </c>
      <c r="I32" s="19"/>
      <c r="J32" s="27" t="s">
        <v>83</v>
      </c>
      <c r="K32" s="19" t="s">
        <v>26</v>
      </c>
      <c r="L32" s="113"/>
      <c r="M32" s="5"/>
    </row>
    <row r="33" spans="1:14">
      <c r="A33" s="115"/>
      <c r="B33" s="15"/>
      <c r="D33" s="27"/>
      <c r="E33" s="19" t="s">
        <v>26</v>
      </c>
      <c r="F33" s="19"/>
      <c r="G33" s="27"/>
      <c r="H33" s="19" t="s">
        <v>26</v>
      </c>
      <c r="I33" s="19"/>
      <c r="J33" s="27" t="s">
        <v>123</v>
      </c>
      <c r="K33" s="19" t="s">
        <v>26</v>
      </c>
      <c r="L33" s="26" t="s">
        <v>24</v>
      </c>
      <c r="M33" s="27" t="s">
        <v>25</v>
      </c>
      <c r="N33" s="19" t="s">
        <v>26</v>
      </c>
    </row>
    <row r="34" spans="1:14">
      <c r="A34" s="115"/>
      <c r="B34" s="15"/>
      <c r="D34" s="27"/>
      <c r="E34" s="19" t="s">
        <v>26</v>
      </c>
      <c r="F34" s="19"/>
      <c r="G34" s="27"/>
      <c r="H34" s="19" t="s">
        <v>26</v>
      </c>
      <c r="I34" s="19"/>
      <c r="J34" s="27" t="s">
        <v>74</v>
      </c>
      <c r="K34" s="19" t="s">
        <v>26</v>
      </c>
      <c r="L34" s="113"/>
    </row>
    <row r="35" spans="1:14">
      <c r="E35" s="8"/>
      <c r="F35" s="8"/>
      <c r="G35" s="2"/>
    </row>
    <row r="36" spans="1:14">
      <c r="E36" s="8"/>
      <c r="F36" s="8"/>
      <c r="G36" s="2"/>
    </row>
    <row r="37" spans="1:14">
      <c r="E37" s="8"/>
      <c r="F37" s="8"/>
      <c r="G37" s="9"/>
      <c r="H37" s="9"/>
      <c r="I37" s="9"/>
      <c r="J37" s="33"/>
    </row>
    <row r="38" spans="1:14">
      <c r="E38" s="8"/>
      <c r="F38" s="8"/>
      <c r="G38" s="10"/>
      <c r="H38" s="9"/>
      <c r="I38" s="9"/>
      <c r="J38" s="33"/>
    </row>
    <row r="39" spans="1:14">
      <c r="E39" s="8"/>
      <c r="F39" s="8"/>
      <c r="G39" s="10"/>
      <c r="H39" s="9"/>
      <c r="I39" s="9"/>
      <c r="J39" s="33"/>
    </row>
    <row r="40" spans="1:14">
      <c r="E40" s="8"/>
      <c r="F40" s="8"/>
      <c r="G40" s="10"/>
      <c r="H40" s="9"/>
      <c r="I40" s="9"/>
      <c r="J40" s="33"/>
    </row>
    <row r="41" spans="1:14">
      <c r="A41" s="9"/>
      <c r="B41" s="9"/>
      <c r="E41" s="8"/>
      <c r="F41" s="8"/>
      <c r="G41" s="10"/>
      <c r="H41" s="9"/>
      <c r="I41" s="9"/>
      <c r="J41" s="33"/>
    </row>
    <row r="42" spans="1:14">
      <c r="A42" s="9"/>
      <c r="B42" s="9"/>
      <c r="E42" s="8"/>
      <c r="F42" s="8"/>
      <c r="G42" s="10"/>
      <c r="H42" s="9"/>
      <c r="I42" s="9"/>
      <c r="J42" s="33"/>
    </row>
    <row r="43" spans="1:14">
      <c r="A43" s="9"/>
      <c r="B43" s="9"/>
      <c r="E43" s="8"/>
      <c r="F43" s="8"/>
      <c r="G43" s="10"/>
      <c r="H43" s="9"/>
      <c r="I43" s="9"/>
      <c r="J43" s="33"/>
    </row>
    <row r="44" spans="1:14">
      <c r="A44" s="9"/>
      <c r="B44" s="9"/>
      <c r="E44" s="8"/>
      <c r="F44" s="8"/>
      <c r="G44" s="10"/>
      <c r="H44" s="9"/>
      <c r="I44" s="9"/>
      <c r="J44" s="33"/>
    </row>
    <row r="45" spans="1:14">
      <c r="A45" s="8"/>
      <c r="B45" s="8"/>
      <c r="E45" s="3"/>
      <c r="F45" s="3"/>
      <c r="G45" s="2"/>
    </row>
    <row r="46" spans="1:14">
      <c r="A46" s="8"/>
      <c r="B46" s="8"/>
      <c r="E46" s="3"/>
      <c r="F46" s="3"/>
      <c r="G46" s="2"/>
    </row>
    <row r="48" spans="1:14">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B9F837-AFE7-914B-BDC8-914015AF475F}">
          <x14:formula1>
            <xm:f>'Data sources for the dropdowns'!$A$2:$A$10</xm:f>
          </x14:formula1>
          <xm:sqref>D20 G20 J20</xm:sqref>
        </x14:dataValidation>
        <x14:dataValidation type="list" allowBlank="1" showInputMessage="1" showErrorMessage="1" promptTitle="Disposition" prompt="Disposition" xr:uid="{9BC9E14D-BBEB-CF47-BB8F-B8BA4C399179}">
          <x14:formula1>
            <xm:f>'Data sources for the dropdowns'!$A$56:$A$59</xm:f>
          </x14:formula1>
          <xm:sqref>M33</xm:sqref>
        </x14:dataValidation>
        <x14:dataValidation type="list" allowBlank="1" showInputMessage="1" showErrorMessage="1" promptTitle="Post Acute Bed Type" prompt="Post Acute Bed Type" xr:uid="{C79E2D02-0675-F84C-BCCE-316BBAD6E92D}">
          <x14:formula1>
            <xm:f>'Data sources for the dropdowns'!$A$36:$A$40</xm:f>
          </x14:formula1>
          <xm:sqref>M20</xm:sqref>
        </x14:dataValidation>
        <x14:dataValidation type="list" allowBlank="1" showInputMessage="1" showErrorMessage="1" promptTitle="Post Acute Resources" prompt="Post Acute Resources" xr:uid="{59B2A593-8BA7-0747-92A4-D14E7E090C9D}">
          <x14:formula1>
            <xm:f>'Data sources for the dropdowns'!$A$42:$A$58</xm:f>
          </x14:formula1>
          <xm:sqref>M27:M30</xm:sqref>
        </x14:dataValidation>
        <x14:dataValidation type="list" allowBlank="1" showInputMessage="1" showErrorMessage="1" xr:uid="{6593BCBC-93DD-DE4C-83F2-DDAB13CC77B3}">
          <x14:formula1>
            <xm:f>'Data sources for the dropdowns'!$A$16:$A$34</xm:f>
          </x14:formula1>
          <xm:sqref>D27:D29 J32:J34 J27:J29 G32:G34 D32:D34 G27:G29</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6D50-B4E7-4508-95B8-2315F9990C4A}">
  <dimension ref="A1:U66"/>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00B957-BB4C-4A08-964B-105E851AA0B6}">
          <x14:formula1>
            <xm:f>'Data sources for the dropdowns'!$A$16:$A$49</xm:f>
          </x14:formula1>
          <xm:sqref>G30:G34 D30:D34 J30:J34 M30:M34 P30:P34 D55:D59 G55:G59 J55:J59 M55:M59 P55:P59</xm:sqref>
        </x14:dataValidation>
        <x14:dataValidation type="list" allowBlank="1" showInputMessage="1" showErrorMessage="1" xr:uid="{6563F288-7A98-4FD0-B557-F65D4C1F03F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8C43CF8-BC4D-4C36-A962-52AD37B0039E}">
          <x14:formula1>
            <xm:f>'Data sources for the dropdowns'!$A$42:$A$58</xm:f>
          </x14:formula1>
          <xm:sqref>S28:S31</xm:sqref>
        </x14:dataValidation>
        <x14:dataValidation type="list" allowBlank="1" showInputMessage="1" showErrorMessage="1" promptTitle="Post Acute Bed Type" prompt="Post Acute Bed Type" xr:uid="{7399D425-C151-4908-8100-A024AC7FDC85}">
          <x14:formula1>
            <xm:f>'Data sources for the dropdowns'!$A$36:$A$40</xm:f>
          </x14:formula1>
          <xm:sqref>S21</xm:sqref>
        </x14:dataValidation>
        <x14:dataValidation type="list" allowBlank="1" showInputMessage="1" showErrorMessage="1" promptTitle="Disposition" prompt="Disposition" xr:uid="{E70147E6-B6C6-4191-94E5-585F0D2A4764}">
          <x14:formula1>
            <xm:f>'Data sources for the dropdowns'!$A$61:$A$64</xm:f>
          </x14:formula1>
          <xm:sqref>C16</xm:sqref>
        </x14:dataValidation>
        <x14:dataValidation type="list" allowBlank="1" showInputMessage="1" showErrorMessage="1" xr:uid="{68977102-67B3-49E4-A0B9-410EDC3A0211}">
          <x14:formula1>
            <xm:f>'Data sources for the dropdowns'!$A$2:$A$13</xm:f>
          </x14:formula1>
          <xm:sqref>D23 G23 J23 M23 P23 P48 M48 J48 G48 D48</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714A-5CD7-E946-89DA-18DDAFE2EC55}">
  <sheetPr codeName="Sheet27"/>
  <dimension ref="A1:M56"/>
  <sheetViews>
    <sheetView workbookViewId="0">
      <selection activeCell="C3" sqref="C3:C1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288</v>
      </c>
      <c r="D3" s="34"/>
      <c r="E3" s="34"/>
      <c r="F3" s="35"/>
    </row>
    <row r="4" spans="1:13">
      <c r="A4" s="12" t="s">
        <v>4</v>
      </c>
      <c r="B4" s="1"/>
      <c r="C4" s="36" t="s">
        <v>196</v>
      </c>
      <c r="D4" s="37"/>
      <c r="E4" s="37"/>
      <c r="F4" s="38"/>
    </row>
    <row r="5" spans="1:13">
      <c r="A5" s="12" t="s">
        <v>6</v>
      </c>
      <c r="B5" s="1"/>
      <c r="C5" s="36" t="s">
        <v>61</v>
      </c>
      <c r="D5" s="37"/>
      <c r="E5" s="37"/>
      <c r="F5" s="38"/>
    </row>
    <row r="6" spans="1:13">
      <c r="A6" s="12" t="s">
        <v>8</v>
      </c>
      <c r="B6" s="1"/>
      <c r="C6" s="36">
        <v>23</v>
      </c>
      <c r="D6" s="37"/>
      <c r="E6" s="37"/>
      <c r="F6" s="38"/>
    </row>
    <row r="7" spans="1:13">
      <c r="A7" s="12" t="s">
        <v>9</v>
      </c>
      <c r="B7" s="1"/>
      <c r="C7" s="28" t="s">
        <v>289</v>
      </c>
      <c r="D7" s="28"/>
      <c r="E7" s="28"/>
      <c r="F7" s="28"/>
      <c r="G7" s="4"/>
      <c r="I7" s="31"/>
      <c r="J7" s="32"/>
      <c r="K7" s="4"/>
      <c r="L7" s="4"/>
      <c r="M7" s="4"/>
    </row>
    <row r="8" spans="1:13">
      <c r="A8" s="12" t="s">
        <v>12</v>
      </c>
      <c r="B8" s="1"/>
      <c r="C8" s="29">
        <v>10</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263</v>
      </c>
      <c r="D11" s="43"/>
      <c r="E11" s="43"/>
      <c r="F11" s="44"/>
    </row>
    <row r="12" spans="1:13">
      <c r="A12" s="12" t="s">
        <v>17</v>
      </c>
      <c r="B12" s="1"/>
      <c r="C12" s="42" t="s">
        <v>218</v>
      </c>
      <c r="D12" s="43"/>
      <c r="E12" s="43"/>
      <c r="F12" s="44"/>
    </row>
    <row r="13" spans="1:13">
      <c r="A13" s="12" t="s">
        <v>19</v>
      </c>
      <c r="B13" s="1"/>
      <c r="C13" s="42" t="s">
        <v>290</v>
      </c>
      <c r="D13" s="43"/>
      <c r="E13" s="43"/>
      <c r="F13" s="44"/>
    </row>
    <row r="14" spans="1:13">
      <c r="A14" s="12" t="s">
        <v>21</v>
      </c>
      <c r="B14" s="1"/>
      <c r="C14" s="42"/>
      <c r="D14" s="43"/>
      <c r="E14" s="43"/>
      <c r="F14" s="44"/>
    </row>
    <row r="15" spans="1:13">
      <c r="A15" s="12" t="s">
        <v>22</v>
      </c>
      <c r="B15" s="1"/>
      <c r="C15" s="42"/>
      <c r="D15" s="43"/>
      <c r="E15" s="43"/>
      <c r="F15" s="44"/>
    </row>
    <row r="17" spans="1:13">
      <c r="A17" s="1"/>
      <c r="C17" s="1" t="s">
        <v>28</v>
      </c>
      <c r="D17" s="39" t="s">
        <v>291</v>
      </c>
      <c r="E17" s="41"/>
      <c r="F17" s="1" t="s">
        <v>28</v>
      </c>
      <c r="G17" s="39" t="s">
        <v>292</v>
      </c>
      <c r="H17" s="41"/>
      <c r="K17" s="1" t="s">
        <v>28</v>
      </c>
      <c r="L17" s="39" t="s">
        <v>175</v>
      </c>
      <c r="M17" s="41"/>
    </row>
    <row r="19" spans="1:13">
      <c r="C19" s="5" t="s">
        <v>31</v>
      </c>
      <c r="D19" s="6"/>
      <c r="E19" s="6"/>
      <c r="F19" s="5" t="s">
        <v>31</v>
      </c>
      <c r="K19" s="5" t="s">
        <v>31</v>
      </c>
    </row>
    <row r="20" spans="1:13">
      <c r="A20" s="14" t="s">
        <v>27</v>
      </c>
      <c r="B20" s="14"/>
      <c r="C20" s="26" t="s">
        <v>32</v>
      </c>
      <c r="D20" s="27" t="s">
        <v>68</v>
      </c>
      <c r="E20" s="19" t="s">
        <v>26</v>
      </c>
      <c r="F20" s="26" t="s">
        <v>34</v>
      </c>
      <c r="G20" s="27" t="s">
        <v>33</v>
      </c>
      <c r="H20" s="19" t="s">
        <v>26</v>
      </c>
      <c r="I20" s="116" t="s">
        <v>161</v>
      </c>
      <c r="J20" s="116" t="s">
        <v>161</v>
      </c>
      <c r="K20" s="26" t="s">
        <v>162</v>
      </c>
      <c r="L20" s="27" t="s">
        <v>269</v>
      </c>
      <c r="M20" s="19" t="s">
        <v>26</v>
      </c>
    </row>
    <row r="21" spans="1:13">
      <c r="D21" s="2"/>
      <c r="E21" s="19"/>
      <c r="F21" s="3"/>
      <c r="H21" s="19"/>
      <c r="I21" s="116"/>
      <c r="J21" s="116"/>
    </row>
    <row r="22" spans="1:13">
      <c r="C22" s="7" t="s">
        <v>39</v>
      </c>
      <c r="D22" s="30">
        <v>192</v>
      </c>
      <c r="E22" s="7"/>
      <c r="F22" s="7" t="s">
        <v>39</v>
      </c>
      <c r="G22" s="30">
        <v>360</v>
      </c>
      <c r="H22" s="7"/>
      <c r="I22" s="116"/>
      <c r="J22" s="116"/>
      <c r="K22" s="7" t="s">
        <v>39</v>
      </c>
      <c r="L22" s="30">
        <v>1008</v>
      </c>
    </row>
    <row r="23" spans="1:13">
      <c r="C23" s="7" t="s">
        <v>40</v>
      </c>
      <c r="D23" s="22">
        <f>0</f>
        <v>0</v>
      </c>
      <c r="E23" s="25"/>
      <c r="F23" s="7" t="s">
        <v>40</v>
      </c>
      <c r="G23" s="23"/>
      <c r="H23" s="25"/>
      <c r="I23" s="116"/>
      <c r="J23" s="116"/>
      <c r="K23" s="7" t="s">
        <v>40</v>
      </c>
      <c r="L23" s="24">
        <f>G24</f>
        <v>0</v>
      </c>
    </row>
    <row r="24" spans="1:13">
      <c r="C24" s="7" t="s">
        <v>41</v>
      </c>
      <c r="D24" s="22">
        <f>D23+D22</f>
        <v>192</v>
      </c>
      <c r="E24" s="25"/>
      <c r="F24" s="7" t="s">
        <v>41</v>
      </c>
      <c r="G24" s="23"/>
      <c r="H24" s="25"/>
      <c r="I24" s="116"/>
      <c r="J24" s="116"/>
      <c r="K24" s="7" t="s">
        <v>41</v>
      </c>
      <c r="L24" s="24">
        <f>L23+L22</f>
        <v>1008</v>
      </c>
    </row>
    <row r="25" spans="1:13">
      <c r="E25" s="3"/>
      <c r="F25" s="3"/>
      <c r="I25" s="116"/>
      <c r="J25" s="116"/>
      <c r="K25" s="113"/>
    </row>
    <row r="26" spans="1:13" ht="34" customHeight="1">
      <c r="C26" s="17" t="s">
        <v>42</v>
      </c>
      <c r="D26" s="17" t="s">
        <v>43</v>
      </c>
      <c r="E26" s="8"/>
      <c r="F26" s="8"/>
      <c r="G26" s="17" t="s">
        <v>43</v>
      </c>
      <c r="I26" s="116"/>
      <c r="J26" s="116"/>
      <c r="K26" s="113"/>
      <c r="L26" s="17" t="s">
        <v>164</v>
      </c>
    </row>
    <row r="27" spans="1:13">
      <c r="A27" s="114"/>
      <c r="B27" s="15"/>
      <c r="C27" s="13" t="s">
        <v>44</v>
      </c>
      <c r="D27" s="27" t="s">
        <v>131</v>
      </c>
      <c r="E27" s="19" t="s">
        <v>26</v>
      </c>
      <c r="F27" s="19"/>
      <c r="G27" s="27" t="s">
        <v>48</v>
      </c>
      <c r="H27" s="19" t="s">
        <v>26</v>
      </c>
      <c r="I27" s="116"/>
      <c r="J27" s="116"/>
      <c r="K27" s="18" t="s">
        <v>165</v>
      </c>
      <c r="L27" s="27" t="s">
        <v>46</v>
      </c>
      <c r="M27" s="19" t="s">
        <v>26</v>
      </c>
    </row>
    <row r="28" spans="1:13">
      <c r="A28" s="114"/>
      <c r="B28" s="15"/>
      <c r="C28" s="13" t="s">
        <v>47</v>
      </c>
      <c r="D28" s="27" t="s">
        <v>48</v>
      </c>
      <c r="E28" s="19" t="s">
        <v>26</v>
      </c>
      <c r="F28" s="19"/>
      <c r="G28" s="27" t="s">
        <v>131</v>
      </c>
      <c r="H28" s="19" t="s">
        <v>26</v>
      </c>
      <c r="I28" s="116"/>
      <c r="J28" s="116"/>
      <c r="K28" s="18" t="s">
        <v>166</v>
      </c>
      <c r="L28" s="27" t="s">
        <v>82</v>
      </c>
      <c r="M28" s="19" t="s">
        <v>26</v>
      </c>
    </row>
    <row r="29" spans="1:13">
      <c r="A29" s="114"/>
      <c r="B29" s="15"/>
      <c r="C29" s="13" t="s">
        <v>50</v>
      </c>
      <c r="D29" s="27"/>
      <c r="E29" s="19" t="s">
        <v>26</v>
      </c>
      <c r="F29" s="19"/>
      <c r="G29" s="27"/>
      <c r="H29" s="19" t="s">
        <v>26</v>
      </c>
      <c r="I29" s="116"/>
      <c r="J29" s="116"/>
      <c r="K29" s="13" t="s">
        <v>167</v>
      </c>
      <c r="L29" s="27" t="s">
        <v>49</v>
      </c>
      <c r="M29" s="19" t="s">
        <v>26</v>
      </c>
    </row>
    <row r="30" spans="1:13">
      <c r="A30" s="7"/>
      <c r="E30" s="19"/>
      <c r="F30" s="19"/>
      <c r="H30" s="20"/>
      <c r="I30" s="116"/>
      <c r="J30" s="116"/>
      <c r="K30" s="13" t="s">
        <v>51</v>
      </c>
      <c r="L30" s="27" t="s">
        <v>104</v>
      </c>
      <c r="M30" s="19" t="s">
        <v>26</v>
      </c>
    </row>
    <row r="31" spans="1:13">
      <c r="A31" s="7"/>
      <c r="C31" s="5" t="s">
        <v>53</v>
      </c>
      <c r="E31" s="19"/>
      <c r="F31" s="19"/>
      <c r="G31" s="5" t="s">
        <v>53</v>
      </c>
      <c r="H31" s="20"/>
      <c r="I31" s="116"/>
      <c r="J31" s="116"/>
      <c r="K31" s="54" t="s">
        <v>167</v>
      </c>
      <c r="L31" s="55"/>
      <c r="M31" s="56" t="s">
        <v>26</v>
      </c>
    </row>
    <row r="32" spans="1:13">
      <c r="A32" s="115"/>
      <c r="B32" s="15"/>
      <c r="D32" s="27"/>
      <c r="E32" s="19" t="s">
        <v>26</v>
      </c>
      <c r="F32" s="19"/>
      <c r="G32" s="27" t="s">
        <v>84</v>
      </c>
      <c r="H32" s="19" t="s">
        <v>26</v>
      </c>
      <c r="I32" s="116"/>
      <c r="J32" s="116"/>
      <c r="K32" s="113"/>
      <c r="L32" s="5"/>
    </row>
    <row r="33" spans="1:13">
      <c r="A33" s="115"/>
      <c r="B33" s="15"/>
      <c r="D33" s="27"/>
      <c r="E33" s="19" t="s">
        <v>26</v>
      </c>
      <c r="F33" s="19"/>
      <c r="G33" s="27" t="s">
        <v>83</v>
      </c>
      <c r="H33" s="19" t="s">
        <v>26</v>
      </c>
      <c r="I33" s="116"/>
      <c r="J33" s="116"/>
      <c r="K33" s="26" t="s">
        <v>24</v>
      </c>
      <c r="L33" s="27" t="s">
        <v>25</v>
      </c>
      <c r="M33" s="19" t="s">
        <v>26</v>
      </c>
    </row>
    <row r="34" spans="1:13">
      <c r="A34" s="115"/>
      <c r="B34" s="15"/>
      <c r="D34" s="27"/>
      <c r="E34" s="19" t="s">
        <v>26</v>
      </c>
      <c r="F34" s="19"/>
      <c r="G34" s="27"/>
      <c r="H34" s="19" t="s">
        <v>26</v>
      </c>
      <c r="I34" s="116"/>
      <c r="J34" s="116"/>
      <c r="K34" s="113"/>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93648B-D279-314C-95B8-6E61B6C1EA1B}">
          <x14:formula1>
            <xm:f>'Data sources for the dropdowns'!$A$2:$A$10</xm:f>
          </x14:formula1>
          <xm:sqref>D20 G20</xm:sqref>
        </x14:dataValidation>
        <x14:dataValidation type="list" allowBlank="1" showInputMessage="1" showErrorMessage="1" promptTitle="Disposition" prompt="Disposition" xr:uid="{C717D0E4-C516-E24C-8400-A2CE269DF28D}">
          <x14:formula1>
            <xm:f>'Data sources for the dropdowns'!$A$56:$A$59</xm:f>
          </x14:formula1>
          <xm:sqref>L33</xm:sqref>
        </x14:dataValidation>
        <x14:dataValidation type="list" allowBlank="1" showInputMessage="1" showErrorMessage="1" promptTitle="Post Acute Bed Type" prompt="Post Acute Bed Type" xr:uid="{B23F60BD-80F0-604F-BA4B-2E9B1E42B6A4}">
          <x14:formula1>
            <xm:f>'Data sources for the dropdowns'!$A$36:$A$40</xm:f>
          </x14:formula1>
          <xm:sqref>L20</xm:sqref>
        </x14:dataValidation>
        <x14:dataValidation type="list" allowBlank="1" showInputMessage="1" showErrorMessage="1" promptTitle="Post Acute Resources" prompt="Post Acute Resources" xr:uid="{1C3750BF-9AE8-C743-805D-AD14271B415A}">
          <x14:formula1>
            <xm:f>'Data sources for the dropdowns'!$A$42:$A$58</xm:f>
          </x14:formula1>
          <xm:sqref>L27:L30</xm:sqref>
        </x14:dataValidation>
        <x14:dataValidation type="list" allowBlank="1" showInputMessage="1" showErrorMessage="1" xr:uid="{96613564-55F8-7546-B624-EF0059D10D35}">
          <x14:formula1>
            <xm:f>'Data sources for the dropdowns'!$A$16:$A$34</xm:f>
          </x14:formula1>
          <xm:sqref>D27:D29 G32:G34 D32:D34 G27:G29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64A9B-AABC-4B95-8A7B-C9CA0C1D95D8}">
  <dimension ref="A1:U66"/>
  <sheetViews>
    <sheetView showGridLines="0" topLeftCell="C33" zoomScale="65" zoomScaleNormal="60"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34</v>
      </c>
      <c r="D6" s="37"/>
      <c r="E6" s="37"/>
      <c r="F6" s="38"/>
    </row>
    <row r="7" spans="1:18">
      <c r="A7" s="12" t="s">
        <v>9</v>
      </c>
      <c r="B7" s="1"/>
      <c r="C7" s="28" t="s">
        <v>87</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89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90</v>
      </c>
      <c r="E20" s="41"/>
      <c r="F20" s="1" t="s">
        <v>28</v>
      </c>
      <c r="G20" s="39" t="s">
        <v>91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83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92</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8D2ECF8-E099-42FA-8D2B-3777E22C4022}">
          <x14:formula1>
            <xm:f>'Data sources for the dropdowns'!$A$16:$A$49</xm:f>
          </x14:formula1>
          <xm:sqref>G30:G34 D30:D34 J30:J34 M30:M34 P30:P34 D55:D59 G55:G59 J55:J59 M55:M59 P55:P59</xm:sqref>
        </x14:dataValidation>
        <x14:dataValidation type="list" allowBlank="1" showInputMessage="1" showErrorMessage="1" xr:uid="{9A6A4488-BC8F-476D-8A63-C984BCF6059B}">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09A5C88-5956-4021-9979-D1A4980DBA91}">
          <x14:formula1>
            <xm:f>'Data sources for the dropdowns'!$A$42:$A$58</xm:f>
          </x14:formula1>
          <xm:sqref>S28:S31</xm:sqref>
        </x14:dataValidation>
        <x14:dataValidation type="list" allowBlank="1" showInputMessage="1" showErrorMessage="1" promptTitle="Post Acute Bed Type" prompt="Post Acute Bed Type" xr:uid="{BF507890-6003-4AB9-B5E4-3EAFC5E34354}">
          <x14:formula1>
            <xm:f>'Data sources for the dropdowns'!$A$36:$A$40</xm:f>
          </x14:formula1>
          <xm:sqref>S21</xm:sqref>
        </x14:dataValidation>
        <x14:dataValidation type="list" allowBlank="1" showInputMessage="1" showErrorMessage="1" promptTitle="Disposition" prompt="Disposition" xr:uid="{F1831C99-FD30-4133-9D15-255C213EBA9F}">
          <x14:formula1>
            <xm:f>'Data sources for the dropdowns'!$A$61:$A$64</xm:f>
          </x14:formula1>
          <xm:sqref>C16</xm:sqref>
        </x14:dataValidation>
        <x14:dataValidation type="list" allowBlank="1" showInputMessage="1" showErrorMessage="1" xr:uid="{3EAD4759-2534-4C87-8FD6-5393E949FF32}">
          <x14:formula1>
            <xm:f>'Data sources for the dropdowns'!$A$2:$A$13</xm:f>
          </x14:formula1>
          <xm:sqref>D23 G23 J23 M23 P23 P48 M48 J48 G48 D48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4B71-E9F6-4BD9-AFD0-28F5070582CE}">
  <dimension ref="A1:U66"/>
  <sheetViews>
    <sheetView showGridLines="0" zoomScale="65" zoomScaleNormal="60" workbookViewId="0">
      <selection activeCell="C8" sqref="C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288</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293</v>
      </c>
      <c r="D7" s="28" t="s">
        <v>289</v>
      </c>
      <c r="E7" s="28"/>
      <c r="F7" s="28"/>
      <c r="G7" s="4"/>
      <c r="I7" s="31"/>
      <c r="J7" s="32"/>
      <c r="K7" s="32"/>
      <c r="L7" s="32"/>
      <c r="M7" s="32"/>
      <c r="N7" s="32"/>
      <c r="P7" s="4"/>
      <c r="Q7" s="4"/>
      <c r="R7" s="4"/>
    </row>
    <row r="8" spans="1:18">
      <c r="A8" s="12" t="s">
        <v>12</v>
      </c>
      <c r="B8" s="1"/>
      <c r="C8" s="29">
        <v>10</v>
      </c>
      <c r="D8" s="27"/>
      <c r="E8" s="27"/>
      <c r="F8" s="27"/>
    </row>
    <row r="9" spans="1:18">
      <c r="A9" s="12" t="s">
        <v>13</v>
      </c>
      <c r="B9" s="1"/>
      <c r="C9" s="39">
        <v>2</v>
      </c>
      <c r="D9" s="40"/>
      <c r="E9" s="40"/>
      <c r="F9" s="41"/>
    </row>
    <row r="10" spans="1:18">
      <c r="A10" s="12" t="s">
        <v>14</v>
      </c>
      <c r="B10" s="1"/>
      <c r="C10" s="36">
        <v>50</v>
      </c>
      <c r="D10" s="37"/>
      <c r="E10" s="37"/>
      <c r="F10" s="38"/>
    </row>
    <row r="11" spans="1:18">
      <c r="A11" s="12" t="s">
        <v>15</v>
      </c>
      <c r="B11" s="1"/>
      <c r="C11" s="42" t="s">
        <v>263</v>
      </c>
      <c r="D11" s="43"/>
      <c r="E11" s="43"/>
      <c r="F11" s="44"/>
    </row>
    <row r="12" spans="1:18">
      <c r="A12" s="12" t="s">
        <v>17</v>
      </c>
      <c r="B12" s="1"/>
      <c r="C12" s="42" t="s">
        <v>218</v>
      </c>
      <c r="D12" s="43"/>
      <c r="E12" s="43"/>
      <c r="F12" s="44"/>
    </row>
    <row r="13" spans="1:18">
      <c r="A13" s="12" t="s">
        <v>19</v>
      </c>
      <c r="B13" s="1"/>
      <c r="C13" s="42" t="s">
        <v>290</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2117E7-625A-4BA9-85B6-DF0A09F2E72F}">
          <x14:formula1>
            <xm:f>'Data sources for the dropdowns'!$A$16:$A$49</xm:f>
          </x14:formula1>
          <xm:sqref>G30:G34 D30:D34 J30:J34 M30:M34 P30:P34 D55:D59 G55:G59 J55:J59 M55:M59 P55:P59</xm:sqref>
        </x14:dataValidation>
        <x14:dataValidation type="list" allowBlank="1" showInputMessage="1" showErrorMessage="1" xr:uid="{E8B64D4F-1152-4390-BAFC-F1A58226CD6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E5F97E69-299D-484C-BD95-6A6A3A082436}">
          <x14:formula1>
            <xm:f>'Data sources for the dropdowns'!$A$42:$A$58</xm:f>
          </x14:formula1>
          <xm:sqref>S28:S31</xm:sqref>
        </x14:dataValidation>
        <x14:dataValidation type="list" allowBlank="1" showInputMessage="1" showErrorMessage="1" promptTitle="Post Acute Bed Type" prompt="Post Acute Bed Type" xr:uid="{BCD74AFE-3CDD-4392-9C51-0620DA76ED95}">
          <x14:formula1>
            <xm:f>'Data sources for the dropdowns'!$A$36:$A$40</xm:f>
          </x14:formula1>
          <xm:sqref>S21</xm:sqref>
        </x14:dataValidation>
        <x14:dataValidation type="list" allowBlank="1" showInputMessage="1" showErrorMessage="1" promptTitle="Disposition" prompt="Disposition" xr:uid="{E6957A51-E23E-4893-934C-4A3B08EF4CF7}">
          <x14:formula1>
            <xm:f>'Data sources for the dropdowns'!$A$61:$A$64</xm:f>
          </x14:formula1>
          <xm:sqref>C16</xm:sqref>
        </x14:dataValidation>
        <x14:dataValidation type="list" allowBlank="1" showInputMessage="1" showErrorMessage="1" xr:uid="{D6FA1814-FFEE-4C9B-8822-619276960B1F}">
          <x14:formula1>
            <xm:f>'Data sources for the dropdowns'!$A$2:$A$13</xm:f>
          </x14:formula1>
          <xm:sqref>D23 G23 J23 M23 P23 P48 M48 J48 G48 D48</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FABB-B3F8-074B-A83A-C2C7E4D29C01}">
  <sheetPr codeName="Sheet5"/>
  <dimension ref="A1:U66"/>
  <sheetViews>
    <sheetView showGridLines="0" zoomScale="65" zoomScaleNormal="60"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c r="D16" s="19" t="s">
        <v>26</v>
      </c>
    </row>
    <row r="17" spans="1:21" ht="17" thickBot="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ht="17" thickBot="1">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20D7FA2-2F6A-F848-A37B-6C0A5A7CC984}">
          <x14:formula1>
            <xm:f>'Data sources for the dropdowns'!$A$2:$A$13</xm:f>
          </x14:formula1>
          <xm:sqref>D23 G23 J23 M23 P23 P48 M48 J48 G48 D48</xm:sqref>
        </x14:dataValidation>
        <x14:dataValidation type="list" allowBlank="1" showInputMessage="1" showErrorMessage="1" promptTitle="Disposition" prompt="Disposition" xr:uid="{10B715E6-1886-7F40-AEC4-FC8A8B047F31}">
          <x14:formula1>
            <xm:f>'Data sources for the dropdowns'!$A$61:$A$64</xm:f>
          </x14:formula1>
          <xm:sqref>C16</xm:sqref>
        </x14:dataValidation>
        <x14:dataValidation type="list" allowBlank="1" showInputMessage="1" showErrorMessage="1" promptTitle="Post Acute Bed Type" prompt="Post Acute Bed Type" xr:uid="{6F834087-052B-7647-8014-FEA2A697C782}">
          <x14:formula1>
            <xm:f>'Data sources for the dropdowns'!$A$36:$A$40</xm:f>
          </x14:formula1>
          <xm:sqref>S21</xm:sqref>
        </x14:dataValidation>
        <x14:dataValidation type="list" allowBlank="1" showInputMessage="1" showErrorMessage="1" promptTitle="Post Acute Resources" prompt="Post Acute Resources" xr:uid="{A28A5A37-4924-324C-9CAE-84B9A8ADD1F3}">
          <x14:formula1>
            <xm:f>'Data sources for the dropdowns'!$A$42:$A$58</xm:f>
          </x14:formula1>
          <xm:sqref>S28:S31</xm:sqref>
        </x14:dataValidation>
        <x14:dataValidation type="list" allowBlank="1" showInputMessage="1" showErrorMessage="1" xr:uid="{BBE0042C-F28E-EA41-8C77-ADA93F1E932D}">
          <x14:formula1>
            <xm:f>'Data sources for the dropdowns'!$A$16:$A$48</xm:f>
          </x14:formula1>
          <xm:sqref>P62:P64 D37:D39 D62:D64 J62:J64 G37:G39 G62:G64 J37:J39 M62:M64 M37:M39 P37:P39</xm:sqref>
        </x14:dataValidation>
        <x14:dataValidation type="list" allowBlank="1" showInputMessage="1" showErrorMessage="1" xr:uid="{15D27076-C41B-E94F-BE6F-61517D8584DC}">
          <x14:formula1>
            <xm:f>'Data sources for the dropdowns'!$A$16:$A$49</xm:f>
          </x14:formula1>
          <xm:sqref>G30:G34 D30:D34 J30:J34 M30:M34 P30:P34 D55:D59 G55:G59 J55:J59 M55:M59 P55:P59</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5BF0-6803-44CF-A09F-0B7B0E20327F}">
  <sheetPr codeName="Sheet28"/>
  <dimension ref="A1:U81"/>
  <sheetViews>
    <sheetView showGridLines="0" topLeftCell="E23" zoomScale="65" zoomScaleNormal="60" workbookViewId="0">
      <selection activeCell="J32" sqref="J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294</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20</v>
      </c>
      <c r="D6" s="37"/>
      <c r="E6" s="37"/>
      <c r="F6" s="38"/>
    </row>
    <row r="7" spans="1:18">
      <c r="A7" s="12" t="s">
        <v>9</v>
      </c>
      <c r="B7" s="1"/>
      <c r="C7" s="28" t="s">
        <v>295</v>
      </c>
      <c r="D7" s="28" t="s">
        <v>296</v>
      </c>
      <c r="E7" s="28" t="s">
        <v>297</v>
      </c>
      <c r="F7" s="28"/>
      <c r="G7" s="4"/>
      <c r="I7" s="31"/>
      <c r="J7" s="32"/>
      <c r="K7" s="32"/>
      <c r="L7" s="32"/>
      <c r="M7" s="32"/>
      <c r="N7" s="32"/>
      <c r="P7" s="4"/>
      <c r="Q7" s="4"/>
      <c r="R7" s="4"/>
    </row>
    <row r="8" spans="1:18">
      <c r="A8" s="12" t="s">
        <v>12</v>
      </c>
      <c r="B8" s="1"/>
      <c r="C8" s="2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298</v>
      </c>
      <c r="D11" s="43"/>
      <c r="E11" s="43"/>
      <c r="F11" s="44"/>
    </row>
    <row r="12" spans="1:18">
      <c r="A12" s="12" t="s">
        <v>17</v>
      </c>
      <c r="B12" s="1"/>
      <c r="C12" s="42" t="s">
        <v>299</v>
      </c>
      <c r="D12" s="43"/>
      <c r="E12" s="43"/>
      <c r="F12" s="44"/>
    </row>
    <row r="13" spans="1:18">
      <c r="A13" s="12" t="s">
        <v>19</v>
      </c>
      <c r="B13" s="1"/>
      <c r="C13" s="42" t="s">
        <v>300</v>
      </c>
      <c r="D13" s="43"/>
      <c r="E13" s="43"/>
      <c r="F13" s="44"/>
    </row>
    <row r="14" spans="1:18">
      <c r="A14" s="12" t="s">
        <v>21</v>
      </c>
      <c r="B14" s="1"/>
      <c r="C14" s="42" t="s">
        <v>301</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302</v>
      </c>
      <c r="E20" s="41"/>
      <c r="F20" s="1" t="s">
        <v>28</v>
      </c>
      <c r="G20" s="39" t="s">
        <v>303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480</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123</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48</v>
      </c>
      <c r="E31" s="19" t="s">
        <v>26</v>
      </c>
      <c r="F31" s="13" t="s">
        <v>47</v>
      </c>
      <c r="G31" s="27" t="s">
        <v>48</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t="s">
        <v>104</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01BA13-A06C-49FE-A2AA-FAF91A5DEA6E}">
          <x14:formula1>
            <xm:f>'Data sources for the dropdowns'!$A$2:$A$13</xm:f>
          </x14:formula1>
          <xm:sqref>D23 G23 J23 M23 P23 P48 M48 J48 G48 D48</xm:sqref>
        </x14:dataValidation>
        <x14:dataValidation type="list" allowBlank="1" showInputMessage="1" showErrorMessage="1" promptTitle="Disposition" prompt="Disposition" xr:uid="{CB055212-5A57-4DCA-8BD6-10A23CA32CA7}">
          <x14:formula1>
            <xm:f>'Data sources for the dropdowns'!$A$61:$A$64</xm:f>
          </x14:formula1>
          <xm:sqref>C16</xm:sqref>
        </x14:dataValidation>
        <x14:dataValidation type="list" allowBlank="1" showInputMessage="1" showErrorMessage="1" promptTitle="Post Acute Bed Type" prompt="Post Acute Bed Type" xr:uid="{2061E59F-B904-4616-9235-C6B9AAED7A7E}">
          <x14:formula1>
            <xm:f>'Data sources for the dropdowns'!$A$36:$A$40</xm:f>
          </x14:formula1>
          <xm:sqref>S21</xm:sqref>
        </x14:dataValidation>
        <x14:dataValidation type="list" allowBlank="1" showInputMessage="1" showErrorMessage="1" promptTitle="Post Acute Resources" prompt="Post Acute Resources" xr:uid="{36BC5D3C-6757-40EC-90AD-8ADB4FAD9713}">
          <x14:formula1>
            <xm:f>'Data sources for the dropdowns'!$A$42:$A$58</xm:f>
          </x14:formula1>
          <xm:sqref>S28:S31</xm:sqref>
        </x14:dataValidation>
        <x14:dataValidation type="list" allowBlank="1" showInputMessage="1" showErrorMessage="1" xr:uid="{BB666A3F-F5B1-43FD-B9A7-5703D631B86F}">
          <x14:formula1>
            <xm:f>'Data sources for the dropdowns'!$A$16:$A$49</xm:f>
          </x14:formula1>
          <xm:sqref>G30:G34 D30:D34 J30:J34 M30:M34 P30:P34 D55:D59 G55:G59 J55:J59 M55:M59 P55:P59</xm:sqref>
        </x14:dataValidation>
        <x14:dataValidation type="list" allowBlank="1" showInputMessage="1" showErrorMessage="1" xr:uid="{3DC8635A-5156-457C-867B-82686D8F6D11}">
          <x14:formula1>
            <xm:f>'Data sources for the dropdowns'!$A$16:$A$48</xm:f>
          </x14:formula1>
          <xm:sqref>P62:P64 D37:D39 D62:D64 J62:J64 G37:G39 G62:G64 J37:J39 M62:M64 M37:M39 P37:P39</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A121-A5B9-45BA-8FD3-7B0F746D72C7}">
  <sheetPr codeName="Sheet29"/>
  <dimension ref="A1:U81"/>
  <sheetViews>
    <sheetView showGridLines="0" topLeftCell="A14" zoomScale="65" zoomScaleNormal="60" workbookViewId="0">
      <selection activeCell="C12" sqref="C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318</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20</v>
      </c>
      <c r="D6" s="37"/>
      <c r="E6" s="37"/>
      <c r="F6" s="38"/>
    </row>
    <row r="7" spans="1:18">
      <c r="A7" s="12" t="s">
        <v>9</v>
      </c>
      <c r="B7" s="1"/>
      <c r="C7" s="28" t="s">
        <v>319</v>
      </c>
      <c r="D7" s="28" t="s">
        <v>320</v>
      </c>
      <c r="E7" s="28"/>
      <c r="F7" s="28"/>
      <c r="G7" s="4"/>
      <c r="I7" s="31"/>
      <c r="J7" s="32"/>
      <c r="K7" s="32"/>
      <c r="L7" s="32"/>
      <c r="M7" s="32"/>
      <c r="N7" s="32"/>
      <c r="P7" s="4"/>
      <c r="Q7" s="4"/>
      <c r="R7" s="4"/>
    </row>
    <row r="8" spans="1:18">
      <c r="A8" s="12" t="s">
        <v>12</v>
      </c>
      <c r="B8" s="1"/>
      <c r="C8" s="29">
        <v>5</v>
      </c>
      <c r="D8" s="27">
        <v>2</v>
      </c>
      <c r="E8" s="27"/>
      <c r="F8" s="27"/>
    </row>
    <row r="9" spans="1:18">
      <c r="A9" s="12" t="s">
        <v>13</v>
      </c>
      <c r="B9" s="1"/>
      <c r="C9" s="39">
        <v>2</v>
      </c>
      <c r="D9" s="40"/>
      <c r="E9" s="40"/>
      <c r="F9" s="41"/>
    </row>
    <row r="10" spans="1:18">
      <c r="A10" s="12" t="s">
        <v>14</v>
      </c>
      <c r="B10" s="1"/>
      <c r="C10" s="36">
        <v>29</v>
      </c>
      <c r="D10" s="37"/>
      <c r="E10" s="37"/>
      <c r="F10" s="38"/>
    </row>
    <row r="11" spans="1:18">
      <c r="A11" s="12" t="s">
        <v>15</v>
      </c>
      <c r="B11" s="1"/>
      <c r="C11" s="42" t="s">
        <v>298</v>
      </c>
      <c r="D11" s="43"/>
      <c r="E11" s="43"/>
      <c r="F11" s="44"/>
    </row>
    <row r="12" spans="1:18">
      <c r="A12" s="12" t="s">
        <v>17</v>
      </c>
      <c r="B12" s="1"/>
      <c r="C12" s="42" t="s">
        <v>321</v>
      </c>
      <c r="D12" s="43"/>
      <c r="E12" s="43"/>
      <c r="F12" s="44"/>
    </row>
    <row r="13" spans="1:18">
      <c r="A13" s="12" t="s">
        <v>19</v>
      </c>
      <c r="B13" s="1"/>
      <c r="C13" s="42" t="s">
        <v>322</v>
      </c>
      <c r="D13" s="43"/>
      <c r="E13" s="43"/>
      <c r="F13" s="44"/>
    </row>
    <row r="14" spans="1:18">
      <c r="A14" s="12" t="s">
        <v>21</v>
      </c>
      <c r="B14" s="1"/>
      <c r="C14" s="42"/>
      <c r="D14" s="43"/>
      <c r="E14" s="43"/>
      <c r="F14" s="44"/>
    </row>
    <row r="15" spans="1:18">
      <c r="A15" s="12" t="s">
        <v>22</v>
      </c>
      <c r="B15" s="1"/>
      <c r="C15" s="42" t="s">
        <v>323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324</v>
      </c>
      <c r="E20" s="41"/>
      <c r="F20" s="1" t="s">
        <v>28</v>
      </c>
      <c r="G20" s="39" t="s">
        <v>325</v>
      </c>
      <c r="H20" s="41"/>
      <c r="I20" s="1" t="s">
        <v>28</v>
      </c>
      <c r="J20" s="39" t="s">
        <v>326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144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t="s">
        <v>69</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327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2713E9C-240A-4F0C-8364-4F9AF8CE584E}">
          <x14:formula1>
            <xm:f>'Data sources for the dropdowns'!$A$2:$A$13</xm:f>
          </x14:formula1>
          <xm:sqref>D23 G23 J23 M23 P23 P48 M48 J48 G48 D48</xm:sqref>
        </x14:dataValidation>
        <x14:dataValidation type="list" allowBlank="1" showInputMessage="1" showErrorMessage="1" promptTitle="Disposition" prompt="Disposition" xr:uid="{81D50436-8395-44D4-B03E-27D8D4BE51ED}">
          <x14:formula1>
            <xm:f>'Data sources for the dropdowns'!$A$61:$A$64</xm:f>
          </x14:formula1>
          <xm:sqref>C16</xm:sqref>
        </x14:dataValidation>
        <x14:dataValidation type="list" allowBlank="1" showInputMessage="1" showErrorMessage="1" promptTitle="Post Acute Bed Type" prompt="Post Acute Bed Type" xr:uid="{502CF3B1-39D2-4FFF-99EC-DEB627103AF1}">
          <x14:formula1>
            <xm:f>'Data sources for the dropdowns'!$A$36:$A$40</xm:f>
          </x14:formula1>
          <xm:sqref>S21</xm:sqref>
        </x14:dataValidation>
        <x14:dataValidation type="list" allowBlank="1" showInputMessage="1" showErrorMessage="1" promptTitle="Post Acute Resources" prompt="Post Acute Resources" xr:uid="{801D7413-E9A3-46CD-B6F8-8D9460CEEF4E}">
          <x14:formula1>
            <xm:f>'Data sources for the dropdowns'!$A$42:$A$58</xm:f>
          </x14:formula1>
          <xm:sqref>S28:S31</xm:sqref>
        </x14:dataValidation>
        <x14:dataValidation type="list" allowBlank="1" showInputMessage="1" showErrorMessage="1" xr:uid="{F6E2BC53-F15A-4F66-A485-5001267A08BC}">
          <x14:formula1>
            <xm:f>'Data sources for the dropdowns'!$A$16:$A$48</xm:f>
          </x14:formula1>
          <xm:sqref>P62:P64 D37:D39 D62:D64 J62:J64 G37:G39 G62:G64 J37:J39 M62:M64 M37:M39 P37:P39</xm:sqref>
        </x14:dataValidation>
        <x14:dataValidation type="list" allowBlank="1" showInputMessage="1" showErrorMessage="1" xr:uid="{0A6728BE-67C7-4E42-B4F5-1D2B2490BC14}">
          <x14:formula1>
            <xm:f>'Data sources for the dropdowns'!$A$16:$A$49</xm:f>
          </x14:formula1>
          <xm:sqref>G30:G34 D30:D34 J30:J34 M30:M34 P30:P34 D55:D59 G55:G59 J55:J59 M55:M59 P55:P59</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3CAF-EEC6-4B5D-AB7F-F25C47BB5062}">
  <sheetPr codeName="Sheet30"/>
  <dimension ref="A1:U81"/>
  <sheetViews>
    <sheetView showGridLines="0" topLeftCell="E24" zoomScale="65" zoomScaleNormal="60" workbookViewId="0">
      <selection activeCell="M21" sqref="M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328</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21</v>
      </c>
      <c r="D6" s="37"/>
      <c r="E6" s="37"/>
      <c r="F6" s="38"/>
    </row>
    <row r="7" spans="1:18">
      <c r="A7" s="12" t="s">
        <v>9</v>
      </c>
      <c r="B7" s="1"/>
      <c r="C7" s="28" t="s">
        <v>329</v>
      </c>
      <c r="D7" s="28" t="s">
        <v>330</v>
      </c>
      <c r="E7" s="28" t="s">
        <v>331</v>
      </c>
      <c r="F7" s="28"/>
      <c r="G7" s="4"/>
      <c r="I7" s="31"/>
      <c r="J7" s="32"/>
      <c r="K7" s="32"/>
      <c r="L7" s="32"/>
      <c r="M7" s="32"/>
      <c r="N7" s="32"/>
      <c r="P7" s="4"/>
      <c r="Q7" s="4"/>
      <c r="R7" s="4"/>
    </row>
    <row r="8" spans="1:18">
      <c r="A8" s="12" t="s">
        <v>12</v>
      </c>
      <c r="B8" s="1"/>
      <c r="C8" s="29">
        <v>5</v>
      </c>
      <c r="D8" s="27">
        <v>4</v>
      </c>
      <c r="E8" s="27"/>
      <c r="F8" s="27"/>
    </row>
    <row r="9" spans="1:18">
      <c r="A9" s="12" t="s">
        <v>13</v>
      </c>
      <c r="B9" s="1"/>
      <c r="C9" s="39">
        <v>2</v>
      </c>
      <c r="D9" s="40"/>
      <c r="E9" s="40"/>
      <c r="F9" s="41"/>
    </row>
    <row r="10" spans="1:18">
      <c r="A10" s="12" t="s">
        <v>14</v>
      </c>
      <c r="B10" s="1"/>
      <c r="C10" s="36">
        <v>41</v>
      </c>
      <c r="D10" s="37"/>
      <c r="E10" s="37"/>
      <c r="F10" s="38"/>
    </row>
    <row r="11" spans="1:18">
      <c r="A11" s="12" t="s">
        <v>15</v>
      </c>
      <c r="B11" s="1"/>
      <c r="C11" s="42" t="s">
        <v>298</v>
      </c>
      <c r="D11" s="43"/>
      <c r="E11" s="43"/>
      <c r="F11" s="44"/>
    </row>
    <row r="12" spans="1:18">
      <c r="A12" s="12" t="s">
        <v>17</v>
      </c>
      <c r="B12" s="1"/>
      <c r="C12" s="42" t="s">
        <v>332</v>
      </c>
      <c r="D12" s="43"/>
      <c r="E12" s="43"/>
      <c r="F12" s="44"/>
    </row>
    <row r="13" spans="1:18">
      <c r="A13" s="12" t="s">
        <v>19</v>
      </c>
      <c r="B13" s="1"/>
      <c r="C13" s="42" t="s">
        <v>333</v>
      </c>
      <c r="D13" s="43"/>
      <c r="E13" s="43"/>
      <c r="F13" s="44"/>
    </row>
    <row r="14" spans="1:18">
      <c r="A14" s="12" t="s">
        <v>21</v>
      </c>
      <c r="B14" s="1"/>
      <c r="C14" s="42" t="s">
        <v>334</v>
      </c>
      <c r="D14" s="43"/>
      <c r="E14" s="43"/>
      <c r="F14" s="44"/>
    </row>
    <row r="15" spans="1:18">
      <c r="A15" s="12" t="s">
        <v>22</v>
      </c>
      <c r="B15" s="1"/>
      <c r="C15" s="42" t="s">
        <v>335</v>
      </c>
      <c r="D15" s="43"/>
      <c r="E15" s="43"/>
      <c r="F15" s="44"/>
    </row>
    <row r="16" spans="1:18">
      <c r="A16" s="12" t="s">
        <v>24</v>
      </c>
      <c r="C16" s="27" t="s">
        <v>222</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336</v>
      </c>
      <c r="E20" s="41"/>
      <c r="F20" s="1" t="s">
        <v>28</v>
      </c>
      <c r="G20" s="39" t="s">
        <v>337</v>
      </c>
      <c r="H20" s="41"/>
      <c r="I20" s="1" t="s">
        <v>28</v>
      </c>
      <c r="J20" s="39" t="s">
        <v>338</v>
      </c>
      <c r="K20" s="41"/>
      <c r="L20" s="1" t="s">
        <v>28</v>
      </c>
      <c r="M20" s="39" t="s">
        <v>339</v>
      </c>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68</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v>672</v>
      </c>
      <c r="H25" s="7"/>
      <c r="I25" s="7" t="s">
        <v>39</v>
      </c>
      <c r="J25" s="30">
        <v>96</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48</v>
      </c>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105</v>
      </c>
      <c r="H31" s="19" t="s">
        <v>26</v>
      </c>
      <c r="I31" s="13" t="s">
        <v>47</v>
      </c>
      <c r="J31" s="27" t="s">
        <v>256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105</v>
      </c>
      <c r="H37" s="19" t="s">
        <v>26</v>
      </c>
      <c r="I37" s="19"/>
      <c r="J37" s="27" t="s">
        <v>105</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340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C31DA9-5C15-4E07-A634-86EB0B61F12A}">
          <x14:formula1>
            <xm:f>'Data sources for the dropdowns'!$A$2:$A$13</xm:f>
          </x14:formula1>
          <xm:sqref>D23 G23 J23 M23 P23 P48 M48 J48 G48 D48</xm:sqref>
        </x14:dataValidation>
        <x14:dataValidation type="list" allowBlank="1" showInputMessage="1" showErrorMessage="1" promptTitle="Disposition" prompt="Disposition" xr:uid="{B266B0CF-1F0F-48CE-9B6B-6F801268EB28}">
          <x14:formula1>
            <xm:f>'Data sources for the dropdowns'!$A$61:$A$64</xm:f>
          </x14:formula1>
          <xm:sqref>C16</xm:sqref>
        </x14:dataValidation>
        <x14:dataValidation type="list" allowBlank="1" showInputMessage="1" showErrorMessage="1" promptTitle="Post Acute Bed Type" prompt="Post Acute Bed Type" xr:uid="{CA6BC431-5DD1-49D5-A3D5-5D22BB4252F5}">
          <x14:formula1>
            <xm:f>'Data sources for the dropdowns'!$A$36:$A$40</xm:f>
          </x14:formula1>
          <xm:sqref>S21</xm:sqref>
        </x14:dataValidation>
        <x14:dataValidation type="list" allowBlank="1" showInputMessage="1" showErrorMessage="1" promptTitle="Post Acute Resources" prompt="Post Acute Resources" xr:uid="{E7B6F13A-DE29-47AD-B41F-D9757E25BE7A}">
          <x14:formula1>
            <xm:f>'Data sources for the dropdowns'!$A$42:$A$58</xm:f>
          </x14:formula1>
          <xm:sqref>S28:S31</xm:sqref>
        </x14:dataValidation>
        <x14:dataValidation type="list" allowBlank="1" showInputMessage="1" showErrorMessage="1" xr:uid="{948FCB06-46E2-4306-9A94-B4F1E0D51943}">
          <x14:formula1>
            <xm:f>'Data sources for the dropdowns'!$A$16:$A$49</xm:f>
          </x14:formula1>
          <xm:sqref>G30:G34 D30:D34 J30:J34 M30:M34 P30:P34 D55:D59 G55:G59 J55:J59 M55:M59 P55:P59</xm:sqref>
        </x14:dataValidation>
        <x14:dataValidation type="list" allowBlank="1" showInputMessage="1" showErrorMessage="1" xr:uid="{F89142C9-CB9D-4F08-9C5B-56DF502CAAB7}">
          <x14:formula1>
            <xm:f>'Data sources for the dropdowns'!$A$16:$A$48</xm:f>
          </x14:formula1>
          <xm:sqref>P62:P64 D37:D39 D62:D64 J62:J64 G37:G39 G62:G64 J37:J39 M62:M64 M37:M39 P37:P39</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9CB34-4A23-4E63-AA6E-EEEE1750D8AC}">
  <sheetPr codeName="Sheet31"/>
  <dimension ref="A1:U81"/>
  <sheetViews>
    <sheetView showGridLines="0" topLeftCell="A23" zoomScale="65" zoomScaleNormal="60" workbookViewId="0">
      <selection activeCell="D21" sqref="D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341</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93">
        <v>23</v>
      </c>
      <c r="D6" s="37"/>
      <c r="E6" s="37"/>
      <c r="F6" s="38"/>
    </row>
    <row r="7" spans="1:18">
      <c r="A7" s="12" t="s">
        <v>9</v>
      </c>
      <c r="B7" s="1"/>
      <c r="C7" s="28" t="s">
        <v>342</v>
      </c>
      <c r="D7" s="28" t="s">
        <v>343</v>
      </c>
      <c r="E7" s="28" t="s">
        <v>344</v>
      </c>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298</v>
      </c>
      <c r="D11" s="43"/>
      <c r="E11" s="43"/>
      <c r="F11" s="44"/>
    </row>
    <row r="12" spans="1:18">
      <c r="A12" s="12" t="s">
        <v>17</v>
      </c>
      <c r="B12" s="1"/>
      <c r="C12" s="42" t="s">
        <v>345</v>
      </c>
      <c r="D12" s="43"/>
      <c r="E12" s="43"/>
      <c r="F12" s="44"/>
    </row>
    <row r="13" spans="1:18">
      <c r="A13" s="12" t="s">
        <v>19</v>
      </c>
      <c r="B13" s="1"/>
      <c r="C13" s="42" t="s">
        <v>346</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348</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113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D423D81-D3DA-492F-865C-7C79139B2E5F}">
          <x14:formula1>
            <xm:f>'Data sources for the dropdowns'!$A$2:$A$13</xm:f>
          </x14:formula1>
          <xm:sqref>D23 G23 J23 M23 P23 P48 M48 J48 G48 D48</xm:sqref>
        </x14:dataValidation>
        <x14:dataValidation type="list" allowBlank="1" showInputMessage="1" showErrorMessage="1" promptTitle="Disposition" prompt="Disposition" xr:uid="{9D211BEE-FF31-4106-BAAD-071DD6DC09BE}">
          <x14:formula1>
            <xm:f>'Data sources for the dropdowns'!$A$61:$A$64</xm:f>
          </x14:formula1>
          <xm:sqref>C16</xm:sqref>
        </x14:dataValidation>
        <x14:dataValidation type="list" allowBlank="1" showInputMessage="1" showErrorMessage="1" promptTitle="Post Acute Bed Type" prompt="Post Acute Bed Type" xr:uid="{896FE008-7983-4D2F-B468-54ACB28D6D95}">
          <x14:formula1>
            <xm:f>'Data sources for the dropdowns'!$A$36:$A$40</xm:f>
          </x14:formula1>
          <xm:sqref>S21</xm:sqref>
        </x14:dataValidation>
        <x14:dataValidation type="list" allowBlank="1" showInputMessage="1" showErrorMessage="1" promptTitle="Post Acute Resources" prompt="Post Acute Resources" xr:uid="{A4D139A4-051D-4A3C-A837-B42B1E9E18D4}">
          <x14:formula1>
            <xm:f>'Data sources for the dropdowns'!$A$42:$A$58</xm:f>
          </x14:formula1>
          <xm:sqref>S28:S31</xm:sqref>
        </x14:dataValidation>
        <x14:dataValidation type="list" allowBlank="1" showInputMessage="1" showErrorMessage="1" xr:uid="{C0948B1C-704C-4D3B-B47E-577191A3123B}">
          <x14:formula1>
            <xm:f>'Data sources for the dropdowns'!$A$16:$A$48</xm:f>
          </x14:formula1>
          <xm:sqref>P62:P64 D37:D39 D62:D64 J62:J64 G37:G39 G62:G64 J37:J39 M62:M64 M37:M39 P37:P39</xm:sqref>
        </x14:dataValidation>
        <x14:dataValidation type="list" allowBlank="1" showInputMessage="1" showErrorMessage="1" xr:uid="{5B2325AE-4032-42DB-AF14-8F2E39DD7535}">
          <x14:formula1>
            <xm:f>'Data sources for the dropdowns'!$A$16:$A$49</xm:f>
          </x14:formula1>
          <xm:sqref>G30:G34 D30:D34 J30:J34 M30:M34 P30:P34 D55:D59 G55:G59 J55:J59 M55:M59 P55:P59</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D81B9-4AB7-4A34-9C82-9A2A0B0703A6}">
  <sheetPr codeName="Sheet32"/>
  <dimension ref="A1:U81"/>
  <sheetViews>
    <sheetView showGridLines="0" topLeftCell="E29" zoomScale="65" zoomScaleNormal="60"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351</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23</v>
      </c>
      <c r="D6" s="37"/>
      <c r="E6" s="37"/>
      <c r="F6" s="38"/>
    </row>
    <row r="7" spans="1:18">
      <c r="A7" s="12" t="s">
        <v>9</v>
      </c>
      <c r="B7" s="1"/>
      <c r="C7" s="28" t="s">
        <v>352</v>
      </c>
      <c r="D7" s="28" t="s">
        <v>353</v>
      </c>
      <c r="E7" s="28" t="s">
        <v>354</v>
      </c>
      <c r="F7" s="28"/>
      <c r="G7" s="4"/>
      <c r="I7" s="31"/>
      <c r="J7" s="32"/>
      <c r="K7" s="32"/>
      <c r="L7" s="32"/>
      <c r="M7" s="32"/>
      <c r="N7" s="32"/>
      <c r="P7" s="4"/>
      <c r="Q7" s="4"/>
      <c r="R7" s="4"/>
    </row>
    <row r="8" spans="1:18">
      <c r="A8" s="12" t="s">
        <v>12</v>
      </c>
      <c r="B8" s="1"/>
      <c r="C8" s="29">
        <v>4</v>
      </c>
      <c r="D8" s="27">
        <v>3</v>
      </c>
      <c r="E8" s="27"/>
      <c r="F8" s="27"/>
    </row>
    <row r="9" spans="1:18">
      <c r="A9" s="12" t="s">
        <v>13</v>
      </c>
      <c r="B9" s="1"/>
      <c r="C9" s="39">
        <v>1</v>
      </c>
      <c r="D9" s="40"/>
      <c r="E9" s="40"/>
      <c r="F9" s="41"/>
    </row>
    <row r="10" spans="1:18">
      <c r="A10" s="12" t="s">
        <v>14</v>
      </c>
      <c r="B10" s="1"/>
      <c r="C10" s="36">
        <v>25</v>
      </c>
      <c r="D10" s="37"/>
      <c r="E10" s="37"/>
      <c r="F10" s="38"/>
    </row>
    <row r="11" spans="1:18">
      <c r="A11" s="12" t="s">
        <v>15</v>
      </c>
      <c r="B11" s="1"/>
      <c r="C11" s="42" t="s">
        <v>355</v>
      </c>
      <c r="D11" s="43"/>
      <c r="E11" s="43"/>
      <c r="F11" s="44"/>
    </row>
    <row r="12" spans="1:18">
      <c r="A12" s="12" t="s">
        <v>17</v>
      </c>
      <c r="B12" s="1"/>
      <c r="C12" s="42" t="s">
        <v>356</v>
      </c>
      <c r="D12" s="43"/>
      <c r="E12" s="43"/>
      <c r="F12" s="44"/>
    </row>
    <row r="13" spans="1:18">
      <c r="A13" s="12" t="s">
        <v>19</v>
      </c>
      <c r="B13" s="1"/>
      <c r="C13" s="42" t="s">
        <v>357</v>
      </c>
      <c r="D13" s="43"/>
      <c r="E13" s="43"/>
      <c r="F13" s="44"/>
    </row>
    <row r="14" spans="1:18">
      <c r="A14" s="12" t="s">
        <v>21</v>
      </c>
      <c r="B14" s="1"/>
      <c r="C14" s="42" t="s">
        <v>358</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359</v>
      </c>
      <c r="E20" s="41"/>
      <c r="F20" s="1" t="s">
        <v>28</v>
      </c>
      <c r="G20" s="39" t="s">
        <v>360</v>
      </c>
      <c r="H20" s="41"/>
      <c r="I20" s="1" t="s">
        <v>28</v>
      </c>
      <c r="J20" s="39" t="s">
        <v>361</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240</v>
      </c>
      <c r="E25" s="7"/>
      <c r="F25" s="7" t="s">
        <v>39</v>
      </c>
      <c r="G25" s="30">
        <v>430</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t="s">
        <v>304</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84</v>
      </c>
      <c r="H37" s="19" t="s">
        <v>26</v>
      </c>
      <c r="I37" s="19"/>
      <c r="J37" s="27" t="s">
        <v>82</v>
      </c>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8938BD9-A569-4636-A96C-DE23216EE1D5}">
          <x14:formula1>
            <xm:f>'Data sources for the dropdowns'!$A$2:$A$13</xm:f>
          </x14:formula1>
          <xm:sqref>D23 G23 J23 M23 P23 P48 M48 J48 G48 D48</xm:sqref>
        </x14:dataValidation>
        <x14:dataValidation type="list" allowBlank="1" showInputMessage="1" showErrorMessage="1" promptTitle="Disposition" prompt="Disposition" xr:uid="{F319E041-A2EC-4C54-A52F-993FE0B6DA3C}">
          <x14:formula1>
            <xm:f>'Data sources for the dropdowns'!$A$61:$A$64</xm:f>
          </x14:formula1>
          <xm:sqref>C16</xm:sqref>
        </x14:dataValidation>
        <x14:dataValidation type="list" allowBlank="1" showInputMessage="1" showErrorMessage="1" promptTitle="Post Acute Bed Type" prompt="Post Acute Bed Type" xr:uid="{23F891C4-3110-4C62-9C23-427059E4C181}">
          <x14:formula1>
            <xm:f>'Data sources for the dropdowns'!$A$36:$A$40</xm:f>
          </x14:formula1>
          <xm:sqref>S21</xm:sqref>
        </x14:dataValidation>
        <x14:dataValidation type="list" allowBlank="1" showInputMessage="1" showErrorMessage="1" promptTitle="Post Acute Resources" prompt="Post Acute Resources" xr:uid="{34BC0A0B-8E44-482A-B8BD-FC08607D7871}">
          <x14:formula1>
            <xm:f>'Data sources for the dropdowns'!$A$42:$A$58</xm:f>
          </x14:formula1>
          <xm:sqref>S28:S31</xm:sqref>
        </x14:dataValidation>
        <x14:dataValidation type="list" allowBlank="1" showInputMessage="1" showErrorMessage="1" xr:uid="{F299C573-ED4A-477E-86F3-EC04B169D836}">
          <x14:formula1>
            <xm:f>'Data sources for the dropdowns'!$A$16:$A$49</xm:f>
          </x14:formula1>
          <xm:sqref>G30:G34 D30:D34 J30:J34 M30:M34 P30:P34 D55:D59 G55:G59 J55:J59 M55:M59 P55:P59</xm:sqref>
        </x14:dataValidation>
        <x14:dataValidation type="list" allowBlank="1" showInputMessage="1" showErrorMessage="1" xr:uid="{26390C4C-D3A3-4F1C-97E5-258824865537}">
          <x14:formula1>
            <xm:f>'Data sources for the dropdowns'!$A$16:$A$48</xm:f>
          </x14:formula1>
          <xm:sqref>P62:P64 D37:D39 D62:D64 J62:J64 G37:G39 G62:G64 J37:J39 M62:M64 M37:M39 P37:P39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4D02-9778-4FF1-8995-BE6AD052AC99}">
  <sheetPr codeName="Sheet33"/>
  <dimension ref="A1:U82"/>
  <sheetViews>
    <sheetView showGridLines="0" topLeftCell="A25" zoomScale="65" zoomScaleNormal="60" workbookViewId="0">
      <selection activeCell="D33" sqref="D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362</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93">
        <v>24</v>
      </c>
      <c r="D6" s="37"/>
      <c r="E6" s="37"/>
      <c r="F6" s="38"/>
    </row>
    <row r="7" spans="1:18">
      <c r="A7" s="12" t="s">
        <v>9</v>
      </c>
      <c r="B7" s="1"/>
      <c r="C7" s="28" t="s">
        <v>363</v>
      </c>
      <c r="D7" s="28" t="s">
        <v>364</v>
      </c>
      <c r="E7" s="28" t="s">
        <v>344</v>
      </c>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298</v>
      </c>
      <c r="D11" s="43"/>
      <c r="E11" s="43"/>
      <c r="F11" s="44"/>
    </row>
    <row r="12" spans="1:18">
      <c r="A12" s="12" t="s">
        <v>17</v>
      </c>
      <c r="B12" s="1"/>
      <c r="C12" s="42" t="s">
        <v>365</v>
      </c>
      <c r="D12" s="43"/>
      <c r="E12" s="43"/>
      <c r="F12" s="44"/>
    </row>
    <row r="13" spans="1:18">
      <c r="A13" s="12" t="s">
        <v>19</v>
      </c>
      <c r="B13" s="1"/>
      <c r="C13" s="42" t="s">
        <v>366</v>
      </c>
      <c r="D13" s="43"/>
      <c r="E13" s="43"/>
      <c r="F13" s="44"/>
    </row>
    <row r="14" spans="1:18">
      <c r="A14" s="12" t="s">
        <v>21</v>
      </c>
      <c r="B14" s="1"/>
      <c r="C14" s="42" t="s">
        <v>347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367</v>
      </c>
      <c r="E20" s="41"/>
      <c r="F20" s="1" t="s">
        <v>28</v>
      </c>
      <c r="G20" s="39" t="s">
        <v>368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304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t="s">
        <v>369</v>
      </c>
      <c r="D82" s="3" t="s">
        <v>370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9819F86-8EC7-4C41-9FF9-C337C2331006}">
          <x14:formula1>
            <xm:f>'Data sources for the dropdowns'!$A$2:$A$13</xm:f>
          </x14:formula1>
          <xm:sqref>D23 G23 J23 M23 P23 P48 M48 J48 G48 D48</xm:sqref>
        </x14:dataValidation>
        <x14:dataValidation type="list" allowBlank="1" showInputMessage="1" showErrorMessage="1" promptTitle="Disposition" prompt="Disposition" xr:uid="{9C8485D0-499C-47CA-B6ED-56F3698B4824}">
          <x14:formula1>
            <xm:f>'Data sources for the dropdowns'!$A$61:$A$64</xm:f>
          </x14:formula1>
          <xm:sqref>C16</xm:sqref>
        </x14:dataValidation>
        <x14:dataValidation type="list" allowBlank="1" showInputMessage="1" showErrorMessage="1" promptTitle="Post Acute Bed Type" prompt="Post Acute Bed Type" xr:uid="{D40C0A27-2F28-4FFA-8A66-9DB774955BF4}">
          <x14:formula1>
            <xm:f>'Data sources for the dropdowns'!$A$36:$A$40</xm:f>
          </x14:formula1>
          <xm:sqref>S21</xm:sqref>
        </x14:dataValidation>
        <x14:dataValidation type="list" allowBlank="1" showInputMessage="1" showErrorMessage="1" promptTitle="Post Acute Resources" prompt="Post Acute Resources" xr:uid="{05BB5FF6-7887-4ADD-9393-50215AA2E191}">
          <x14:formula1>
            <xm:f>'Data sources for the dropdowns'!$A$42:$A$58</xm:f>
          </x14:formula1>
          <xm:sqref>S28:S31</xm:sqref>
        </x14:dataValidation>
        <x14:dataValidation type="list" allowBlank="1" showInputMessage="1" showErrorMessage="1" xr:uid="{07173154-EB7D-4EC9-A548-25B1F1D7DA77}">
          <x14:formula1>
            <xm:f>'Data sources for the dropdowns'!$A$16:$A$48</xm:f>
          </x14:formula1>
          <xm:sqref>P62:P64 D37:D39 D62:D64 J62:J64 G37:G39 G62:G64 J37:J39 M62:M64 M37:M39 P37:P39</xm:sqref>
        </x14:dataValidation>
        <x14:dataValidation type="list" allowBlank="1" showInputMessage="1" showErrorMessage="1" xr:uid="{293092A1-61CB-4A27-BEED-CBDD39716D5C}">
          <x14:formula1>
            <xm:f>'Data sources for the dropdowns'!$A$16:$A$49</xm:f>
          </x14:formula1>
          <xm:sqref>G30:G34 D30:D34 J30:J34 M30:M34 P30:P34 D55:D59 G55:G59 J55:J59 M55:M59 P55:P59</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8E93-7C78-4DCA-8378-06D00E4D0372}">
  <sheetPr codeName="Sheet34"/>
  <dimension ref="A1:U82"/>
  <sheetViews>
    <sheetView showGridLines="0" topLeftCell="C19" zoomScale="65" zoomScaleNormal="60" workbookViewId="0">
      <selection activeCell="J21" sqref="J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371</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93">
        <v>25</v>
      </c>
      <c r="D6" s="37"/>
      <c r="E6" s="37"/>
      <c r="F6" s="38"/>
    </row>
    <row r="7" spans="1:18">
      <c r="A7" s="12" t="s">
        <v>9</v>
      </c>
      <c r="B7" s="1"/>
      <c r="C7" s="28" t="s">
        <v>372</v>
      </c>
      <c r="D7" s="28" t="s">
        <v>373</v>
      </c>
      <c r="E7" s="28" t="s">
        <v>353</v>
      </c>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298</v>
      </c>
      <c r="D11" s="43"/>
      <c r="E11" s="43"/>
      <c r="F11" s="44"/>
    </row>
    <row r="12" spans="1:18">
      <c r="A12" s="12" t="s">
        <v>17</v>
      </c>
      <c r="B12" s="1"/>
      <c r="C12" s="42" t="s">
        <v>374</v>
      </c>
      <c r="D12" s="43"/>
      <c r="E12" s="43"/>
      <c r="F12" s="44"/>
    </row>
    <row r="13" spans="1:18">
      <c r="A13" s="12" t="s">
        <v>19</v>
      </c>
      <c r="B13" s="1"/>
      <c r="C13" s="42" t="s">
        <v>375</v>
      </c>
      <c r="D13" s="43"/>
      <c r="E13" s="43"/>
      <c r="F13" s="44"/>
    </row>
    <row r="14" spans="1:18">
      <c r="A14" s="12" t="s">
        <v>21</v>
      </c>
      <c r="B14" s="1"/>
      <c r="C14" s="42" t="s">
        <v>376</v>
      </c>
      <c r="D14" s="43"/>
      <c r="E14" s="43"/>
      <c r="F14" s="44"/>
    </row>
    <row r="15" spans="1:18">
      <c r="A15" s="12" t="s">
        <v>22</v>
      </c>
      <c r="B15" s="1"/>
      <c r="C15" s="42" t="s">
        <v>377</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378</v>
      </c>
      <c r="E20" s="41"/>
      <c r="F20" s="1" t="s">
        <v>28</v>
      </c>
      <c r="G20" s="39" t="s">
        <v>379</v>
      </c>
      <c r="H20" s="41"/>
      <c r="I20" s="1" t="s">
        <v>28</v>
      </c>
      <c r="J20" s="39" t="s">
        <v>380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1272</v>
      </c>
      <c r="E25" s="7"/>
      <c r="F25" s="7" t="s">
        <v>39</v>
      </c>
      <c r="G25" s="30">
        <v>96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t="s">
        <v>69</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t="s">
        <v>82</v>
      </c>
      <c r="K37" s="19" t="s">
        <v>26</v>
      </c>
      <c r="L37" s="19"/>
      <c r="M37" s="27"/>
      <c r="N37" s="19" t="s">
        <v>26</v>
      </c>
      <c r="O37" s="19"/>
      <c r="P37" s="27"/>
      <c r="Q37" s="19" t="s">
        <v>26</v>
      </c>
      <c r="R37" s="80"/>
    </row>
    <row r="38" spans="1:21">
      <c r="B38" s="79"/>
      <c r="D38" s="27"/>
      <c r="E38" s="19" t="s">
        <v>26</v>
      </c>
      <c r="F38" s="19"/>
      <c r="G38" s="27"/>
      <c r="H38" s="19" t="s">
        <v>26</v>
      </c>
      <c r="I38" s="19"/>
      <c r="J38" s="27" t="s">
        <v>381</v>
      </c>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t="s">
        <v>369</v>
      </c>
      <c r="D82" s="3" t="s">
        <v>370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2CD9F0-DC31-4882-8A05-9E710184A9E1}">
          <x14:formula1>
            <xm:f>'Data sources for the dropdowns'!$A$2:$A$13</xm:f>
          </x14:formula1>
          <xm:sqref>D23 G23 J23 M23 P23 P48 M48 J48 G48 D48</xm:sqref>
        </x14:dataValidation>
        <x14:dataValidation type="list" allowBlank="1" showInputMessage="1" showErrorMessage="1" promptTitle="Disposition" prompt="Disposition" xr:uid="{1720241E-B8EB-405F-B1C0-F4C2759952A3}">
          <x14:formula1>
            <xm:f>'Data sources for the dropdowns'!$A$61:$A$64</xm:f>
          </x14:formula1>
          <xm:sqref>C16</xm:sqref>
        </x14:dataValidation>
        <x14:dataValidation type="list" allowBlank="1" showInputMessage="1" showErrorMessage="1" promptTitle="Post Acute Bed Type" prompt="Post Acute Bed Type" xr:uid="{A2B60DD6-7745-4557-BDBC-809CF0E1081C}">
          <x14:formula1>
            <xm:f>'Data sources for the dropdowns'!$A$36:$A$40</xm:f>
          </x14:formula1>
          <xm:sqref>S21</xm:sqref>
        </x14:dataValidation>
        <x14:dataValidation type="list" allowBlank="1" showInputMessage="1" showErrorMessage="1" promptTitle="Post Acute Resources" prompt="Post Acute Resources" xr:uid="{2F585FA2-CB05-45D4-8AD6-146C844745A6}">
          <x14:formula1>
            <xm:f>'Data sources for the dropdowns'!$A$42:$A$58</xm:f>
          </x14:formula1>
          <xm:sqref>S28:S31</xm:sqref>
        </x14:dataValidation>
        <x14:dataValidation type="list" allowBlank="1" showInputMessage="1" showErrorMessage="1" xr:uid="{53D771DE-6778-406E-B47B-A9E47A9AE105}">
          <x14:formula1>
            <xm:f>'Data sources for the dropdowns'!$A$16:$A$49</xm:f>
          </x14:formula1>
          <xm:sqref>G30:G34 D30:D34 J30:J34 M30:M34 P30:P34 D55:D59 G55:G59 J55:J59 M55:M59 P55:P59</xm:sqref>
        </x14:dataValidation>
        <x14:dataValidation type="list" allowBlank="1" showInputMessage="1" showErrorMessage="1" xr:uid="{A1B3404E-BCDC-490D-A22F-8F44638B4A53}">
          <x14:formula1>
            <xm:f>'Data sources for the dropdowns'!$A$16:$A$48</xm:f>
          </x14:formula1>
          <xm:sqref>P62:P64 D37:D39 D62:D64 J62:J64 G37:G39 G62:G64 J37:J39 M62:M64 M37:M39 P37:P39</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BA13-8923-4BDC-BC74-7635626E1E04}">
  <sheetPr codeName="Sheet35"/>
  <dimension ref="A1:U82"/>
  <sheetViews>
    <sheetView showGridLines="0" topLeftCell="B18" zoomScale="65" zoomScaleNormal="60" workbookViewId="0">
      <selection activeCell="E27" sqref="E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382</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93">
        <v>27</v>
      </c>
      <c r="D6" s="37"/>
      <c r="E6" s="37"/>
      <c r="F6" s="38"/>
    </row>
    <row r="7" spans="1:18">
      <c r="A7" s="12" t="s">
        <v>9</v>
      </c>
      <c r="B7" s="1"/>
      <c r="C7" s="28" t="s">
        <v>383</v>
      </c>
      <c r="D7" s="28" t="s">
        <v>384</v>
      </c>
      <c r="E7" s="28" t="s">
        <v>385</v>
      </c>
      <c r="F7" s="28"/>
      <c r="G7" s="4"/>
      <c r="I7" s="31"/>
      <c r="J7" s="32"/>
      <c r="K7" s="32"/>
      <c r="L7" s="32"/>
      <c r="M7" s="32"/>
      <c r="N7" s="32"/>
      <c r="P7" s="4"/>
      <c r="Q7" s="4"/>
      <c r="R7" s="4"/>
    </row>
    <row r="8" spans="1:18">
      <c r="A8" s="12" t="s">
        <v>12</v>
      </c>
      <c r="B8" s="1"/>
      <c r="C8" s="29">
        <v>4</v>
      </c>
      <c r="D8" s="27">
        <v>2</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298</v>
      </c>
      <c r="D11" s="43"/>
      <c r="E11" s="43"/>
      <c r="F11" s="44"/>
    </row>
    <row r="12" spans="1:18">
      <c r="A12" s="12" t="s">
        <v>17</v>
      </c>
      <c r="B12" s="1"/>
      <c r="C12" s="42" t="s">
        <v>386</v>
      </c>
      <c r="D12" s="43"/>
      <c r="E12" s="43"/>
      <c r="F12" s="44"/>
    </row>
    <row r="13" spans="1:18">
      <c r="A13" s="12" t="s">
        <v>19</v>
      </c>
      <c r="B13" s="1"/>
      <c r="C13" s="42" t="s">
        <v>387</v>
      </c>
      <c r="D13" s="43"/>
      <c r="E13" s="43"/>
      <c r="F13" s="44"/>
    </row>
    <row r="14" spans="1:18">
      <c r="A14" s="12" t="s">
        <v>21</v>
      </c>
      <c r="B14" s="1"/>
      <c r="C14" s="42" t="s">
        <v>388</v>
      </c>
      <c r="D14" s="43"/>
      <c r="E14" s="43"/>
      <c r="F14" s="44"/>
    </row>
    <row r="15" spans="1:18">
      <c r="A15" s="12" t="s">
        <v>22</v>
      </c>
      <c r="B15" s="1"/>
      <c r="C15" s="42" t="s">
        <v>389</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390</v>
      </c>
      <c r="E20" s="41"/>
      <c r="F20" s="1" t="s">
        <v>28</v>
      </c>
      <c r="G20" s="39" t="s">
        <v>391</v>
      </c>
      <c r="H20" s="41"/>
      <c r="I20" s="1" t="s">
        <v>28</v>
      </c>
      <c r="J20" s="39" t="s">
        <v>349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96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304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F09DF1D-CEAB-483B-99F4-6D016CD47EC8}">
          <x14:formula1>
            <xm:f>'Data sources for the dropdowns'!$A$2:$A$13</xm:f>
          </x14:formula1>
          <xm:sqref>D23 G23 J23 M23 P23 P48 M48 J48 G48 D48</xm:sqref>
        </x14:dataValidation>
        <x14:dataValidation type="list" allowBlank="1" showInputMessage="1" showErrorMessage="1" promptTitle="Disposition" prompt="Disposition" xr:uid="{0C94282E-9C57-4509-891B-2D09D94E8130}">
          <x14:formula1>
            <xm:f>'Data sources for the dropdowns'!$A$61:$A$64</xm:f>
          </x14:formula1>
          <xm:sqref>C16</xm:sqref>
        </x14:dataValidation>
        <x14:dataValidation type="list" allowBlank="1" showInputMessage="1" showErrorMessage="1" promptTitle="Post Acute Bed Type" prompt="Post Acute Bed Type" xr:uid="{54D075D1-E5F7-43A6-954C-DCDFA3536DD0}">
          <x14:formula1>
            <xm:f>'Data sources for the dropdowns'!$A$36:$A$40</xm:f>
          </x14:formula1>
          <xm:sqref>S21</xm:sqref>
        </x14:dataValidation>
        <x14:dataValidation type="list" allowBlank="1" showInputMessage="1" showErrorMessage="1" promptTitle="Post Acute Resources" prompt="Post Acute Resources" xr:uid="{429CE584-E195-4A80-97AF-B46F9EED7E12}">
          <x14:formula1>
            <xm:f>'Data sources for the dropdowns'!$A$42:$A$58</xm:f>
          </x14:formula1>
          <xm:sqref>S28:S31</xm:sqref>
        </x14:dataValidation>
        <x14:dataValidation type="list" allowBlank="1" showInputMessage="1" showErrorMessage="1" xr:uid="{D5A8852A-20B0-408E-B76B-80A0B1ABC676}">
          <x14:formula1>
            <xm:f>'Data sources for the dropdowns'!$A$16:$A$48</xm:f>
          </x14:formula1>
          <xm:sqref>P62:P64 D37:D39 D62:D64 J62:J64 G37:G39 G62:G64 J37:J39 M62:M64 M37:M39 P37:P39</xm:sqref>
        </x14:dataValidation>
        <x14:dataValidation type="list" allowBlank="1" showInputMessage="1" showErrorMessage="1" xr:uid="{35C75CCA-2CDA-4440-AEC9-286C2201605A}">
          <x14:formula1>
            <xm:f>'Data sources for the dropdowns'!$A$16:$A$49</xm:f>
          </x14:formula1>
          <xm:sqref>G30:G34 D30:D34 J30:J34 M30:M34 P30:P34 D55:D59 G55:G59 J55:J59 M55:M59 P55:P59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D15D-CD2C-4B36-893A-7DAAE38AAD67}">
  <dimension ref="A1:U66"/>
  <sheetViews>
    <sheetView showGridLines="0" topLeftCell="G23" zoomScale="65" zoomScaleNormal="60" workbookViewId="0">
      <selection activeCell="I40" sqref="I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v>
      </c>
      <c r="D3" s="34"/>
      <c r="E3" s="34"/>
      <c r="F3" s="35"/>
    </row>
    <row r="4" spans="1:18">
      <c r="A4" s="12" t="s">
        <v>4</v>
      </c>
      <c r="B4" s="1"/>
      <c r="C4" s="36" t="s">
        <v>94</v>
      </c>
      <c r="D4" s="37"/>
      <c r="E4" s="37"/>
      <c r="F4" s="38"/>
    </row>
    <row r="5" spans="1:18">
      <c r="A5" s="12" t="s">
        <v>6</v>
      </c>
      <c r="B5" s="1"/>
      <c r="C5" s="36" t="s">
        <v>28</v>
      </c>
      <c r="D5" s="37"/>
      <c r="E5" s="37"/>
      <c r="F5" s="38"/>
    </row>
    <row r="6" spans="1:18">
      <c r="A6" s="12" t="s">
        <v>8</v>
      </c>
      <c r="B6" s="1"/>
      <c r="C6" s="36">
        <v>23</v>
      </c>
      <c r="D6" s="37"/>
      <c r="E6" s="37"/>
      <c r="F6" s="38"/>
    </row>
    <row r="7" spans="1:18">
      <c r="A7" s="12" t="s">
        <v>9</v>
      </c>
      <c r="B7" s="1"/>
      <c r="C7" s="36" t="s">
        <v>95</v>
      </c>
      <c r="D7" s="36" t="s">
        <v>96</v>
      </c>
      <c r="E7" s="28"/>
      <c r="F7" s="28"/>
      <c r="G7" s="4"/>
      <c r="I7" s="31"/>
      <c r="J7" s="32"/>
      <c r="K7" s="32"/>
      <c r="L7" s="32"/>
      <c r="M7" s="32"/>
      <c r="N7" s="32"/>
      <c r="P7" s="4"/>
      <c r="Q7" s="4"/>
      <c r="R7" s="4"/>
    </row>
    <row r="8" spans="1:18">
      <c r="A8" s="12" t="s">
        <v>12</v>
      </c>
      <c r="B8" s="1"/>
      <c r="C8" s="29">
        <v>3</v>
      </c>
      <c r="D8" s="27">
        <v>3</v>
      </c>
      <c r="E8" s="27"/>
      <c r="F8" s="27"/>
    </row>
    <row r="9" spans="1:18">
      <c r="A9" s="12" t="s">
        <v>13</v>
      </c>
      <c r="B9" s="1"/>
      <c r="C9" s="39">
        <v>1</v>
      </c>
      <c r="D9" s="40"/>
      <c r="E9" s="40"/>
      <c r="F9" s="41"/>
    </row>
    <row r="10" spans="1:18">
      <c r="A10" s="12" t="s">
        <v>14</v>
      </c>
      <c r="B10" s="1"/>
      <c r="C10" s="36">
        <v>18</v>
      </c>
      <c r="D10" s="37"/>
      <c r="E10" s="37"/>
      <c r="F10" s="38"/>
    </row>
    <row r="11" spans="1:18">
      <c r="A11" s="12" t="s">
        <v>15</v>
      </c>
      <c r="B11" s="1"/>
      <c r="C11" s="42" t="s">
        <v>97</v>
      </c>
      <c r="D11" s="43"/>
      <c r="E11" s="43"/>
      <c r="F11" s="44"/>
    </row>
    <row r="12" spans="1:18">
      <c r="A12" s="12" t="s">
        <v>17</v>
      </c>
      <c r="B12" s="1"/>
      <c r="C12" s="42" t="s">
        <v>98</v>
      </c>
      <c r="D12" s="43"/>
      <c r="E12" s="43"/>
      <c r="F12" s="44"/>
    </row>
    <row r="13" spans="1:18">
      <c r="A13" s="12" t="s">
        <v>19</v>
      </c>
      <c r="B13" s="1"/>
      <c r="C13" s="42" t="s">
        <v>99</v>
      </c>
      <c r="D13" s="43"/>
      <c r="E13" s="43"/>
      <c r="F13" s="44"/>
    </row>
    <row r="14" spans="1:18">
      <c r="A14" s="12" t="s">
        <v>21</v>
      </c>
      <c r="B14" s="1"/>
      <c r="C14" s="42"/>
      <c r="D14" s="43"/>
      <c r="E14" s="43"/>
      <c r="F14" s="44"/>
    </row>
    <row r="15" spans="1:18">
      <c r="A15" s="12" t="s">
        <v>22</v>
      </c>
      <c r="B15" s="1"/>
      <c r="C15" s="42" t="s">
        <v>100</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101</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t="s">
        <v>35</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240</v>
      </c>
      <c r="E25" s="7"/>
      <c r="F25" s="7" t="s">
        <v>39</v>
      </c>
      <c r="G25" s="30">
        <v>336</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46</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49</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69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103</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104</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105</v>
      </c>
      <c r="E37" s="19" t="s">
        <v>26</v>
      </c>
      <c r="F37" s="19"/>
      <c r="G37" s="27"/>
      <c r="H37" s="19" t="s">
        <v>26</v>
      </c>
      <c r="I37" s="19"/>
      <c r="J37" s="27"/>
      <c r="K37" s="19" t="s">
        <v>26</v>
      </c>
      <c r="L37" s="19"/>
      <c r="M37" s="27"/>
      <c r="N37" s="19" t="s">
        <v>26</v>
      </c>
      <c r="O37" s="19"/>
      <c r="P37" s="27"/>
      <c r="Q37" s="19" t="s">
        <v>26</v>
      </c>
      <c r="R37" s="80"/>
    </row>
    <row r="38" spans="1:21">
      <c r="B38" s="79"/>
      <c r="D38" s="27" t="s">
        <v>83</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1C8A23-CBED-4A3F-AE11-1DFBDBABA970}">
          <x14:formula1>
            <xm:f>'Data sources for the dropdowns'!$A$16:$A$49</xm:f>
          </x14:formula1>
          <xm:sqref>G30:G34 D30:D34 J30:J34 M30:M34 P30:P34 D55:D59 G55:G59 J55:J59 M55:M59 P55:P59</xm:sqref>
        </x14:dataValidation>
        <x14:dataValidation type="list" allowBlank="1" showInputMessage="1" showErrorMessage="1" xr:uid="{BE296531-2F66-4E1A-97B4-1509F40795A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EB63E35-47A8-4B53-B466-74F4AD05B2D1}">
          <x14:formula1>
            <xm:f>'Data sources for the dropdowns'!$A$42:$A$58</xm:f>
          </x14:formula1>
          <xm:sqref>S28:S31</xm:sqref>
        </x14:dataValidation>
        <x14:dataValidation type="list" allowBlank="1" showInputMessage="1" showErrorMessage="1" promptTitle="Post Acute Bed Type" prompt="Post Acute Bed Type" xr:uid="{FE1CAD49-4B4D-442A-BAA5-72A0D8E55E11}">
          <x14:formula1>
            <xm:f>'Data sources for the dropdowns'!$A$36:$A$40</xm:f>
          </x14:formula1>
          <xm:sqref>S21</xm:sqref>
        </x14:dataValidation>
        <x14:dataValidation type="list" allowBlank="1" showInputMessage="1" showErrorMessage="1" promptTitle="Disposition" prompt="Disposition" xr:uid="{5F7BC5B4-188B-4ABC-A72A-B4474385FAF3}">
          <x14:formula1>
            <xm:f>'Data sources for the dropdowns'!$A$61:$A$64</xm:f>
          </x14:formula1>
          <xm:sqref>C16</xm:sqref>
        </x14:dataValidation>
        <x14:dataValidation type="list" allowBlank="1" showInputMessage="1" showErrorMessage="1" xr:uid="{6090B9AF-A876-4592-BD36-EC27DCEF9EDF}">
          <x14:formula1>
            <xm:f>'Data sources for the dropdowns'!$A$2:$A$13</xm:f>
          </x14:formula1>
          <xm:sqref>D23 G23 J23 M23 P23 P48 M48 J48 G48 D48</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70D7-5362-462F-9489-7EF8DF247667}">
  <sheetPr codeName="Sheet36"/>
  <dimension ref="A1:U82"/>
  <sheetViews>
    <sheetView showGridLines="0" topLeftCell="A18" zoomScale="65" zoomScaleNormal="60" workbookViewId="0">
      <selection activeCell="D38" sqref="D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392</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93">
        <v>31</v>
      </c>
      <c r="D6" s="37"/>
      <c r="E6" s="37"/>
      <c r="F6" s="38"/>
    </row>
    <row r="7" spans="1:18">
      <c r="A7" s="12" t="s">
        <v>9</v>
      </c>
      <c r="B7" s="1"/>
      <c r="C7" s="28" t="s">
        <v>393</v>
      </c>
      <c r="D7" s="28" t="s">
        <v>394</v>
      </c>
      <c r="E7" s="28" t="s">
        <v>395</v>
      </c>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376</v>
      </c>
      <c r="D12" s="43"/>
      <c r="E12" s="43"/>
      <c r="F12" s="44"/>
    </row>
    <row r="13" spans="1:18">
      <c r="A13" s="12" t="s">
        <v>19</v>
      </c>
      <c r="B13" s="1"/>
      <c r="C13" s="42" t="s">
        <v>396</v>
      </c>
      <c r="D13" s="43"/>
      <c r="E13" s="43"/>
      <c r="F13" s="44"/>
    </row>
    <row r="14" spans="1:18">
      <c r="A14" s="12" t="s">
        <v>21</v>
      </c>
      <c r="B14" s="1"/>
      <c r="C14" s="42" t="s">
        <v>397</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398</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82</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72</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73</v>
      </c>
      <c r="H37" s="19" t="s">
        <v>26</v>
      </c>
      <c r="I37" s="19"/>
      <c r="J37" s="27"/>
      <c r="K37" s="19" t="s">
        <v>26</v>
      </c>
      <c r="L37" s="19"/>
      <c r="M37" s="27"/>
      <c r="N37" s="19" t="s">
        <v>26</v>
      </c>
      <c r="O37" s="19"/>
      <c r="P37" s="27"/>
      <c r="Q37" s="19" t="s">
        <v>26</v>
      </c>
      <c r="R37" s="80"/>
    </row>
    <row r="38" spans="1:21">
      <c r="B38" s="79"/>
      <c r="D38" s="27" t="s">
        <v>74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4E71476-BBD8-4FF2-95D2-B77330EC9E8F}">
          <x14:formula1>
            <xm:f>'Data sources for the dropdowns'!$A$2:$A$13</xm:f>
          </x14:formula1>
          <xm:sqref>D23 G23 J23 M23 P23 P48 M48 J48 G48 D48</xm:sqref>
        </x14:dataValidation>
        <x14:dataValidation type="list" allowBlank="1" showInputMessage="1" showErrorMessage="1" promptTitle="Disposition" prompt="Disposition" xr:uid="{8F8D17DC-6BEC-413D-A753-60B690B7454A}">
          <x14:formula1>
            <xm:f>'Data sources for the dropdowns'!$A$61:$A$64</xm:f>
          </x14:formula1>
          <xm:sqref>C16</xm:sqref>
        </x14:dataValidation>
        <x14:dataValidation type="list" allowBlank="1" showInputMessage="1" showErrorMessage="1" promptTitle="Post Acute Bed Type" prompt="Post Acute Bed Type" xr:uid="{6C1E2AEE-EB6E-4722-AAC0-F80DC3C87CC9}">
          <x14:formula1>
            <xm:f>'Data sources for the dropdowns'!$A$36:$A$40</xm:f>
          </x14:formula1>
          <xm:sqref>S21</xm:sqref>
        </x14:dataValidation>
        <x14:dataValidation type="list" allowBlank="1" showInputMessage="1" showErrorMessage="1" promptTitle="Post Acute Resources" prompt="Post Acute Resources" xr:uid="{C71288A7-6126-46DE-A3BE-2DDB74B98BFB}">
          <x14:formula1>
            <xm:f>'Data sources for the dropdowns'!$A$42:$A$58</xm:f>
          </x14:formula1>
          <xm:sqref>S28:S31</xm:sqref>
        </x14:dataValidation>
        <x14:dataValidation type="list" allowBlank="1" showInputMessage="1" showErrorMessage="1" xr:uid="{D8A2701C-816D-4BCD-9911-756BD9382CA1}">
          <x14:formula1>
            <xm:f>'Data sources for the dropdowns'!$A$16:$A$49</xm:f>
          </x14:formula1>
          <xm:sqref>G30:G34 D30:D34 J30:J34 M30:M34 P30:P34 D55:D59 G55:G59 J55:J59 M55:M59 P55:P59</xm:sqref>
        </x14:dataValidation>
        <x14:dataValidation type="list" allowBlank="1" showInputMessage="1" showErrorMessage="1" xr:uid="{176AD465-1664-4602-A523-743937F8D017}">
          <x14:formula1>
            <xm:f>'Data sources for the dropdowns'!$A$16:$A$48</xm:f>
          </x14:formula1>
          <xm:sqref>P62:P64 D37:D39 D62:D64 J62:J64 G37:G39 G62:G64 J37:J39 M62:M64 M37:M39 P37:P39</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48FA-55F6-4329-A84F-842DE45835AB}">
  <sheetPr codeName="Sheet37"/>
  <dimension ref="A1:U82"/>
  <sheetViews>
    <sheetView showGridLines="0" topLeftCell="A26" zoomScale="65" zoomScaleNormal="60" workbookViewId="0">
      <selection activeCell="J26" sqref="J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399</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93">
        <v>36</v>
      </c>
      <c r="D6" s="37"/>
      <c r="E6" s="37"/>
      <c r="F6" s="38"/>
    </row>
    <row r="7" spans="1:18">
      <c r="A7" s="12" t="s">
        <v>9</v>
      </c>
      <c r="B7" s="1"/>
      <c r="C7" s="28" t="s">
        <v>400</v>
      </c>
      <c r="D7" s="28" t="s">
        <v>401</v>
      </c>
      <c r="E7" s="28" t="s">
        <v>402</v>
      </c>
      <c r="F7" s="28" t="s">
        <v>395</v>
      </c>
      <c r="G7" s="4"/>
      <c r="I7" s="31"/>
      <c r="J7" s="32"/>
      <c r="K7" s="32"/>
      <c r="L7" s="32"/>
      <c r="M7" s="32"/>
      <c r="N7" s="32"/>
      <c r="P7" s="4"/>
      <c r="Q7" s="4"/>
      <c r="R7" s="4"/>
    </row>
    <row r="8" spans="1:18">
      <c r="A8" s="12" t="s">
        <v>12</v>
      </c>
      <c r="B8" s="1"/>
      <c r="C8" s="29">
        <v>6</v>
      </c>
      <c r="D8" s="27">
        <v>5</v>
      </c>
      <c r="E8" s="27"/>
      <c r="F8" s="27"/>
    </row>
    <row r="9" spans="1:18">
      <c r="A9" s="12" t="s">
        <v>13</v>
      </c>
      <c r="B9" s="1"/>
      <c r="C9" s="39">
        <v>1</v>
      </c>
      <c r="D9" s="40"/>
      <c r="E9" s="40"/>
      <c r="F9" s="41"/>
    </row>
    <row r="10" spans="1:18">
      <c r="A10" s="12" t="s">
        <v>14</v>
      </c>
      <c r="B10" s="1"/>
      <c r="C10" s="36">
        <v>75</v>
      </c>
      <c r="D10" s="37"/>
      <c r="E10" s="37"/>
      <c r="F10" s="38"/>
    </row>
    <row r="11" spans="1:18">
      <c r="A11" s="12" t="s">
        <v>15</v>
      </c>
      <c r="B11" s="1"/>
      <c r="C11" s="42" t="s">
        <v>355</v>
      </c>
      <c r="D11" s="43"/>
      <c r="E11" s="43"/>
      <c r="F11" s="44" t="s">
        <v>397</v>
      </c>
    </row>
    <row r="12" spans="1:18">
      <c r="A12" s="12" t="s">
        <v>17</v>
      </c>
      <c r="B12" s="1"/>
      <c r="C12" s="42" t="s">
        <v>403</v>
      </c>
      <c r="D12" s="43"/>
      <c r="E12" s="43"/>
      <c r="F12" s="44"/>
    </row>
    <row r="13" spans="1:18">
      <c r="A13" s="12" t="s">
        <v>19</v>
      </c>
      <c r="B13" s="1"/>
      <c r="C13" s="42" t="s">
        <v>404</v>
      </c>
      <c r="D13" s="43"/>
      <c r="E13" s="43"/>
      <c r="F13" s="44"/>
    </row>
    <row r="14" spans="1:18">
      <c r="A14" s="12" t="s">
        <v>21</v>
      </c>
      <c r="B14" s="1"/>
      <c r="C14" s="42" t="s">
        <v>405</v>
      </c>
      <c r="D14" s="43"/>
      <c r="E14" s="43"/>
      <c r="F14" s="44"/>
    </row>
    <row r="15" spans="1:18">
      <c r="A15" s="12" t="s">
        <v>22</v>
      </c>
      <c r="B15" s="1"/>
      <c r="C15" s="42" t="s">
        <v>406</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407</v>
      </c>
      <c r="E20" s="41"/>
      <c r="F20" s="1" t="s">
        <v>28</v>
      </c>
      <c r="G20" s="39" t="s">
        <v>408</v>
      </c>
      <c r="H20" s="41"/>
      <c r="I20" s="1" t="s">
        <v>28</v>
      </c>
      <c r="J20" s="39" t="s">
        <v>409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840</v>
      </c>
      <c r="E25" s="7"/>
      <c r="F25" s="7" t="s">
        <v>39</v>
      </c>
      <c r="G25" s="30">
        <v>336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304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304</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72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73</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84</v>
      </c>
      <c r="H37" s="19" t="s">
        <v>26</v>
      </c>
      <c r="I37" s="19"/>
      <c r="J37" s="27" t="s">
        <v>46</v>
      </c>
      <c r="K37" s="19" t="s">
        <v>26</v>
      </c>
      <c r="L37" s="19"/>
      <c r="M37" s="27"/>
      <c r="N37" s="19" t="s">
        <v>26</v>
      </c>
      <c r="O37" s="19"/>
      <c r="P37" s="27"/>
      <c r="Q37" s="19" t="s">
        <v>26</v>
      </c>
      <c r="R37" s="80"/>
    </row>
    <row r="38" spans="1:21">
      <c r="B38" s="79"/>
      <c r="D38" s="27"/>
      <c r="E38" s="19" t="s">
        <v>26</v>
      </c>
      <c r="F38" s="19"/>
      <c r="G38" s="27" t="s">
        <v>74</v>
      </c>
      <c r="H38" s="19" t="s">
        <v>26</v>
      </c>
      <c r="I38" s="19"/>
      <c r="J38" s="27" t="s">
        <v>381</v>
      </c>
      <c r="K38" s="19" t="s">
        <v>26</v>
      </c>
      <c r="L38" s="19"/>
      <c r="M38" s="27"/>
      <c r="N38" s="19" t="s">
        <v>26</v>
      </c>
      <c r="O38" s="19"/>
      <c r="P38" s="27"/>
      <c r="Q38" s="19" t="s">
        <v>26</v>
      </c>
      <c r="R38" s="80"/>
    </row>
    <row r="39" spans="1:21">
      <c r="B39" s="79"/>
      <c r="D39" s="27"/>
      <c r="E39" s="19" t="s">
        <v>26</v>
      </c>
      <c r="F39" s="19"/>
      <c r="G39" s="27"/>
      <c r="H39" s="19" t="s">
        <v>26</v>
      </c>
      <c r="I39" s="19"/>
      <c r="J39" s="27" t="s">
        <v>82</v>
      </c>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307</v>
      </c>
    </row>
    <row r="77" spans="2:18">
      <c r="C77" s="7" t="s">
        <v>308</v>
      </c>
      <c r="D77" s="3" t="s">
        <v>309</v>
      </c>
    </row>
    <row r="78" spans="2:18">
      <c r="C78" s="7" t="s">
        <v>310</v>
      </c>
      <c r="D78" s="3" t="s">
        <v>311</v>
      </c>
    </row>
    <row r="79" spans="2:18">
      <c r="C79" s="7" t="s">
        <v>312</v>
      </c>
      <c r="D79" s="3" t="s">
        <v>313</v>
      </c>
    </row>
    <row r="80" spans="2:18">
      <c r="C80" s="7" t="s">
        <v>314</v>
      </c>
      <c r="D80" s="3" t="s">
        <v>315</v>
      </c>
    </row>
    <row r="81" spans="3:4">
      <c r="C81" s="7" t="s">
        <v>316</v>
      </c>
      <c r="D81" s="3" t="s">
        <v>350</v>
      </c>
    </row>
    <row r="82" spans="3:4">
      <c r="C82" s="7" t="s">
        <v>369</v>
      </c>
      <c r="D82" s="3" t="s">
        <v>410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CAE6F35-2716-4EC4-AEFA-2B1D3C57BB76}">
          <x14:formula1>
            <xm:f>'Data sources for the dropdowns'!$A$2:$A$13</xm:f>
          </x14:formula1>
          <xm:sqref>D23 G23 J23 M23 P23 P48 M48 J48 G48 D48</xm:sqref>
        </x14:dataValidation>
        <x14:dataValidation type="list" allowBlank="1" showInputMessage="1" showErrorMessage="1" promptTitle="Disposition" prompt="Disposition" xr:uid="{1940B252-1BB9-461E-AE9B-E26F3EA053AE}">
          <x14:formula1>
            <xm:f>'Data sources for the dropdowns'!$A$61:$A$64</xm:f>
          </x14:formula1>
          <xm:sqref>C16</xm:sqref>
        </x14:dataValidation>
        <x14:dataValidation type="list" allowBlank="1" showInputMessage="1" showErrorMessage="1" promptTitle="Post Acute Bed Type" prompt="Post Acute Bed Type" xr:uid="{5BA8CAC8-769F-439F-97EA-25D86D5C65D9}">
          <x14:formula1>
            <xm:f>'Data sources for the dropdowns'!$A$36:$A$40</xm:f>
          </x14:formula1>
          <xm:sqref>S21</xm:sqref>
        </x14:dataValidation>
        <x14:dataValidation type="list" allowBlank="1" showInputMessage="1" showErrorMessage="1" promptTitle="Post Acute Resources" prompt="Post Acute Resources" xr:uid="{0E1FA02A-68EC-4695-9AEC-5657A78CA8AD}">
          <x14:formula1>
            <xm:f>'Data sources for the dropdowns'!$A$42:$A$58</xm:f>
          </x14:formula1>
          <xm:sqref>S28:S31</xm:sqref>
        </x14:dataValidation>
        <x14:dataValidation type="list" allowBlank="1" showInputMessage="1" showErrorMessage="1" xr:uid="{B7D6DA0B-0ECC-438A-A260-55ABF374960B}">
          <x14:formula1>
            <xm:f>'Data sources for the dropdowns'!$A$16:$A$48</xm:f>
          </x14:formula1>
          <xm:sqref>P62:P64 D37:D39 D62:D64 J62:J64 G37:G39 G62:G64 J37:J39 M62:M64 M37:M39 P37:P39</xm:sqref>
        </x14:dataValidation>
        <x14:dataValidation type="list" allowBlank="1" showInputMessage="1" showErrorMessage="1" xr:uid="{53C63DE9-30B5-405B-B414-B2B091265027}">
          <x14:formula1>
            <xm:f>'Data sources for the dropdowns'!$A$16:$A$49</xm:f>
          </x14:formula1>
          <xm:sqref>G30:G34 D30:D34 J30:J34 M30:M34 P30:P34 D55:D59 G55:G59 J55:J59 M55:M59 P55:P59</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D3AF-AD8D-48FB-9A56-10566D79555C}">
  <sheetPr codeName="Sheet38"/>
  <dimension ref="A1:U79"/>
  <sheetViews>
    <sheetView showGridLines="0" topLeftCell="A19"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411</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412</v>
      </c>
      <c r="D7" s="28" t="s">
        <v>413</v>
      </c>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155</v>
      </c>
      <c r="D11" s="43"/>
      <c r="E11" s="43"/>
      <c r="F11" s="44"/>
    </row>
    <row r="12" spans="1:18">
      <c r="A12" s="12" t="s">
        <v>17</v>
      </c>
      <c r="B12" s="1"/>
      <c r="C12" s="42" t="s">
        <v>414</v>
      </c>
      <c r="D12" s="43"/>
      <c r="E12" s="43"/>
      <c r="F12" s="44"/>
    </row>
    <row r="13" spans="1:18">
      <c r="A13" s="12" t="s">
        <v>19</v>
      </c>
      <c r="B13" s="1"/>
      <c r="C13" s="42" t="s">
        <v>415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416</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0818666-59E4-4AE6-BD83-7B21CBD26785}">
          <x14:formula1>
            <xm:f>'Data sources for the dropdowns'!$A$2:$A$13</xm:f>
          </x14:formula1>
          <xm:sqref>D23 G23 J23 M23 P23 P48 M48 J48 G48 D48</xm:sqref>
        </x14:dataValidation>
        <x14:dataValidation type="list" allowBlank="1" showInputMessage="1" showErrorMessage="1" promptTitle="Disposition" prompt="Disposition" xr:uid="{800E62C0-95FB-4358-A7EC-3C559CB3815D}">
          <x14:formula1>
            <xm:f>'Data sources for the dropdowns'!$A$61:$A$64</xm:f>
          </x14:formula1>
          <xm:sqref>C16</xm:sqref>
        </x14:dataValidation>
        <x14:dataValidation type="list" allowBlank="1" showInputMessage="1" showErrorMessage="1" promptTitle="Post Acute Bed Type" prompt="Post Acute Bed Type" xr:uid="{231CA93A-2537-48BF-807C-9297513B32EF}">
          <x14:formula1>
            <xm:f>'Data sources for the dropdowns'!$A$36:$A$40</xm:f>
          </x14:formula1>
          <xm:sqref>S21</xm:sqref>
        </x14:dataValidation>
        <x14:dataValidation type="list" allowBlank="1" showInputMessage="1" showErrorMessage="1" promptTitle="Post Acute Resources" prompt="Post Acute Resources" xr:uid="{D5B966CA-B35D-472B-9FA5-41185C550115}">
          <x14:formula1>
            <xm:f>'Data sources for the dropdowns'!$A$42:$A$58</xm:f>
          </x14:formula1>
          <xm:sqref>S28:S31</xm:sqref>
        </x14:dataValidation>
        <x14:dataValidation type="list" allowBlank="1" showInputMessage="1" showErrorMessage="1" xr:uid="{BBCE89BD-C65F-4B4D-B57A-CDAF2CF48BAC}">
          <x14:formula1>
            <xm:f>'Data sources for the dropdowns'!$A$16:$A$48</xm:f>
          </x14:formula1>
          <xm:sqref>P62:P64 D37:D39 D62:D64 J62:J64 G37:G39 G62:G64 J37:J39 M62:M64 M37:M39 P37:P39</xm:sqref>
        </x14:dataValidation>
        <x14:dataValidation type="list" allowBlank="1" showInputMessage="1" showErrorMessage="1" xr:uid="{B7299A90-2486-48C6-BA1C-5CBFDA6F072C}">
          <x14:formula1>
            <xm:f>'Data sources for the dropdowns'!$A$16:$A$49</xm:f>
          </x14:formula1>
          <xm:sqref>G30:G34 D30:D34 J30:J34 M30:M34 P30:P34 D55:D59 G55:G59 J55:J59 M55:M59 P55:P59</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19CC7-594D-460A-BC33-9E4434FAECE7}">
  <sheetPr codeName="Sheet39"/>
  <dimension ref="A1:U79"/>
  <sheetViews>
    <sheetView showGridLines="0" topLeftCell="A3" zoomScale="65" zoomScaleNormal="60" workbookViewId="0">
      <selection activeCell="D80" sqref="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418</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419</v>
      </c>
      <c r="D7" s="28" t="s">
        <v>420</v>
      </c>
      <c r="E7" s="28" t="s">
        <v>421</v>
      </c>
      <c r="F7" s="28" t="s">
        <v>422</v>
      </c>
      <c r="G7" s="4"/>
      <c r="I7" s="31"/>
      <c r="J7" s="32"/>
      <c r="K7" s="32"/>
      <c r="L7" s="32"/>
      <c r="M7" s="32"/>
      <c r="N7" s="32"/>
      <c r="P7" s="4"/>
      <c r="Q7" s="4"/>
      <c r="R7" s="4"/>
    </row>
    <row r="8" spans="1:18">
      <c r="A8" s="12" t="s">
        <v>12</v>
      </c>
      <c r="B8" s="1"/>
      <c r="C8" s="29">
        <v>3</v>
      </c>
      <c r="D8" s="27">
        <v>3</v>
      </c>
      <c r="E8" s="27">
        <v>2</v>
      </c>
      <c r="F8" s="27">
        <v>2</v>
      </c>
    </row>
    <row r="9" spans="1:18">
      <c r="A9" s="12" t="s">
        <v>13</v>
      </c>
      <c r="B9" s="1"/>
      <c r="C9" s="39">
        <v>2</v>
      </c>
      <c r="D9" s="40"/>
      <c r="E9" s="40"/>
      <c r="F9" s="41"/>
    </row>
    <row r="10" spans="1:18">
      <c r="A10" s="12" t="s">
        <v>14</v>
      </c>
      <c r="B10" s="1"/>
      <c r="C10" s="36">
        <v>22</v>
      </c>
      <c r="D10" s="37"/>
      <c r="E10" s="37"/>
      <c r="F10" s="38"/>
    </row>
    <row r="11" spans="1:18">
      <c r="A11" s="12" t="s">
        <v>15</v>
      </c>
      <c r="B11" s="1"/>
      <c r="C11" s="42" t="s">
        <v>88</v>
      </c>
      <c r="D11" s="43"/>
      <c r="E11" s="43"/>
      <c r="F11" s="44"/>
    </row>
    <row r="12" spans="1:18">
      <c r="A12" s="12" t="s">
        <v>17</v>
      </c>
      <c r="B12" s="1"/>
      <c r="C12" s="42" t="s">
        <v>423</v>
      </c>
      <c r="D12" s="43"/>
      <c r="E12" s="43"/>
      <c r="F12" s="44"/>
    </row>
    <row r="13" spans="1:18">
      <c r="A13" s="12" t="s">
        <v>19</v>
      </c>
      <c r="B13" s="1"/>
      <c r="C13" s="42" t="s">
        <v>424</v>
      </c>
      <c r="D13" s="43"/>
      <c r="E13" s="43"/>
      <c r="F13" s="44"/>
    </row>
    <row r="14" spans="1:18">
      <c r="A14" s="12" t="s">
        <v>21</v>
      </c>
      <c r="B14" s="1"/>
      <c r="C14" s="42" t="s">
        <v>425</v>
      </c>
      <c r="D14" s="43"/>
      <c r="E14" s="43"/>
      <c r="F14" s="44" t="s">
        <v>426</v>
      </c>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427</v>
      </c>
      <c r="E20" s="41"/>
      <c r="F20" s="1" t="s">
        <v>28</v>
      </c>
      <c r="G20" s="39" t="s">
        <v>428</v>
      </c>
      <c r="H20" s="41"/>
      <c r="I20" s="1" t="s">
        <v>28</v>
      </c>
      <c r="J20" s="39" t="s">
        <v>429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144</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t="s">
        <v>69</v>
      </c>
      <c r="E38" s="19" t="s">
        <v>26</v>
      </c>
      <c r="F38" s="19"/>
      <c r="G38" s="27" t="s">
        <v>69</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3"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69F7689-1F55-4B12-B13C-AB7F07F8CE8C}">
          <x14:formula1>
            <xm:f>'Data sources for the dropdowns'!$A$2:$A$13</xm:f>
          </x14:formula1>
          <xm:sqref>D23 G23 J23 M23 P23 P48 M48 J48 G48 D48</xm:sqref>
        </x14:dataValidation>
        <x14:dataValidation type="list" allowBlank="1" showInputMessage="1" showErrorMessage="1" promptTitle="Disposition" prompt="Disposition" xr:uid="{593C3552-EDBC-40BE-B59B-AA5DA6810F20}">
          <x14:formula1>
            <xm:f>'Data sources for the dropdowns'!$A$61:$A$64</xm:f>
          </x14:formula1>
          <xm:sqref>C16</xm:sqref>
        </x14:dataValidation>
        <x14:dataValidation type="list" allowBlank="1" showInputMessage="1" showErrorMessage="1" promptTitle="Post Acute Bed Type" prompt="Post Acute Bed Type" xr:uid="{EC926816-DB8E-4A75-AB48-098E4C502B65}">
          <x14:formula1>
            <xm:f>'Data sources for the dropdowns'!$A$36:$A$40</xm:f>
          </x14:formula1>
          <xm:sqref>S21</xm:sqref>
        </x14:dataValidation>
        <x14:dataValidation type="list" allowBlank="1" showInputMessage="1" showErrorMessage="1" promptTitle="Post Acute Resources" prompt="Post Acute Resources" xr:uid="{9D84E9DA-B1B5-44EA-BA39-0E04C5CE4A90}">
          <x14:formula1>
            <xm:f>'Data sources for the dropdowns'!$A$42:$A$58</xm:f>
          </x14:formula1>
          <xm:sqref>S28:S31</xm:sqref>
        </x14:dataValidation>
        <x14:dataValidation type="list" allowBlank="1" showInputMessage="1" showErrorMessage="1" xr:uid="{FE536A01-D7DC-439D-9582-3A2C96ADA86D}">
          <x14:formula1>
            <xm:f>'Data sources for the dropdowns'!$A$16:$A$49</xm:f>
          </x14:formula1>
          <xm:sqref>G30:G34 D30:D34 J30:J34 M30:M34 P30:P34 D55:D59 G55:G59 J55:J59 M55:M59 P55:P59</xm:sqref>
        </x14:dataValidation>
        <x14:dataValidation type="list" allowBlank="1" showInputMessage="1" showErrorMessage="1" xr:uid="{B4B7A351-10F3-4E1F-8533-0249A873F72B}">
          <x14:formula1>
            <xm:f>'Data sources for the dropdowns'!$A$16:$A$48</xm:f>
          </x14:formula1>
          <xm:sqref>P62:P64 D37:D39 D62:D64 J62:J64 G37:G39 G62:G64 J37:J39 M62:M64 M37:M39 P37:P39</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07AA-9E21-49B3-9678-2A91B0BC4EAC}">
  <sheetPr codeName="Sheet40"/>
  <dimension ref="A1:U80"/>
  <sheetViews>
    <sheetView showGridLines="0" topLeftCell="A9" zoomScale="65" zoomScaleNormal="60" workbookViewId="0">
      <selection activeCell="H33" sqref="H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430</v>
      </c>
      <c r="D3" s="34"/>
      <c r="E3" s="34"/>
      <c r="F3" s="35"/>
    </row>
    <row r="4" spans="1:18">
      <c r="A4" s="12" t="s">
        <v>4</v>
      </c>
      <c r="B4" s="1"/>
      <c r="C4" s="36" t="s">
        <v>94</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431</v>
      </c>
      <c r="D7" s="28" t="s">
        <v>432</v>
      </c>
      <c r="E7" s="28" t="s">
        <v>433</v>
      </c>
      <c r="F7" s="28" t="s">
        <v>420</v>
      </c>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29</v>
      </c>
      <c r="D10" s="37"/>
      <c r="E10" s="37"/>
      <c r="F10" s="38"/>
    </row>
    <row r="11" spans="1:18">
      <c r="A11" s="12" t="s">
        <v>15</v>
      </c>
      <c r="B11" s="1"/>
      <c r="C11" s="42" t="s">
        <v>88</v>
      </c>
      <c r="D11" s="43"/>
      <c r="E11" s="43"/>
      <c r="F11" s="44"/>
    </row>
    <row r="12" spans="1:18">
      <c r="A12" s="12" t="s">
        <v>17</v>
      </c>
      <c r="B12" s="1"/>
      <c r="C12" s="42" t="s">
        <v>434</v>
      </c>
      <c r="D12" s="43"/>
      <c r="E12" s="43"/>
      <c r="F12" s="44"/>
    </row>
    <row r="13" spans="1:18">
      <c r="A13" s="12" t="s">
        <v>19</v>
      </c>
      <c r="B13" s="1"/>
      <c r="C13" s="42" t="s">
        <v>435</v>
      </c>
      <c r="D13" s="43"/>
      <c r="E13" s="43"/>
      <c r="F13" s="44"/>
    </row>
    <row r="14" spans="1:18">
      <c r="A14" s="12" t="s">
        <v>21</v>
      </c>
      <c r="B14" s="1"/>
      <c r="C14" s="42" t="s">
        <v>436</v>
      </c>
      <c r="D14" s="43"/>
      <c r="E14" s="43" t="s">
        <v>347</v>
      </c>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437</v>
      </c>
      <c r="E20" s="41"/>
      <c r="F20" s="1" t="s">
        <v>28</v>
      </c>
      <c r="G20" s="39" t="s">
        <v>438</v>
      </c>
      <c r="H20" s="41"/>
      <c r="I20" s="1" t="s">
        <v>28</v>
      </c>
      <c r="J20" s="39" t="s">
        <v>439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144</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122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4" t="s">
        <v>350</v>
      </c>
    </row>
    <row r="80" spans="2:18">
      <c r="C80" s="7" t="s">
        <v>314</v>
      </c>
      <c r="D80" s="95"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66D9B4-0230-40E9-8ED4-5B04238D127B}">
          <x14:formula1>
            <xm:f>'Data sources for the dropdowns'!$A$2:$A$13</xm:f>
          </x14:formula1>
          <xm:sqref>D23 G23 J23 M23 P23 P48 M48 J48 G48 D48</xm:sqref>
        </x14:dataValidation>
        <x14:dataValidation type="list" allowBlank="1" showInputMessage="1" showErrorMessage="1" promptTitle="Disposition" prompt="Disposition" xr:uid="{DB9D3A19-7E31-4504-BAA0-BC88B19BCBD4}">
          <x14:formula1>
            <xm:f>'Data sources for the dropdowns'!$A$61:$A$64</xm:f>
          </x14:formula1>
          <xm:sqref>C16</xm:sqref>
        </x14:dataValidation>
        <x14:dataValidation type="list" allowBlank="1" showInputMessage="1" showErrorMessage="1" promptTitle="Post Acute Bed Type" prompt="Post Acute Bed Type" xr:uid="{AEAFC0A9-A873-4E11-B189-F69AE93C33FC}">
          <x14:formula1>
            <xm:f>'Data sources for the dropdowns'!$A$36:$A$40</xm:f>
          </x14:formula1>
          <xm:sqref>S21</xm:sqref>
        </x14:dataValidation>
        <x14:dataValidation type="list" allowBlank="1" showInputMessage="1" showErrorMessage="1" promptTitle="Post Acute Resources" prompt="Post Acute Resources" xr:uid="{20E9546F-D34E-48AB-98EF-B9E29B276D4A}">
          <x14:formula1>
            <xm:f>'Data sources for the dropdowns'!$A$42:$A$58</xm:f>
          </x14:formula1>
          <xm:sqref>S28:S31</xm:sqref>
        </x14:dataValidation>
        <x14:dataValidation type="list" allowBlank="1" showInputMessage="1" showErrorMessage="1" xr:uid="{8B247077-01ED-4DA9-BF91-F21B09D773E1}">
          <x14:formula1>
            <xm:f>'Data sources for the dropdowns'!$A$16:$A$48</xm:f>
          </x14:formula1>
          <xm:sqref>P62:P64 D37:D39 D62:D64 J62:J64 G37:G39 G62:G64 J37:J39 M62:M64 M37:M39 P37:P39</xm:sqref>
        </x14:dataValidation>
        <x14:dataValidation type="list" allowBlank="1" showInputMessage="1" showErrorMessage="1" xr:uid="{DD7ADBD4-268E-4F5F-867E-2F2C6EFB0944}">
          <x14:formula1>
            <xm:f>'Data sources for the dropdowns'!$A$16:$A$49</xm:f>
          </x14:formula1>
          <xm:sqref>G30:G34 D30:D34 J30:J34 M30:M34 P30:P34 D55:D59 G55:G59 J55:J59 M55:M59 P55:P59</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0D13-489E-480E-85A7-4F53503854B5}">
  <sheetPr codeName="Sheet41"/>
  <dimension ref="A1:U79"/>
  <sheetViews>
    <sheetView showGridLines="0" topLeftCell="B20" zoomScale="65" zoomScaleNormal="60" workbookViewId="0">
      <selection activeCell="F42" sqref="F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440</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441</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443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444</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BCAB979-8763-48E4-8C43-906600DD2175}">
          <x14:formula1>
            <xm:f>'Data sources for the dropdowns'!$A$2:$A$13</xm:f>
          </x14:formula1>
          <xm:sqref>D23 G23 J23 M23 P23 P48 M48 J48 G48 D48</xm:sqref>
        </x14:dataValidation>
        <x14:dataValidation type="list" allowBlank="1" showInputMessage="1" showErrorMessage="1" promptTitle="Disposition" prompt="Disposition" xr:uid="{21AF0C47-F982-48D7-A565-F3E44C53A4C1}">
          <x14:formula1>
            <xm:f>'Data sources for the dropdowns'!$A$61:$A$64</xm:f>
          </x14:formula1>
          <xm:sqref>C16</xm:sqref>
        </x14:dataValidation>
        <x14:dataValidation type="list" allowBlank="1" showInputMessage="1" showErrorMessage="1" promptTitle="Post Acute Bed Type" prompt="Post Acute Bed Type" xr:uid="{D3C62287-F922-43B6-A1F9-502D049DF676}">
          <x14:formula1>
            <xm:f>'Data sources for the dropdowns'!$A$36:$A$40</xm:f>
          </x14:formula1>
          <xm:sqref>S21</xm:sqref>
        </x14:dataValidation>
        <x14:dataValidation type="list" allowBlank="1" showInputMessage="1" showErrorMessage="1" promptTitle="Post Acute Resources" prompt="Post Acute Resources" xr:uid="{76304C4F-E624-486E-8C63-DC709C353B3E}">
          <x14:formula1>
            <xm:f>'Data sources for the dropdowns'!$A$42:$A$58</xm:f>
          </x14:formula1>
          <xm:sqref>S28:S31</xm:sqref>
        </x14:dataValidation>
        <x14:dataValidation type="list" allowBlank="1" showInputMessage="1" showErrorMessage="1" xr:uid="{95D70E8D-6188-4A86-B65F-4C2353CF13FF}">
          <x14:formula1>
            <xm:f>'Data sources for the dropdowns'!$A$16:$A$49</xm:f>
          </x14:formula1>
          <xm:sqref>G30:G34 D30:D34 J30:J34 M30:M34 P30:P34 D55:D59 G55:G59 J55:J59 M55:M59 P55:P59</xm:sqref>
        </x14:dataValidation>
        <x14:dataValidation type="list" allowBlank="1" showInputMessage="1" showErrorMessage="1" xr:uid="{7B6BA21D-EF13-460A-A6BA-27FD8758AF26}">
          <x14:formula1>
            <xm:f>'Data sources for the dropdowns'!$A$16:$A$48</xm:f>
          </x14:formula1>
          <xm:sqref>P62:P64 D37:D39 D62:D64 J62:J64 G37:G39 G62:G64 J37:J39 M62:M64 M37:M39 P37:P39</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E0DC-311F-4C2B-8AD1-0C2158593BB6}">
  <sheetPr codeName="Sheet42"/>
  <dimension ref="A1:U79"/>
  <sheetViews>
    <sheetView showGridLines="0" topLeftCell="E23" zoomScale="65" zoomScaleNormal="60" workbookViewId="0">
      <selection activeCell="H28" sqref="H2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445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446</v>
      </c>
      <c r="D7" s="28" t="s">
        <v>447</v>
      </c>
      <c r="E7" s="28" t="s">
        <v>448</v>
      </c>
      <c r="F7" s="28" t="s">
        <v>449</v>
      </c>
      <c r="G7" s="4"/>
      <c r="I7" s="31"/>
      <c r="J7" s="32"/>
      <c r="K7" s="32"/>
      <c r="L7" s="32"/>
      <c r="M7" s="32"/>
      <c r="N7" s="32"/>
      <c r="P7" s="4"/>
      <c r="Q7" s="4"/>
      <c r="R7" s="4"/>
    </row>
    <row r="8" spans="1:18">
      <c r="A8" s="12" t="s">
        <v>12</v>
      </c>
      <c r="B8" s="1"/>
      <c r="C8" s="29">
        <v>5</v>
      </c>
      <c r="D8" s="27">
        <v>2</v>
      </c>
      <c r="E8" s="27">
        <v>2</v>
      </c>
      <c r="F8" s="27"/>
    </row>
    <row r="9" spans="1:18">
      <c r="A9" s="12" t="s">
        <v>13</v>
      </c>
      <c r="B9" s="1"/>
      <c r="C9" s="39">
        <v>2</v>
      </c>
      <c r="D9" s="40"/>
      <c r="E9" s="40"/>
      <c r="F9" s="41"/>
    </row>
    <row r="10" spans="1:18">
      <c r="A10" s="12" t="s">
        <v>14</v>
      </c>
      <c r="B10" s="1"/>
      <c r="C10" s="36">
        <v>33</v>
      </c>
      <c r="D10" s="37"/>
      <c r="E10" s="37"/>
      <c r="F10" s="38"/>
    </row>
    <row r="11" spans="1:18">
      <c r="A11" s="12" t="s">
        <v>15</v>
      </c>
      <c r="B11" s="1"/>
      <c r="C11" s="42" t="s">
        <v>88</v>
      </c>
      <c r="D11" s="43"/>
      <c r="E11" s="43"/>
      <c r="F11" s="44"/>
    </row>
    <row r="12" spans="1:18">
      <c r="A12" s="12" t="s">
        <v>17</v>
      </c>
      <c r="B12" s="1"/>
      <c r="C12" s="42" t="s">
        <v>450</v>
      </c>
      <c r="D12" s="43"/>
      <c r="E12" s="43"/>
      <c r="F12" s="44"/>
    </row>
    <row r="13" spans="1:18">
      <c r="A13" s="12" t="s">
        <v>19</v>
      </c>
      <c r="B13" s="1"/>
      <c r="C13" s="42" t="s">
        <v>451</v>
      </c>
      <c r="D13" s="43"/>
      <c r="E13" s="43"/>
      <c r="F13" s="44"/>
    </row>
    <row r="14" spans="1:18">
      <c r="A14" s="12" t="s">
        <v>21</v>
      </c>
      <c r="B14" s="1"/>
      <c r="C14" s="42" t="s">
        <v>452</v>
      </c>
      <c r="D14" s="43"/>
      <c r="E14" s="43"/>
      <c r="F14" s="44"/>
    </row>
    <row r="15" spans="1:18">
      <c r="A15" s="12" t="s">
        <v>22</v>
      </c>
      <c r="B15" s="1"/>
      <c r="C15" s="42" t="s">
        <v>453</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454</v>
      </c>
      <c r="E20" s="41"/>
      <c r="F20" s="1" t="s">
        <v>28</v>
      </c>
      <c r="G20" s="39" t="s">
        <v>455</v>
      </c>
      <c r="H20" s="41"/>
      <c r="I20" s="1" t="s">
        <v>28</v>
      </c>
      <c r="J20" s="39" t="s">
        <v>439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480</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105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69</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69</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3" t="s">
        <v>456</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6AA16-3979-4F9B-B443-646E3E080008}">
          <x14:formula1>
            <xm:f>'Data sources for the dropdowns'!$A$2:$A$13</xm:f>
          </x14:formula1>
          <xm:sqref>D23 G23 J23 M23 P23 P48 M48 J48 G48 D48</xm:sqref>
        </x14:dataValidation>
        <x14:dataValidation type="list" allowBlank="1" showInputMessage="1" showErrorMessage="1" promptTitle="Disposition" prompt="Disposition" xr:uid="{6074EE70-4858-4194-8A0A-46E4989F54BD}">
          <x14:formula1>
            <xm:f>'Data sources for the dropdowns'!$A$61:$A$64</xm:f>
          </x14:formula1>
          <xm:sqref>C16</xm:sqref>
        </x14:dataValidation>
        <x14:dataValidation type="list" allowBlank="1" showInputMessage="1" showErrorMessage="1" promptTitle="Post Acute Bed Type" prompt="Post Acute Bed Type" xr:uid="{445A0BB1-BE42-4ED4-9C57-C9063A9E5F08}">
          <x14:formula1>
            <xm:f>'Data sources for the dropdowns'!$A$36:$A$40</xm:f>
          </x14:formula1>
          <xm:sqref>S21</xm:sqref>
        </x14:dataValidation>
        <x14:dataValidation type="list" allowBlank="1" showInputMessage="1" showErrorMessage="1" promptTitle="Post Acute Resources" prompt="Post Acute Resources" xr:uid="{F6B29707-2554-4455-A4CE-A6E0E795FB07}">
          <x14:formula1>
            <xm:f>'Data sources for the dropdowns'!$A$42:$A$58</xm:f>
          </x14:formula1>
          <xm:sqref>S28:S31</xm:sqref>
        </x14:dataValidation>
        <x14:dataValidation type="list" allowBlank="1" showInputMessage="1" showErrorMessage="1" xr:uid="{30031824-D332-4844-B6F5-75229959165B}">
          <x14:formula1>
            <xm:f>'Data sources for the dropdowns'!$A$16:$A$48</xm:f>
          </x14:formula1>
          <xm:sqref>P62:P64 D37:D39 D62:D64 J62:J64 G37:G39 G62:G64 J37:J39 M62:M64 M37:M39 P37:P39</xm:sqref>
        </x14:dataValidation>
        <x14:dataValidation type="list" allowBlank="1" showInputMessage="1" showErrorMessage="1" xr:uid="{A950F430-FC46-46F2-8040-75386D55D610}">
          <x14:formula1>
            <xm:f>'Data sources for the dropdowns'!$A$16:$A$49</xm:f>
          </x14:formula1>
          <xm:sqref>G30:G34 D30:D34 J30:J34 M30:M34 P30:P34 D55:D59 G55:G59 J55:J59 M55:M59 P55:P59</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3C04-43C8-4FE7-8FD3-992AED38557A}">
  <sheetPr codeName="Sheet43"/>
  <dimension ref="A1:U82"/>
  <sheetViews>
    <sheetView showGridLines="0" topLeftCell="F20" zoomScale="65" zoomScaleNormal="60" workbookViewId="0">
      <selection activeCell="J26" sqref="J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457</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384</v>
      </c>
      <c r="D7" s="28" t="s">
        <v>458</v>
      </c>
      <c r="E7" s="28" t="s">
        <v>459</v>
      </c>
      <c r="F7" s="28" t="s">
        <v>460</v>
      </c>
      <c r="G7" s="4"/>
      <c r="I7" s="31"/>
      <c r="J7" s="32"/>
      <c r="K7" s="32"/>
      <c r="L7" s="32"/>
      <c r="M7" s="32"/>
      <c r="N7" s="32"/>
      <c r="P7" s="4"/>
      <c r="Q7" s="4"/>
      <c r="R7" s="4"/>
    </row>
    <row r="8" spans="1:18">
      <c r="A8" s="12" t="s">
        <v>12</v>
      </c>
      <c r="B8" s="1"/>
      <c r="C8" s="29">
        <v>5</v>
      </c>
      <c r="D8" s="27">
        <v>4</v>
      </c>
      <c r="E8" s="27">
        <v>4</v>
      </c>
      <c r="F8" s="27"/>
    </row>
    <row r="9" spans="1:18">
      <c r="A9" s="12" t="s">
        <v>13</v>
      </c>
      <c r="B9" s="1"/>
      <c r="C9" s="39">
        <v>2</v>
      </c>
      <c r="D9" s="40"/>
      <c r="E9" s="40"/>
      <c r="F9" s="41"/>
    </row>
    <row r="10" spans="1:18">
      <c r="A10" s="12" t="s">
        <v>14</v>
      </c>
      <c r="B10" s="1"/>
      <c r="C10" s="36">
        <v>57</v>
      </c>
      <c r="D10" s="37"/>
      <c r="E10" s="37"/>
      <c r="F10" s="38"/>
    </row>
    <row r="11" spans="1:18">
      <c r="A11" s="12" t="s">
        <v>15</v>
      </c>
      <c r="B11" s="1"/>
      <c r="C11" s="42" t="s">
        <v>88</v>
      </c>
      <c r="D11" s="43"/>
      <c r="E11" s="43"/>
      <c r="F11" s="44"/>
    </row>
    <row r="12" spans="1:18">
      <c r="A12" s="12" t="s">
        <v>17</v>
      </c>
      <c r="B12" s="1"/>
      <c r="C12" s="42" t="s">
        <v>461</v>
      </c>
      <c r="D12" s="43"/>
      <c r="E12" s="43"/>
      <c r="F12" s="44"/>
    </row>
    <row r="13" spans="1:18">
      <c r="A13" s="12" t="s">
        <v>19</v>
      </c>
      <c r="B13" s="1"/>
      <c r="C13" s="42" t="s">
        <v>462</v>
      </c>
      <c r="D13" s="43"/>
      <c r="E13" s="43"/>
      <c r="F13" s="44"/>
    </row>
    <row r="14" spans="1:18">
      <c r="A14" s="12" t="s">
        <v>21</v>
      </c>
      <c r="B14" s="1"/>
      <c r="C14" s="42" t="s">
        <v>463</v>
      </c>
      <c r="D14" s="43"/>
      <c r="E14" s="43"/>
      <c r="F14" s="44"/>
    </row>
    <row r="15" spans="1:18">
      <c r="A15" s="12" t="s">
        <v>22</v>
      </c>
      <c r="B15" s="1"/>
      <c r="C15" s="42" t="s">
        <v>464</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465</v>
      </c>
      <c r="E20" s="41"/>
      <c r="F20" s="1" t="s">
        <v>28</v>
      </c>
      <c r="G20" s="39" t="s">
        <v>466</v>
      </c>
      <c r="H20" s="41"/>
      <c r="I20" s="1" t="s">
        <v>28</v>
      </c>
      <c r="J20" s="39" t="s">
        <v>467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269</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1080</v>
      </c>
      <c r="E25" s="7"/>
      <c r="F25" s="7" t="s">
        <v>39</v>
      </c>
      <c r="G25" s="30">
        <v>2448</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123</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row r="81" spans="3:4">
      <c r="C81" s="7" t="s">
        <v>316</v>
      </c>
      <c r="D81" s="96" t="s">
        <v>317</v>
      </c>
    </row>
    <row r="82" spans="3:4">
      <c r="C82" s="7" t="s">
        <v>369</v>
      </c>
      <c r="D82" s="3" t="s">
        <v>456</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6D7F92C-6020-40C8-8683-0DE25E950D00}">
          <x14:formula1>
            <xm:f>'Data sources for the dropdowns'!$A$2:$A$13</xm:f>
          </x14:formula1>
          <xm:sqref>D23 G23 J23 M23 P23 P48 M48 J48 G48 D48</xm:sqref>
        </x14:dataValidation>
        <x14:dataValidation type="list" allowBlank="1" showInputMessage="1" showErrorMessage="1" promptTitle="Disposition" prompt="Disposition" xr:uid="{0AEA770F-04BB-4760-8691-E23F189C05F5}">
          <x14:formula1>
            <xm:f>'Data sources for the dropdowns'!$A$61:$A$64</xm:f>
          </x14:formula1>
          <xm:sqref>C16</xm:sqref>
        </x14:dataValidation>
        <x14:dataValidation type="list" allowBlank="1" showInputMessage="1" showErrorMessage="1" promptTitle="Post Acute Bed Type" prompt="Post Acute Bed Type" xr:uid="{011F00C4-D4B7-4F02-A986-122622C63C7D}">
          <x14:formula1>
            <xm:f>'Data sources for the dropdowns'!$A$36:$A$40</xm:f>
          </x14:formula1>
          <xm:sqref>S21</xm:sqref>
        </x14:dataValidation>
        <x14:dataValidation type="list" allowBlank="1" showInputMessage="1" showErrorMessage="1" promptTitle="Post Acute Resources" prompt="Post Acute Resources" xr:uid="{016851B5-8CF4-4ECD-8078-BB3A461DFC9D}">
          <x14:formula1>
            <xm:f>'Data sources for the dropdowns'!$A$42:$A$58</xm:f>
          </x14:formula1>
          <xm:sqref>S28:S31</xm:sqref>
        </x14:dataValidation>
        <x14:dataValidation type="list" allowBlank="1" showInputMessage="1" showErrorMessage="1" xr:uid="{F9A61255-F35D-438E-95DB-6B0EADD658EF}">
          <x14:formula1>
            <xm:f>'Data sources for the dropdowns'!$A$16:$A$49</xm:f>
          </x14:formula1>
          <xm:sqref>G30:G34 D30:D34 J30:J34 M30:M34 P30:P34 D55:D59 G55:G59 J55:J59 M55:M59 P55:P59</xm:sqref>
        </x14:dataValidation>
        <x14:dataValidation type="list" allowBlank="1" showInputMessage="1" showErrorMessage="1" xr:uid="{83D5E5EC-B6B2-4929-BCA2-27719E20D249}">
          <x14:formula1>
            <xm:f>'Data sources for the dropdowns'!$A$16:$A$48</xm:f>
          </x14:formula1>
          <xm:sqref>P62:P64 D37:D39 D62:D64 J62:J64 G37:G39 G62:G64 J37:J39 M62:M64 M37:M39 P37:P39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EF9A-3C36-4111-B807-55B87DBCB8DE}">
  <sheetPr codeName="Sheet44"/>
  <dimension ref="A1:U79"/>
  <sheetViews>
    <sheetView showGridLines="0" topLeftCell="A27"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468</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469</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470</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471</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06F7E4-62BC-4B0E-A162-1688141DF762}">
          <x14:formula1>
            <xm:f>'Data sources for the dropdowns'!$A$2:$A$13</xm:f>
          </x14:formula1>
          <xm:sqref>D23 G23 J23 M23 P23 P48 M48 J48 G48 D48</xm:sqref>
        </x14:dataValidation>
        <x14:dataValidation type="list" allowBlank="1" showInputMessage="1" showErrorMessage="1" promptTitle="Disposition" prompt="Disposition" xr:uid="{2F4FCEA7-9E5B-4780-ABAF-F9C2CE06ACDB}">
          <x14:formula1>
            <xm:f>'Data sources for the dropdowns'!$A$61:$A$64</xm:f>
          </x14:formula1>
          <xm:sqref>C16</xm:sqref>
        </x14:dataValidation>
        <x14:dataValidation type="list" allowBlank="1" showInputMessage="1" showErrorMessage="1" promptTitle="Post Acute Bed Type" prompt="Post Acute Bed Type" xr:uid="{AEFDA22E-68F9-41F7-9FE0-646BB5B33764}">
          <x14:formula1>
            <xm:f>'Data sources for the dropdowns'!$A$36:$A$40</xm:f>
          </x14:formula1>
          <xm:sqref>S21</xm:sqref>
        </x14:dataValidation>
        <x14:dataValidation type="list" allowBlank="1" showInputMessage="1" showErrorMessage="1" promptTitle="Post Acute Resources" prompt="Post Acute Resources" xr:uid="{6A44CA8D-A4F2-4878-B5DE-C9A3694E1BE5}">
          <x14:formula1>
            <xm:f>'Data sources for the dropdowns'!$A$42:$A$58</xm:f>
          </x14:formula1>
          <xm:sqref>S28:S31</xm:sqref>
        </x14:dataValidation>
        <x14:dataValidation type="list" allowBlank="1" showInputMessage="1" showErrorMessage="1" xr:uid="{01F2020E-F65A-4AB7-AA29-184F29E4B607}">
          <x14:formula1>
            <xm:f>'Data sources for the dropdowns'!$A$16:$A$48</xm:f>
          </x14:formula1>
          <xm:sqref>P62:P64 D37:D39 D62:D64 J62:J64 G37:G39 G62:G64 J37:J39 M62:M64 M37:M39 P37:P39</xm:sqref>
        </x14:dataValidation>
        <x14:dataValidation type="list" allowBlank="1" showInputMessage="1" showErrorMessage="1" xr:uid="{018959F4-6B2F-4609-9586-C63FCF285747}">
          <x14:formula1>
            <xm:f>'Data sources for the dropdowns'!$A$16:$A$49</xm:f>
          </x14:formula1>
          <xm:sqref>G30:G34 D30:D34 J30:J34 M30:M34 P30:P34 D55:D59 G55:G59 J55:J59 M55:M59 P55:P59</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411C-D9B3-4D46-97B6-CEBB7365452F}">
  <sheetPr codeName="Sheet45"/>
  <dimension ref="A1:U79"/>
  <sheetViews>
    <sheetView showGridLines="0" topLeftCell="B19" zoomScale="65" zoomScaleNormal="60" workbookViewId="0">
      <selection activeCell="D38" sqref="D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472</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473</v>
      </c>
      <c r="D7" s="28" t="s">
        <v>474</v>
      </c>
      <c r="E7" s="28" t="s">
        <v>475</v>
      </c>
      <c r="F7" s="28" t="s">
        <v>246</v>
      </c>
      <c r="G7" s="4"/>
      <c r="I7" s="31"/>
      <c r="J7" s="32"/>
      <c r="K7" s="32"/>
      <c r="L7" s="32"/>
      <c r="M7" s="32"/>
      <c r="N7" s="32"/>
      <c r="P7" s="4"/>
      <c r="Q7" s="4"/>
      <c r="R7" s="4"/>
    </row>
    <row r="8" spans="1:18">
      <c r="A8" s="12" t="s">
        <v>12</v>
      </c>
      <c r="B8" s="1"/>
      <c r="C8" s="29">
        <v>3</v>
      </c>
      <c r="D8" s="27">
        <v>3</v>
      </c>
      <c r="E8" s="27">
        <v>2</v>
      </c>
      <c r="F8" s="27">
        <v>1</v>
      </c>
    </row>
    <row r="9" spans="1:18">
      <c r="A9" s="12" t="s">
        <v>13</v>
      </c>
      <c r="B9" s="1"/>
      <c r="C9" s="39">
        <v>2</v>
      </c>
      <c r="D9" s="40"/>
      <c r="E9" s="40"/>
      <c r="F9" s="41"/>
    </row>
    <row r="10" spans="1:18">
      <c r="A10" s="12" t="s">
        <v>14</v>
      </c>
      <c r="B10" s="1"/>
      <c r="C10" s="36">
        <v>22</v>
      </c>
      <c r="D10" s="37"/>
      <c r="E10" s="37"/>
      <c r="F10" s="38"/>
    </row>
    <row r="11" spans="1:18">
      <c r="A11" s="12" t="s">
        <v>15</v>
      </c>
      <c r="B11" s="1"/>
      <c r="C11" s="42" t="s">
        <v>88</v>
      </c>
      <c r="D11" s="43"/>
      <c r="E11" s="43"/>
      <c r="F11" s="44"/>
    </row>
    <row r="12" spans="1:18">
      <c r="A12" s="12" t="s">
        <v>17</v>
      </c>
      <c r="B12" s="1"/>
      <c r="C12" s="42" t="s">
        <v>476</v>
      </c>
      <c r="D12" s="43"/>
      <c r="E12" s="43"/>
      <c r="F12" s="44"/>
    </row>
    <row r="13" spans="1:18">
      <c r="A13" s="12" t="s">
        <v>19</v>
      </c>
      <c r="B13" s="1"/>
      <c r="C13" s="42" t="s">
        <v>477</v>
      </c>
      <c r="D13" s="43"/>
      <c r="E13" s="43"/>
      <c r="F13" s="44"/>
    </row>
    <row r="14" spans="1:18">
      <c r="A14" s="12" t="s">
        <v>21</v>
      </c>
      <c r="B14" s="1"/>
      <c r="C14" s="42" t="s">
        <v>478</v>
      </c>
      <c r="D14" s="43"/>
      <c r="E14" s="43"/>
      <c r="F14" s="44" t="s">
        <v>479</v>
      </c>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480</v>
      </c>
      <c r="E20" s="41"/>
      <c r="F20" s="1" t="s">
        <v>28</v>
      </c>
      <c r="G20" s="39" t="s">
        <v>439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49</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304</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D0E26B-3BBB-478B-8056-A75BC156E6DF}">
          <x14:formula1>
            <xm:f>'Data sources for the dropdowns'!$A$2:$A$13</xm:f>
          </x14:formula1>
          <xm:sqref>D23 G23 J23 M23 P23 P48 M48 J48 G48 D48</xm:sqref>
        </x14:dataValidation>
        <x14:dataValidation type="list" allowBlank="1" showInputMessage="1" showErrorMessage="1" promptTitle="Disposition" prompt="Disposition" xr:uid="{8569AFF5-BDDF-4971-985C-C69F288FA815}">
          <x14:formula1>
            <xm:f>'Data sources for the dropdowns'!$A$61:$A$64</xm:f>
          </x14:formula1>
          <xm:sqref>C16</xm:sqref>
        </x14:dataValidation>
        <x14:dataValidation type="list" allowBlank="1" showInputMessage="1" showErrorMessage="1" promptTitle="Post Acute Bed Type" prompt="Post Acute Bed Type" xr:uid="{8104B7E3-A84A-461E-9100-533890392A57}">
          <x14:formula1>
            <xm:f>'Data sources for the dropdowns'!$A$36:$A$40</xm:f>
          </x14:formula1>
          <xm:sqref>S21</xm:sqref>
        </x14:dataValidation>
        <x14:dataValidation type="list" allowBlank="1" showInputMessage="1" showErrorMessage="1" promptTitle="Post Acute Resources" prompt="Post Acute Resources" xr:uid="{BD717940-8648-4CD5-B100-E4A514504334}">
          <x14:formula1>
            <xm:f>'Data sources for the dropdowns'!$A$42:$A$58</xm:f>
          </x14:formula1>
          <xm:sqref>S28:S31</xm:sqref>
        </x14:dataValidation>
        <x14:dataValidation type="list" allowBlank="1" showInputMessage="1" showErrorMessage="1" xr:uid="{69CD1FBA-BAF1-4C60-A9A4-AF0C5035C954}">
          <x14:formula1>
            <xm:f>'Data sources for the dropdowns'!$A$16:$A$49</xm:f>
          </x14:formula1>
          <xm:sqref>G30:G34 D30:D34 J30:J34 M30:M34 P30:P34 D55:D59 G55:G59 J55:J59 M55:M59 P55:P59</xm:sqref>
        </x14:dataValidation>
        <x14:dataValidation type="list" allowBlank="1" showInputMessage="1" showErrorMessage="1" xr:uid="{B5781CD3-278A-45A6-B130-172DE4842695}">
          <x14:formula1>
            <xm:f>'Data sources for the dropdowns'!$A$16:$A$48</xm:f>
          </x14:formula1>
          <xm:sqref>P62:P64 D37:D39 D62:D64 J62:J64 G37:G39 G62:G64 J37:J39 M62:M64 M37:M39 P37:P39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9E51-F73A-44FA-81F5-EA606657C071}">
  <dimension ref="A1:U66"/>
  <sheetViews>
    <sheetView showGridLines="0" topLeftCell="C13" zoomScale="65" zoomScaleNormal="60" workbookViewId="0">
      <selection activeCell="D21" sqref="D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107</v>
      </c>
      <c r="D7" s="106" t="s">
        <v>108</v>
      </c>
      <c r="E7" s="28"/>
      <c r="F7" s="28"/>
      <c r="G7" s="4"/>
      <c r="I7" s="31"/>
      <c r="J7" s="32"/>
      <c r="K7" s="32"/>
      <c r="L7" s="32"/>
      <c r="M7" s="32"/>
      <c r="N7" s="32"/>
      <c r="P7" s="4"/>
      <c r="Q7" s="4"/>
      <c r="R7" s="4"/>
    </row>
    <row r="8" spans="1:18">
      <c r="A8" s="12" t="s">
        <v>12</v>
      </c>
      <c r="B8" s="1"/>
      <c r="C8" s="29">
        <v>3</v>
      </c>
      <c r="D8" s="27">
        <v>3</v>
      </c>
      <c r="E8" s="27"/>
      <c r="F8" s="27"/>
    </row>
    <row r="9" spans="1:18">
      <c r="A9" s="12" t="s">
        <v>13</v>
      </c>
      <c r="B9" s="1"/>
      <c r="C9" s="39">
        <v>2</v>
      </c>
      <c r="D9" s="40"/>
      <c r="E9" s="40"/>
      <c r="F9" s="41"/>
    </row>
    <row r="10" spans="1:18">
      <c r="A10" s="12" t="s">
        <v>14</v>
      </c>
      <c r="B10" s="1"/>
      <c r="C10" s="36">
        <v>18</v>
      </c>
      <c r="D10" s="37"/>
      <c r="E10" s="37"/>
      <c r="F10" s="38"/>
    </row>
    <row r="11" spans="1:18">
      <c r="A11" s="12" t="s">
        <v>15</v>
      </c>
      <c r="B11" s="1"/>
      <c r="C11" s="42" t="s">
        <v>88</v>
      </c>
      <c r="D11" s="43"/>
      <c r="E11" s="43"/>
      <c r="F11" s="44"/>
    </row>
    <row r="12" spans="1:18">
      <c r="A12" s="12" t="s">
        <v>17</v>
      </c>
      <c r="B12" s="1"/>
      <c r="C12" s="42" t="s">
        <v>109</v>
      </c>
      <c r="D12" s="43"/>
      <c r="E12" s="43"/>
      <c r="F12" s="44"/>
    </row>
    <row r="13" spans="1:18">
      <c r="A13" s="12" t="s">
        <v>19</v>
      </c>
      <c r="B13" s="1"/>
      <c r="C13" s="42" t="s">
        <v>110</v>
      </c>
      <c r="D13" s="43"/>
      <c r="E13" s="43"/>
      <c r="F13" s="44"/>
    </row>
    <row r="14" spans="1:18">
      <c r="A14" s="12" t="s">
        <v>21</v>
      </c>
      <c r="B14" s="1"/>
      <c r="C14" s="42" t="s">
        <v>111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112</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113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83</v>
      </c>
      <c r="E37" s="19" t="s">
        <v>26</v>
      </c>
      <c r="F37" s="19"/>
      <c r="G37" s="27"/>
      <c r="H37" s="19" t="s">
        <v>26</v>
      </c>
      <c r="I37" s="19"/>
      <c r="J37" s="27"/>
      <c r="K37" s="19" t="s">
        <v>26</v>
      </c>
      <c r="L37" s="19"/>
      <c r="M37" s="27"/>
      <c r="N37" s="19" t="s">
        <v>26</v>
      </c>
      <c r="O37" s="19"/>
      <c r="P37" s="27"/>
      <c r="Q37" s="19" t="s">
        <v>26</v>
      </c>
      <c r="R37" s="80"/>
    </row>
    <row r="38" spans="1:21">
      <c r="B38" s="79"/>
      <c r="D38" s="27" t="s">
        <v>74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52B0F8D-4A57-4406-B56E-289090E790F8}">
          <x14:formula1>
            <xm:f>'Data sources for the dropdowns'!$A$16:$A$49</xm:f>
          </x14:formula1>
          <xm:sqref>G30:G34 D30:D34 J30:J34 M30:M34 P30:P34 D55:D59 G55:G59 J55:J59 M55:M59 P55:P59</xm:sqref>
        </x14:dataValidation>
        <x14:dataValidation type="list" allowBlank="1" showInputMessage="1" showErrorMessage="1" xr:uid="{DE6A4AC6-FC9A-4DEE-8898-DDD8188D528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E54B076-A2CA-4CAD-A02F-FAA7C9957B4F}">
          <x14:formula1>
            <xm:f>'Data sources for the dropdowns'!$A$42:$A$58</xm:f>
          </x14:formula1>
          <xm:sqref>S28:S31</xm:sqref>
        </x14:dataValidation>
        <x14:dataValidation type="list" allowBlank="1" showInputMessage="1" showErrorMessage="1" promptTitle="Post Acute Bed Type" prompt="Post Acute Bed Type" xr:uid="{91A7EEF3-2B6E-41F2-983D-904F7921C0D3}">
          <x14:formula1>
            <xm:f>'Data sources for the dropdowns'!$A$36:$A$40</xm:f>
          </x14:formula1>
          <xm:sqref>S21</xm:sqref>
        </x14:dataValidation>
        <x14:dataValidation type="list" allowBlank="1" showInputMessage="1" showErrorMessage="1" promptTitle="Disposition" prompt="Disposition" xr:uid="{4645E4EE-C234-4928-B01D-EF9B1B8179C2}">
          <x14:formula1>
            <xm:f>'Data sources for the dropdowns'!$A$61:$A$64</xm:f>
          </x14:formula1>
          <xm:sqref>C16</xm:sqref>
        </x14:dataValidation>
        <x14:dataValidation type="list" allowBlank="1" showInputMessage="1" showErrorMessage="1" xr:uid="{E4691820-F809-4139-BCA0-BD274E653A3A}">
          <x14:formula1>
            <xm:f>'Data sources for the dropdowns'!$A$2:$A$13</xm:f>
          </x14:formula1>
          <xm:sqref>D23 G23 J23 M23 P23 P48 M48 J48 G48 D48</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F70D-7063-4209-95C3-54A91D951024}">
  <sheetPr codeName="Sheet46"/>
  <dimension ref="A1:U79"/>
  <sheetViews>
    <sheetView showGridLines="0" topLeftCell="A18" zoomScale="65" zoomScaleNormal="60" workbookViewId="0">
      <selection activeCell="E38" sqref="E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481</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482</v>
      </c>
      <c r="D7" s="28" t="s">
        <v>483</v>
      </c>
      <c r="E7" s="28" t="s">
        <v>484</v>
      </c>
      <c r="F7" s="28" t="s">
        <v>485</v>
      </c>
      <c r="G7" s="4"/>
      <c r="I7" s="31"/>
      <c r="J7" s="32"/>
      <c r="K7" s="32"/>
      <c r="L7" s="32"/>
      <c r="M7" s="32"/>
      <c r="N7" s="32"/>
      <c r="P7" s="4"/>
      <c r="Q7" s="4"/>
      <c r="R7" s="4"/>
    </row>
    <row r="8" spans="1:18">
      <c r="A8" s="12" t="s">
        <v>12</v>
      </c>
      <c r="B8" s="1"/>
      <c r="C8" s="2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486</v>
      </c>
      <c r="D12" s="43"/>
      <c r="E12" s="43"/>
      <c r="F12" s="44"/>
    </row>
    <row r="13" spans="1:18">
      <c r="A13" s="12" t="s">
        <v>19</v>
      </c>
      <c r="B13" s="1"/>
      <c r="C13" s="42" t="s">
        <v>487</v>
      </c>
      <c r="D13" s="43"/>
      <c r="E13" s="43"/>
      <c r="F13" s="44"/>
    </row>
    <row r="14" spans="1:18">
      <c r="A14" s="12" t="s">
        <v>21</v>
      </c>
      <c r="B14" s="1"/>
      <c r="C14" s="42" t="s">
        <v>488</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489</v>
      </c>
      <c r="E20" s="41"/>
      <c r="F20" s="1" t="s">
        <v>28</v>
      </c>
      <c r="G20" s="39" t="s">
        <v>439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240</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147</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46</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990A18-D41E-43F0-8815-08A11483EFBC}">
          <x14:formula1>
            <xm:f>'Data sources for the dropdowns'!$A$2:$A$13</xm:f>
          </x14:formula1>
          <xm:sqref>D23 G23 J23 M23 P23 P48 M48 J48 G48 D48</xm:sqref>
        </x14:dataValidation>
        <x14:dataValidation type="list" allowBlank="1" showInputMessage="1" showErrorMessage="1" promptTitle="Disposition" prompt="Disposition" xr:uid="{6BEB1D96-7385-4E96-9BF5-D626080C8BE6}">
          <x14:formula1>
            <xm:f>'Data sources for the dropdowns'!$A$61:$A$64</xm:f>
          </x14:formula1>
          <xm:sqref>C16</xm:sqref>
        </x14:dataValidation>
        <x14:dataValidation type="list" allowBlank="1" showInputMessage="1" showErrorMessage="1" promptTitle="Post Acute Bed Type" prompt="Post Acute Bed Type" xr:uid="{67774E78-37EC-4AD8-897E-D5C93759360D}">
          <x14:formula1>
            <xm:f>'Data sources for the dropdowns'!$A$36:$A$40</xm:f>
          </x14:formula1>
          <xm:sqref>S21</xm:sqref>
        </x14:dataValidation>
        <x14:dataValidation type="list" allowBlank="1" showInputMessage="1" showErrorMessage="1" promptTitle="Post Acute Resources" prompt="Post Acute Resources" xr:uid="{CB13518D-2BA4-401A-9F25-B7A6BC9179DE}">
          <x14:formula1>
            <xm:f>'Data sources for the dropdowns'!$A$42:$A$58</xm:f>
          </x14:formula1>
          <xm:sqref>S28:S31</xm:sqref>
        </x14:dataValidation>
        <x14:dataValidation type="list" allowBlank="1" showInputMessage="1" showErrorMessage="1" xr:uid="{8FD48DDD-C9CE-4BCC-9CD8-63A87C8AE14E}">
          <x14:formula1>
            <xm:f>'Data sources for the dropdowns'!$A$16:$A$48</xm:f>
          </x14:formula1>
          <xm:sqref>P62:P64 D37:D39 D62:D64 J62:J64 G37:G39 G62:G64 J37:J39 M62:M64 M37:M39 P37:P39</xm:sqref>
        </x14:dataValidation>
        <x14:dataValidation type="list" allowBlank="1" showInputMessage="1" showErrorMessage="1" xr:uid="{09454706-ACB9-4440-B982-975530C57E16}">
          <x14:formula1>
            <xm:f>'Data sources for the dropdowns'!$A$16:$A$49</xm:f>
          </x14:formula1>
          <xm:sqref>G30:G34 D30:D34 J30:J34 M30:M34 P30:P34 D55:D59 G55:G59 J55:J59 M55:M59 P55:P59</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0ADD-4C4A-45F7-8DA7-2CB91EC008B8}">
  <sheetPr codeName="Sheet47"/>
  <dimension ref="A1:U79"/>
  <sheetViews>
    <sheetView showGridLines="0" topLeftCell="A22"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490</v>
      </c>
      <c r="D3" s="34"/>
      <c r="E3" s="34"/>
      <c r="F3" s="35"/>
    </row>
    <row r="4" spans="1:18">
      <c r="A4" s="12" t="s">
        <v>4</v>
      </c>
      <c r="B4" s="1"/>
      <c r="C4" s="36" t="s">
        <v>491</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492</v>
      </c>
      <c r="D7" s="28" t="s">
        <v>431</v>
      </c>
      <c r="E7" s="28" t="s">
        <v>433</v>
      </c>
      <c r="F7" s="28" t="s">
        <v>493</v>
      </c>
      <c r="G7" s="4"/>
      <c r="I7" s="31"/>
      <c r="J7" s="32"/>
      <c r="K7" s="32"/>
      <c r="L7" s="32"/>
      <c r="M7" s="32"/>
      <c r="N7" s="32"/>
      <c r="P7" s="4"/>
      <c r="Q7" s="4"/>
      <c r="R7" s="4"/>
    </row>
    <row r="8" spans="1:18">
      <c r="A8" s="12" t="s">
        <v>12</v>
      </c>
      <c r="B8" s="1"/>
      <c r="C8" s="29">
        <v>4</v>
      </c>
      <c r="D8" s="27">
        <v>3</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434</v>
      </c>
      <c r="D12" s="43"/>
      <c r="E12" s="43"/>
      <c r="F12" s="44"/>
    </row>
    <row r="13" spans="1:18">
      <c r="A13" s="12" t="s">
        <v>19</v>
      </c>
      <c r="B13" s="1"/>
      <c r="C13" s="42" t="s">
        <v>494</v>
      </c>
      <c r="D13" s="43"/>
      <c r="E13" s="43"/>
      <c r="F13" s="44"/>
    </row>
    <row r="14" spans="1:18">
      <c r="A14" s="12" t="s">
        <v>21</v>
      </c>
      <c r="B14" s="1"/>
      <c r="C14" s="42" t="s">
        <v>495</v>
      </c>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496</v>
      </c>
      <c r="E20" s="41"/>
      <c r="F20" s="1" t="s">
        <v>28</v>
      </c>
      <c r="G20" s="39" t="s">
        <v>497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360</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t="s">
        <v>46</v>
      </c>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7B5E7-4BAB-455E-A619-63DDF89A5A34}">
          <x14:formula1>
            <xm:f>'Data sources for the dropdowns'!$A$2:$A$13</xm:f>
          </x14:formula1>
          <xm:sqref>D23 G23 J23 M23 P23 P48 M48 J48 G48 D48</xm:sqref>
        </x14:dataValidation>
        <x14:dataValidation type="list" allowBlank="1" showInputMessage="1" showErrorMessage="1" promptTitle="Disposition" prompt="Disposition" xr:uid="{5AF50012-239F-491D-B2D2-84D2E32B1097}">
          <x14:formula1>
            <xm:f>'Data sources for the dropdowns'!$A$61:$A$64</xm:f>
          </x14:formula1>
          <xm:sqref>C16</xm:sqref>
        </x14:dataValidation>
        <x14:dataValidation type="list" allowBlank="1" showInputMessage="1" showErrorMessage="1" promptTitle="Post Acute Bed Type" prompt="Post Acute Bed Type" xr:uid="{61609F4F-F71C-4A97-BCF0-1CBF61D5A472}">
          <x14:formula1>
            <xm:f>'Data sources for the dropdowns'!$A$36:$A$40</xm:f>
          </x14:formula1>
          <xm:sqref>S21</xm:sqref>
        </x14:dataValidation>
        <x14:dataValidation type="list" allowBlank="1" showInputMessage="1" showErrorMessage="1" promptTitle="Post Acute Resources" prompt="Post Acute Resources" xr:uid="{3C6E291D-868B-49FC-A918-609D300B8521}">
          <x14:formula1>
            <xm:f>'Data sources for the dropdowns'!$A$42:$A$58</xm:f>
          </x14:formula1>
          <xm:sqref>S28:S31</xm:sqref>
        </x14:dataValidation>
        <x14:dataValidation type="list" allowBlank="1" showInputMessage="1" showErrorMessage="1" xr:uid="{2C1D6987-4E2A-491C-BC76-6BDE1C817891}">
          <x14:formula1>
            <xm:f>'Data sources for the dropdowns'!$A$16:$A$49</xm:f>
          </x14:formula1>
          <xm:sqref>G30:G34 D30:D34 J30:J34 M30:M34 P30:P34 D55:D59 G55:G59 J55:J59 M55:M59 P55:P59</xm:sqref>
        </x14:dataValidation>
        <x14:dataValidation type="list" allowBlank="1" showInputMessage="1" showErrorMessage="1" xr:uid="{DA9989DA-6735-483E-8DC2-8D59034B2C25}">
          <x14:formula1>
            <xm:f>'Data sources for the dropdowns'!$A$16:$A$48</xm:f>
          </x14:formula1>
          <xm:sqref>P62:P64 D37:D39 D62:D64 J62:J64 G37:G39 G62:G64 J37:J39 M62:M64 M37:M39 P37:P39</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FDCB-E26D-4117-876D-AC5D4EB25F00}">
  <sheetPr codeName="Sheet48"/>
  <dimension ref="A1:U79"/>
  <sheetViews>
    <sheetView showGridLines="0" topLeftCell="C22" zoomScale="65" zoomScaleNormal="60"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498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499</v>
      </c>
      <c r="D7" s="28" t="s">
        <v>433</v>
      </c>
      <c r="E7" s="28" t="s">
        <v>500</v>
      </c>
      <c r="F7" s="28" t="s">
        <v>501</v>
      </c>
      <c r="G7" s="4"/>
      <c r="I7" s="31"/>
      <c r="J7" s="32"/>
      <c r="K7" s="32"/>
      <c r="L7" s="32"/>
      <c r="M7" s="32"/>
      <c r="N7" s="32"/>
      <c r="P7" s="4"/>
      <c r="Q7" s="4"/>
      <c r="R7" s="4"/>
    </row>
    <row r="8" spans="1:18">
      <c r="A8" s="12" t="s">
        <v>12</v>
      </c>
      <c r="B8" s="1"/>
      <c r="C8" s="29">
        <v>4</v>
      </c>
      <c r="D8" s="27">
        <v>3</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355</v>
      </c>
      <c r="D11" s="43"/>
      <c r="E11" s="43"/>
      <c r="F11" s="44"/>
    </row>
    <row r="12" spans="1:18">
      <c r="A12" s="12" t="s">
        <v>17</v>
      </c>
      <c r="B12" s="1"/>
      <c r="C12" s="42" t="s">
        <v>502</v>
      </c>
      <c r="D12" s="43"/>
      <c r="E12" s="43"/>
      <c r="F12" s="44"/>
    </row>
    <row r="13" spans="1:18">
      <c r="A13" s="12" t="s">
        <v>19</v>
      </c>
      <c r="B13" s="1"/>
      <c r="C13" s="42" t="s">
        <v>503</v>
      </c>
      <c r="D13" s="43"/>
      <c r="E13" s="43"/>
      <c r="F13" s="44"/>
    </row>
    <row r="14" spans="1:18">
      <c r="A14" s="12" t="s">
        <v>21</v>
      </c>
      <c r="B14" s="1"/>
      <c r="C14" s="42" t="s">
        <v>504</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505</v>
      </c>
      <c r="E20" s="41"/>
      <c r="F20" s="1" t="s">
        <v>28</v>
      </c>
      <c r="G20" s="39" t="s">
        <v>506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384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46</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3E89AFF-4A42-4D50-AD4C-BC8319375C4A}">
          <x14:formula1>
            <xm:f>'Data sources for the dropdowns'!$A$2:$A$13</xm:f>
          </x14:formula1>
          <xm:sqref>D23 G23 J23 M23 P23 P48 M48 J48 G48 D48</xm:sqref>
        </x14:dataValidation>
        <x14:dataValidation type="list" allowBlank="1" showInputMessage="1" showErrorMessage="1" promptTitle="Disposition" prompt="Disposition" xr:uid="{1001E4A4-3D98-4E6E-8BA5-8CCC50CE937B}">
          <x14:formula1>
            <xm:f>'Data sources for the dropdowns'!$A$61:$A$64</xm:f>
          </x14:formula1>
          <xm:sqref>C16</xm:sqref>
        </x14:dataValidation>
        <x14:dataValidation type="list" allowBlank="1" showInputMessage="1" showErrorMessage="1" promptTitle="Post Acute Bed Type" prompt="Post Acute Bed Type" xr:uid="{2BAD73F7-E799-4304-9B7D-7E270457B8E6}">
          <x14:formula1>
            <xm:f>'Data sources for the dropdowns'!$A$36:$A$40</xm:f>
          </x14:formula1>
          <xm:sqref>S21</xm:sqref>
        </x14:dataValidation>
        <x14:dataValidation type="list" allowBlank="1" showInputMessage="1" showErrorMessage="1" promptTitle="Post Acute Resources" prompt="Post Acute Resources" xr:uid="{D049C93F-97A4-4321-9DE8-1F2F0CAD5A14}">
          <x14:formula1>
            <xm:f>'Data sources for the dropdowns'!$A$42:$A$58</xm:f>
          </x14:formula1>
          <xm:sqref>S28:S31</xm:sqref>
        </x14:dataValidation>
        <x14:dataValidation type="list" allowBlank="1" showInputMessage="1" showErrorMessage="1" xr:uid="{F85F2C04-D571-4045-8339-631A4F1598CB}">
          <x14:formula1>
            <xm:f>'Data sources for the dropdowns'!$A$16:$A$48</xm:f>
          </x14:formula1>
          <xm:sqref>P62:P64 D37:D39 D62:D64 J62:J64 G37:G39 G62:G64 J37:J39 M62:M64 M37:M39 P37:P39</xm:sqref>
        </x14:dataValidation>
        <x14:dataValidation type="list" allowBlank="1" showInputMessage="1" showErrorMessage="1" xr:uid="{22D44477-13A9-45D0-BAC2-D44ED2DD76DE}">
          <x14:formula1>
            <xm:f>'Data sources for the dropdowns'!$A$16:$A$49</xm:f>
          </x14:formula1>
          <xm:sqref>G30:G34 D30:D34 J30:J34 M30:M34 P30:P34 D55:D59 G55:G59 J55:J59 M55:M59 P55:P59</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A239-A1BE-4849-8423-2C415E465A6B}">
  <sheetPr codeName="Sheet49"/>
  <dimension ref="A1:U80"/>
  <sheetViews>
    <sheetView showGridLines="0" topLeftCell="C18" zoomScale="65" zoomScaleNormal="60" workbookViewId="0">
      <selection activeCell="E86" sqref="E8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507</v>
      </c>
      <c r="D3" s="34"/>
      <c r="E3" s="34"/>
      <c r="F3" s="35"/>
    </row>
    <row r="4" spans="1:18">
      <c r="A4" s="12" t="s">
        <v>4</v>
      </c>
      <c r="B4" s="1"/>
      <c r="C4" s="36" t="s">
        <v>235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508</v>
      </c>
      <c r="D7" s="28" t="s">
        <v>509</v>
      </c>
      <c r="E7" s="28" t="s">
        <v>510</v>
      </c>
      <c r="F7" s="28" t="s">
        <v>511</v>
      </c>
      <c r="G7" s="4"/>
      <c r="I7" s="31"/>
      <c r="J7" s="32"/>
      <c r="K7" s="32"/>
      <c r="L7" s="32"/>
      <c r="M7" s="32"/>
      <c r="N7" s="32"/>
      <c r="P7" s="4"/>
      <c r="Q7" s="4"/>
      <c r="R7" s="4"/>
    </row>
    <row r="8" spans="1:18">
      <c r="A8" s="12" t="s">
        <v>12</v>
      </c>
      <c r="B8" s="1"/>
      <c r="C8" s="29">
        <v>5</v>
      </c>
      <c r="D8" s="27">
        <v>2</v>
      </c>
      <c r="E8" s="27"/>
      <c r="F8" s="27"/>
    </row>
    <row r="9" spans="1:18">
      <c r="A9" s="12" t="s">
        <v>13</v>
      </c>
      <c r="B9" s="1"/>
      <c r="C9" s="39">
        <v>2</v>
      </c>
      <c r="D9" s="40"/>
      <c r="E9" s="40"/>
      <c r="F9" s="41"/>
    </row>
    <row r="10" spans="1:18">
      <c r="A10" s="12" t="s">
        <v>14</v>
      </c>
      <c r="B10" s="1"/>
      <c r="C10" s="36">
        <v>29</v>
      </c>
      <c r="D10" s="37"/>
      <c r="E10" s="37"/>
      <c r="F10" s="38"/>
    </row>
    <row r="11" spans="1:18">
      <c r="A11" s="12" t="s">
        <v>15</v>
      </c>
      <c r="B11" s="1"/>
      <c r="C11" s="42" t="s">
        <v>88</v>
      </c>
      <c r="D11" s="43"/>
      <c r="E11" s="43"/>
      <c r="F11" s="44"/>
    </row>
    <row r="12" spans="1:18">
      <c r="A12" s="12" t="s">
        <v>17</v>
      </c>
      <c r="B12" s="1"/>
      <c r="C12" s="42" t="s">
        <v>512</v>
      </c>
      <c r="D12" s="43"/>
      <c r="E12" s="43"/>
      <c r="F12" s="44"/>
    </row>
    <row r="13" spans="1:18">
      <c r="A13" s="12" t="s">
        <v>19</v>
      </c>
      <c r="B13" s="1"/>
      <c r="C13" s="42" t="s">
        <v>513</v>
      </c>
      <c r="D13" s="43"/>
      <c r="E13" s="43"/>
      <c r="F13" s="44"/>
    </row>
    <row r="14" spans="1:18">
      <c r="A14" s="12" t="s">
        <v>21</v>
      </c>
      <c r="B14" s="1"/>
      <c r="C14" s="42" t="s">
        <v>514</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515</v>
      </c>
      <c r="E20" s="41"/>
      <c r="F20" s="1" t="s">
        <v>28</v>
      </c>
      <c r="G20" s="39" t="s">
        <v>516</v>
      </c>
      <c r="H20" s="41"/>
      <c r="I20" s="1" t="s">
        <v>28</v>
      </c>
      <c r="J20" s="39" t="s">
        <v>517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144</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122</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3D2EF4-4596-4E2E-BCCA-D426B9AA73E0}">
          <x14:formula1>
            <xm:f>'Data sources for the dropdowns'!$A$2:$A$13</xm:f>
          </x14:formula1>
          <xm:sqref>D23 G23 J23 M23 P23 P48 M48 J48 G48 D48</xm:sqref>
        </x14:dataValidation>
        <x14:dataValidation type="list" allowBlank="1" showInputMessage="1" showErrorMessage="1" promptTitle="Disposition" prompt="Disposition" xr:uid="{963101BD-4520-44DA-A679-3302279FF872}">
          <x14:formula1>
            <xm:f>'Data sources for the dropdowns'!$A$61:$A$64</xm:f>
          </x14:formula1>
          <xm:sqref>C16</xm:sqref>
        </x14:dataValidation>
        <x14:dataValidation type="list" allowBlank="1" showInputMessage="1" showErrorMessage="1" promptTitle="Post Acute Bed Type" prompt="Post Acute Bed Type" xr:uid="{1721756E-2EA9-4D61-BCC3-D2D00C918D13}">
          <x14:formula1>
            <xm:f>'Data sources for the dropdowns'!$A$36:$A$40</xm:f>
          </x14:formula1>
          <xm:sqref>S21</xm:sqref>
        </x14:dataValidation>
        <x14:dataValidation type="list" allowBlank="1" showInputMessage="1" showErrorMessage="1" promptTitle="Post Acute Resources" prompt="Post Acute Resources" xr:uid="{D92022A9-DC70-4DE9-BA53-22F8EC82AF4B}">
          <x14:formula1>
            <xm:f>'Data sources for the dropdowns'!$A$42:$A$58</xm:f>
          </x14:formula1>
          <xm:sqref>S28:S31</xm:sqref>
        </x14:dataValidation>
        <x14:dataValidation type="list" allowBlank="1" showInputMessage="1" showErrorMessage="1" xr:uid="{E00806E5-3E44-4D55-9134-5D109A571223}">
          <x14:formula1>
            <xm:f>'Data sources for the dropdowns'!$A$16:$A$49</xm:f>
          </x14:formula1>
          <xm:sqref>G30:G34 D30:D34 J30:J34 M30:M34 P30:P34 D55:D59 G55:G59 J55:J59 M55:M59 P55:P59</xm:sqref>
        </x14:dataValidation>
        <x14:dataValidation type="list" allowBlank="1" showInputMessage="1" showErrorMessage="1" xr:uid="{A893FBA3-6E50-403A-8C6D-734A7DE0ACB3}">
          <x14:formula1>
            <xm:f>'Data sources for the dropdowns'!$A$16:$A$48</xm:f>
          </x14:formula1>
          <xm:sqref>P62:P64 D37:D39 D62:D64 J62:J64 G37:G39 G62:G64 J37:J39 M62:M64 M37:M39 P37:P39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8532-A97E-4927-9036-046233E48A25}">
  <sheetPr codeName="Sheet50"/>
  <dimension ref="A1:U80"/>
  <sheetViews>
    <sheetView showGridLines="0" topLeftCell="A23" zoomScale="65" zoomScaleNormal="60" workbookViewId="0">
      <selection activeCell="D38" sqref="D3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518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18</v>
      </c>
      <c r="D6" s="37"/>
      <c r="E6" s="37"/>
      <c r="F6" s="38"/>
    </row>
    <row r="7" spans="1:18">
      <c r="A7" s="12" t="s">
        <v>9</v>
      </c>
      <c r="B7" s="1"/>
      <c r="C7" s="28" t="s">
        <v>519</v>
      </c>
      <c r="D7" s="28" t="s">
        <v>520</v>
      </c>
      <c r="E7" s="28" t="s">
        <v>521</v>
      </c>
      <c r="F7" s="28"/>
      <c r="G7" s="4"/>
      <c r="I7" s="31"/>
      <c r="J7" s="32"/>
      <c r="K7" s="32"/>
      <c r="L7" s="32"/>
      <c r="M7" s="32"/>
      <c r="N7" s="32"/>
      <c r="P7" s="4"/>
      <c r="Q7" s="4"/>
      <c r="R7" s="4"/>
    </row>
    <row r="8" spans="1:18">
      <c r="A8" s="12" t="s">
        <v>12</v>
      </c>
      <c r="B8" s="1"/>
      <c r="C8" s="29">
        <v>3</v>
      </c>
      <c r="D8" s="27">
        <v>2</v>
      </c>
      <c r="E8" s="27">
        <v>2</v>
      </c>
      <c r="F8" s="27"/>
    </row>
    <row r="9" spans="1:18">
      <c r="A9" s="12" t="s">
        <v>13</v>
      </c>
      <c r="B9" s="1"/>
      <c r="C9" s="39">
        <v>2</v>
      </c>
      <c r="D9" s="40"/>
      <c r="E9" s="40"/>
      <c r="F9" s="41"/>
    </row>
    <row r="10" spans="1:18">
      <c r="A10" s="12" t="s">
        <v>14</v>
      </c>
      <c r="B10" s="1"/>
      <c r="C10" s="36">
        <v>17</v>
      </c>
      <c r="D10" s="37"/>
      <c r="E10" s="37"/>
      <c r="F10" s="38"/>
    </row>
    <row r="11" spans="1:18">
      <c r="A11" s="12" t="s">
        <v>15</v>
      </c>
      <c r="B11" s="1"/>
      <c r="C11" s="42" t="s">
        <v>355</v>
      </c>
      <c r="D11" s="43"/>
      <c r="E11" s="43"/>
      <c r="F11" s="44"/>
    </row>
    <row r="12" spans="1:18">
      <c r="A12" s="12" t="s">
        <v>17</v>
      </c>
      <c r="B12" s="1"/>
      <c r="C12" s="42" t="s">
        <v>522</v>
      </c>
      <c r="D12" s="43"/>
      <c r="E12" s="43"/>
      <c r="F12" s="44"/>
    </row>
    <row r="13" spans="1:18">
      <c r="A13" s="12" t="s">
        <v>19</v>
      </c>
      <c r="B13" s="1"/>
      <c r="C13" s="42" t="s">
        <v>523</v>
      </c>
      <c r="D13" s="43"/>
      <c r="E13" s="43"/>
      <c r="F13" s="44"/>
    </row>
    <row r="14" spans="1:18">
      <c r="A14" s="12" t="s">
        <v>21</v>
      </c>
      <c r="B14" s="1"/>
      <c r="C14" s="42" t="s">
        <v>524</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525</v>
      </c>
      <c r="E20" s="41"/>
      <c r="F20" s="1" t="s">
        <v>28</v>
      </c>
      <c r="G20" s="39" t="s">
        <v>526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45</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F1447BC-897C-4888-A6E7-E6391694B1A1}">
          <x14:formula1>
            <xm:f>'Data sources for the dropdowns'!$A$2:$A$13</xm:f>
          </x14:formula1>
          <xm:sqref>D23 G23 J23 M23 P23 P48 M48 J48 G48 D48</xm:sqref>
        </x14:dataValidation>
        <x14:dataValidation type="list" allowBlank="1" showInputMessage="1" showErrorMessage="1" promptTitle="Disposition" prompt="Disposition" xr:uid="{919EBD47-F675-45A2-85E2-9D3725FBA51C}">
          <x14:formula1>
            <xm:f>'Data sources for the dropdowns'!$A$61:$A$64</xm:f>
          </x14:formula1>
          <xm:sqref>C16</xm:sqref>
        </x14:dataValidation>
        <x14:dataValidation type="list" allowBlank="1" showInputMessage="1" showErrorMessage="1" promptTitle="Post Acute Bed Type" prompt="Post Acute Bed Type" xr:uid="{1613D4F4-17DF-4EC6-B465-B154FA943592}">
          <x14:formula1>
            <xm:f>'Data sources for the dropdowns'!$A$36:$A$40</xm:f>
          </x14:formula1>
          <xm:sqref>S21</xm:sqref>
        </x14:dataValidation>
        <x14:dataValidation type="list" allowBlank="1" showInputMessage="1" showErrorMessage="1" promptTitle="Post Acute Resources" prompt="Post Acute Resources" xr:uid="{72D0F5F5-D334-4D77-B11D-7831E4A43BA1}">
          <x14:formula1>
            <xm:f>'Data sources for the dropdowns'!$A$42:$A$58</xm:f>
          </x14:formula1>
          <xm:sqref>S28:S31</xm:sqref>
        </x14:dataValidation>
        <x14:dataValidation type="list" allowBlank="1" showInputMessage="1" showErrorMessage="1" xr:uid="{70816346-9785-483F-A2C5-B3626911BDF6}">
          <x14:formula1>
            <xm:f>'Data sources for the dropdowns'!$A$16:$A$48</xm:f>
          </x14:formula1>
          <xm:sqref>P62:P64 D37:D39 D62:D64 J62:J64 G37:G39 G62:G64 J37:J39 M62:M64 M37:M39 P37:P39</xm:sqref>
        </x14:dataValidation>
        <x14:dataValidation type="list" allowBlank="1" showInputMessage="1" showErrorMessage="1" xr:uid="{E35A58CD-8CBB-41DF-BD5E-81A5C03CCE6C}">
          <x14:formula1>
            <xm:f>'Data sources for the dropdowns'!$A$16:$A$49</xm:f>
          </x14:formula1>
          <xm:sqref>G30:G34 D30:D34 J30:J34 M30:M34 P30:P34 D55:D59 G55:G59 J55:J59 M55:M59 P55:P59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A2A7-7C6D-4104-82AB-6C3FD45DCFD2}">
  <sheetPr codeName="Sheet51"/>
  <dimension ref="A1:U80"/>
  <sheetViews>
    <sheetView topLeftCell="A26" workbookViewId="0">
      <selection activeCell="A26" sqref="A2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527</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528</v>
      </c>
      <c r="D7" s="28" t="s">
        <v>529</v>
      </c>
      <c r="E7" s="28" t="s">
        <v>530</v>
      </c>
      <c r="F7" s="28" t="s">
        <v>531</v>
      </c>
      <c r="G7" s="4"/>
      <c r="I7" s="31"/>
      <c r="J7" s="32"/>
      <c r="K7" s="32"/>
      <c r="L7" s="32"/>
      <c r="M7" s="32"/>
      <c r="N7" s="32"/>
      <c r="P7" s="4"/>
      <c r="Q7" s="4"/>
      <c r="R7" s="4"/>
    </row>
    <row r="8" spans="1:18">
      <c r="A8" s="12" t="s">
        <v>12</v>
      </c>
      <c r="B8" s="1"/>
      <c r="C8" s="29">
        <v>2</v>
      </c>
      <c r="D8" s="27">
        <v>2</v>
      </c>
      <c r="E8" s="27">
        <v>2</v>
      </c>
      <c r="F8" s="27">
        <v>2</v>
      </c>
    </row>
    <row r="9" spans="1:18">
      <c r="A9" s="12" t="s">
        <v>13</v>
      </c>
      <c r="B9" s="1"/>
      <c r="C9" s="39">
        <v>1</v>
      </c>
      <c r="D9" s="40"/>
      <c r="E9" s="40"/>
      <c r="F9" s="41"/>
    </row>
    <row r="10" spans="1:18">
      <c r="A10" s="12" t="s">
        <v>14</v>
      </c>
      <c r="B10" s="1"/>
      <c r="C10" s="36">
        <v>4</v>
      </c>
      <c r="D10" s="37"/>
      <c r="E10" s="37"/>
      <c r="F10" s="38"/>
    </row>
    <row r="11" spans="1:18">
      <c r="A11" s="12" t="s">
        <v>15</v>
      </c>
      <c r="B11" s="1"/>
      <c r="C11" s="42" t="s">
        <v>532</v>
      </c>
      <c r="D11" s="43"/>
      <c r="E11" s="43"/>
      <c r="F11" s="44"/>
    </row>
    <row r="12" spans="1:18">
      <c r="A12" s="12" t="s">
        <v>17</v>
      </c>
      <c r="B12" s="1"/>
      <c r="C12" s="42" t="s">
        <v>533</v>
      </c>
      <c r="D12" s="43"/>
      <c r="E12" s="43"/>
      <c r="F12" s="44"/>
    </row>
    <row r="13" spans="1:18">
      <c r="A13" s="12" t="s">
        <v>19</v>
      </c>
      <c r="B13" s="1"/>
      <c r="C13" s="42" t="s">
        <v>534</v>
      </c>
      <c r="D13" s="43"/>
      <c r="E13" s="43"/>
      <c r="F13" s="44"/>
    </row>
    <row r="14" spans="1:18">
      <c r="A14" s="12" t="s">
        <v>21</v>
      </c>
      <c r="B14" s="1"/>
      <c r="C14" s="42" t="s">
        <v>535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536</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657DDC-526C-4B05-9CD7-B12BBE844644}">
          <x14:formula1>
            <xm:f>'Data sources for the dropdowns'!$A$2:$A$13</xm:f>
          </x14:formula1>
          <xm:sqref>D23 G23 J23 M23 P23 P48 M48 J48 G48 D48</xm:sqref>
        </x14:dataValidation>
        <x14:dataValidation type="list" allowBlank="1" showInputMessage="1" showErrorMessage="1" promptTitle="Disposition" prompt="Disposition" xr:uid="{9945C104-3BD7-4A62-B71F-A4CE5D1C05DC}">
          <x14:formula1>
            <xm:f>'Data sources for the dropdowns'!$A$61:$A$64</xm:f>
          </x14:formula1>
          <xm:sqref>C16</xm:sqref>
        </x14:dataValidation>
        <x14:dataValidation type="list" allowBlank="1" showInputMessage="1" showErrorMessage="1" promptTitle="Post Acute Bed Type" prompt="Post Acute Bed Type" xr:uid="{78EFE8C5-6A11-4B39-AD04-56AFA1FBC1B2}">
          <x14:formula1>
            <xm:f>'Data sources for the dropdowns'!$A$36:$A$40</xm:f>
          </x14:formula1>
          <xm:sqref>S21</xm:sqref>
        </x14:dataValidation>
        <x14:dataValidation type="list" allowBlank="1" showInputMessage="1" showErrorMessage="1" promptTitle="Post Acute Resources" prompt="Post Acute Resources" xr:uid="{0DD2BC85-4A19-4E00-8867-9B68A5E5FB48}">
          <x14:formula1>
            <xm:f>'Data sources for the dropdowns'!$A$42:$A$58</xm:f>
          </x14:formula1>
          <xm:sqref>S28:S31</xm:sqref>
        </x14:dataValidation>
        <x14:dataValidation type="list" allowBlank="1" showInputMessage="1" showErrorMessage="1" xr:uid="{4CEA83AB-8D68-4ED9-B2F7-51A9D632E9E7}">
          <x14:formula1>
            <xm:f>'Data sources for the dropdowns'!$A$16:$A$49</xm:f>
          </x14:formula1>
          <xm:sqref>G30:G34 D30:D34 J30:J34 M30:M34 P30:P34 D55:D59 G55:G59 J55:J59 M55:M59 P55:P59</xm:sqref>
        </x14:dataValidation>
        <x14:dataValidation type="list" allowBlank="1" showInputMessage="1" showErrorMessage="1" xr:uid="{9B7947D4-2120-4B3C-AA87-FEAA1D360A27}">
          <x14:formula1>
            <xm:f>'Data sources for the dropdowns'!$A$16:$A$48</xm:f>
          </x14:formula1>
          <xm:sqref>P62:P64 D37:D39 D62:D64 J62:J64 G37:G39 G62:G64 J37:J39 M62:M64 M37:M39 P37:P39</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F42C-DCBF-44AA-B807-C05A7B858E4E}">
  <sheetPr codeName="Sheet52"/>
  <dimension ref="A1:U80"/>
  <sheetViews>
    <sheetView topLeftCell="C21" workbookViewId="0">
      <selection activeCell="G33" sqref="G3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539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19</v>
      </c>
      <c r="D6" s="37"/>
      <c r="E6" s="37"/>
      <c r="F6" s="38"/>
    </row>
    <row r="7" spans="1:18">
      <c r="A7" s="12" t="s">
        <v>9</v>
      </c>
      <c r="B7" s="1"/>
      <c r="C7" s="28" t="s">
        <v>510</v>
      </c>
      <c r="D7" s="28" t="s">
        <v>540</v>
      </c>
      <c r="E7" s="28" t="s">
        <v>541</v>
      </c>
      <c r="F7" s="28" t="s">
        <v>246</v>
      </c>
      <c r="G7" s="4"/>
      <c r="I7" s="31"/>
      <c r="J7" s="32"/>
      <c r="K7" s="32"/>
      <c r="L7" s="32"/>
      <c r="M7" s="32"/>
      <c r="N7" s="32"/>
      <c r="P7" s="4"/>
      <c r="Q7" s="4"/>
      <c r="R7" s="4"/>
    </row>
    <row r="8" spans="1:18">
      <c r="A8" s="12" t="s">
        <v>12</v>
      </c>
      <c r="B8" s="1"/>
      <c r="C8" s="29">
        <v>4</v>
      </c>
      <c r="D8" s="27">
        <v>4</v>
      </c>
      <c r="E8" s="27">
        <v>4</v>
      </c>
      <c r="F8" s="27">
        <v>3</v>
      </c>
    </row>
    <row r="9" spans="1:18">
      <c r="A9" s="12" t="s">
        <v>13</v>
      </c>
      <c r="B9" s="1"/>
      <c r="C9" s="39">
        <v>2</v>
      </c>
      <c r="D9" s="40"/>
      <c r="E9" s="40"/>
      <c r="F9" s="41"/>
    </row>
    <row r="10" spans="1:18">
      <c r="A10" s="12" t="s">
        <v>14</v>
      </c>
      <c r="B10" s="1"/>
      <c r="C10" s="36">
        <v>13</v>
      </c>
      <c r="D10" s="37"/>
      <c r="E10" s="37"/>
      <c r="F10" s="38"/>
    </row>
    <row r="11" spans="1:18">
      <c r="A11" s="12" t="s">
        <v>15</v>
      </c>
      <c r="B11" s="1"/>
      <c r="C11" s="42" t="s">
        <v>542</v>
      </c>
      <c r="D11" s="43"/>
      <c r="E11" s="43"/>
      <c r="F11" s="44"/>
    </row>
    <row r="12" spans="1:18">
      <c r="A12" s="12" t="s">
        <v>17</v>
      </c>
      <c r="B12" s="1"/>
      <c r="C12" s="42" t="s">
        <v>543</v>
      </c>
      <c r="D12" s="43"/>
      <c r="E12" s="43"/>
      <c r="F12" s="44"/>
    </row>
    <row r="13" spans="1:18">
      <c r="A13" s="12" t="s">
        <v>19</v>
      </c>
      <c r="B13" s="1"/>
      <c r="C13" s="42" t="s">
        <v>544</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545</v>
      </c>
      <c r="E20" s="41"/>
      <c r="F20" s="1" t="s">
        <v>28</v>
      </c>
      <c r="G20" s="39" t="s">
        <v>546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163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122</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98" t="s">
        <v>547</v>
      </c>
    </row>
    <row r="78" spans="2:18">
      <c r="C78" s="7" t="s">
        <v>310</v>
      </c>
      <c r="D78" s="98" t="s">
        <v>548</v>
      </c>
    </row>
    <row r="79" spans="2:18">
      <c r="C79" s="7"/>
      <c r="D79" s="97"/>
    </row>
    <row r="80" spans="2:18">
      <c r="C80" s="7"/>
      <c r="D80" s="97"/>
    </row>
  </sheetData>
  <mergeCells count="2">
    <mergeCell ref="A27:A29"/>
    <mergeCell ref="A32:A34"/>
  </mergeCells>
  <hyperlinks>
    <hyperlink ref="D77" r:id="rId1" xr:uid="{AF5012FE-A185-4EDB-9A0A-D87493321DCF}"/>
    <hyperlink ref="D78" r:id="rId2" xr:uid="{5A459035-4E57-4BFF-9F50-AD9D7F206A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7ABDE0-4DBA-4C9B-B40F-62CC6F696A3C}">
          <x14:formula1>
            <xm:f>'Data sources for the dropdowns'!$A$2:$A$13</xm:f>
          </x14:formula1>
          <xm:sqref>D23 G23 J23 M23 P23 P48 M48 J48 G48 D48</xm:sqref>
        </x14:dataValidation>
        <x14:dataValidation type="list" allowBlank="1" showInputMessage="1" showErrorMessage="1" promptTitle="Disposition" prompt="Disposition" xr:uid="{0588C63C-94DC-4D55-BACD-AECEF8516EE7}">
          <x14:formula1>
            <xm:f>'Data sources for the dropdowns'!$A$61:$A$64</xm:f>
          </x14:formula1>
          <xm:sqref>C16</xm:sqref>
        </x14:dataValidation>
        <x14:dataValidation type="list" allowBlank="1" showInputMessage="1" showErrorMessage="1" promptTitle="Post Acute Bed Type" prompt="Post Acute Bed Type" xr:uid="{37325439-B995-4DC5-B4FF-343F6C21DDAC}">
          <x14:formula1>
            <xm:f>'Data sources for the dropdowns'!$A$36:$A$40</xm:f>
          </x14:formula1>
          <xm:sqref>S21</xm:sqref>
        </x14:dataValidation>
        <x14:dataValidation type="list" allowBlank="1" showInputMessage="1" showErrorMessage="1" promptTitle="Post Acute Resources" prompt="Post Acute Resources" xr:uid="{EABF0E4F-A841-4076-8F38-C3CF776B7B10}">
          <x14:formula1>
            <xm:f>'Data sources for the dropdowns'!$A$42:$A$58</xm:f>
          </x14:formula1>
          <xm:sqref>S28:S31</xm:sqref>
        </x14:dataValidation>
        <x14:dataValidation type="list" allowBlank="1" showInputMessage="1" showErrorMessage="1" xr:uid="{DCA4CE9C-DAEE-4482-9832-013CC8DD819A}">
          <x14:formula1>
            <xm:f>'Data sources for the dropdowns'!$A$16:$A$49</xm:f>
          </x14:formula1>
          <xm:sqref>G30:G34 D30:D34 J30:J34 M30:M34 P30:P34 D55:D59 G55:G59 J55:J59 M55:M59 P55:P59</xm:sqref>
        </x14:dataValidation>
        <x14:dataValidation type="list" allowBlank="1" showInputMessage="1" showErrorMessage="1" xr:uid="{F5FA8195-DAD9-4D04-AB45-59F0EC93F79A}">
          <x14:formula1>
            <xm:f>'Data sources for the dropdowns'!$A$16:$A$48</xm:f>
          </x14:formula1>
          <xm:sqref>P62:P64 D37:D39 D62:D64 J62:J64 G37:G39 G62:G64 J37:J39 M62:M64 M37:M39 P37:P39</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E6BB-43F1-45E7-A8C1-4AB372EA34E0}">
  <sheetPr codeName="Sheet53"/>
  <dimension ref="A1:U66"/>
  <sheetViews>
    <sheetView showGridLines="0" zoomScale="65" zoomScaleNormal="60" workbookViewId="0">
      <selection activeCell="A19" sqref="A1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549</v>
      </c>
      <c r="D3" s="34"/>
      <c r="E3" s="34"/>
      <c r="F3" s="35"/>
      <c r="H3" s="3" t="s">
        <v>550</v>
      </c>
      <c r="I3" s="102" t="s">
        <v>551</v>
      </c>
    </row>
    <row r="4" spans="1:18">
      <c r="A4" s="12" t="s">
        <v>4</v>
      </c>
      <c r="B4" s="1"/>
      <c r="C4" s="36" t="s">
        <v>86</v>
      </c>
      <c r="D4" s="37"/>
      <c r="E4" s="37"/>
      <c r="F4" s="38"/>
      <c r="G4" s="98" t="s">
        <v>552</v>
      </c>
    </row>
    <row r="5" spans="1:18">
      <c r="A5" s="12" t="s">
        <v>6</v>
      </c>
      <c r="B5" s="1"/>
      <c r="C5" s="36" t="s">
        <v>7</v>
      </c>
      <c r="D5" s="37"/>
      <c r="E5" s="37"/>
      <c r="F5" s="38"/>
    </row>
    <row r="6" spans="1:18">
      <c r="A6" s="12" t="s">
        <v>8</v>
      </c>
      <c r="B6" s="1"/>
      <c r="C6" s="36">
        <v>31</v>
      </c>
      <c r="D6" s="37"/>
      <c r="E6" s="37"/>
      <c r="F6" s="38"/>
    </row>
    <row r="7" spans="1:18">
      <c r="A7" s="12" t="s">
        <v>9</v>
      </c>
      <c r="B7" s="1"/>
      <c r="C7" s="28" t="s">
        <v>553</v>
      </c>
      <c r="D7" s="28" t="s">
        <v>554</v>
      </c>
      <c r="E7" s="28" t="s">
        <v>555</v>
      </c>
      <c r="F7" s="28"/>
      <c r="G7" s="4"/>
      <c r="I7" s="31"/>
      <c r="J7" s="32"/>
      <c r="K7" s="32"/>
      <c r="L7" s="32"/>
      <c r="M7" s="32"/>
      <c r="N7" s="32"/>
      <c r="P7" s="4"/>
      <c r="Q7" s="4"/>
      <c r="R7" s="4"/>
    </row>
    <row r="8" spans="1:18">
      <c r="A8" s="12" t="s">
        <v>12</v>
      </c>
      <c r="B8" s="1"/>
      <c r="C8" s="29">
        <v>4</v>
      </c>
      <c r="D8" s="27">
        <v>4</v>
      </c>
      <c r="E8" s="27">
        <v>3</v>
      </c>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556</v>
      </c>
      <c r="D12" s="43"/>
      <c r="E12" s="43"/>
      <c r="F12" s="44"/>
    </row>
    <row r="13" spans="1:18">
      <c r="A13" s="12" t="s">
        <v>19</v>
      </c>
      <c r="B13" s="1"/>
      <c r="C13" s="42" t="s">
        <v>557</v>
      </c>
      <c r="D13" s="43"/>
      <c r="E13" s="43"/>
      <c r="F13" s="44"/>
    </row>
    <row r="14" spans="1:18">
      <c r="A14" s="12" t="s">
        <v>21</v>
      </c>
      <c r="B14" s="1"/>
      <c r="C14" s="101" t="s">
        <v>558</v>
      </c>
      <c r="D14" s="43"/>
      <c r="E14" s="43"/>
      <c r="F14" s="44"/>
    </row>
    <row r="15" spans="1:18">
      <c r="A15" s="12" t="s">
        <v>22</v>
      </c>
      <c r="B15" s="1"/>
      <c r="C15" s="42" t="s">
        <v>559</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560</v>
      </c>
      <c r="E20" s="41"/>
      <c r="F20" s="1" t="s">
        <v>28</v>
      </c>
      <c r="G20" s="39" t="s">
        <v>561</v>
      </c>
      <c r="H20" s="41"/>
      <c r="I20" s="1" t="s">
        <v>28</v>
      </c>
      <c r="J20" s="39" t="s">
        <v>562</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96</v>
      </c>
      <c r="H25" s="7"/>
      <c r="I25" s="7" t="s">
        <v>39</v>
      </c>
      <c r="J25" s="30">
        <v>168</v>
      </c>
      <c r="K25" s="7"/>
      <c r="L25" s="7" t="s">
        <v>39</v>
      </c>
      <c r="M25" s="30"/>
      <c r="N25" s="7"/>
      <c r="O25" s="7" t="s">
        <v>39</v>
      </c>
      <c r="P25" s="30"/>
      <c r="Q25" s="7"/>
      <c r="R25" s="86"/>
      <c r="S25"/>
      <c r="T25"/>
      <c r="U25"/>
    </row>
    <row r="26" spans="1:21" ht="14" customHeight="1">
      <c r="B26" s="79"/>
      <c r="C26" s="7" t="s">
        <v>40</v>
      </c>
      <c r="D26" s="22"/>
      <c r="E26" s="25"/>
      <c r="F26" s="7" t="s">
        <v>40</v>
      </c>
      <c r="G26" s="22">
        <v>144</v>
      </c>
      <c r="H26" s="25"/>
      <c r="I26" s="7" t="s">
        <v>40</v>
      </c>
      <c r="J26" s="22">
        <v>174</v>
      </c>
      <c r="K26" s="25"/>
      <c r="L26" s="7" t="s">
        <v>40</v>
      </c>
      <c r="M26" s="22"/>
      <c r="N26" s="25"/>
      <c r="O26" s="7" t="s">
        <v>40</v>
      </c>
      <c r="P26" s="22"/>
      <c r="Q26" s="25"/>
      <c r="R26" s="86"/>
      <c r="S26"/>
      <c r="T26"/>
      <c r="U26"/>
    </row>
    <row r="27" spans="1:21">
      <c r="A27" s="114"/>
      <c r="B27" s="88"/>
      <c r="C27" s="7" t="s">
        <v>41</v>
      </c>
      <c r="D27" s="22">
        <v>144</v>
      </c>
      <c r="E27" s="25"/>
      <c r="F27" s="7" t="s">
        <v>41</v>
      </c>
      <c r="G27" s="22">
        <v>240</v>
      </c>
      <c r="H27" s="25"/>
      <c r="I27" s="7" t="s">
        <v>41</v>
      </c>
      <c r="J27" s="22">
        <v>342</v>
      </c>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563</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69</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hyperlinks>
    <hyperlink ref="G4" r:id="rId1" xr:uid="{C99AFBE2-A3E3-47C4-AE38-1A914E69830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612D87A-C351-4CE7-BA0F-D0952C180E0C}">
          <x14:formula1>
            <xm:f>'Data sources for the dropdowns'!$A$2:$A$13</xm:f>
          </x14:formula1>
          <xm:sqref>D23 G23 J23 M23 P23 P48 M48 J48 G48 D48</xm:sqref>
        </x14:dataValidation>
        <x14:dataValidation type="list" allowBlank="1" showInputMessage="1" showErrorMessage="1" promptTitle="Disposition" prompt="Disposition" xr:uid="{17D069AE-B8A7-48DB-BA6D-462935FC06A9}">
          <x14:formula1>
            <xm:f>'Data sources for the dropdowns'!$A$61:$A$64</xm:f>
          </x14:formula1>
          <xm:sqref>C16</xm:sqref>
        </x14:dataValidation>
        <x14:dataValidation type="list" allowBlank="1" showInputMessage="1" showErrorMessage="1" promptTitle="Post Acute Bed Type" prompt="Post Acute Bed Type" xr:uid="{9F8CE941-2880-435C-AEFF-2D613657A2B7}">
          <x14:formula1>
            <xm:f>'Data sources for the dropdowns'!$A$36:$A$40</xm:f>
          </x14:formula1>
          <xm:sqref>S21</xm:sqref>
        </x14:dataValidation>
        <x14:dataValidation type="list" allowBlank="1" showInputMessage="1" showErrorMessage="1" promptTitle="Post Acute Resources" prompt="Post Acute Resources" xr:uid="{8A103961-5B20-48FB-B026-72C912AA2CC3}">
          <x14:formula1>
            <xm:f>'Data sources for the dropdowns'!$A$42:$A$58</xm:f>
          </x14:formula1>
          <xm:sqref>S28:S31</xm:sqref>
        </x14:dataValidation>
        <x14:dataValidation type="list" allowBlank="1" showInputMessage="1" showErrorMessage="1" xr:uid="{A2674409-497D-4AA9-A956-5034D9DC931F}">
          <x14:formula1>
            <xm:f>'Data sources for the dropdowns'!$A$16:$A$49</xm:f>
          </x14:formula1>
          <xm:sqref>G30:G34 D30:D34 J30:J34 M30:M34 P30:P34 D55:D59 G55:G59 J55:J59 M55:M59 P55:P59</xm:sqref>
        </x14:dataValidation>
        <x14:dataValidation type="list" allowBlank="1" showInputMessage="1" showErrorMessage="1" xr:uid="{E5D51FF6-2E1C-4A5C-A182-18E0714A77C9}">
          <x14:formula1>
            <xm:f>'Data sources for the dropdowns'!$A$16:$A$48</xm:f>
          </x14:formula1>
          <xm:sqref>P62:P64 D37:D39 D62:D64 J62:J64 G37:G39 G62:G64 J37:J39 M62:M64 M37:M39 P37:P39</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03E4-DE2B-4A7B-B3E9-51DA1C4C2EB4}">
  <sheetPr codeName="Sheet54"/>
  <dimension ref="A1:U80"/>
  <sheetViews>
    <sheetView topLeftCell="A5" workbookViewId="0">
      <selection activeCell="G25" sqref="G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564</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246</v>
      </c>
      <c r="D7" s="28" t="s">
        <v>565</v>
      </c>
      <c r="E7" s="28" t="s">
        <v>566</v>
      </c>
      <c r="F7" s="28"/>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17</v>
      </c>
      <c r="D10" s="37"/>
      <c r="E10" s="37"/>
      <c r="F10" s="38"/>
    </row>
    <row r="11" spans="1:18">
      <c r="A11" s="12" t="s">
        <v>15</v>
      </c>
      <c r="B11" s="1"/>
      <c r="C11" s="42" t="s">
        <v>567</v>
      </c>
      <c r="D11" s="43"/>
      <c r="E11" s="43"/>
      <c r="F11" s="44"/>
    </row>
    <row r="12" spans="1:18">
      <c r="A12" s="12" t="s">
        <v>17</v>
      </c>
      <c r="B12" s="1"/>
      <c r="C12" s="42" t="s">
        <v>568</v>
      </c>
      <c r="D12" s="43"/>
      <c r="E12" s="43"/>
      <c r="F12" s="44"/>
    </row>
    <row r="13" spans="1:18">
      <c r="A13" s="12" t="s">
        <v>19</v>
      </c>
      <c r="B13" s="1"/>
      <c r="C13" s="42" t="s">
        <v>569</v>
      </c>
      <c r="D13" s="43"/>
      <c r="E13" s="43"/>
      <c r="F13" s="44"/>
    </row>
    <row r="14" spans="1:18">
      <c r="A14" s="12" t="s">
        <v>21</v>
      </c>
      <c r="B14" s="1"/>
      <c r="C14" s="42" t="s">
        <v>570</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571</v>
      </c>
      <c r="E20" s="41"/>
      <c r="F20" s="1" t="s">
        <v>28</v>
      </c>
      <c r="G20" s="39" t="s">
        <v>572</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51">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98" t="s">
        <v>547</v>
      </c>
    </row>
    <row r="78" spans="2:18">
      <c r="C78" s="7" t="s">
        <v>310</v>
      </c>
      <c r="D78" s="3" t="s">
        <v>573</v>
      </c>
    </row>
    <row r="79" spans="2:18">
      <c r="C79" s="7"/>
      <c r="D79" s="97"/>
    </row>
    <row r="80" spans="2:18">
      <c r="C80" s="7"/>
      <c r="D80" s="97"/>
    </row>
  </sheetData>
  <mergeCells count="2">
    <mergeCell ref="A27:A29"/>
    <mergeCell ref="A32:A34"/>
  </mergeCells>
  <hyperlinks>
    <hyperlink ref="D77" r:id="rId1" xr:uid="{6ED6D457-CA87-4654-A252-12F8E53E162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5FB2E8C-B3F6-4FC8-A809-123CD5E09A2A}">
          <x14:formula1>
            <xm:f>'Data sources for the dropdowns'!$A$2:$A$13</xm:f>
          </x14:formula1>
          <xm:sqref>D23 G23 J23 M23 P23 P48 M48 J48 G48 D48</xm:sqref>
        </x14:dataValidation>
        <x14:dataValidation type="list" allowBlank="1" showInputMessage="1" showErrorMessage="1" promptTitle="Disposition" prompt="Disposition" xr:uid="{C0AE2C88-0AB6-47E8-BB82-167721D0867F}">
          <x14:formula1>
            <xm:f>'Data sources for the dropdowns'!$A$61:$A$64</xm:f>
          </x14:formula1>
          <xm:sqref>C16</xm:sqref>
        </x14:dataValidation>
        <x14:dataValidation type="list" allowBlank="1" showInputMessage="1" showErrorMessage="1" promptTitle="Post Acute Bed Type" prompt="Post Acute Bed Type" xr:uid="{80987269-4EA7-4066-A46C-689A90A0882B}">
          <x14:formula1>
            <xm:f>'Data sources for the dropdowns'!$A$36:$A$40</xm:f>
          </x14:formula1>
          <xm:sqref>S21</xm:sqref>
        </x14:dataValidation>
        <x14:dataValidation type="list" allowBlank="1" showInputMessage="1" showErrorMessage="1" promptTitle="Post Acute Resources" prompt="Post Acute Resources" xr:uid="{C0ABD82F-EE28-4FD2-ACD8-7947ECB93BC4}">
          <x14:formula1>
            <xm:f>'Data sources for the dropdowns'!$A$42:$A$58</xm:f>
          </x14:formula1>
          <xm:sqref>S28:S31</xm:sqref>
        </x14:dataValidation>
        <x14:dataValidation type="list" allowBlank="1" showInputMessage="1" showErrorMessage="1" xr:uid="{5281AEC8-9D02-4E1E-975C-0789759BC8FB}">
          <x14:formula1>
            <xm:f>'Data sources for the dropdowns'!$A$16:$A$49</xm:f>
          </x14:formula1>
          <xm:sqref>G30:G34 D30:D34 J30:J34 M30:M34 P30:P34 D55:D59 G55:G59 J55:J59 M55:M59 P55:P59</xm:sqref>
        </x14:dataValidation>
        <x14:dataValidation type="list" allowBlank="1" showInputMessage="1" showErrorMessage="1" xr:uid="{6B9AD70B-14AC-4843-9455-16F7D2A92BF8}">
          <x14:formula1>
            <xm:f>'Data sources for the dropdowns'!$A$16:$A$48</xm:f>
          </x14:formula1>
          <xm:sqref>P62:P64 D37:D39 D62:D64 J62:J64 G37:G39 G62:G64 J37:J39 M62:M64 M37:M39 P37:P39</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F655-FFCD-491D-A33C-0D3CD1AC8DD3}">
  <sheetPr codeName="Sheet55"/>
  <dimension ref="A1:U80"/>
  <sheetViews>
    <sheetView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574</v>
      </c>
      <c r="D3" s="34"/>
      <c r="E3" s="34"/>
      <c r="F3" s="35"/>
    </row>
    <row r="4" spans="1:18">
      <c r="A4" s="12" t="s">
        <v>4</v>
      </c>
      <c r="B4" s="1"/>
      <c r="C4" s="36" t="s">
        <v>60</v>
      </c>
      <c r="D4" s="37"/>
      <c r="E4" s="37"/>
      <c r="F4" s="38"/>
    </row>
    <row r="5" spans="1:18">
      <c r="A5" s="12" t="s">
        <v>6</v>
      </c>
      <c r="B5" s="1"/>
      <c r="C5" s="36" t="s">
        <v>7</v>
      </c>
      <c r="D5" s="37"/>
      <c r="E5" s="37"/>
      <c r="F5" s="38"/>
    </row>
    <row r="6" spans="1:18">
      <c r="A6" s="12" t="s">
        <v>8</v>
      </c>
      <c r="B6" s="1"/>
      <c r="C6" s="36">
        <v>19</v>
      </c>
      <c r="D6" s="37"/>
      <c r="E6" s="37"/>
      <c r="F6" s="38"/>
    </row>
    <row r="7" spans="1:18">
      <c r="A7" s="12" t="s">
        <v>9</v>
      </c>
      <c r="B7" s="1"/>
      <c r="C7" s="28" t="s">
        <v>575</v>
      </c>
      <c r="D7" s="28" t="s">
        <v>576</v>
      </c>
      <c r="E7" s="28" t="s">
        <v>577</v>
      </c>
      <c r="F7" s="28" t="s">
        <v>578</v>
      </c>
      <c r="G7" s="4"/>
      <c r="I7" s="31"/>
      <c r="J7" s="32"/>
      <c r="K7" s="32"/>
      <c r="L7" s="32"/>
      <c r="M7" s="32"/>
      <c r="N7" s="32"/>
      <c r="P7" s="4"/>
      <c r="Q7" s="4"/>
      <c r="R7" s="4"/>
    </row>
    <row r="8" spans="1:18">
      <c r="A8" s="12" t="s">
        <v>12</v>
      </c>
      <c r="B8" s="1"/>
      <c r="C8" s="29">
        <v>4</v>
      </c>
      <c r="D8" s="27">
        <v>4</v>
      </c>
      <c r="E8" s="27">
        <v>4</v>
      </c>
      <c r="F8" s="27">
        <v>3</v>
      </c>
    </row>
    <row r="9" spans="1:18">
      <c r="A9" s="12" t="s">
        <v>13</v>
      </c>
      <c r="B9" s="1"/>
      <c r="C9" s="39">
        <v>2</v>
      </c>
      <c r="D9" s="40"/>
      <c r="E9" s="40"/>
      <c r="F9" s="41"/>
    </row>
    <row r="10" spans="1:18">
      <c r="A10" s="12" t="s">
        <v>14</v>
      </c>
      <c r="B10" s="1"/>
      <c r="C10" s="36">
        <v>22</v>
      </c>
      <c r="D10" s="37"/>
      <c r="E10" s="37"/>
      <c r="F10" s="38"/>
    </row>
    <row r="11" spans="1:18">
      <c r="A11" s="12" t="s">
        <v>15</v>
      </c>
      <c r="B11" s="1"/>
      <c r="C11" s="42" t="s">
        <v>155</v>
      </c>
      <c r="D11" s="43"/>
      <c r="E11" s="43"/>
      <c r="F11" s="44"/>
    </row>
    <row r="12" spans="1:18">
      <c r="A12" s="12" t="s">
        <v>17</v>
      </c>
      <c r="B12" s="1"/>
      <c r="C12" s="42" t="s">
        <v>579</v>
      </c>
      <c r="D12" s="43"/>
      <c r="E12" s="43"/>
      <c r="F12" s="44"/>
    </row>
    <row r="13" spans="1:18">
      <c r="A13" s="12" t="s">
        <v>19</v>
      </c>
      <c r="B13" s="1"/>
      <c r="C13" s="42" t="s">
        <v>580</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581</v>
      </c>
      <c r="E20" s="41"/>
      <c r="F20" s="1" t="s">
        <v>28</v>
      </c>
      <c r="G20" s="39" t="s">
        <v>582</v>
      </c>
      <c r="H20" s="41"/>
      <c r="I20" s="1" t="s">
        <v>28</v>
      </c>
      <c r="J20" s="39" t="s">
        <v>583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168</v>
      </c>
      <c r="H25" s="7"/>
      <c r="I25" s="7" t="s">
        <v>39</v>
      </c>
      <c r="J25" s="30">
        <v>1008</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45</v>
      </c>
      <c r="H30" s="19" t="s">
        <v>26</v>
      </c>
      <c r="I30" s="13" t="s">
        <v>44</v>
      </c>
      <c r="J30" s="27" t="s">
        <v>49</v>
      </c>
      <c r="K30" s="19" t="s">
        <v>26</v>
      </c>
      <c r="L30" s="13" t="s">
        <v>44</v>
      </c>
      <c r="M30" s="27"/>
      <c r="N30" s="19" t="s">
        <v>26</v>
      </c>
      <c r="O30" s="13" t="s">
        <v>44</v>
      </c>
      <c r="P30" s="27"/>
      <c r="Q30" s="19" t="s">
        <v>26</v>
      </c>
      <c r="R30" s="86"/>
      <c r="S30"/>
      <c r="T30"/>
      <c r="U30"/>
    </row>
    <row r="31" spans="1:21">
      <c r="A31" s="7"/>
      <c r="B31" s="79"/>
      <c r="C31" s="13" t="s">
        <v>47</v>
      </c>
      <c r="D31" s="27" t="s">
        <v>584</v>
      </c>
      <c r="E31" s="19" t="s">
        <v>26</v>
      </c>
      <c r="F31" s="13" t="s">
        <v>47</v>
      </c>
      <c r="G31" s="27"/>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t="s">
        <v>122</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49</v>
      </c>
      <c r="H37" s="19" t="s">
        <v>26</v>
      </c>
      <c r="I37" s="19"/>
      <c r="J37" s="27"/>
      <c r="K37" s="19" t="s">
        <v>26</v>
      </c>
      <c r="L37" s="19"/>
      <c r="M37" s="27"/>
      <c r="N37" s="19" t="s">
        <v>26</v>
      </c>
      <c r="O37" s="19"/>
      <c r="P37" s="27"/>
      <c r="Q37" s="19" t="s">
        <v>26</v>
      </c>
      <c r="R37" s="80"/>
    </row>
    <row r="38" spans="1:21">
      <c r="B38" s="79"/>
      <c r="D38" s="27"/>
      <c r="E38" s="19" t="s">
        <v>26</v>
      </c>
      <c r="F38" s="19"/>
      <c r="G38" s="27" t="s">
        <v>122</v>
      </c>
      <c r="H38" s="19" t="s">
        <v>26</v>
      </c>
      <c r="I38" s="19"/>
      <c r="J38" s="27"/>
      <c r="K38" s="19" t="s">
        <v>26</v>
      </c>
      <c r="L38" s="19"/>
      <c r="M38" s="27"/>
      <c r="N38" s="19" t="s">
        <v>26</v>
      </c>
      <c r="O38" s="19"/>
      <c r="P38" s="27"/>
      <c r="Q38" s="19" t="s">
        <v>26</v>
      </c>
      <c r="R38" s="80"/>
    </row>
    <row r="39" spans="1:21">
      <c r="B39" s="79"/>
      <c r="D39" s="27"/>
      <c r="E39" s="19" t="s">
        <v>26</v>
      </c>
      <c r="F39" s="19"/>
      <c r="G39" s="27" t="s">
        <v>46</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585</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0F8206-177A-42FD-AFB1-15AB487D9485}">
          <x14:formula1>
            <xm:f>'Data sources for the dropdowns'!$A$2:$A$13</xm:f>
          </x14:formula1>
          <xm:sqref>D23 G23 J23 M23 P23 P48 M48 J48 G48 D48</xm:sqref>
        </x14:dataValidation>
        <x14:dataValidation type="list" allowBlank="1" showInputMessage="1" showErrorMessage="1" promptTitle="Disposition" prompt="Disposition" xr:uid="{EFBBEAC1-AE3A-427D-B93C-AD6A42973E82}">
          <x14:formula1>
            <xm:f>'Data sources for the dropdowns'!$A$61:$A$64</xm:f>
          </x14:formula1>
          <xm:sqref>C16</xm:sqref>
        </x14:dataValidation>
        <x14:dataValidation type="list" allowBlank="1" showInputMessage="1" showErrorMessage="1" promptTitle="Post Acute Bed Type" prompt="Post Acute Bed Type" xr:uid="{5D4F62C1-1DAD-4701-81C5-3D5AE8253F13}">
          <x14:formula1>
            <xm:f>'Data sources for the dropdowns'!$A$36:$A$40</xm:f>
          </x14:formula1>
          <xm:sqref>S21</xm:sqref>
        </x14:dataValidation>
        <x14:dataValidation type="list" allowBlank="1" showInputMessage="1" showErrorMessage="1" promptTitle="Post Acute Resources" prompt="Post Acute Resources" xr:uid="{BEB69785-99A2-4CE5-A7E1-60B79F836F37}">
          <x14:formula1>
            <xm:f>'Data sources for the dropdowns'!$A$42:$A$58</xm:f>
          </x14:formula1>
          <xm:sqref>S28:S31</xm:sqref>
        </x14:dataValidation>
        <x14:dataValidation type="list" allowBlank="1" showInputMessage="1" showErrorMessage="1" xr:uid="{0DB2E3F0-7CE4-4283-82DE-581B7920F5EC}">
          <x14:formula1>
            <xm:f>'Data sources for the dropdowns'!$A$16:$A$49</xm:f>
          </x14:formula1>
          <xm:sqref>G30:G34 D30:D34 J30:J34 M30:M34 P30:P34 D55:D59 G55:G59 J55:J59 M55:M59 P55:P59</xm:sqref>
        </x14:dataValidation>
        <x14:dataValidation type="list" allowBlank="1" showInputMessage="1" showErrorMessage="1" xr:uid="{0B06229D-177C-4468-ADDB-C8D2895270D8}">
          <x14:formula1>
            <xm:f>'Data sources for the dropdowns'!$A$16:$A$48</xm:f>
          </x14:formula1>
          <xm:sqref>P62:P64 D37:D39 D62:D64 J62:J64 G37:G39 G62:G64 J37:J39 M62:M64 M37:M39 P37:P39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99F0-918E-4294-88AE-5814338112AC}">
  <dimension ref="A1:U66"/>
  <sheetViews>
    <sheetView showGridLines="0" topLeftCell="E29" zoomScale="65" zoomScaleNormal="60" workbookViewId="0">
      <selection activeCell="F42" sqref="F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114</v>
      </c>
      <c r="D3" s="34"/>
      <c r="E3" s="34"/>
      <c r="F3" s="35"/>
    </row>
    <row r="4" spans="1:18">
      <c r="A4" s="12" t="s">
        <v>4</v>
      </c>
      <c r="B4" s="1"/>
      <c r="C4" s="36" t="s">
        <v>115</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116</v>
      </c>
      <c r="D7" s="28" t="s">
        <v>117</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88</v>
      </c>
      <c r="D11" s="43"/>
      <c r="E11" s="43"/>
      <c r="F11" s="44"/>
    </row>
    <row r="12" spans="1:18">
      <c r="A12" s="12" t="s">
        <v>17</v>
      </c>
      <c r="B12" s="1"/>
      <c r="C12" s="42" t="s">
        <v>118</v>
      </c>
      <c r="D12" s="43"/>
      <c r="E12" s="43"/>
      <c r="F12" s="44"/>
    </row>
    <row r="13" spans="1:18">
      <c r="A13" s="12" t="s">
        <v>19</v>
      </c>
      <c r="B13" s="1"/>
      <c r="C13" s="42" t="s">
        <v>119</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107" t="s">
        <v>120</v>
      </c>
      <c r="E20" s="41"/>
      <c r="F20" s="1" t="s">
        <v>28</v>
      </c>
      <c r="G20" s="39" t="s">
        <v>121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70</v>
      </c>
      <c r="E32" s="19" t="s">
        <v>26</v>
      </c>
      <c r="F32" s="13" t="s">
        <v>50</v>
      </c>
      <c r="G32" s="27" t="s">
        <v>69</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DA25EEF-0A9B-4C03-BEF2-C9AA73D5E985}">
          <x14:formula1>
            <xm:f>'Data sources for the dropdowns'!$A$16:$A$49</xm:f>
          </x14:formula1>
          <xm:sqref>G30:G34 D30:D34 J30:J34 M30:M34 P30:P34 D55:D59 G55:G59 J55:J59 M55:M59 P55:P59</xm:sqref>
        </x14:dataValidation>
        <x14:dataValidation type="list" allowBlank="1" showInputMessage="1" showErrorMessage="1" xr:uid="{C1053950-91E5-4F4C-BEA8-4560D953A31A}">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845F890-8AB2-4832-954F-FF1BD537828C}">
          <x14:formula1>
            <xm:f>'Data sources for the dropdowns'!$A$42:$A$58</xm:f>
          </x14:formula1>
          <xm:sqref>S28:S31</xm:sqref>
        </x14:dataValidation>
        <x14:dataValidation type="list" allowBlank="1" showInputMessage="1" showErrorMessage="1" promptTitle="Post Acute Bed Type" prompt="Post Acute Bed Type" xr:uid="{F35D4138-B002-4E25-A37A-03E0C9CD4DE3}">
          <x14:formula1>
            <xm:f>'Data sources for the dropdowns'!$A$36:$A$40</xm:f>
          </x14:formula1>
          <xm:sqref>S21</xm:sqref>
        </x14:dataValidation>
        <x14:dataValidation type="list" allowBlank="1" showInputMessage="1" showErrorMessage="1" promptTitle="Disposition" prompt="Disposition" xr:uid="{A4EF2A5C-E3B6-4BAC-A13B-7304141CEE82}">
          <x14:formula1>
            <xm:f>'Data sources for the dropdowns'!$A$61:$A$64</xm:f>
          </x14:formula1>
          <xm:sqref>C16</xm:sqref>
        </x14:dataValidation>
        <x14:dataValidation type="list" allowBlank="1" showInputMessage="1" showErrorMessage="1" xr:uid="{C6206929-923B-48CC-9E7C-2D5D74C554BE}">
          <x14:formula1>
            <xm:f>'Data sources for the dropdowns'!$A$2:$A$13</xm:f>
          </x14:formula1>
          <xm:sqref>D23 G23 J23 M23 P23 P48 M48 J48 G48 D48</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A947-4AF1-427C-A09E-7B94F0AE4747}">
  <sheetPr codeName="Sheet56"/>
  <dimension ref="A1:U80"/>
  <sheetViews>
    <sheetView showGridLines="0" topLeftCell="A11" zoomScale="65" zoomScaleNormal="60" workbookViewId="0">
      <selection activeCell="E27" sqref="E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586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587</v>
      </c>
      <c r="D7" s="28" t="s">
        <v>588</v>
      </c>
      <c r="E7" s="28" t="s">
        <v>589</v>
      </c>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88</v>
      </c>
      <c r="D11" s="43"/>
      <c r="E11" s="43"/>
      <c r="F11" s="44"/>
    </row>
    <row r="12" spans="1:18">
      <c r="A12" s="12" t="s">
        <v>17</v>
      </c>
      <c r="B12" s="1"/>
      <c r="C12" s="42" t="s">
        <v>590</v>
      </c>
      <c r="D12" s="43"/>
      <c r="E12" s="43"/>
      <c r="F12" s="44"/>
    </row>
    <row r="13" spans="1:18">
      <c r="A13" s="12" t="s">
        <v>19</v>
      </c>
      <c r="B13" s="1"/>
      <c r="C13" s="42" t="s">
        <v>591</v>
      </c>
      <c r="D13" s="43"/>
      <c r="E13" s="43"/>
      <c r="F13" s="44"/>
    </row>
    <row r="14" spans="1:18">
      <c r="A14" s="12" t="s">
        <v>21</v>
      </c>
      <c r="B14" s="1"/>
      <c r="C14" s="42" t="s">
        <v>592</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593</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304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5AB8682-7926-486F-ACF0-2BDF3E317E7C}">
          <x14:formula1>
            <xm:f>'Data sources for the dropdowns'!$A$2:$A$13</xm:f>
          </x14:formula1>
          <xm:sqref>D23 G23 J23 M23 P23 P48 M48 J48 G48 D48</xm:sqref>
        </x14:dataValidation>
        <x14:dataValidation type="list" allowBlank="1" showInputMessage="1" showErrorMessage="1" promptTitle="Disposition" prompt="Disposition" xr:uid="{63EA8596-9DE6-4961-A907-8D40EA0B9D28}">
          <x14:formula1>
            <xm:f>'Data sources for the dropdowns'!$A$61:$A$64</xm:f>
          </x14:formula1>
          <xm:sqref>C16</xm:sqref>
        </x14:dataValidation>
        <x14:dataValidation type="list" allowBlank="1" showInputMessage="1" showErrorMessage="1" promptTitle="Post Acute Bed Type" prompt="Post Acute Bed Type" xr:uid="{010E645C-56AF-4010-A4E3-604DB6EF7E47}">
          <x14:formula1>
            <xm:f>'Data sources for the dropdowns'!$A$36:$A$40</xm:f>
          </x14:formula1>
          <xm:sqref>S21</xm:sqref>
        </x14:dataValidation>
        <x14:dataValidation type="list" allowBlank="1" showInputMessage="1" showErrorMessage="1" promptTitle="Post Acute Resources" prompt="Post Acute Resources" xr:uid="{242FA2A5-7228-4E5C-91E5-9093B8FCA25E}">
          <x14:formula1>
            <xm:f>'Data sources for the dropdowns'!$A$42:$A$58</xm:f>
          </x14:formula1>
          <xm:sqref>S28:S31</xm:sqref>
        </x14:dataValidation>
        <x14:dataValidation type="list" allowBlank="1" showInputMessage="1" showErrorMessage="1" xr:uid="{F4AF2B8A-AAA8-47BD-92AE-4CCEC5CD6590}">
          <x14:formula1>
            <xm:f>'Data sources for the dropdowns'!$A$16:$A$49</xm:f>
          </x14:formula1>
          <xm:sqref>G30:G34 D30:D34 J30:J34 M30:M34 P30:P34 D55:D59 G55:G59 J55:J59 M55:M59 P55:P59</xm:sqref>
        </x14:dataValidation>
        <x14:dataValidation type="list" allowBlank="1" showInputMessage="1" showErrorMessage="1" xr:uid="{B16CFCED-BCF1-4393-B411-C52D12749FFF}">
          <x14:formula1>
            <xm:f>'Data sources for the dropdowns'!$A$16:$A$48</xm:f>
          </x14:formula1>
          <xm:sqref>P62:P64 D37:D39 D62:D64 J62:J64 G37:G39 G62:G64 J37:J39 M62:M64 M37:M39 P37:P39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48C33-E6FE-4A26-8D9A-19DACA3F7BA2}">
  <sheetPr codeName="Sheet57"/>
  <dimension ref="A1:U80"/>
  <sheetViews>
    <sheetView showGridLines="0" topLeftCell="A13" zoomScale="65" zoomScaleNormal="60" workbookViewId="0">
      <selection activeCell="A32" sqref="A32:A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594</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595</v>
      </c>
      <c r="D7" s="28" t="s">
        <v>596</v>
      </c>
      <c r="E7" s="28" t="s">
        <v>432</v>
      </c>
      <c r="F7" s="28" t="s">
        <v>597</v>
      </c>
      <c r="G7" s="4"/>
      <c r="I7" s="31"/>
      <c r="J7" s="32"/>
      <c r="K7" s="32"/>
      <c r="L7" s="32"/>
      <c r="M7" s="32"/>
      <c r="N7" s="32"/>
      <c r="P7" s="4"/>
      <c r="Q7" s="4"/>
      <c r="R7" s="4"/>
    </row>
    <row r="8" spans="1:18" ht="15" customHeight="1">
      <c r="A8" s="12" t="s">
        <v>12</v>
      </c>
      <c r="B8" s="1"/>
      <c r="C8" s="99">
        <v>5</v>
      </c>
      <c r="D8" s="27">
        <v>3</v>
      </c>
      <c r="E8" s="27"/>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598</v>
      </c>
      <c r="D12" s="43"/>
      <c r="E12" s="43"/>
      <c r="F12" s="44"/>
    </row>
    <row r="13" spans="1:18">
      <c r="A13" s="12" t="s">
        <v>19</v>
      </c>
      <c r="B13" s="1"/>
      <c r="C13" s="42" t="s">
        <v>435</v>
      </c>
      <c r="D13" s="43"/>
      <c r="E13" s="43"/>
      <c r="F13" s="44"/>
    </row>
    <row r="14" spans="1:18">
      <c r="A14" s="12" t="s">
        <v>21</v>
      </c>
      <c r="B14" s="1"/>
      <c r="C14" s="42" t="s">
        <v>599</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600</v>
      </c>
      <c r="E20" s="41"/>
      <c r="F20" s="1" t="s">
        <v>28</v>
      </c>
      <c r="G20" s="39" t="s">
        <v>601</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AF746B-6EC4-4126-8B85-B32D127945AA}">
          <x14:formula1>
            <xm:f>'Data sources for the dropdowns'!$A$2:$A$13</xm:f>
          </x14:formula1>
          <xm:sqref>D23 G23 J23 M23 P23 P48 M48 J48 G48 D48</xm:sqref>
        </x14:dataValidation>
        <x14:dataValidation type="list" allowBlank="1" showInputMessage="1" showErrorMessage="1" promptTitle="Disposition" prompt="Disposition" xr:uid="{A6E70114-DCEB-403F-94D7-B050C59A9F39}">
          <x14:formula1>
            <xm:f>'Data sources for the dropdowns'!$A$61:$A$64</xm:f>
          </x14:formula1>
          <xm:sqref>C16</xm:sqref>
        </x14:dataValidation>
        <x14:dataValidation type="list" allowBlank="1" showInputMessage="1" showErrorMessage="1" promptTitle="Post Acute Bed Type" prompt="Post Acute Bed Type" xr:uid="{B624DE4E-ECF4-4E11-BA8B-A8B71719F7A4}">
          <x14:formula1>
            <xm:f>'Data sources for the dropdowns'!$A$36:$A$40</xm:f>
          </x14:formula1>
          <xm:sqref>S21</xm:sqref>
        </x14:dataValidation>
        <x14:dataValidation type="list" allowBlank="1" showInputMessage="1" showErrorMessage="1" promptTitle="Post Acute Resources" prompt="Post Acute Resources" xr:uid="{9267DA82-84A8-49D3-A702-F3B64B98D45C}">
          <x14:formula1>
            <xm:f>'Data sources for the dropdowns'!$A$42:$A$58</xm:f>
          </x14:formula1>
          <xm:sqref>S28:S31</xm:sqref>
        </x14:dataValidation>
        <x14:dataValidation type="list" allowBlank="1" showInputMessage="1" showErrorMessage="1" xr:uid="{000E9931-786A-4CA7-8B5D-1F0DFF0A4926}">
          <x14:formula1>
            <xm:f>'Data sources for the dropdowns'!$A$16:$A$48</xm:f>
          </x14:formula1>
          <xm:sqref>P62:P64 D37:D39 D62:D64 J62:J64 G37:G39 G62:G64 J37:J39 M62:M64 M37:M39 P37:P39</xm:sqref>
        </x14:dataValidation>
        <x14:dataValidation type="list" allowBlank="1" showInputMessage="1" showErrorMessage="1" xr:uid="{54753B7D-E37E-4866-9CE5-153C527DB9DA}">
          <x14:formula1>
            <xm:f>'Data sources for the dropdowns'!$A$16:$A$49</xm:f>
          </x14:formula1>
          <xm:sqref>G30:G34 D30:D34 J30:J34 M30:M34 P30:P34 D55:D59 G55:G59 J55:J59 M55:M59 P55:P59</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18BF-5086-4024-B9ED-E349D3EC0CD5}">
  <sheetPr codeName="Sheet58"/>
  <dimension ref="A1:U80"/>
  <sheetViews>
    <sheetView topLeftCell="A27" workbookViewId="0">
      <selection activeCell="H9" sqref="H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602</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100" t="s">
        <v>553</v>
      </c>
      <c r="D7" s="28" t="s">
        <v>603</v>
      </c>
      <c r="E7" s="28" t="s">
        <v>604</v>
      </c>
      <c r="F7" s="28" t="s">
        <v>605</v>
      </c>
      <c r="G7" s="4" t="s">
        <v>606</v>
      </c>
      <c r="H7" s="3" t="s">
        <v>555</v>
      </c>
      <c r="I7" s="31"/>
      <c r="J7" s="32"/>
      <c r="K7" s="32"/>
      <c r="L7" s="32"/>
      <c r="M7" s="32"/>
      <c r="N7" s="32"/>
      <c r="P7" s="4"/>
      <c r="Q7" s="4"/>
      <c r="R7" s="4"/>
    </row>
    <row r="8" spans="1:18">
      <c r="A8" s="12" t="s">
        <v>12</v>
      </c>
      <c r="B8" s="1"/>
      <c r="C8" s="29">
        <v>5</v>
      </c>
      <c r="D8" s="27">
        <v>5</v>
      </c>
      <c r="E8" s="27">
        <v>4</v>
      </c>
      <c r="F8" s="27">
        <v>4</v>
      </c>
      <c r="G8" s="3">
        <v>4</v>
      </c>
      <c r="H8" s="3">
        <v>3</v>
      </c>
    </row>
    <row r="9" spans="1:18">
      <c r="A9" s="12" t="s">
        <v>13</v>
      </c>
      <c r="B9" s="1"/>
      <c r="C9" s="39">
        <v>2</v>
      </c>
      <c r="D9" s="40"/>
      <c r="E9" s="40"/>
      <c r="F9" s="41"/>
    </row>
    <row r="10" spans="1:18">
      <c r="A10" s="12" t="s">
        <v>14</v>
      </c>
      <c r="B10" s="1"/>
      <c r="C10" s="36">
        <v>38</v>
      </c>
      <c r="D10" s="37"/>
      <c r="E10" s="37"/>
      <c r="F10" s="38"/>
    </row>
    <row r="11" spans="1:18">
      <c r="A11" s="12" t="s">
        <v>15</v>
      </c>
      <c r="B11" s="1"/>
      <c r="C11" s="42" t="s">
        <v>607</v>
      </c>
      <c r="D11" s="43"/>
      <c r="E11" s="43"/>
      <c r="F11" s="44"/>
    </row>
    <row r="12" spans="1:18">
      <c r="A12" s="12" t="s">
        <v>17</v>
      </c>
      <c r="B12" s="1"/>
      <c r="C12" s="42" t="s">
        <v>608</v>
      </c>
      <c r="D12" s="43"/>
      <c r="E12" s="43"/>
      <c r="F12" s="44"/>
    </row>
    <row r="13" spans="1:18">
      <c r="A13" s="12" t="s">
        <v>19</v>
      </c>
      <c r="B13" s="1"/>
      <c r="C13" s="42" t="s">
        <v>609</v>
      </c>
      <c r="D13" s="43"/>
      <c r="E13" s="43"/>
      <c r="F13" s="44"/>
    </row>
    <row r="14" spans="1:18">
      <c r="A14" s="12" t="s">
        <v>21</v>
      </c>
      <c r="B14" s="1"/>
      <c r="C14" s="42" t="s">
        <v>610</v>
      </c>
      <c r="D14" s="43"/>
      <c r="E14" s="43"/>
      <c r="F14" s="44"/>
    </row>
    <row r="15" spans="1:18">
      <c r="A15" s="12" t="s">
        <v>22</v>
      </c>
      <c r="B15" s="1"/>
      <c r="C15" s="42" t="s">
        <v>611</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612</v>
      </c>
      <c r="E20" s="41"/>
      <c r="F20" s="1" t="s">
        <v>28</v>
      </c>
      <c r="G20" s="39" t="s">
        <v>613</v>
      </c>
      <c r="H20" s="41"/>
      <c r="I20" s="1" t="s">
        <v>28</v>
      </c>
      <c r="J20" s="39" t="s">
        <v>614</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168</v>
      </c>
      <c r="E25" s="7"/>
      <c r="F25" s="7" t="s">
        <v>39</v>
      </c>
      <c r="G25" s="30">
        <v>120</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t="s">
        <v>83</v>
      </c>
      <c r="E32" s="19" t="s">
        <v>26</v>
      </c>
      <c r="F32" s="13" t="s">
        <v>50</v>
      </c>
      <c r="G32" s="27"/>
      <c r="H32" s="19" t="s">
        <v>26</v>
      </c>
      <c r="I32" s="13" t="s">
        <v>50</v>
      </c>
      <c r="J32" s="27" t="s">
        <v>49</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615</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03AD33-7F35-4AE4-905E-4D2F4C380742}">
          <x14:formula1>
            <xm:f>'Data sources for the dropdowns'!$A$2:$A$13</xm:f>
          </x14:formula1>
          <xm:sqref>D23 G23 J23 M23 P23 P48 M48 J48 G48 D48</xm:sqref>
        </x14:dataValidation>
        <x14:dataValidation type="list" allowBlank="1" showInputMessage="1" showErrorMessage="1" promptTitle="Disposition" prompt="Disposition" xr:uid="{F78A7ED5-5D46-467D-A720-A15CB2D1288C}">
          <x14:formula1>
            <xm:f>'Data sources for the dropdowns'!$A$61:$A$64</xm:f>
          </x14:formula1>
          <xm:sqref>C16</xm:sqref>
        </x14:dataValidation>
        <x14:dataValidation type="list" allowBlank="1" showInputMessage="1" showErrorMessage="1" promptTitle="Post Acute Bed Type" prompt="Post Acute Bed Type" xr:uid="{2D74156A-4468-4EE6-9496-B7BB2550F8C3}">
          <x14:formula1>
            <xm:f>'Data sources for the dropdowns'!$A$36:$A$40</xm:f>
          </x14:formula1>
          <xm:sqref>S21</xm:sqref>
        </x14:dataValidation>
        <x14:dataValidation type="list" allowBlank="1" showInputMessage="1" showErrorMessage="1" promptTitle="Post Acute Resources" prompt="Post Acute Resources" xr:uid="{7D8EE5F7-8434-424B-ABC4-2199B6CB2706}">
          <x14:formula1>
            <xm:f>'Data sources for the dropdowns'!$A$42:$A$58</xm:f>
          </x14:formula1>
          <xm:sqref>S28:S31</xm:sqref>
        </x14:dataValidation>
        <x14:dataValidation type="list" allowBlank="1" showInputMessage="1" showErrorMessage="1" xr:uid="{766D9766-3DC6-4BAD-92B6-BA4CDD368E66}">
          <x14:formula1>
            <xm:f>'Data sources for the dropdowns'!$A$16:$A$49</xm:f>
          </x14:formula1>
          <xm:sqref>G30:G34 D30:D34 J30:J34 M30:M34 P30:P34 D55:D59 G55:G59 J55:J59 M55:M59 P55:P59</xm:sqref>
        </x14:dataValidation>
        <x14:dataValidation type="list" allowBlank="1" showInputMessage="1" showErrorMessage="1" xr:uid="{69147D0C-5D9F-4902-BCD1-9DACDB2861EA}">
          <x14:formula1>
            <xm:f>'Data sources for the dropdowns'!$A$16:$A$48</xm:f>
          </x14:formula1>
          <xm:sqref>P62:P64 D37:D39 D62:D64 J62:J64 G37:G39 G62:G64 J37:J39 M62:M64 M37:M39 P37:P39</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7516-27EB-4BF2-A281-32B3638E06CF}">
  <sheetPr codeName="Sheet59"/>
  <dimension ref="A1:U80"/>
  <sheetViews>
    <sheetView showGridLines="0" topLeftCell="H31" zoomScale="65" zoomScaleNormal="60" workbookViewId="0">
      <selection activeCell="J37" sqref="J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616</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433</v>
      </c>
      <c r="D7" s="28" t="s">
        <v>617</v>
      </c>
      <c r="E7" s="28" t="s">
        <v>587</v>
      </c>
      <c r="F7" s="28" t="s">
        <v>618</v>
      </c>
      <c r="G7" s="4"/>
      <c r="I7" s="31"/>
      <c r="J7" s="32"/>
      <c r="K7" s="32"/>
      <c r="L7" s="32"/>
      <c r="M7" s="32"/>
      <c r="N7" s="32"/>
      <c r="P7" s="4"/>
      <c r="Q7" s="4"/>
      <c r="R7" s="4"/>
    </row>
    <row r="8" spans="1:18" ht="15" customHeight="1">
      <c r="A8" s="12" t="s">
        <v>12</v>
      </c>
      <c r="B8" s="1"/>
      <c r="C8" s="99">
        <v>3</v>
      </c>
      <c r="D8" s="27">
        <v>3</v>
      </c>
      <c r="E8" s="27">
        <v>3</v>
      </c>
      <c r="F8" s="27">
        <v>2</v>
      </c>
    </row>
    <row r="9" spans="1:18">
      <c r="A9" s="12" t="s">
        <v>13</v>
      </c>
      <c r="B9" s="1"/>
      <c r="C9" s="39">
        <v>2</v>
      </c>
      <c r="D9" s="40"/>
      <c r="E9" s="40"/>
      <c r="F9" s="41"/>
    </row>
    <row r="10" spans="1:18">
      <c r="A10" s="12" t="s">
        <v>14</v>
      </c>
      <c r="B10" s="1"/>
      <c r="C10" s="36">
        <v>27</v>
      </c>
      <c r="D10" s="37"/>
      <c r="E10" s="37"/>
      <c r="F10" s="38"/>
    </row>
    <row r="11" spans="1:18">
      <c r="A11" s="12" t="s">
        <v>15</v>
      </c>
      <c r="B11" s="1"/>
      <c r="C11" s="42" t="s">
        <v>88</v>
      </c>
      <c r="D11" s="43"/>
      <c r="E11" s="43"/>
      <c r="F11" s="44"/>
    </row>
    <row r="12" spans="1:18">
      <c r="A12" s="12" t="s">
        <v>17</v>
      </c>
      <c r="B12" s="1"/>
      <c r="C12" s="42" t="s">
        <v>436</v>
      </c>
      <c r="D12" s="43"/>
      <c r="E12" s="43"/>
      <c r="F12" s="44"/>
    </row>
    <row r="13" spans="1:18">
      <c r="A13" s="12" t="s">
        <v>19</v>
      </c>
      <c r="B13" s="1"/>
      <c r="C13" s="42" t="s">
        <v>590</v>
      </c>
      <c r="D13" s="43"/>
      <c r="E13" s="43"/>
      <c r="F13" s="44" t="s">
        <v>619</v>
      </c>
    </row>
    <row r="14" spans="1:18">
      <c r="A14" s="12" t="s">
        <v>21</v>
      </c>
      <c r="B14" s="1"/>
      <c r="C14" s="42" t="s">
        <v>620</v>
      </c>
      <c r="D14" s="43"/>
      <c r="E14" s="43"/>
      <c r="F14" s="44"/>
    </row>
    <row r="15" spans="1:18">
      <c r="A15" s="12" t="s">
        <v>22</v>
      </c>
      <c r="B15" s="1"/>
      <c r="C15" s="42"/>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621</v>
      </c>
      <c r="E20" s="41"/>
      <c r="F20" s="1" t="s">
        <v>28</v>
      </c>
      <c r="G20" s="39" t="s">
        <v>622</v>
      </c>
      <c r="H20" s="41"/>
      <c r="I20" s="1" t="s">
        <v>28</v>
      </c>
      <c r="J20" s="39" t="s">
        <v>623</v>
      </c>
      <c r="K20" s="41"/>
      <c r="L20" s="1" t="s">
        <v>28</v>
      </c>
      <c r="M20" s="39" t="s">
        <v>624</v>
      </c>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33</v>
      </c>
      <c r="K23" s="19" t="s">
        <v>26</v>
      </c>
      <c r="L23" s="26" t="s">
        <v>37</v>
      </c>
      <c r="M23" s="27" t="s">
        <v>102</v>
      </c>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24</v>
      </c>
      <c r="H25" s="7"/>
      <c r="I25" s="7" t="s">
        <v>39</v>
      </c>
      <c r="J25" s="30">
        <v>168</v>
      </c>
      <c r="K25" s="7"/>
      <c r="L25" s="7" t="s">
        <v>39</v>
      </c>
      <c r="M25" s="30">
        <v>384</v>
      </c>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48</v>
      </c>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t="s">
        <v>256</v>
      </c>
      <c r="H31" s="19" t="s">
        <v>26</v>
      </c>
      <c r="I31" s="13" t="s">
        <v>47</v>
      </c>
      <c r="J31" s="27" t="s">
        <v>256</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t="s">
        <v>45</v>
      </c>
      <c r="H32" s="19" t="s">
        <v>26</v>
      </c>
      <c r="I32" s="13" t="s">
        <v>50</v>
      </c>
      <c r="J32" s="27" t="s">
        <v>45</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t="s">
        <v>46</v>
      </c>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123</v>
      </c>
      <c r="E37" s="19" t="s">
        <v>26</v>
      </c>
      <c r="F37" s="19"/>
      <c r="G37" s="27" t="s">
        <v>123</v>
      </c>
      <c r="H37" s="19" t="s">
        <v>26</v>
      </c>
      <c r="I37" s="19"/>
      <c r="J37" s="27" t="s">
        <v>46</v>
      </c>
      <c r="K37" s="19" t="s">
        <v>26</v>
      </c>
      <c r="L37" s="19"/>
      <c r="M37" s="27"/>
      <c r="N37" s="19" t="s">
        <v>26</v>
      </c>
      <c r="O37" s="19"/>
      <c r="P37" s="27"/>
      <c r="Q37" s="19" t="s">
        <v>26</v>
      </c>
      <c r="R37" s="80"/>
    </row>
    <row r="38" spans="1:21">
      <c r="B38" s="79"/>
      <c r="D38" s="27" t="s">
        <v>304</v>
      </c>
      <c r="E38" s="19" t="s">
        <v>26</v>
      </c>
      <c r="F38" s="19"/>
      <c r="G38" s="27" t="s">
        <v>304</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6" t="s">
        <v>317</v>
      </c>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A2614DB-73A7-41C4-B9AA-B56BE04564F1}">
          <x14:formula1>
            <xm:f>'Data sources for the dropdowns'!$A$2:$A$13</xm:f>
          </x14:formula1>
          <xm:sqref>D23 G23 J23 M23 P23 P48 M48 J48 G48 D48</xm:sqref>
        </x14:dataValidation>
        <x14:dataValidation type="list" allowBlank="1" showInputMessage="1" showErrorMessage="1" promptTitle="Disposition" prompt="Disposition" xr:uid="{4EEDCBEC-A68B-4545-964B-1A8C7D013A1C}">
          <x14:formula1>
            <xm:f>'Data sources for the dropdowns'!$A$61:$A$64</xm:f>
          </x14:formula1>
          <xm:sqref>C16</xm:sqref>
        </x14:dataValidation>
        <x14:dataValidation type="list" allowBlank="1" showInputMessage="1" showErrorMessage="1" promptTitle="Post Acute Bed Type" prompt="Post Acute Bed Type" xr:uid="{2D79E6A2-BD64-4AF3-9026-578BD997E43C}">
          <x14:formula1>
            <xm:f>'Data sources for the dropdowns'!$A$36:$A$40</xm:f>
          </x14:formula1>
          <xm:sqref>S21</xm:sqref>
        </x14:dataValidation>
        <x14:dataValidation type="list" allowBlank="1" showInputMessage="1" showErrorMessage="1" promptTitle="Post Acute Resources" prompt="Post Acute Resources" xr:uid="{F88196A1-9B38-45E0-AC58-47338B3F578F}">
          <x14:formula1>
            <xm:f>'Data sources for the dropdowns'!$A$42:$A$58</xm:f>
          </x14:formula1>
          <xm:sqref>S28:S31</xm:sqref>
        </x14:dataValidation>
        <x14:dataValidation type="list" allowBlank="1" showInputMessage="1" showErrorMessage="1" xr:uid="{7C0D4775-F9B1-46E2-9A81-968E507B3E69}">
          <x14:formula1>
            <xm:f>'Data sources for the dropdowns'!$A$16:$A$49</xm:f>
          </x14:formula1>
          <xm:sqref>G30:G34 D30:D34 J30:J34 M30:M34 P30:P34 D55:D59 G55:G59 J55:J59 M55:M59 P55:P59</xm:sqref>
        </x14:dataValidation>
        <x14:dataValidation type="list" allowBlank="1" showInputMessage="1" showErrorMessage="1" xr:uid="{25369F5A-8E98-4EB3-852F-FEF61BB9BFC0}">
          <x14:formula1>
            <xm:f>'Data sources for the dropdowns'!$A$16:$A$48</xm:f>
          </x14:formula1>
          <xm:sqref>P62:P64 D37:D39 D62:D64 J62:J64 G37:G39 G62:G64 J37:J39 M62:M64 M37:M39 P37:P39</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1CCA-B736-47BA-ABFF-64FEE6A6FB8B}">
  <sheetPr codeName="Sheet60"/>
  <dimension ref="A1:U80"/>
  <sheetViews>
    <sheetView topLeftCell="A19" workbookViewId="0">
      <selection activeCell="C8" sqref="C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625</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19</v>
      </c>
      <c r="D6" s="37"/>
      <c r="E6" s="37"/>
      <c r="F6" s="38"/>
    </row>
    <row r="7" spans="1:18">
      <c r="A7" s="12" t="s">
        <v>9</v>
      </c>
      <c r="B7" s="1"/>
      <c r="C7" s="28" t="s">
        <v>606</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8</v>
      </c>
      <c r="D10" s="37"/>
      <c r="E10" s="37"/>
      <c r="F10" s="38"/>
    </row>
    <row r="11" spans="1:18">
      <c r="A11" s="12" t="s">
        <v>15</v>
      </c>
      <c r="B11" s="1"/>
      <c r="C11" s="42" t="s">
        <v>626</v>
      </c>
      <c r="D11" s="43"/>
      <c r="E11" s="43"/>
      <c r="F11" s="44"/>
    </row>
    <row r="12" spans="1:18">
      <c r="A12" s="12" t="s">
        <v>17</v>
      </c>
      <c r="B12" s="1"/>
      <c r="C12" s="42" t="s">
        <v>627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628</v>
      </c>
      <c r="E20" s="41"/>
      <c r="F20" s="1" t="s">
        <v>28</v>
      </c>
      <c r="G20" s="39" t="s">
        <v>629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4320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1D8E5D7-5E9C-4399-A528-074F709F451C}">
          <x14:formula1>
            <xm:f>'Data sources for the dropdowns'!$A$2:$A$13</xm:f>
          </x14:formula1>
          <xm:sqref>D23 G23 J23 M23 P23 P48 M48 J48 G48 D48</xm:sqref>
        </x14:dataValidation>
        <x14:dataValidation type="list" allowBlank="1" showInputMessage="1" showErrorMessage="1" promptTitle="Disposition" prompt="Disposition" xr:uid="{0DD70167-D25B-47DD-BB93-F180B62A260D}">
          <x14:formula1>
            <xm:f>'Data sources for the dropdowns'!$A$61:$A$64</xm:f>
          </x14:formula1>
          <xm:sqref>C16</xm:sqref>
        </x14:dataValidation>
        <x14:dataValidation type="list" allowBlank="1" showInputMessage="1" showErrorMessage="1" promptTitle="Post Acute Bed Type" prompt="Post Acute Bed Type" xr:uid="{74FD4F9C-CE4A-445B-99EC-D2C03C88CF63}">
          <x14:formula1>
            <xm:f>'Data sources for the dropdowns'!$A$36:$A$40</xm:f>
          </x14:formula1>
          <xm:sqref>S21</xm:sqref>
        </x14:dataValidation>
        <x14:dataValidation type="list" allowBlank="1" showInputMessage="1" showErrorMessage="1" promptTitle="Post Acute Resources" prompt="Post Acute Resources" xr:uid="{53ED4955-0832-4756-BC24-0E0928F9F745}">
          <x14:formula1>
            <xm:f>'Data sources for the dropdowns'!$A$42:$A$58</xm:f>
          </x14:formula1>
          <xm:sqref>S28:S31</xm:sqref>
        </x14:dataValidation>
        <x14:dataValidation type="list" allowBlank="1" showInputMessage="1" showErrorMessage="1" xr:uid="{314FF3D9-9687-46B5-82C0-FD6077E176DF}">
          <x14:formula1>
            <xm:f>'Data sources for the dropdowns'!$A$16:$A$48</xm:f>
          </x14:formula1>
          <xm:sqref>P62:P64 D37:D39 D62:D64 J62:J64 G37:G39 G62:G64 J37:J39 M62:M64 M37:M39 P37:P39</xm:sqref>
        </x14:dataValidation>
        <x14:dataValidation type="list" allowBlank="1" showInputMessage="1" showErrorMessage="1" xr:uid="{44F8FDB5-21C3-4C33-AD54-861ADA6B3E1A}">
          <x14:formula1>
            <xm:f>'Data sources for the dropdowns'!$A$16:$A$49</xm:f>
          </x14:formula1>
          <xm:sqref>G30:G34 D30:D34 J30:J34 M30:M34 P30:P34 D55:D59 G55:G59 J55:J59 M55:M59 P55:P59</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373C-0B9C-4E86-A226-3B3567E726D6}">
  <sheetPr codeName="Sheet61"/>
  <dimension ref="A1:U80"/>
  <sheetViews>
    <sheetView showGridLines="0" topLeftCell="A19"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630</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631</v>
      </c>
      <c r="D7" s="28" t="s">
        <v>632</v>
      </c>
      <c r="E7" s="28" t="s">
        <v>633</v>
      </c>
      <c r="F7" s="28"/>
      <c r="G7" s="4"/>
      <c r="I7" s="31"/>
      <c r="J7" s="32"/>
      <c r="K7" s="32"/>
      <c r="L7" s="32"/>
      <c r="M7" s="32"/>
      <c r="N7" s="32"/>
      <c r="P7" s="4"/>
      <c r="Q7" s="4"/>
      <c r="R7" s="4"/>
    </row>
    <row r="8" spans="1:18" ht="15" customHeight="1">
      <c r="A8" s="12" t="s">
        <v>12</v>
      </c>
      <c r="B8" s="1"/>
      <c r="C8" s="9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155</v>
      </c>
      <c r="D11" s="43"/>
      <c r="E11" s="43"/>
      <c r="F11" s="44"/>
    </row>
    <row r="12" spans="1:18">
      <c r="A12" s="12" t="s">
        <v>17</v>
      </c>
      <c r="B12" s="1"/>
      <c r="C12" s="42" t="s">
        <v>634</v>
      </c>
      <c r="D12" s="43"/>
      <c r="E12" s="43"/>
      <c r="F12" s="44"/>
    </row>
    <row r="13" spans="1:18">
      <c r="A13" s="12" t="s">
        <v>19</v>
      </c>
      <c r="B13" s="1"/>
      <c r="C13" s="42" t="s">
        <v>635</v>
      </c>
      <c r="D13" s="43"/>
      <c r="E13" s="43"/>
      <c r="F13" s="44"/>
    </row>
    <row r="14" spans="1:18">
      <c r="A14" s="12" t="s">
        <v>21</v>
      </c>
      <c r="B14" s="1"/>
      <c r="C14" s="42" t="s">
        <v>636</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637</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91C756E-8665-4263-9BF2-48DECFFA5AF1}">
          <x14:formula1>
            <xm:f>'Data sources for the dropdowns'!$A$2:$A$13</xm:f>
          </x14:formula1>
          <xm:sqref>D23 G23 J23 M23 P23 P48 M48 J48 G48 D48</xm:sqref>
        </x14:dataValidation>
        <x14:dataValidation type="list" allowBlank="1" showInputMessage="1" showErrorMessage="1" promptTitle="Disposition" prompt="Disposition" xr:uid="{AE5934F5-40E4-4B58-94B6-A46DCFC1F14F}">
          <x14:formula1>
            <xm:f>'Data sources for the dropdowns'!$A$61:$A$64</xm:f>
          </x14:formula1>
          <xm:sqref>C16</xm:sqref>
        </x14:dataValidation>
        <x14:dataValidation type="list" allowBlank="1" showInputMessage="1" showErrorMessage="1" promptTitle="Post Acute Bed Type" prompt="Post Acute Bed Type" xr:uid="{33D24F7E-3170-4D87-851A-F300397BA296}">
          <x14:formula1>
            <xm:f>'Data sources for the dropdowns'!$A$36:$A$40</xm:f>
          </x14:formula1>
          <xm:sqref>S21</xm:sqref>
        </x14:dataValidation>
        <x14:dataValidation type="list" allowBlank="1" showInputMessage="1" showErrorMessage="1" promptTitle="Post Acute Resources" prompt="Post Acute Resources" xr:uid="{A3A03920-2AC8-47D6-BC67-DD532CF2B2F6}">
          <x14:formula1>
            <xm:f>'Data sources for the dropdowns'!$A$42:$A$58</xm:f>
          </x14:formula1>
          <xm:sqref>S28:S31</xm:sqref>
        </x14:dataValidation>
        <x14:dataValidation type="list" allowBlank="1" showInputMessage="1" showErrorMessage="1" xr:uid="{47E132C3-A793-47C7-8CDC-64497DE91ACD}">
          <x14:formula1>
            <xm:f>'Data sources for the dropdowns'!$A$16:$A$48</xm:f>
          </x14:formula1>
          <xm:sqref>P62:P64 D37:D39 D62:D64 J62:J64 G37:G39 G62:G64 J37:J39 M62:M64 M37:M39 P37:P39</xm:sqref>
        </x14:dataValidation>
        <x14:dataValidation type="list" allowBlank="1" showInputMessage="1" showErrorMessage="1" xr:uid="{B1CA968A-9451-4A7C-BEAF-3AF38E48893B}">
          <x14:formula1>
            <xm:f>'Data sources for the dropdowns'!$A$16:$A$49</xm:f>
          </x14:formula1>
          <xm:sqref>G30:G34 D30:D34 J30:J34 M30:M34 P30:P34 D55:D59 G55:G59 J55:J59 M55:M59 P55:P59</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AEA1-524B-436A-AEA4-F791B7D7DDB7}">
  <sheetPr codeName="Sheet62"/>
  <dimension ref="A1:U80"/>
  <sheetViews>
    <sheetView showGridLines="0" topLeftCell="A19" zoomScale="65" zoomScaleNormal="60" workbookViewId="0">
      <selection activeCell="E40" sqref="E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638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597</v>
      </c>
      <c r="D7" s="28" t="s">
        <v>493</v>
      </c>
      <c r="E7" s="28" t="s">
        <v>639</v>
      </c>
      <c r="F7" s="28" t="s">
        <v>640</v>
      </c>
      <c r="G7" s="4"/>
      <c r="I7" s="31"/>
      <c r="J7" s="32"/>
      <c r="K7" s="32"/>
      <c r="L7" s="32"/>
      <c r="M7" s="32"/>
      <c r="N7" s="32"/>
      <c r="P7" s="4"/>
      <c r="Q7" s="4"/>
      <c r="R7" s="4"/>
    </row>
    <row r="8" spans="1:18" ht="15" customHeight="1">
      <c r="A8" s="12" t="s">
        <v>12</v>
      </c>
      <c r="B8" s="1"/>
      <c r="C8" s="99">
        <v>4</v>
      </c>
      <c r="D8" s="27">
        <v>3</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641</v>
      </c>
      <c r="D12" s="43"/>
      <c r="E12" s="43"/>
      <c r="F12" s="44"/>
    </row>
    <row r="13" spans="1:18">
      <c r="A13" s="12" t="s">
        <v>19</v>
      </c>
      <c r="B13" s="1"/>
      <c r="C13" s="42" t="s">
        <v>642</v>
      </c>
      <c r="D13" s="43"/>
      <c r="E13" s="43"/>
      <c r="F13" s="44"/>
    </row>
    <row r="14" spans="1:18">
      <c r="A14" s="12" t="s">
        <v>21</v>
      </c>
      <c r="B14" s="1"/>
      <c r="C14" s="42" t="s">
        <v>643</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644</v>
      </c>
      <c r="E20" s="41"/>
      <c r="F20" s="1" t="s">
        <v>28</v>
      </c>
      <c r="G20" s="39" t="s">
        <v>645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256</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646</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t="s">
        <v>122</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F83EBD-1540-494A-8292-D0B78BC65867}">
          <x14:formula1>
            <xm:f>'Data sources for the dropdowns'!$A$2:$A$13</xm:f>
          </x14:formula1>
          <xm:sqref>D23 G23 J23 M23 P23 P48 M48 J48 G48 D48</xm:sqref>
        </x14:dataValidation>
        <x14:dataValidation type="list" allowBlank="1" showInputMessage="1" showErrorMessage="1" promptTitle="Disposition" prompt="Disposition" xr:uid="{4893F8A8-E2DA-458A-AC64-B1C21B373D6C}">
          <x14:formula1>
            <xm:f>'Data sources for the dropdowns'!$A$61:$A$64</xm:f>
          </x14:formula1>
          <xm:sqref>C16</xm:sqref>
        </x14:dataValidation>
        <x14:dataValidation type="list" allowBlank="1" showInputMessage="1" showErrorMessage="1" promptTitle="Post Acute Bed Type" prompt="Post Acute Bed Type" xr:uid="{ED888C40-AE08-4558-9A60-396D6DEFC395}">
          <x14:formula1>
            <xm:f>'Data sources for the dropdowns'!$A$36:$A$40</xm:f>
          </x14:formula1>
          <xm:sqref>S21</xm:sqref>
        </x14:dataValidation>
        <x14:dataValidation type="list" allowBlank="1" showInputMessage="1" showErrorMessage="1" promptTitle="Post Acute Resources" prompt="Post Acute Resources" xr:uid="{6AAB93CD-817F-4F9B-A607-8EF7E61F0DD2}">
          <x14:formula1>
            <xm:f>'Data sources for the dropdowns'!$A$42:$A$58</xm:f>
          </x14:formula1>
          <xm:sqref>S28:S31</xm:sqref>
        </x14:dataValidation>
        <x14:dataValidation type="list" allowBlank="1" showInputMessage="1" showErrorMessage="1" xr:uid="{A98B95CF-0782-45F1-8E01-ABBD75ED3693}">
          <x14:formula1>
            <xm:f>'Data sources for the dropdowns'!$A$16:$A$49</xm:f>
          </x14:formula1>
          <xm:sqref>G30:G34 D30:D34 J30:J34 M30:M34 P30:P34 D55:D59 G55:G59 J55:J59 M55:M59 P55:P59</xm:sqref>
        </x14:dataValidation>
        <x14:dataValidation type="list" allowBlank="1" showInputMessage="1" showErrorMessage="1" xr:uid="{7138AF49-9352-4D2D-8A20-7CB570AFF071}">
          <x14:formula1>
            <xm:f>'Data sources for the dropdowns'!$A$16:$A$48</xm:f>
          </x14:formula1>
          <xm:sqref>P62:P64 D37:D39 D62:D64 J62:J64 G37:G39 G62:G64 J37:J39 M62:M64 M37:M39 P37:P39</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90A0-BCBC-4AE1-BF3B-7B571E3AD674}">
  <sheetPr codeName="Sheet63"/>
  <dimension ref="A1:U80"/>
  <sheetViews>
    <sheetView topLeftCell="E22" workbookViewId="0">
      <selection activeCell="G25" sqref="G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647</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648</v>
      </c>
      <c r="D7" s="28" t="s">
        <v>649</v>
      </c>
      <c r="E7" s="28"/>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650</v>
      </c>
      <c r="D11" s="43"/>
      <c r="E11" s="43"/>
      <c r="F11" s="44"/>
    </row>
    <row r="12" spans="1:18">
      <c r="A12" s="12" t="s">
        <v>17</v>
      </c>
      <c r="B12" s="1"/>
      <c r="C12" s="42" t="s">
        <v>651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652</v>
      </c>
      <c r="E20" s="41"/>
      <c r="F20" s="1" t="s">
        <v>28</v>
      </c>
      <c r="G20" s="39" t="s">
        <v>653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72</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69</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654</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EFB77AB-FBE0-415E-A436-CC657D54964C}">
          <x14:formula1>
            <xm:f>'Data sources for the dropdowns'!$A$2:$A$13</xm:f>
          </x14:formula1>
          <xm:sqref>D23 G23 J23 M23 P23 P48 M48 J48 G48 D48</xm:sqref>
        </x14:dataValidation>
        <x14:dataValidation type="list" allowBlank="1" showInputMessage="1" showErrorMessage="1" promptTitle="Disposition" prompt="Disposition" xr:uid="{A1A1F2C9-B2F1-49F5-A503-A4752107C7B8}">
          <x14:formula1>
            <xm:f>'Data sources for the dropdowns'!$A$61:$A$64</xm:f>
          </x14:formula1>
          <xm:sqref>C16</xm:sqref>
        </x14:dataValidation>
        <x14:dataValidation type="list" allowBlank="1" showInputMessage="1" showErrorMessage="1" promptTitle="Post Acute Bed Type" prompt="Post Acute Bed Type" xr:uid="{75C4A9C6-0A4A-450B-ADB1-058CFB80EA44}">
          <x14:formula1>
            <xm:f>'Data sources for the dropdowns'!$A$36:$A$40</xm:f>
          </x14:formula1>
          <xm:sqref>S21</xm:sqref>
        </x14:dataValidation>
        <x14:dataValidation type="list" allowBlank="1" showInputMessage="1" showErrorMessage="1" promptTitle="Post Acute Resources" prompt="Post Acute Resources" xr:uid="{6E2505AF-74CB-4F83-B5D7-24B4FC3554E5}">
          <x14:formula1>
            <xm:f>'Data sources for the dropdowns'!$A$42:$A$58</xm:f>
          </x14:formula1>
          <xm:sqref>S28:S31</xm:sqref>
        </x14:dataValidation>
        <x14:dataValidation type="list" allowBlank="1" showInputMessage="1" showErrorMessage="1" xr:uid="{302C18F1-45D7-4400-A3D2-32FD43F22B18}">
          <x14:formula1>
            <xm:f>'Data sources for the dropdowns'!$A$16:$A$49</xm:f>
          </x14:formula1>
          <xm:sqref>G30:G34 D30:D34 J30:J34 M30:M34 P30:P34 D55:D59 G55:G59 J55:J59 M55:M59 P55:P59</xm:sqref>
        </x14:dataValidation>
        <x14:dataValidation type="list" allowBlank="1" showInputMessage="1" showErrorMessage="1" xr:uid="{5A638CA6-A179-4281-8513-29D379C980D4}">
          <x14:formula1>
            <xm:f>'Data sources for the dropdowns'!$A$16:$A$48</xm:f>
          </x14:formula1>
          <xm:sqref>P62:P64 D37:D39 D62:D64 J62:J64 G37:G39 G62:G64 J37:J39 M62:M64 M37:M39 P37:P39</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E075-6F70-4692-9B2A-48E9281168AA}">
  <sheetPr codeName="Sheet64"/>
  <dimension ref="A1:U80"/>
  <sheetViews>
    <sheetView topLeftCell="A11"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655</v>
      </c>
      <c r="D3" s="34"/>
      <c r="E3" s="34"/>
      <c r="F3" s="35"/>
    </row>
    <row r="4" spans="1:18">
      <c r="A4" s="12" t="s">
        <v>4</v>
      </c>
      <c r="B4" s="1"/>
      <c r="C4" s="36" t="s">
        <v>151</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656</v>
      </c>
      <c r="D7" s="28" t="s">
        <v>657</v>
      </c>
      <c r="E7" s="28" t="s">
        <v>658</v>
      </c>
      <c r="F7" s="28" t="s">
        <v>659</v>
      </c>
      <c r="G7" s="4"/>
      <c r="I7" s="31"/>
      <c r="J7" s="32"/>
      <c r="K7" s="32"/>
      <c r="L7" s="32"/>
      <c r="M7" s="32"/>
      <c r="N7" s="32"/>
      <c r="P7" s="4"/>
      <c r="Q7" s="4"/>
      <c r="R7" s="4"/>
    </row>
    <row r="8" spans="1:18">
      <c r="A8" s="12" t="s">
        <v>12</v>
      </c>
      <c r="B8" s="1"/>
      <c r="C8" s="29">
        <v>3</v>
      </c>
      <c r="D8" s="27">
        <v>2</v>
      </c>
      <c r="E8" s="27">
        <v>2</v>
      </c>
      <c r="F8" s="27">
        <v>4</v>
      </c>
    </row>
    <row r="9" spans="1:18">
      <c r="A9" s="12" t="s">
        <v>13</v>
      </c>
      <c r="B9" s="1"/>
      <c r="C9" s="39">
        <v>2</v>
      </c>
      <c r="D9" s="40"/>
      <c r="E9" s="40"/>
      <c r="F9" s="41"/>
    </row>
    <row r="10" spans="1:18">
      <c r="A10" s="12" t="s">
        <v>14</v>
      </c>
      <c r="B10" s="1"/>
      <c r="C10" s="36">
        <v>9</v>
      </c>
      <c r="D10" s="37"/>
      <c r="E10" s="37"/>
      <c r="F10" s="38"/>
    </row>
    <row r="11" spans="1:18">
      <c r="A11" s="12" t="s">
        <v>15</v>
      </c>
      <c r="B11" s="1"/>
      <c r="C11" s="42" t="s">
        <v>155</v>
      </c>
      <c r="D11" s="43"/>
      <c r="E11" s="43"/>
      <c r="F11" s="44"/>
    </row>
    <row r="12" spans="1:18">
      <c r="A12" s="12" t="s">
        <v>17</v>
      </c>
      <c r="B12" s="1"/>
      <c r="C12" s="42" t="s">
        <v>660</v>
      </c>
      <c r="D12" s="43"/>
      <c r="E12" s="43"/>
      <c r="F12" s="44"/>
    </row>
    <row r="13" spans="1:18">
      <c r="A13" s="12" t="s">
        <v>19</v>
      </c>
      <c r="B13" s="1"/>
      <c r="C13" s="42" t="s">
        <v>661</v>
      </c>
      <c r="D13" s="43"/>
      <c r="E13" s="43"/>
      <c r="F13" s="44"/>
    </row>
    <row r="14" spans="1:18">
      <c r="A14" s="12" t="s">
        <v>21</v>
      </c>
      <c r="B14" s="1"/>
      <c r="C14" s="42" t="s">
        <v>662</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663</v>
      </c>
      <c r="E20" s="41"/>
      <c r="F20" s="1" t="s">
        <v>28</v>
      </c>
      <c r="G20" s="39" t="s">
        <v>664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885142D-74AB-4454-9D09-5D8167EC9E59}">
          <x14:formula1>
            <xm:f>'Data sources for the dropdowns'!$A$2:$A$13</xm:f>
          </x14:formula1>
          <xm:sqref>D23 G23 J23 M23 P23 P48 M48 J48 G48 D48</xm:sqref>
        </x14:dataValidation>
        <x14:dataValidation type="list" allowBlank="1" showInputMessage="1" showErrorMessage="1" promptTitle="Disposition" prompt="Disposition" xr:uid="{39D446A1-0B48-43DD-AF67-F552A260CE8C}">
          <x14:formula1>
            <xm:f>'Data sources for the dropdowns'!$A$61:$A$64</xm:f>
          </x14:formula1>
          <xm:sqref>C16</xm:sqref>
        </x14:dataValidation>
        <x14:dataValidation type="list" allowBlank="1" showInputMessage="1" showErrorMessage="1" promptTitle="Post Acute Bed Type" prompt="Post Acute Bed Type" xr:uid="{FDC9C7FC-5358-4F1C-AFC9-2FDD411358BF}">
          <x14:formula1>
            <xm:f>'Data sources for the dropdowns'!$A$36:$A$40</xm:f>
          </x14:formula1>
          <xm:sqref>S21</xm:sqref>
        </x14:dataValidation>
        <x14:dataValidation type="list" allowBlank="1" showInputMessage="1" showErrorMessage="1" promptTitle="Post Acute Resources" prompt="Post Acute Resources" xr:uid="{D5497730-434E-414D-BA22-C6C80D4373BF}">
          <x14:formula1>
            <xm:f>'Data sources for the dropdowns'!$A$42:$A$58</xm:f>
          </x14:formula1>
          <xm:sqref>S28:S31</xm:sqref>
        </x14:dataValidation>
        <x14:dataValidation type="list" allowBlank="1" showInputMessage="1" showErrorMessage="1" xr:uid="{99E8A12E-1090-4502-B0BC-5AC9EC0803B3}">
          <x14:formula1>
            <xm:f>'Data sources for the dropdowns'!$A$16:$A$49</xm:f>
          </x14:formula1>
          <xm:sqref>G30:G34 D30:D34 J30:J34 M30:M34 P30:P34 D55:D59 G55:G59 J55:J59 M55:M59 P55:P59</xm:sqref>
        </x14:dataValidation>
        <x14:dataValidation type="list" allowBlank="1" showInputMessage="1" showErrorMessage="1" xr:uid="{1D8DFAF3-CBBD-41F9-A27F-639892A164E7}">
          <x14:formula1>
            <xm:f>'Data sources for the dropdowns'!$A$16:$A$48</xm:f>
          </x14:formula1>
          <xm:sqref>P62:P64 D37:D39 D62:D64 J62:J64 G37:G39 G62:G64 J37:J39 M62:M64 M37:M39 P37:P39</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C591-26F9-4A1A-8AC5-154ABD6FABB9}">
  <sheetPr codeName="Sheet65"/>
  <dimension ref="A1:U80"/>
  <sheetViews>
    <sheetView showGridLines="0" topLeftCell="A19"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665</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666</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667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668</v>
      </c>
      <c r="E20" s="41"/>
      <c r="F20" s="1" t="s">
        <v>28</v>
      </c>
      <c r="G20" s="39" t="s">
        <v>349</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83771D6-65C9-4EE6-B1D7-BDB951A57904}">
          <x14:formula1>
            <xm:f>'Data sources for the dropdowns'!$A$2:$A$13</xm:f>
          </x14:formula1>
          <xm:sqref>D23 G23 J23 M23 P23 P48 M48 J48 G48 D48</xm:sqref>
        </x14:dataValidation>
        <x14:dataValidation type="list" allowBlank="1" showInputMessage="1" showErrorMessage="1" promptTitle="Disposition" prompt="Disposition" xr:uid="{5BD8D8F4-FF6D-488A-954C-9F473D8A7F92}">
          <x14:formula1>
            <xm:f>'Data sources for the dropdowns'!$A$61:$A$64</xm:f>
          </x14:formula1>
          <xm:sqref>C16</xm:sqref>
        </x14:dataValidation>
        <x14:dataValidation type="list" allowBlank="1" showInputMessage="1" showErrorMessage="1" promptTitle="Post Acute Bed Type" prompt="Post Acute Bed Type" xr:uid="{D7C3634D-E830-4D4A-B59B-B726751A84DE}">
          <x14:formula1>
            <xm:f>'Data sources for the dropdowns'!$A$36:$A$40</xm:f>
          </x14:formula1>
          <xm:sqref>S21</xm:sqref>
        </x14:dataValidation>
        <x14:dataValidation type="list" allowBlank="1" showInputMessage="1" showErrorMessage="1" promptTitle="Post Acute Resources" prompt="Post Acute Resources" xr:uid="{637504A6-C8A6-486C-8541-FAE9C6BC70DC}">
          <x14:formula1>
            <xm:f>'Data sources for the dropdowns'!$A$42:$A$58</xm:f>
          </x14:formula1>
          <xm:sqref>S28:S31</xm:sqref>
        </x14:dataValidation>
        <x14:dataValidation type="list" allowBlank="1" showInputMessage="1" showErrorMessage="1" xr:uid="{8B3E6F56-0C54-4FE6-BFB8-49C4E0288AA2}">
          <x14:formula1>
            <xm:f>'Data sources for the dropdowns'!$A$16:$A$48</xm:f>
          </x14:formula1>
          <xm:sqref>P62:P64 D37:D39 D62:D64 J62:J64 G37:G39 G62:G64 J37:J39 M62:M64 M37:M39 P37:P39</xm:sqref>
        </x14:dataValidation>
        <x14:dataValidation type="list" allowBlank="1" showInputMessage="1" showErrorMessage="1" xr:uid="{2354D3A9-2DEF-454E-AEA9-0BD2E0BF7CB3}">
          <x14:formula1>
            <xm:f>'Data sources for the dropdowns'!$A$16:$A$49</xm:f>
          </x14:formula1>
          <xm:sqref>G30:G34 D30:D34 J30:J34 M30:M34 P30:P34 D55:D59 G55:G59 J55:J59 M55:M59 P55:P59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D077-38BF-4DED-A54F-DC018B52B7E3}">
  <dimension ref="A1:U66"/>
  <sheetViews>
    <sheetView showGridLines="0" topLeftCell="A18"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124</v>
      </c>
      <c r="D3" s="34"/>
      <c r="E3" s="34"/>
      <c r="F3" s="35"/>
    </row>
    <row r="4" spans="1:18">
      <c r="A4" s="12" t="s">
        <v>4</v>
      </c>
      <c r="B4" s="1"/>
      <c r="C4" s="36" t="s">
        <v>5</v>
      </c>
      <c r="D4" s="37"/>
      <c r="E4" s="37"/>
      <c r="F4" s="38"/>
    </row>
    <row r="5" spans="1:18">
      <c r="A5" s="12" t="s">
        <v>6</v>
      </c>
      <c r="B5" s="1"/>
      <c r="C5" s="36" t="s">
        <v>60</v>
      </c>
      <c r="D5" s="37"/>
      <c r="E5" s="37"/>
      <c r="F5" s="38"/>
    </row>
    <row r="6" spans="1:18">
      <c r="A6" s="12" t="s">
        <v>8</v>
      </c>
      <c r="B6" s="1"/>
      <c r="C6" s="36">
        <v>20</v>
      </c>
      <c r="D6" s="37"/>
      <c r="E6" s="37"/>
      <c r="F6" s="38"/>
    </row>
    <row r="7" spans="1:18">
      <c r="A7" s="12" t="s">
        <v>9</v>
      </c>
      <c r="B7" s="1"/>
      <c r="C7" s="28" t="s">
        <v>125</v>
      </c>
      <c r="D7" s="28"/>
      <c r="E7" s="28"/>
      <c r="F7" s="28"/>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126</v>
      </c>
      <c r="D11" s="43"/>
      <c r="E11" s="43"/>
      <c r="F11" s="44"/>
    </row>
    <row r="12" spans="1:18">
      <c r="A12" s="12" t="s">
        <v>17</v>
      </c>
      <c r="B12" s="1"/>
      <c r="C12" s="42" t="s">
        <v>127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128</v>
      </c>
      <c r="D15" s="43"/>
      <c r="E15" s="43"/>
      <c r="F15" s="44"/>
    </row>
    <row r="16" spans="1:18">
      <c r="A16" s="12" t="s">
        <v>24</v>
      </c>
      <c r="C16" s="27"/>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129</v>
      </c>
      <c r="E20" s="41"/>
      <c r="F20" s="1" t="s">
        <v>28</v>
      </c>
      <c r="G20" s="39" t="s">
        <v>130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v>720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82</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DF6904E-DC88-4FD5-AC51-8457D792FC34}">
          <x14:formula1>
            <xm:f>'Data sources for the dropdowns'!$A$16:$A$49</xm:f>
          </x14:formula1>
          <xm:sqref>G30:G34 D30:D34 J30:J34 M30:M34 P30:P34 D55:D59 G55:G59 J55:J59 M55:M59 P55:P59</xm:sqref>
        </x14:dataValidation>
        <x14:dataValidation type="list" allowBlank="1" showInputMessage="1" showErrorMessage="1" xr:uid="{17DD0D43-924A-44C8-9A93-ECFA009CDDE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2CD90DA9-1154-436A-BBB4-7792EFDCA456}">
          <x14:formula1>
            <xm:f>'Data sources for the dropdowns'!$A$42:$A$58</xm:f>
          </x14:formula1>
          <xm:sqref>S28:S31</xm:sqref>
        </x14:dataValidation>
        <x14:dataValidation type="list" allowBlank="1" showInputMessage="1" showErrorMessage="1" promptTitle="Post Acute Bed Type" prompt="Post Acute Bed Type" xr:uid="{89F3C364-84BD-4BF3-B7FE-D5F42F06A71F}">
          <x14:formula1>
            <xm:f>'Data sources for the dropdowns'!$A$36:$A$40</xm:f>
          </x14:formula1>
          <xm:sqref>S21</xm:sqref>
        </x14:dataValidation>
        <x14:dataValidation type="list" allowBlank="1" showInputMessage="1" showErrorMessage="1" promptTitle="Disposition" prompt="Disposition" xr:uid="{6059F0BD-B0B9-4474-A6F0-613AC3329C7A}">
          <x14:formula1>
            <xm:f>'Data sources for the dropdowns'!$A$61:$A$64</xm:f>
          </x14:formula1>
          <xm:sqref>C16</xm:sqref>
        </x14:dataValidation>
        <x14:dataValidation type="list" allowBlank="1" showInputMessage="1" showErrorMessage="1" xr:uid="{144FD9FC-35D6-4657-9A36-08A93B0A8832}">
          <x14:formula1>
            <xm:f>'Data sources for the dropdowns'!$A$2:$A$13</xm:f>
          </x14:formula1>
          <xm:sqref>D23 G23 J23 M23 P23 P48 M48 J48 G48 D48</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559C-10C1-4B28-A8A0-5350D0E0BD8B}">
  <sheetPr codeName="Sheet66"/>
  <dimension ref="A1:U80"/>
  <sheetViews>
    <sheetView topLeftCell="A21"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669</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670</v>
      </c>
      <c r="D7" s="28" t="s">
        <v>246</v>
      </c>
      <c r="E7" s="28" t="s">
        <v>671</v>
      </c>
      <c r="F7" s="28"/>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8</v>
      </c>
      <c r="D10" s="37"/>
      <c r="E10" s="37"/>
      <c r="F10" s="38"/>
    </row>
    <row r="11" spans="1:18">
      <c r="A11" s="12" t="s">
        <v>15</v>
      </c>
      <c r="B11" s="1"/>
      <c r="C11" s="42" t="s">
        <v>88</v>
      </c>
      <c r="D11" s="43"/>
      <c r="E11" s="43"/>
      <c r="F11" s="44"/>
    </row>
    <row r="12" spans="1:18">
      <c r="A12" s="12" t="s">
        <v>17</v>
      </c>
      <c r="B12" s="1"/>
      <c r="C12" s="42" t="s">
        <v>672</v>
      </c>
      <c r="D12" s="43"/>
      <c r="E12" s="43"/>
      <c r="F12" s="44"/>
    </row>
    <row r="13" spans="1:18">
      <c r="A13" s="12" t="s">
        <v>19</v>
      </c>
      <c r="B13" s="1"/>
      <c r="C13" s="42" t="s">
        <v>673</v>
      </c>
      <c r="D13" s="43"/>
      <c r="E13" s="43"/>
      <c r="F13" s="44"/>
    </row>
    <row r="14" spans="1:18">
      <c r="A14" s="12" t="s">
        <v>21</v>
      </c>
      <c r="B14" s="1"/>
      <c r="C14" s="42" t="s">
        <v>674</v>
      </c>
      <c r="D14" s="43"/>
      <c r="E14" s="43"/>
      <c r="F14" s="44"/>
    </row>
    <row r="15" spans="1:18">
      <c r="A15" s="12" t="s">
        <v>22</v>
      </c>
      <c r="B15" s="1"/>
      <c r="C15" s="42" t="s">
        <v>23</v>
      </c>
      <c r="D15" s="43"/>
      <c r="E15" s="43"/>
      <c r="F15" s="44"/>
    </row>
    <row r="16" spans="1:18">
      <c r="A16" s="12" t="s">
        <v>24</v>
      </c>
      <c r="C16" s="27" t="s">
        <v>25</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675</v>
      </c>
      <c r="E20" s="41"/>
      <c r="F20" s="1" t="s">
        <v>28</v>
      </c>
      <c r="G20" s="39" t="s">
        <v>676</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98" t="s">
        <v>677</v>
      </c>
    </row>
    <row r="78" spans="2:18">
      <c r="C78" s="7" t="s">
        <v>310</v>
      </c>
    </row>
    <row r="79" spans="2:18">
      <c r="C79" s="7"/>
      <c r="D79" s="97"/>
    </row>
    <row r="80" spans="2:18">
      <c r="C80" s="7"/>
      <c r="D80" s="97"/>
    </row>
  </sheetData>
  <mergeCells count="2">
    <mergeCell ref="A27:A29"/>
    <mergeCell ref="A32:A34"/>
  </mergeCells>
  <hyperlinks>
    <hyperlink ref="D77" r:id="rId1" xr:uid="{50088461-E9DF-4A01-9C78-2C55C9BE679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226B423-F977-4084-B085-B61165B6D9D6}">
          <x14:formula1>
            <xm:f>'Data sources for the dropdowns'!$A$2:$A$13</xm:f>
          </x14:formula1>
          <xm:sqref>D23 G23 J23 M23 P23 P48 M48 J48 G48 D48</xm:sqref>
        </x14:dataValidation>
        <x14:dataValidation type="list" allowBlank="1" showInputMessage="1" showErrorMessage="1" promptTitle="Disposition" prompt="Disposition" xr:uid="{2AE67CB8-FF02-4AB0-A092-DC66BC638F28}">
          <x14:formula1>
            <xm:f>'Data sources for the dropdowns'!$A$61:$A$64</xm:f>
          </x14:formula1>
          <xm:sqref>C16</xm:sqref>
        </x14:dataValidation>
        <x14:dataValidation type="list" allowBlank="1" showInputMessage="1" showErrorMessage="1" promptTitle="Post Acute Bed Type" prompt="Post Acute Bed Type" xr:uid="{657C7AED-32F0-4AF7-87FC-85FBFA497C35}">
          <x14:formula1>
            <xm:f>'Data sources for the dropdowns'!$A$36:$A$40</xm:f>
          </x14:formula1>
          <xm:sqref>S21</xm:sqref>
        </x14:dataValidation>
        <x14:dataValidation type="list" allowBlank="1" showInputMessage="1" showErrorMessage="1" promptTitle="Post Acute Resources" prompt="Post Acute Resources" xr:uid="{E94CC619-299B-4C57-B7D1-3556DC1977D3}">
          <x14:formula1>
            <xm:f>'Data sources for the dropdowns'!$A$42:$A$58</xm:f>
          </x14:formula1>
          <xm:sqref>S28:S31</xm:sqref>
        </x14:dataValidation>
        <x14:dataValidation type="list" allowBlank="1" showInputMessage="1" showErrorMessage="1" xr:uid="{7BC36BD8-157E-4EE3-9F1E-1CCAA32EB060}">
          <x14:formula1>
            <xm:f>'Data sources for the dropdowns'!$A$16:$A$49</xm:f>
          </x14:formula1>
          <xm:sqref>G30:G34 D30:D34 J30:J34 M30:M34 P30:P34 D55:D59 G55:G59 J55:J59 M55:M59 P55:P59</xm:sqref>
        </x14:dataValidation>
        <x14:dataValidation type="list" allowBlank="1" showInputMessage="1" showErrorMessage="1" xr:uid="{EE88268F-B431-4072-A34F-DD5D8D383EC6}">
          <x14:formula1>
            <xm:f>'Data sources for the dropdowns'!$A$16:$A$48</xm:f>
          </x14:formula1>
          <xm:sqref>P62:P64 D37:D39 D62:D64 J62:J64 G37:G39 G62:G64 J37:J39 M62:M64 M37:M39 P37:P39</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3682-2FBF-4246-8AE3-686CCA233FE7}">
  <sheetPr codeName="Sheet67"/>
  <dimension ref="A1:U80"/>
  <sheetViews>
    <sheetView topLeftCell="A19" workbookViewId="0">
      <selection activeCell="E23" sqref="E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678</v>
      </c>
      <c r="D3" s="34"/>
      <c r="E3" s="34"/>
      <c r="F3" s="35"/>
    </row>
    <row r="4" spans="1:18">
      <c r="A4" s="12" t="s">
        <v>4</v>
      </c>
      <c r="B4" s="1"/>
      <c r="C4" s="36" t="s">
        <v>151</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679</v>
      </c>
      <c r="D7" s="28" t="s">
        <v>680</v>
      </c>
      <c r="E7" s="28" t="s">
        <v>681</v>
      </c>
      <c r="F7" s="28"/>
      <c r="G7" s="4"/>
      <c r="I7" s="31"/>
      <c r="J7" s="32"/>
      <c r="K7" s="32"/>
      <c r="L7" s="32"/>
      <c r="M7" s="32"/>
      <c r="N7" s="32"/>
      <c r="P7" s="4"/>
      <c r="Q7" s="4"/>
      <c r="R7" s="4"/>
    </row>
    <row r="8" spans="1:18">
      <c r="A8" s="12" t="s">
        <v>12</v>
      </c>
      <c r="B8" s="1"/>
      <c r="C8" s="29">
        <v>1</v>
      </c>
      <c r="D8" s="27">
        <v>4</v>
      </c>
      <c r="E8" s="27">
        <v>3</v>
      </c>
      <c r="F8" s="27"/>
    </row>
    <row r="9" spans="1:18">
      <c r="A9" s="12" t="s">
        <v>13</v>
      </c>
      <c r="B9" s="1"/>
      <c r="C9" s="39">
        <v>2</v>
      </c>
      <c r="D9" s="40"/>
      <c r="E9" s="40"/>
      <c r="F9" s="41"/>
    </row>
    <row r="10" spans="1:18">
      <c r="A10" s="12" t="s">
        <v>14</v>
      </c>
      <c r="B10" s="1"/>
      <c r="C10" s="36">
        <v>16</v>
      </c>
      <c r="D10" s="37"/>
      <c r="E10" s="37"/>
      <c r="F10" s="38"/>
    </row>
    <row r="11" spans="1:18">
      <c r="A11" s="12" t="s">
        <v>15</v>
      </c>
      <c r="B11" s="1"/>
      <c r="C11" s="42" t="s">
        <v>682</v>
      </c>
      <c r="D11" s="43"/>
      <c r="E11" s="43"/>
      <c r="F11" s="44"/>
    </row>
    <row r="12" spans="1:18">
      <c r="A12" s="12" t="s">
        <v>17</v>
      </c>
      <c r="B12" s="1"/>
      <c r="C12" s="42" t="s">
        <v>683</v>
      </c>
      <c r="D12" s="43"/>
      <c r="E12" s="43"/>
      <c r="F12" s="44"/>
    </row>
    <row r="13" spans="1:18">
      <c r="A13" s="12" t="s">
        <v>19</v>
      </c>
      <c r="B13" s="1"/>
      <c r="C13" s="42" t="s">
        <v>684</v>
      </c>
      <c r="D13" s="43"/>
      <c r="E13" s="43"/>
      <c r="F13" s="44"/>
    </row>
    <row r="14" spans="1:18">
      <c r="A14" s="12" t="s">
        <v>21</v>
      </c>
      <c r="B14" s="1"/>
      <c r="C14" s="42" t="s">
        <v>685</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686</v>
      </c>
      <c r="E20" s="41"/>
      <c r="F20" s="1" t="s">
        <v>28</v>
      </c>
      <c r="G20" s="39" t="s">
        <v>687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168</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688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3FB6947-DEEE-4E25-A78C-76F8C0DC7EBC}">
          <x14:formula1>
            <xm:f>'Data sources for the dropdowns'!$A$2:$A$13</xm:f>
          </x14:formula1>
          <xm:sqref>D23 G23 J23 M23 P23 P48 M48 J48 G48 D48</xm:sqref>
        </x14:dataValidation>
        <x14:dataValidation type="list" allowBlank="1" showInputMessage="1" showErrorMessage="1" promptTitle="Disposition" prompt="Disposition" xr:uid="{8D7B2689-DEFF-4EB8-A3A3-1AA9C3A54AF4}">
          <x14:formula1>
            <xm:f>'Data sources for the dropdowns'!$A$61:$A$64</xm:f>
          </x14:formula1>
          <xm:sqref>C16</xm:sqref>
        </x14:dataValidation>
        <x14:dataValidation type="list" allowBlank="1" showInputMessage="1" showErrorMessage="1" promptTitle="Post Acute Bed Type" prompt="Post Acute Bed Type" xr:uid="{A3EAA35C-4A82-4540-AC03-1DD14835F151}">
          <x14:formula1>
            <xm:f>'Data sources for the dropdowns'!$A$36:$A$40</xm:f>
          </x14:formula1>
          <xm:sqref>S21</xm:sqref>
        </x14:dataValidation>
        <x14:dataValidation type="list" allowBlank="1" showInputMessage="1" showErrorMessage="1" promptTitle="Post Acute Resources" prompt="Post Acute Resources" xr:uid="{5C7422CD-1D0B-47E8-9FC8-1810DFE68337}">
          <x14:formula1>
            <xm:f>'Data sources for the dropdowns'!$A$42:$A$58</xm:f>
          </x14:formula1>
          <xm:sqref>S28:S31</xm:sqref>
        </x14:dataValidation>
        <x14:dataValidation type="list" allowBlank="1" showInputMessage="1" showErrorMessage="1" xr:uid="{3603C072-38A6-4C6F-8EBA-0B5424268DF1}">
          <x14:formula1>
            <xm:f>'Data sources for the dropdowns'!$A$16:$A$49</xm:f>
          </x14:formula1>
          <xm:sqref>G30:G34 D30:D34 J30:J34 M30:M34 P30:P34 D55:D59 G55:G59 J55:J59 M55:M59 P55:P59</xm:sqref>
        </x14:dataValidation>
        <x14:dataValidation type="list" allowBlank="1" showInputMessage="1" showErrorMessage="1" xr:uid="{02C873B8-5DCF-4835-B7CD-1F05C5F8ECC4}">
          <x14:formula1>
            <xm:f>'Data sources for the dropdowns'!$A$16:$A$48</xm:f>
          </x14:formula1>
          <xm:sqref>P62:P64 D37:D39 D62:D64 J62:J64 G37:G39 G62:G64 J37:J39 M62:M64 M37:M39 P37:P39</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5278-388D-4039-BF8F-6E4EDB84E6DF}">
  <sheetPr codeName="Sheet68"/>
  <dimension ref="A1:U80"/>
  <sheetViews>
    <sheetView showGridLines="0" topLeftCell="A19"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689</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553</v>
      </c>
      <c r="D7" s="28" t="s">
        <v>690</v>
      </c>
      <c r="E7" s="28" t="s">
        <v>691</v>
      </c>
      <c r="F7" s="28" t="s">
        <v>692</v>
      </c>
      <c r="G7" s="4"/>
      <c r="I7" s="31"/>
      <c r="J7" s="32"/>
      <c r="K7" s="32"/>
      <c r="L7" s="32"/>
      <c r="M7" s="32"/>
      <c r="N7" s="32"/>
      <c r="P7" s="4"/>
      <c r="Q7" s="4"/>
      <c r="R7" s="4"/>
    </row>
    <row r="8" spans="1:18" ht="15" customHeight="1">
      <c r="A8" s="12" t="s">
        <v>12</v>
      </c>
      <c r="B8" s="1"/>
      <c r="C8" s="99">
        <v>4</v>
      </c>
      <c r="D8" s="27">
        <v>2</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155</v>
      </c>
      <c r="D11" s="43"/>
      <c r="E11" s="43"/>
      <c r="F11" s="44"/>
    </row>
    <row r="12" spans="1:18">
      <c r="A12" s="12" t="s">
        <v>17</v>
      </c>
      <c r="B12" s="1"/>
      <c r="C12" s="42" t="s">
        <v>693</v>
      </c>
      <c r="D12" s="43"/>
      <c r="E12" s="43"/>
      <c r="F12" s="44"/>
    </row>
    <row r="13" spans="1:18">
      <c r="A13" s="12" t="s">
        <v>19</v>
      </c>
      <c r="B13" s="1"/>
      <c r="C13" s="42" t="s">
        <v>694</v>
      </c>
      <c r="D13" s="43"/>
      <c r="E13" s="43"/>
      <c r="F13" s="44"/>
    </row>
    <row r="14" spans="1:18">
      <c r="A14" s="12" t="s">
        <v>21</v>
      </c>
      <c r="B14" s="1"/>
      <c r="C14" s="42" t="s">
        <v>695</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696</v>
      </c>
      <c r="E20" s="41"/>
      <c r="F20" s="1" t="s">
        <v>28</v>
      </c>
      <c r="G20" s="39" t="s">
        <v>697</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288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584</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131</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D9815-5E63-496B-A58C-81FFD6987BF9}">
          <x14:formula1>
            <xm:f>'Data sources for the dropdowns'!$A$2:$A$13</xm:f>
          </x14:formula1>
          <xm:sqref>D23 G23 J23 M23 P23 P48 M48 J48 G48 D48</xm:sqref>
        </x14:dataValidation>
        <x14:dataValidation type="list" allowBlank="1" showInputMessage="1" showErrorMessage="1" promptTitle="Disposition" prompt="Disposition" xr:uid="{AB6C0404-FFFE-4E88-8F17-C2601A1C6F98}">
          <x14:formula1>
            <xm:f>'Data sources for the dropdowns'!$A$61:$A$64</xm:f>
          </x14:formula1>
          <xm:sqref>C16</xm:sqref>
        </x14:dataValidation>
        <x14:dataValidation type="list" allowBlank="1" showInputMessage="1" showErrorMessage="1" promptTitle="Post Acute Bed Type" prompt="Post Acute Bed Type" xr:uid="{5232EE3A-003C-4447-BFA5-7F0B964BB617}">
          <x14:formula1>
            <xm:f>'Data sources for the dropdowns'!$A$36:$A$40</xm:f>
          </x14:formula1>
          <xm:sqref>S21</xm:sqref>
        </x14:dataValidation>
        <x14:dataValidation type="list" allowBlank="1" showInputMessage="1" showErrorMessage="1" promptTitle="Post Acute Resources" prompt="Post Acute Resources" xr:uid="{653B01B5-0A1E-489E-B4AC-DF3927AA58B4}">
          <x14:formula1>
            <xm:f>'Data sources for the dropdowns'!$A$42:$A$58</xm:f>
          </x14:formula1>
          <xm:sqref>S28:S31</xm:sqref>
        </x14:dataValidation>
        <x14:dataValidation type="list" allowBlank="1" showInputMessage="1" showErrorMessage="1" xr:uid="{D222CD7B-CDC2-458B-A8FA-42A8B277DF57}">
          <x14:formula1>
            <xm:f>'Data sources for the dropdowns'!$A$16:$A$49</xm:f>
          </x14:formula1>
          <xm:sqref>G30:G34 D30:D34 J30:J34 M30:M34 P30:P34 D55:D59 G55:G59 J55:J59 M55:M59 P55:P59</xm:sqref>
        </x14:dataValidation>
        <x14:dataValidation type="list" allowBlank="1" showInputMessage="1" showErrorMessage="1" xr:uid="{E0D2A26F-25C1-41D3-BEC8-E6EF17C13E33}">
          <x14:formula1>
            <xm:f>'Data sources for the dropdowns'!$A$16:$A$48</xm:f>
          </x14:formula1>
          <xm:sqref>P62:P64 D37:D39 D62:D64 J62:J64 G37:G39 G62:G64 J37:J39 M62:M64 M37:M39 P37:P39</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7AA9-DB6A-4AFF-8C49-6B4431CA063B}">
  <sheetPr codeName="Sheet69"/>
  <dimension ref="A1:U80"/>
  <sheetViews>
    <sheetView showGridLines="0" topLeftCell="A20" zoomScale="65" zoomScaleNormal="60" workbookViewId="0">
      <selection activeCell="G37" sqref="G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698</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699</v>
      </c>
      <c r="D7" s="28" t="s">
        <v>700</v>
      </c>
      <c r="E7" s="28" t="s">
        <v>701</v>
      </c>
      <c r="F7" s="28" t="s">
        <v>460</v>
      </c>
      <c r="G7" s="4"/>
      <c r="I7" s="31"/>
      <c r="J7" s="32"/>
      <c r="K7" s="32"/>
      <c r="L7" s="32"/>
      <c r="M7" s="32"/>
      <c r="N7" s="32"/>
      <c r="P7" s="4"/>
      <c r="Q7" s="4"/>
      <c r="R7" s="4"/>
    </row>
    <row r="8" spans="1:18" ht="15" customHeight="1">
      <c r="A8" s="12" t="s">
        <v>12</v>
      </c>
      <c r="B8" s="1"/>
      <c r="C8" s="99">
        <v>4</v>
      </c>
      <c r="D8" s="27">
        <v>3</v>
      </c>
      <c r="E8" s="27">
        <v>3</v>
      </c>
      <c r="F8" s="27">
        <v>3</v>
      </c>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702</v>
      </c>
      <c r="D12" s="43"/>
      <c r="E12" s="43"/>
      <c r="F12" s="44"/>
    </row>
    <row r="13" spans="1:18">
      <c r="A13" s="12" t="s">
        <v>19</v>
      </c>
      <c r="B13" s="1"/>
      <c r="C13" s="42" t="s">
        <v>703</v>
      </c>
      <c r="D13" s="43"/>
      <c r="E13" s="43"/>
      <c r="F13" s="44"/>
    </row>
    <row r="14" spans="1:18">
      <c r="A14" s="12" t="s">
        <v>21</v>
      </c>
      <c r="B14" s="1"/>
      <c r="C14" s="42" t="s">
        <v>704</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705</v>
      </c>
      <c r="E20" s="41"/>
      <c r="F20" s="1" t="s">
        <v>28</v>
      </c>
      <c r="G20" s="39" t="s">
        <v>706</v>
      </c>
      <c r="H20" s="41"/>
      <c r="I20" s="1" t="s">
        <v>28</v>
      </c>
      <c r="J20" s="39" t="s">
        <v>707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233</v>
      </c>
      <c r="E23" s="19" t="s">
        <v>26</v>
      </c>
      <c r="F23" s="26" t="s">
        <v>34</v>
      </c>
      <c r="G23" s="27" t="s">
        <v>137</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192</v>
      </c>
      <c r="E25" s="7"/>
      <c r="F25" s="7" t="s">
        <v>39</v>
      </c>
      <c r="G25" s="30">
        <v>1488</v>
      </c>
      <c r="H25" s="7"/>
      <c r="I25" s="7" t="s">
        <v>39</v>
      </c>
      <c r="J25" s="30">
        <v>672</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123</v>
      </c>
      <c r="E32" s="19" t="s">
        <v>26</v>
      </c>
      <c r="F32" s="13" t="s">
        <v>50</v>
      </c>
      <c r="G32" s="27" t="s">
        <v>123</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69</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46</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6" t="s">
        <v>317</v>
      </c>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BA661B9-1D46-42C6-8F15-426EF50EA255}">
          <x14:formula1>
            <xm:f>'Data sources for the dropdowns'!$A$2:$A$13</xm:f>
          </x14:formula1>
          <xm:sqref>D23 G23 J23 M23 P23 P48 M48 J48 G48 D48</xm:sqref>
        </x14:dataValidation>
        <x14:dataValidation type="list" allowBlank="1" showInputMessage="1" showErrorMessage="1" promptTitle="Disposition" prompt="Disposition" xr:uid="{B5FFE701-E5B9-433D-9026-2F2A8888E3BF}">
          <x14:formula1>
            <xm:f>'Data sources for the dropdowns'!$A$61:$A$64</xm:f>
          </x14:formula1>
          <xm:sqref>C16</xm:sqref>
        </x14:dataValidation>
        <x14:dataValidation type="list" allowBlank="1" showInputMessage="1" showErrorMessage="1" promptTitle="Post Acute Bed Type" prompt="Post Acute Bed Type" xr:uid="{E3251B4A-C48B-4B3E-A507-A9071536B10E}">
          <x14:formula1>
            <xm:f>'Data sources for the dropdowns'!$A$36:$A$40</xm:f>
          </x14:formula1>
          <xm:sqref>S21</xm:sqref>
        </x14:dataValidation>
        <x14:dataValidation type="list" allowBlank="1" showInputMessage="1" showErrorMessage="1" promptTitle="Post Acute Resources" prompt="Post Acute Resources" xr:uid="{906C8AB1-EE02-4E28-81BF-84738374F4B9}">
          <x14:formula1>
            <xm:f>'Data sources for the dropdowns'!$A$42:$A$58</xm:f>
          </x14:formula1>
          <xm:sqref>S28:S31</xm:sqref>
        </x14:dataValidation>
        <x14:dataValidation type="list" allowBlank="1" showInputMessage="1" showErrorMessage="1" xr:uid="{15B99478-9189-40DC-A4FF-63D5245A181E}">
          <x14:formula1>
            <xm:f>'Data sources for the dropdowns'!$A$16:$A$48</xm:f>
          </x14:formula1>
          <xm:sqref>P62:P64 D37:D39 D62:D64 J62:J64 G37:G39 G62:G64 J37:J39 M62:M64 M37:M39 P37:P39</xm:sqref>
        </x14:dataValidation>
        <x14:dataValidation type="list" allowBlank="1" showInputMessage="1" showErrorMessage="1" xr:uid="{8FF78267-09B6-45AE-B64D-DEBCA7AB83BF}">
          <x14:formula1>
            <xm:f>'Data sources for the dropdowns'!$A$16:$A$49</xm:f>
          </x14:formula1>
          <xm:sqref>G30:G34 D30:D34 J30:J34 M30:M34 P30:P34 D55:D59 G55:G59 J55:J59 M55:M59 P55:P59</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43DA-534B-4BE8-B2D0-1955ACF0EAED}">
  <sheetPr codeName="Sheet70"/>
  <dimension ref="A1:U80"/>
  <sheetViews>
    <sheetView showGridLines="0" topLeftCell="A13" zoomScale="65" zoomScaleNormal="60" workbookViewId="0">
      <selection activeCell="E40" sqref="E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708</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709</v>
      </c>
      <c r="D7" s="28" t="s">
        <v>710</v>
      </c>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711</v>
      </c>
      <c r="D12" s="43"/>
      <c r="E12" s="43"/>
      <c r="F12" s="44"/>
    </row>
    <row r="13" spans="1:18">
      <c r="A13" s="12" t="s">
        <v>19</v>
      </c>
      <c r="B13" s="1"/>
      <c r="C13" s="42" t="s">
        <v>712</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713</v>
      </c>
      <c r="E20" s="41"/>
      <c r="F20" s="1" t="s">
        <v>28</v>
      </c>
      <c r="G20" s="39" t="s">
        <v>714</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5A81B6-E6F4-4608-8315-A1C1FC2396C1}">
          <x14:formula1>
            <xm:f>'Data sources for the dropdowns'!$A$2:$A$13</xm:f>
          </x14:formula1>
          <xm:sqref>D23 G23 J23 M23 P23 P48 M48 J48 G48 D48</xm:sqref>
        </x14:dataValidation>
        <x14:dataValidation type="list" allowBlank="1" showInputMessage="1" showErrorMessage="1" promptTitle="Disposition" prompt="Disposition" xr:uid="{04D4C465-CB20-481D-9702-271679EB21D2}">
          <x14:formula1>
            <xm:f>'Data sources for the dropdowns'!$A$61:$A$64</xm:f>
          </x14:formula1>
          <xm:sqref>C16</xm:sqref>
        </x14:dataValidation>
        <x14:dataValidation type="list" allowBlank="1" showInputMessage="1" showErrorMessage="1" promptTitle="Post Acute Bed Type" prompt="Post Acute Bed Type" xr:uid="{491D75C8-FDD7-44FD-9CF7-14EF64D7B6AD}">
          <x14:formula1>
            <xm:f>'Data sources for the dropdowns'!$A$36:$A$40</xm:f>
          </x14:formula1>
          <xm:sqref>S21</xm:sqref>
        </x14:dataValidation>
        <x14:dataValidation type="list" allowBlank="1" showInputMessage="1" showErrorMessage="1" promptTitle="Post Acute Resources" prompt="Post Acute Resources" xr:uid="{9EF7FECF-700D-47C4-9A2D-F99CCFC829C0}">
          <x14:formula1>
            <xm:f>'Data sources for the dropdowns'!$A$42:$A$58</xm:f>
          </x14:formula1>
          <xm:sqref>S28:S31</xm:sqref>
        </x14:dataValidation>
        <x14:dataValidation type="list" allowBlank="1" showInputMessage="1" showErrorMessage="1" xr:uid="{78FACD68-FBF4-4DBA-ACD3-CBB4D32E8E74}">
          <x14:formula1>
            <xm:f>'Data sources for the dropdowns'!$A$16:$A$49</xm:f>
          </x14:formula1>
          <xm:sqref>G30:G34 D30:D34 J30:J34 M30:M34 P30:P34 D55:D59 G55:G59 J55:J59 M55:M59 P55:P59</xm:sqref>
        </x14:dataValidation>
        <x14:dataValidation type="list" allowBlank="1" showInputMessage="1" showErrorMessage="1" xr:uid="{37ACE6FB-0565-4A91-A5FB-D9C96FFBC090}">
          <x14:formula1>
            <xm:f>'Data sources for the dropdowns'!$A$16:$A$48</xm:f>
          </x14:formula1>
          <xm:sqref>P62:P64 D37:D39 D62:D64 J62:J64 G37:G39 G62:G64 J37:J39 M62:M64 M37:M39 P37:P39</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0D09-DC53-4078-90E9-62CEBF0E23DA}">
  <sheetPr codeName="Sheet71"/>
  <dimension ref="A1:U80"/>
  <sheetViews>
    <sheetView showGridLines="0" zoomScale="65" zoomScaleNormal="60" workbookViewId="0">
      <selection activeCell="D37" sqref="D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715</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716</v>
      </c>
      <c r="D7" s="28" t="s">
        <v>717</v>
      </c>
      <c r="E7" s="28" t="s">
        <v>718</v>
      </c>
      <c r="F7" s="28"/>
      <c r="G7" s="4"/>
      <c r="I7" s="31"/>
      <c r="J7" s="32"/>
      <c r="K7" s="32"/>
      <c r="L7" s="32"/>
      <c r="M7" s="32"/>
      <c r="N7" s="32"/>
      <c r="P7" s="4"/>
      <c r="Q7" s="4"/>
      <c r="R7" s="4"/>
    </row>
    <row r="8" spans="1:18" ht="15" customHeight="1">
      <c r="A8" s="12" t="s">
        <v>12</v>
      </c>
      <c r="B8" s="1"/>
      <c r="C8" s="9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88</v>
      </c>
      <c r="D11" s="43"/>
      <c r="E11" s="43"/>
      <c r="F11" s="44"/>
    </row>
    <row r="12" spans="1:18">
      <c r="A12" s="12" t="s">
        <v>17</v>
      </c>
      <c r="B12" s="1"/>
      <c r="C12" s="42" t="s">
        <v>719</v>
      </c>
      <c r="D12" s="43"/>
      <c r="E12" s="43"/>
      <c r="F12" s="44"/>
    </row>
    <row r="13" spans="1:18">
      <c r="A13" s="12" t="s">
        <v>19</v>
      </c>
      <c r="B13" s="1"/>
      <c r="C13" s="42" t="s">
        <v>720</v>
      </c>
      <c r="D13" s="43"/>
      <c r="E13" s="43"/>
      <c r="F13" s="44"/>
    </row>
    <row r="14" spans="1:18">
      <c r="A14" s="12" t="s">
        <v>21</v>
      </c>
      <c r="B14" s="1"/>
      <c r="C14" s="42" t="s">
        <v>721</v>
      </c>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722</v>
      </c>
      <c r="E20" s="41"/>
      <c r="F20" s="1" t="s">
        <v>28</v>
      </c>
      <c r="G20" s="39" t="s">
        <v>723</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537</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4D60E26-FF32-446D-A5F1-E8854475C4CB}">
          <x14:formula1>
            <xm:f>'Data sources for the dropdowns'!$A$2:$A$13</xm:f>
          </x14:formula1>
          <xm:sqref>D23 G23 J23 M23 P23 P48 M48 J48 G48 D48</xm:sqref>
        </x14:dataValidation>
        <x14:dataValidation type="list" allowBlank="1" showInputMessage="1" showErrorMessage="1" promptTitle="Disposition" prompt="Disposition" xr:uid="{20F7C3DF-92A9-4387-85AF-81F4A0BDAE56}">
          <x14:formula1>
            <xm:f>'Data sources for the dropdowns'!$A$61:$A$64</xm:f>
          </x14:formula1>
          <xm:sqref>C16</xm:sqref>
        </x14:dataValidation>
        <x14:dataValidation type="list" allowBlank="1" showInputMessage="1" showErrorMessage="1" promptTitle="Post Acute Bed Type" prompt="Post Acute Bed Type" xr:uid="{125B1067-892E-4319-A0AC-0D6DF199B505}">
          <x14:formula1>
            <xm:f>'Data sources for the dropdowns'!$A$36:$A$40</xm:f>
          </x14:formula1>
          <xm:sqref>S21</xm:sqref>
        </x14:dataValidation>
        <x14:dataValidation type="list" allowBlank="1" showInputMessage="1" showErrorMessage="1" promptTitle="Post Acute Resources" prompt="Post Acute Resources" xr:uid="{CCBEBE9E-21D2-4C21-9D4C-C757823E6944}">
          <x14:formula1>
            <xm:f>'Data sources for the dropdowns'!$A$42:$A$58</xm:f>
          </x14:formula1>
          <xm:sqref>S28:S31</xm:sqref>
        </x14:dataValidation>
        <x14:dataValidation type="list" allowBlank="1" showInputMessage="1" showErrorMessage="1" xr:uid="{B7B4D43B-8F2F-461C-B7BA-CE8D90615B22}">
          <x14:formula1>
            <xm:f>'Data sources for the dropdowns'!$A$16:$A$48</xm:f>
          </x14:formula1>
          <xm:sqref>P62:P64 D37:D39 D62:D64 J62:J64 G37:G39 G62:G64 J37:J39 M62:M64 M37:M39 P37:P39</xm:sqref>
        </x14:dataValidation>
        <x14:dataValidation type="list" allowBlank="1" showInputMessage="1" showErrorMessage="1" xr:uid="{634325CD-9936-4F7D-B493-E45A124A9024}">
          <x14:formula1>
            <xm:f>'Data sources for the dropdowns'!$A$16:$A$49</xm:f>
          </x14:formula1>
          <xm:sqref>G30:G34 D30:D34 J30:J34 M30:M34 P30:P34 D55:D59 G55:G59 J55:J59 M55:M59 P55:P59</xm:sqref>
        </x14:dataValidation>
      </x14:dataValidation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D32C-1F30-4937-87F4-8579327FC0F4}">
  <sheetPr codeName="Sheet72"/>
  <dimension ref="A1:U80"/>
  <sheetViews>
    <sheetView showGridLines="0" topLeftCell="A10"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724</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24</v>
      </c>
      <c r="D6" s="37"/>
      <c r="E6" s="37"/>
      <c r="F6" s="38"/>
    </row>
    <row r="7" spans="1:18">
      <c r="A7" s="12" t="s">
        <v>9</v>
      </c>
      <c r="B7" s="1"/>
      <c r="C7" s="28" t="s">
        <v>725</v>
      </c>
      <c r="D7" s="28" t="s">
        <v>726</v>
      </c>
      <c r="E7" s="28" t="s">
        <v>727</v>
      </c>
      <c r="F7" s="28" t="s">
        <v>246</v>
      </c>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88</v>
      </c>
      <c r="D11" s="43"/>
      <c r="E11" s="43"/>
      <c r="F11" s="44"/>
    </row>
    <row r="12" spans="1:18">
      <c r="A12" s="12" t="s">
        <v>17</v>
      </c>
      <c r="B12" s="1"/>
      <c r="C12" s="42" t="s">
        <v>728</v>
      </c>
      <c r="D12" s="43"/>
      <c r="E12" s="43"/>
      <c r="F12" s="44" t="s">
        <v>729</v>
      </c>
    </row>
    <row r="13" spans="1:18">
      <c r="A13" s="12" t="s">
        <v>19</v>
      </c>
      <c r="B13" s="1"/>
      <c r="C13" s="42" t="s">
        <v>476</v>
      </c>
      <c r="D13" s="43"/>
      <c r="E13" s="43"/>
      <c r="F13" s="44"/>
    </row>
    <row r="14" spans="1:18">
      <c r="A14" s="12" t="s">
        <v>21</v>
      </c>
      <c r="B14" s="1"/>
      <c r="C14" s="42" t="s">
        <v>730</v>
      </c>
      <c r="D14" s="43"/>
      <c r="E14" s="43"/>
      <c r="F14" s="44"/>
    </row>
    <row r="15" spans="1:18">
      <c r="A15" s="12" t="s">
        <v>22</v>
      </c>
      <c r="B15" s="1"/>
      <c r="C15" s="42"/>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731</v>
      </c>
      <c r="E20" s="41"/>
      <c r="F20" s="1" t="s">
        <v>28</v>
      </c>
      <c r="G20" s="39" t="s">
        <v>732</v>
      </c>
      <c r="H20" s="41"/>
      <c r="I20" s="1" t="s">
        <v>28</v>
      </c>
      <c r="J20" s="39" t="s">
        <v>733</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72</v>
      </c>
      <c r="H25" s="7"/>
      <c r="I25" s="7" t="s">
        <v>39</v>
      </c>
      <c r="J25" s="30">
        <v>384</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256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t="s">
        <v>256</v>
      </c>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84</v>
      </c>
      <c r="E37" s="19" t="s">
        <v>26</v>
      </c>
      <c r="F37" s="19"/>
      <c r="G37" s="27" t="s">
        <v>84</v>
      </c>
      <c r="H37" s="19" t="s">
        <v>26</v>
      </c>
      <c r="I37" s="19"/>
      <c r="J37" s="27" t="s">
        <v>82</v>
      </c>
      <c r="K37" s="19" t="s">
        <v>26</v>
      </c>
      <c r="L37" s="19"/>
      <c r="M37" s="27"/>
      <c r="N37" s="19" t="s">
        <v>26</v>
      </c>
      <c r="O37" s="19"/>
      <c r="P37" s="27"/>
      <c r="Q37" s="19" t="s">
        <v>26</v>
      </c>
      <c r="R37" s="80"/>
    </row>
    <row r="38" spans="1:21">
      <c r="B38" s="79"/>
      <c r="D38" s="27" t="s">
        <v>304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t="s">
        <v>312</v>
      </c>
      <c r="D79" s="97" t="s">
        <v>350</v>
      </c>
    </row>
    <row r="80" spans="2:18">
      <c r="C80" s="7" t="s">
        <v>314</v>
      </c>
      <c r="D80" s="97" t="s">
        <v>315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69FE0B-2858-4A44-AA65-F19FC6A703A7}">
          <x14:formula1>
            <xm:f>'Data sources for the dropdowns'!$A$2:$A$13</xm:f>
          </x14:formula1>
          <xm:sqref>D23 G23 J23 M23 P23 P48 M48 J48 G48 D48</xm:sqref>
        </x14:dataValidation>
        <x14:dataValidation type="list" allowBlank="1" showInputMessage="1" showErrorMessage="1" promptTitle="Disposition" prompt="Disposition" xr:uid="{C6ED30E9-159B-4B34-9EFF-0024F93479D9}">
          <x14:formula1>
            <xm:f>'Data sources for the dropdowns'!$A$61:$A$64</xm:f>
          </x14:formula1>
          <xm:sqref>C16</xm:sqref>
        </x14:dataValidation>
        <x14:dataValidation type="list" allowBlank="1" showInputMessage="1" showErrorMessage="1" promptTitle="Post Acute Bed Type" prompt="Post Acute Bed Type" xr:uid="{9BD776E6-F0E4-45B9-A841-099C8DB64464}">
          <x14:formula1>
            <xm:f>'Data sources for the dropdowns'!$A$36:$A$40</xm:f>
          </x14:formula1>
          <xm:sqref>S21</xm:sqref>
        </x14:dataValidation>
        <x14:dataValidation type="list" allowBlank="1" showInputMessage="1" showErrorMessage="1" promptTitle="Post Acute Resources" prompt="Post Acute Resources" xr:uid="{D420212E-300D-445F-9FA7-70D7521B1597}">
          <x14:formula1>
            <xm:f>'Data sources for the dropdowns'!$A$42:$A$58</xm:f>
          </x14:formula1>
          <xm:sqref>S28:S31</xm:sqref>
        </x14:dataValidation>
        <x14:dataValidation type="list" allowBlank="1" showInputMessage="1" showErrorMessage="1" xr:uid="{AF6AC841-818C-4DC2-8712-4B2ABD976819}">
          <x14:formula1>
            <xm:f>'Data sources for the dropdowns'!$A$16:$A$49</xm:f>
          </x14:formula1>
          <xm:sqref>G30:G34 D30:D34 J30:J34 M30:M34 P30:P34 D55:D59 G55:G59 J55:J59 M55:M59 P55:P59</xm:sqref>
        </x14:dataValidation>
        <x14:dataValidation type="list" allowBlank="1" showInputMessage="1" showErrorMessage="1" xr:uid="{F27DFD3D-42AF-44D4-B655-7270C0D1A396}">
          <x14:formula1>
            <xm:f>'Data sources for the dropdowns'!$A$16:$A$48</xm:f>
          </x14:formula1>
          <xm:sqref>P62:P64 D37:D39 D62:D64 J62:J64 G37:G39 G62:G64 J37:J39 M62:M64 M37:M39 P37:P39</xm:sqref>
        </x14:dataValidation>
      </x14:dataValidation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03B9-BCB6-4611-BED9-8A71E7A33696}">
  <sheetPr codeName="Sheet73"/>
  <dimension ref="A1:U80"/>
  <sheetViews>
    <sheetView showGridLines="0" topLeftCell="A36" zoomScale="65" zoomScaleNormal="60" workbookViewId="0">
      <selection activeCell="C75" sqref="C75:D7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734</v>
      </c>
      <c r="D3" s="34"/>
      <c r="E3" s="34"/>
      <c r="F3" s="35"/>
    </row>
    <row r="4" spans="1:18">
      <c r="A4" s="12" t="s">
        <v>4</v>
      </c>
      <c r="B4" s="1"/>
      <c r="C4" s="36" t="s">
        <v>76</v>
      </c>
      <c r="D4" s="37"/>
      <c r="E4" s="37"/>
      <c r="F4" s="38"/>
    </row>
    <row r="5" spans="1:18">
      <c r="A5" s="12" t="s">
        <v>6</v>
      </c>
      <c r="B5" s="1"/>
      <c r="C5" s="36" t="s">
        <v>61</v>
      </c>
      <c r="D5" s="37"/>
      <c r="E5" s="37"/>
      <c r="F5" s="38"/>
    </row>
    <row r="6" spans="1:18">
      <c r="A6" s="12" t="s">
        <v>8</v>
      </c>
      <c r="B6" s="1"/>
      <c r="C6" s="36">
        <v>22</v>
      </c>
      <c r="D6" s="37"/>
      <c r="E6" s="37"/>
      <c r="F6" s="38"/>
    </row>
    <row r="7" spans="1:18">
      <c r="A7" s="12" t="s">
        <v>9</v>
      </c>
      <c r="B7" s="1"/>
      <c r="C7" s="28" t="s">
        <v>735</v>
      </c>
      <c r="D7" s="28" t="s">
        <v>736</v>
      </c>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442</v>
      </c>
      <c r="D11" s="43"/>
      <c r="E11" s="43"/>
      <c r="F11" s="44"/>
    </row>
    <row r="12" spans="1:18">
      <c r="A12" s="12" t="s">
        <v>17</v>
      </c>
      <c r="B12" s="1"/>
      <c r="C12" s="42" t="s">
        <v>737</v>
      </c>
      <c r="D12" s="43"/>
      <c r="E12" s="43"/>
      <c r="F12" s="44"/>
    </row>
    <row r="13" spans="1:18">
      <c r="A13" s="12" t="s">
        <v>19</v>
      </c>
      <c r="B13" s="1"/>
      <c r="C13" s="42" t="s">
        <v>738</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739</v>
      </c>
      <c r="E20" s="41"/>
      <c r="F20" s="1" t="s">
        <v>28</v>
      </c>
      <c r="G20" s="39" t="s">
        <v>740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t="s">
        <v>46</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BC0103-D5AF-4280-A814-A03FF5C0A138}">
          <x14:formula1>
            <xm:f>'Data sources for the dropdowns'!$A$2:$A$13</xm:f>
          </x14:formula1>
          <xm:sqref>D23 G23 J23 M23 P23 P48 M48 J48 G48 D48</xm:sqref>
        </x14:dataValidation>
        <x14:dataValidation type="list" allowBlank="1" showInputMessage="1" showErrorMessage="1" promptTitle="Disposition" prompt="Disposition" xr:uid="{24B21107-4DE6-48A2-8464-5866D35FEBA9}">
          <x14:formula1>
            <xm:f>'Data sources for the dropdowns'!$A$61:$A$64</xm:f>
          </x14:formula1>
          <xm:sqref>C16</xm:sqref>
        </x14:dataValidation>
        <x14:dataValidation type="list" allowBlank="1" showInputMessage="1" showErrorMessage="1" promptTitle="Post Acute Bed Type" prompt="Post Acute Bed Type" xr:uid="{93950104-5019-4721-A785-0AE5B20F4BB4}">
          <x14:formula1>
            <xm:f>'Data sources for the dropdowns'!$A$36:$A$40</xm:f>
          </x14:formula1>
          <xm:sqref>S21</xm:sqref>
        </x14:dataValidation>
        <x14:dataValidation type="list" allowBlank="1" showInputMessage="1" showErrorMessage="1" promptTitle="Post Acute Resources" prompt="Post Acute Resources" xr:uid="{23FFB867-1E6C-4CA9-9DF6-978346C25178}">
          <x14:formula1>
            <xm:f>'Data sources for the dropdowns'!$A$42:$A$58</xm:f>
          </x14:formula1>
          <xm:sqref>S28:S31</xm:sqref>
        </x14:dataValidation>
        <x14:dataValidation type="list" allowBlank="1" showInputMessage="1" showErrorMessage="1" xr:uid="{4B617E2E-65B0-459A-9D35-2EC01D3A5428}">
          <x14:formula1>
            <xm:f>'Data sources for the dropdowns'!$A$16:$A$48</xm:f>
          </x14:formula1>
          <xm:sqref>P62:P64 D37:D39 D62:D64 J62:J64 G37:G39 G62:G64 J37:J39 M62:M64 M37:M39 P37:P39</xm:sqref>
        </x14:dataValidation>
        <x14:dataValidation type="list" allowBlank="1" showInputMessage="1" showErrorMessage="1" xr:uid="{360924E5-9B38-47B7-A874-8B89F6EFC60F}">
          <x14:formula1>
            <xm:f>'Data sources for the dropdowns'!$A$16:$A$49</xm:f>
          </x14:formula1>
          <xm:sqref>G30:G34 D30:D34 J30:J34 M30:M34 P30:P34 D55:D59 G55:G59 J55:J59 M55:M59 P55:P59</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9FB0-95A7-4A51-8613-868159F3287E}">
  <sheetPr codeName="Sheet74"/>
  <dimension ref="A1:U80"/>
  <sheetViews>
    <sheetView showGridLines="0" topLeftCell="A20"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741</v>
      </c>
      <c r="D3" s="34"/>
      <c r="E3" s="34"/>
      <c r="F3" s="35"/>
    </row>
    <row r="4" spans="1:18">
      <c r="A4" s="12" t="s">
        <v>4</v>
      </c>
      <c r="B4" s="1"/>
      <c r="C4" s="36" t="s">
        <v>94</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742</v>
      </c>
      <c r="D7" s="28"/>
      <c r="E7" s="28"/>
      <c r="F7" s="28"/>
      <c r="G7" s="4"/>
      <c r="I7" s="31"/>
      <c r="J7" s="32"/>
      <c r="K7" s="32"/>
      <c r="L7" s="32"/>
      <c r="M7" s="32"/>
      <c r="N7" s="32"/>
      <c r="P7" s="4"/>
      <c r="Q7" s="4"/>
      <c r="R7" s="4"/>
    </row>
    <row r="8" spans="1:18" ht="15" customHeight="1">
      <c r="A8" s="12" t="s">
        <v>12</v>
      </c>
      <c r="B8" s="1"/>
      <c r="C8" s="9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355</v>
      </c>
      <c r="D11" s="43"/>
      <c r="E11" s="43"/>
      <c r="F11" s="44"/>
    </row>
    <row r="12" spans="1:18">
      <c r="A12" s="12" t="s">
        <v>17</v>
      </c>
      <c r="B12" s="1"/>
      <c r="C12" s="42" t="s">
        <v>743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744</v>
      </c>
      <c r="E20" s="41"/>
      <c r="F20" s="1" t="s">
        <v>28</v>
      </c>
      <c r="G20" s="39" t="s">
        <v>745</v>
      </c>
      <c r="H20" s="41"/>
      <c r="I20" s="1" t="s">
        <v>28</v>
      </c>
      <c r="J20" s="39" t="s">
        <v>746</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192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45</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104</v>
      </c>
      <c r="H37" s="19" t="s">
        <v>26</v>
      </c>
      <c r="I37" s="19"/>
      <c r="J37" s="27"/>
      <c r="K37" s="19" t="s">
        <v>26</v>
      </c>
      <c r="L37" s="19"/>
      <c r="M37" s="27"/>
      <c r="N37" s="19" t="s">
        <v>26</v>
      </c>
      <c r="O37" s="19"/>
      <c r="P37" s="27"/>
      <c r="Q37" s="19" t="s">
        <v>26</v>
      </c>
      <c r="R37" s="80"/>
    </row>
    <row r="38" spans="1:21">
      <c r="B38" s="79"/>
      <c r="D38" s="27"/>
      <c r="E38" s="19" t="s">
        <v>26</v>
      </c>
      <c r="F38" s="19"/>
      <c r="G38" s="27" t="s">
        <v>46</v>
      </c>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309</v>
      </c>
    </row>
    <row r="78" spans="2:18">
      <c r="C78" s="7" t="s">
        <v>310</v>
      </c>
      <c r="D78" s="3" t="s">
        <v>313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5E19B24-112B-4D6C-8DEE-CF6DE61188E0}">
          <x14:formula1>
            <xm:f>'Data sources for the dropdowns'!$A$2:$A$13</xm:f>
          </x14:formula1>
          <xm:sqref>D23 G23 J23 M23 P23 P48 M48 J48 G48 D48</xm:sqref>
        </x14:dataValidation>
        <x14:dataValidation type="list" allowBlank="1" showInputMessage="1" showErrorMessage="1" promptTitle="Disposition" prompt="Disposition" xr:uid="{8AD8E289-007E-4E01-AC2A-BA5E7043D03E}">
          <x14:formula1>
            <xm:f>'Data sources for the dropdowns'!$A$61:$A$64</xm:f>
          </x14:formula1>
          <xm:sqref>C16</xm:sqref>
        </x14:dataValidation>
        <x14:dataValidation type="list" allowBlank="1" showInputMessage="1" showErrorMessage="1" promptTitle="Post Acute Bed Type" prompt="Post Acute Bed Type" xr:uid="{872CDF03-7DED-4840-83A0-C3AFF3CE5928}">
          <x14:formula1>
            <xm:f>'Data sources for the dropdowns'!$A$36:$A$40</xm:f>
          </x14:formula1>
          <xm:sqref>S21</xm:sqref>
        </x14:dataValidation>
        <x14:dataValidation type="list" allowBlank="1" showInputMessage="1" showErrorMessage="1" promptTitle="Post Acute Resources" prompt="Post Acute Resources" xr:uid="{8FC95133-2988-42AA-BB48-F39580287D15}">
          <x14:formula1>
            <xm:f>'Data sources for the dropdowns'!$A$42:$A$58</xm:f>
          </x14:formula1>
          <xm:sqref>S28:S31</xm:sqref>
        </x14:dataValidation>
        <x14:dataValidation type="list" allowBlank="1" showInputMessage="1" showErrorMessage="1" xr:uid="{2A19B978-6532-45CD-BE99-1E144A88B272}">
          <x14:formula1>
            <xm:f>'Data sources for the dropdowns'!$A$16:$A$49</xm:f>
          </x14:formula1>
          <xm:sqref>G30:G34 D30:D34 J30:J34 M30:M34 P30:P34 D55:D59 G55:G59 J55:J59 M55:M59 P55:P59</xm:sqref>
        </x14:dataValidation>
        <x14:dataValidation type="list" allowBlank="1" showInputMessage="1" showErrorMessage="1" xr:uid="{B41D531A-D453-4132-8D83-FE8963394254}">
          <x14:formula1>
            <xm:f>'Data sources for the dropdowns'!$A$16:$A$48</xm:f>
          </x14:formula1>
          <xm:sqref>P62:P64 D37:D39 D62:D64 J62:J64 G37:G39 G62:G64 J37:J39 M62:M64 M37:M39 P37:P39</xm:sqref>
        </x14:dataValidation>
      </x14:dataValidation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F885D-E91F-48A6-B52B-8622C7A5A960}">
  <sheetPr codeName="Sheet75"/>
  <dimension ref="A1:U80"/>
  <sheetViews>
    <sheetView showGridLines="0" zoomScale="65" zoomScaleNormal="60" workbookViewId="0">
      <selection activeCell="C9" sqref="C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747</v>
      </c>
      <c r="D3" s="34"/>
      <c r="E3" s="34"/>
      <c r="F3" s="35"/>
    </row>
    <row r="4" spans="1:18">
      <c r="A4" s="12" t="s">
        <v>4</v>
      </c>
      <c r="B4" s="1"/>
      <c r="C4" s="36" t="s">
        <v>94</v>
      </c>
      <c r="D4" s="37"/>
      <c r="E4" s="37"/>
      <c r="F4" s="38"/>
    </row>
    <row r="5" spans="1:18">
      <c r="A5" s="12" t="s">
        <v>6</v>
      </c>
      <c r="B5" s="1"/>
      <c r="C5" s="36" t="s">
        <v>61</v>
      </c>
      <c r="D5" s="37"/>
      <c r="E5" s="37"/>
      <c r="F5" s="38"/>
    </row>
    <row r="6" spans="1:18">
      <c r="A6" s="12" t="s">
        <v>8</v>
      </c>
      <c r="B6" s="1"/>
      <c r="C6" s="36">
        <v>32</v>
      </c>
      <c r="D6" s="37"/>
      <c r="E6" s="37"/>
      <c r="F6" s="38"/>
    </row>
    <row r="7" spans="1:18">
      <c r="A7" s="12" t="s">
        <v>9</v>
      </c>
      <c r="B7" s="1"/>
      <c r="C7" s="28" t="s">
        <v>748</v>
      </c>
      <c r="D7" s="28" t="s">
        <v>749</v>
      </c>
      <c r="E7" s="28" t="s">
        <v>750</v>
      </c>
      <c r="F7" s="28"/>
      <c r="G7" s="4"/>
      <c r="I7" s="31"/>
      <c r="J7" s="32"/>
      <c r="K7" s="32"/>
      <c r="L7" s="32"/>
      <c r="M7" s="32"/>
      <c r="N7" s="32"/>
      <c r="P7" s="4"/>
      <c r="Q7" s="4"/>
      <c r="R7" s="4"/>
    </row>
    <row r="8" spans="1:18" ht="15" customHeight="1">
      <c r="A8" s="12" t="s">
        <v>12</v>
      </c>
      <c r="B8" s="1"/>
      <c r="C8" s="99">
        <v>5</v>
      </c>
      <c r="D8" s="27">
        <v>5</v>
      </c>
      <c r="E8" s="27">
        <v>4</v>
      </c>
      <c r="F8" s="27"/>
    </row>
    <row r="9" spans="1:18">
      <c r="A9" s="12" t="s">
        <v>13</v>
      </c>
      <c r="B9" s="1"/>
      <c r="C9" s="39">
        <v>1</v>
      </c>
      <c r="D9" s="40"/>
      <c r="E9" s="40"/>
      <c r="F9" s="41"/>
    </row>
    <row r="10" spans="1:18">
      <c r="A10" s="12" t="s">
        <v>14</v>
      </c>
      <c r="B10" s="1"/>
      <c r="C10" s="36">
        <v>41</v>
      </c>
      <c r="D10" s="37"/>
      <c r="E10" s="37"/>
      <c r="F10" s="38"/>
    </row>
    <row r="11" spans="1:18">
      <c r="A11" s="12" t="s">
        <v>15</v>
      </c>
      <c r="B11" s="1"/>
      <c r="C11" s="42" t="s">
        <v>88</v>
      </c>
      <c r="D11" s="43"/>
      <c r="E11" s="43"/>
      <c r="F11" s="44"/>
    </row>
    <row r="12" spans="1:18">
      <c r="A12" s="12" t="s">
        <v>17</v>
      </c>
      <c r="B12" s="1"/>
      <c r="C12" s="42" t="s">
        <v>751</v>
      </c>
      <c r="D12" s="43"/>
      <c r="E12" s="43"/>
      <c r="F12" s="44"/>
    </row>
    <row r="13" spans="1:18">
      <c r="A13" s="12" t="s">
        <v>19</v>
      </c>
      <c r="B13" s="1"/>
      <c r="C13" s="42" t="s">
        <v>752</v>
      </c>
      <c r="D13" s="43"/>
      <c r="E13" s="43"/>
      <c r="F13" s="44"/>
    </row>
    <row r="14" spans="1:18">
      <c r="A14" s="12" t="s">
        <v>21</v>
      </c>
      <c r="B14" s="1"/>
      <c r="C14" s="42" t="s">
        <v>753</v>
      </c>
      <c r="D14" s="43"/>
      <c r="E14" s="43"/>
      <c r="F14" s="44"/>
    </row>
    <row r="15" spans="1:18">
      <c r="A15" s="12" t="s">
        <v>22</v>
      </c>
      <c r="B15" s="1"/>
      <c r="C15" s="42" t="s">
        <v>754</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755</v>
      </c>
      <c r="E20" s="41"/>
      <c r="F20" s="1" t="s">
        <v>28</v>
      </c>
      <c r="G20" s="39" t="s">
        <v>756</v>
      </c>
      <c r="H20" s="41"/>
      <c r="I20" s="1" t="s">
        <v>28</v>
      </c>
      <c r="J20" s="39" t="s">
        <v>757</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48</v>
      </c>
      <c r="E25" s="7"/>
      <c r="F25" s="7" t="s">
        <v>39</v>
      </c>
      <c r="G25" s="30">
        <v>48</v>
      </c>
      <c r="H25" s="7"/>
      <c r="I25" s="7" t="s">
        <v>39</v>
      </c>
      <c r="J25" s="30">
        <v>384</v>
      </c>
      <c r="K25" s="7"/>
      <c r="L25" s="7" t="s">
        <v>39</v>
      </c>
      <c r="M25" s="30"/>
      <c r="N25" s="7"/>
      <c r="O25" s="7" t="s">
        <v>39</v>
      </c>
      <c r="P25" s="30"/>
      <c r="Q25" s="7"/>
      <c r="R25" s="86"/>
      <c r="S25"/>
      <c r="T25"/>
      <c r="U25"/>
    </row>
    <row r="26" spans="1:21" ht="14" customHeight="1">
      <c r="B26" s="79"/>
      <c r="C26" s="7" t="s">
        <v>40</v>
      </c>
      <c r="D26" s="22">
        <v>0</v>
      </c>
      <c r="E26" s="25"/>
      <c r="F26" s="7" t="s">
        <v>40</v>
      </c>
      <c r="G26" s="22">
        <v>48</v>
      </c>
      <c r="H26" s="25"/>
      <c r="I26" s="7" t="s">
        <v>40</v>
      </c>
      <c r="J26" s="22"/>
      <c r="K26" s="25"/>
      <c r="L26" s="7" t="s">
        <v>40</v>
      </c>
      <c r="M26" s="22"/>
      <c r="N26" s="25"/>
      <c r="O26" s="7" t="s">
        <v>40</v>
      </c>
      <c r="P26" s="22"/>
      <c r="Q26" s="25"/>
      <c r="R26" s="86"/>
      <c r="S26"/>
      <c r="T26"/>
      <c r="U26"/>
    </row>
    <row r="27" spans="1:21">
      <c r="A27" s="114"/>
      <c r="B27" s="88"/>
      <c r="C27" s="7" t="s">
        <v>41</v>
      </c>
      <c r="D27" s="22">
        <v>48</v>
      </c>
      <c r="E27" s="25"/>
      <c r="F27" s="7" t="s">
        <v>41</v>
      </c>
      <c r="G27" s="22">
        <v>96</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82</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82</v>
      </c>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1E4319-E351-4638-92D0-27572C625F73}">
          <x14:formula1>
            <xm:f>'Data sources for the dropdowns'!$A$2:$A$13</xm:f>
          </x14:formula1>
          <xm:sqref>D23 G23 J23 M23 P23 P48 M48 J48 G48 D48</xm:sqref>
        </x14:dataValidation>
        <x14:dataValidation type="list" allowBlank="1" showInputMessage="1" showErrorMessage="1" promptTitle="Disposition" prompt="Disposition" xr:uid="{11CA07F3-28D8-4BD0-8C2A-E8628AAC9D87}">
          <x14:formula1>
            <xm:f>'Data sources for the dropdowns'!$A$61:$A$64</xm:f>
          </x14:formula1>
          <xm:sqref>C16</xm:sqref>
        </x14:dataValidation>
        <x14:dataValidation type="list" allowBlank="1" showInputMessage="1" showErrorMessage="1" promptTitle="Post Acute Bed Type" prompt="Post Acute Bed Type" xr:uid="{3F432C69-238D-46A6-B950-6C6CDAAB7BCC}">
          <x14:formula1>
            <xm:f>'Data sources for the dropdowns'!$A$36:$A$40</xm:f>
          </x14:formula1>
          <xm:sqref>S21</xm:sqref>
        </x14:dataValidation>
        <x14:dataValidation type="list" allowBlank="1" showInputMessage="1" showErrorMessage="1" promptTitle="Post Acute Resources" prompt="Post Acute Resources" xr:uid="{E1BA56B3-DDDC-4E14-8C21-D15AAF4EE810}">
          <x14:formula1>
            <xm:f>'Data sources for the dropdowns'!$A$42:$A$58</xm:f>
          </x14:formula1>
          <xm:sqref>S28:S31</xm:sqref>
        </x14:dataValidation>
        <x14:dataValidation type="list" allowBlank="1" showInputMessage="1" showErrorMessage="1" xr:uid="{86DE1D2E-9B58-4D57-9199-80853B8E0775}">
          <x14:formula1>
            <xm:f>'Data sources for the dropdowns'!$A$16:$A$48</xm:f>
          </x14:formula1>
          <xm:sqref>P62:P64 D37:D39 D62:D64 J62:J64 G37:G39 G62:G64 J37:J39 M62:M64 M37:M39 P37:P39</xm:sqref>
        </x14:dataValidation>
        <x14:dataValidation type="list" allowBlank="1" showInputMessage="1" showErrorMessage="1" xr:uid="{279D7DBA-D828-430D-AE33-05CE217EF00C}">
          <x14:formula1>
            <xm:f>'Data sources for the dropdowns'!$A$16:$A$49</xm:f>
          </x14:formula1>
          <xm:sqref>G30:G34 D30:D34 J30:J34 M30:M34 P30:P34 D55:D59 G55:G59 J55:J59 M55:M59 P55:P59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954D-3CE3-44AE-B2B0-569EE6E1100B}">
  <dimension ref="A1:U66"/>
  <sheetViews>
    <sheetView showGridLines="0" topLeftCell="D18" zoomScale="65" zoomScaleNormal="60" workbookViewId="0">
      <selection activeCell="F39" sqref="F3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132</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25</v>
      </c>
      <c r="D6" s="37"/>
      <c r="E6" s="37"/>
      <c r="F6" s="38"/>
    </row>
    <row r="7" spans="1:18">
      <c r="A7" s="12" t="s">
        <v>9</v>
      </c>
      <c r="B7" s="1"/>
      <c r="C7" s="28" t="s">
        <v>133</v>
      </c>
      <c r="D7" s="28" t="s">
        <v>117</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18</v>
      </c>
      <c r="D10" s="37"/>
      <c r="E10" s="37"/>
      <c r="F10" s="38"/>
    </row>
    <row r="11" spans="1:18">
      <c r="A11" s="12" t="s">
        <v>15</v>
      </c>
      <c r="B11" s="1"/>
      <c r="C11" s="42" t="s">
        <v>126</v>
      </c>
      <c r="D11" s="43"/>
      <c r="E11" s="43"/>
      <c r="F11" s="44"/>
    </row>
    <row r="12" spans="1:18">
      <c r="A12" s="12" t="s">
        <v>17</v>
      </c>
      <c r="B12" s="1"/>
      <c r="C12" s="42" t="s">
        <v>134</v>
      </c>
      <c r="D12" s="43"/>
      <c r="E12" s="43"/>
      <c r="F12" s="44"/>
    </row>
    <row r="13" spans="1:18">
      <c r="A13" s="12" t="s">
        <v>19</v>
      </c>
      <c r="B13" s="1"/>
      <c r="C13" s="42" t="s">
        <v>135</v>
      </c>
      <c r="D13" s="43"/>
      <c r="E13" s="43"/>
      <c r="F13" s="44"/>
    </row>
    <row r="14" spans="1:18">
      <c r="A14" s="12" t="s">
        <v>21</v>
      </c>
      <c r="B14" s="1"/>
      <c r="C14" s="42"/>
      <c r="D14" s="43"/>
      <c r="E14" s="43"/>
      <c r="F14" s="44"/>
    </row>
    <row r="15" spans="1:18">
      <c r="A15" s="12" t="s">
        <v>22</v>
      </c>
      <c r="B15" s="1"/>
      <c r="C15" s="42"/>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136</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137</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69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104</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83</v>
      </c>
      <c r="E37" s="19" t="s">
        <v>26</v>
      </c>
      <c r="F37" s="19"/>
      <c r="G37" s="27"/>
      <c r="H37" s="19" t="s">
        <v>26</v>
      </c>
      <c r="I37" s="19"/>
      <c r="J37" s="27"/>
      <c r="K37" s="19" t="s">
        <v>26</v>
      </c>
      <c r="L37" s="19"/>
      <c r="M37" s="27"/>
      <c r="N37" s="19" t="s">
        <v>26</v>
      </c>
      <c r="O37" s="19"/>
      <c r="P37" s="27"/>
      <c r="Q37" s="19" t="s">
        <v>26</v>
      </c>
      <c r="R37" s="80"/>
    </row>
    <row r="38" spans="1:21">
      <c r="B38" s="79"/>
      <c r="D38" s="27" t="s">
        <v>104</v>
      </c>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CF0C43-1EDB-47AD-A448-5B9DFEB19A9A}">
          <x14:formula1>
            <xm:f>'Data sources for the dropdowns'!$A$16:$A$49</xm:f>
          </x14:formula1>
          <xm:sqref>G30:G34 D30:D34 J30:J34 M30:M34 P30:P34 D55:D59 G55:G59 J55:J59 M55:M59 P55:P59</xm:sqref>
        </x14:dataValidation>
        <x14:dataValidation type="list" allowBlank="1" showInputMessage="1" showErrorMessage="1" xr:uid="{C04C4E07-00CF-41BF-9E90-37CCC12187A5}">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13948ED-2356-4531-B6A5-A8D6E61573D5}">
          <x14:formula1>
            <xm:f>'Data sources for the dropdowns'!$A$42:$A$58</xm:f>
          </x14:formula1>
          <xm:sqref>S28:S31</xm:sqref>
        </x14:dataValidation>
        <x14:dataValidation type="list" allowBlank="1" showInputMessage="1" showErrorMessage="1" promptTitle="Post Acute Bed Type" prompt="Post Acute Bed Type" xr:uid="{C2167B62-E46F-49F1-B973-77EF574031D5}">
          <x14:formula1>
            <xm:f>'Data sources for the dropdowns'!$A$36:$A$40</xm:f>
          </x14:formula1>
          <xm:sqref>S21</xm:sqref>
        </x14:dataValidation>
        <x14:dataValidation type="list" allowBlank="1" showInputMessage="1" showErrorMessage="1" promptTitle="Disposition" prompt="Disposition" xr:uid="{E60589FD-96C2-4C8C-9BDD-8AFF55EFE156}">
          <x14:formula1>
            <xm:f>'Data sources for the dropdowns'!$A$61:$A$64</xm:f>
          </x14:formula1>
          <xm:sqref>C16</xm:sqref>
        </x14:dataValidation>
        <x14:dataValidation type="list" allowBlank="1" showInputMessage="1" showErrorMessage="1" xr:uid="{75478C66-2456-475E-A788-F14A82CF1F30}">
          <x14:formula1>
            <xm:f>'Data sources for the dropdowns'!$A$2:$A$13</xm:f>
          </x14:formula1>
          <xm:sqref>D23 G23 J23 M23 P23 P48 M48 J48 G48 D48</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9E90-9249-4725-B693-0D3B856EDEB1}">
  <sheetPr codeName="Sheet76"/>
  <dimension ref="A1:U80"/>
  <sheetViews>
    <sheetView showGridLines="0" zoomScale="65" zoomScaleNormal="60" workbookViewId="0">
      <selection activeCell="C9" sqref="C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758</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35</v>
      </c>
      <c r="D6" s="37"/>
      <c r="E6" s="37"/>
      <c r="F6" s="38"/>
    </row>
    <row r="7" spans="1:18">
      <c r="A7" s="12" t="s">
        <v>9</v>
      </c>
      <c r="B7" s="1"/>
      <c r="C7" s="28" t="s">
        <v>759</v>
      </c>
      <c r="D7" s="28" t="s">
        <v>760</v>
      </c>
      <c r="E7" s="28"/>
      <c r="F7" s="28"/>
      <c r="G7" s="4"/>
      <c r="I7" s="31"/>
      <c r="J7" s="32"/>
      <c r="K7" s="32"/>
      <c r="L7" s="32"/>
      <c r="M7" s="32"/>
      <c r="N7" s="32"/>
      <c r="P7" s="4"/>
      <c r="Q7" s="4"/>
      <c r="R7" s="4"/>
    </row>
    <row r="8" spans="1:18" ht="15" customHeight="1">
      <c r="A8" s="12" t="s">
        <v>12</v>
      </c>
      <c r="B8" s="1"/>
      <c r="C8" s="99">
        <v>3</v>
      </c>
      <c r="D8" s="27">
        <v>3</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88</v>
      </c>
      <c r="D11" s="43"/>
      <c r="E11" s="43"/>
      <c r="F11" s="44"/>
    </row>
    <row r="12" spans="1:18">
      <c r="A12" s="12" t="s">
        <v>17</v>
      </c>
      <c r="B12" s="1"/>
      <c r="C12" s="42" t="s">
        <v>761</v>
      </c>
      <c r="D12" s="43"/>
      <c r="E12" s="43"/>
      <c r="F12" s="44"/>
    </row>
    <row r="13" spans="1:18">
      <c r="A13" s="12" t="s">
        <v>19</v>
      </c>
      <c r="B13" s="1"/>
      <c r="C13" s="42" t="s">
        <v>762</v>
      </c>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764</v>
      </c>
      <c r="E20" s="41"/>
      <c r="F20" s="1" t="s">
        <v>28</v>
      </c>
      <c r="G20" s="39" t="s">
        <v>765</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102</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120</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v>144</v>
      </c>
      <c r="H26" s="25"/>
      <c r="I26" s="7" t="s">
        <v>40</v>
      </c>
      <c r="J26" s="22"/>
      <c r="K26" s="25"/>
      <c r="L26" s="7" t="s">
        <v>40</v>
      </c>
      <c r="M26" s="22"/>
      <c r="N26" s="25"/>
      <c r="O26" s="7" t="s">
        <v>40</v>
      </c>
      <c r="P26" s="22"/>
      <c r="Q26" s="25"/>
      <c r="R26" s="86"/>
      <c r="S26"/>
      <c r="T26"/>
      <c r="U26"/>
    </row>
    <row r="27" spans="1:21">
      <c r="A27" s="114"/>
      <c r="B27" s="88"/>
      <c r="C27" s="7" t="s">
        <v>41</v>
      </c>
      <c r="D27" s="22">
        <v>144</v>
      </c>
      <c r="E27" s="25"/>
      <c r="F27" s="7" t="s">
        <v>41</v>
      </c>
      <c r="G27" s="22">
        <v>264</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123</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t="s">
        <v>69</v>
      </c>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BBB7E6-26A0-452C-A0A0-1688066C3D78}">
          <x14:formula1>
            <xm:f>'Data sources for the dropdowns'!$A$2:$A$13</xm:f>
          </x14:formula1>
          <xm:sqref>D23 G23 J23 M23 P23 P48 M48 J48 G48 D48</xm:sqref>
        </x14:dataValidation>
        <x14:dataValidation type="list" allowBlank="1" showInputMessage="1" showErrorMessage="1" promptTitle="Disposition" prompt="Disposition" xr:uid="{477AB7C1-F264-4D47-AE95-9CAD7AC1D679}">
          <x14:formula1>
            <xm:f>'Data sources for the dropdowns'!$A$61:$A$64</xm:f>
          </x14:formula1>
          <xm:sqref>C16</xm:sqref>
        </x14:dataValidation>
        <x14:dataValidation type="list" allowBlank="1" showInputMessage="1" showErrorMessage="1" promptTitle="Post Acute Bed Type" prompt="Post Acute Bed Type" xr:uid="{F7915562-FC1F-4B4E-B425-FF67C8B71182}">
          <x14:formula1>
            <xm:f>'Data sources for the dropdowns'!$A$36:$A$40</xm:f>
          </x14:formula1>
          <xm:sqref>S21</xm:sqref>
        </x14:dataValidation>
        <x14:dataValidation type="list" allowBlank="1" showInputMessage="1" showErrorMessage="1" promptTitle="Post Acute Resources" prompt="Post Acute Resources" xr:uid="{FE50FD96-FC3A-48FA-8364-81A813BD486B}">
          <x14:formula1>
            <xm:f>'Data sources for the dropdowns'!$A$42:$A$58</xm:f>
          </x14:formula1>
          <xm:sqref>S28:S31</xm:sqref>
        </x14:dataValidation>
        <x14:dataValidation type="list" allowBlank="1" showInputMessage="1" showErrorMessage="1" xr:uid="{1BA710C1-AE00-48DB-B804-D05F171B218C}">
          <x14:formula1>
            <xm:f>'Data sources for the dropdowns'!$A$16:$A$49</xm:f>
          </x14:formula1>
          <xm:sqref>G30:G34 D30:D34 J30:J34 M30:M34 P30:P34 D55:D59 G55:G59 J55:J59 M55:M59 P55:P59</xm:sqref>
        </x14:dataValidation>
        <x14:dataValidation type="list" allowBlank="1" showInputMessage="1" showErrorMessage="1" xr:uid="{AB0F0357-761B-4DE0-A71C-C9CE158B214A}">
          <x14:formula1>
            <xm:f>'Data sources for the dropdowns'!$A$16:$A$48</xm:f>
          </x14:formula1>
          <xm:sqref>P62:P64 D37:D39 D62:D64 J62:J64 G37:G39 G62:G64 J37:J39 M62:M64 M37:M39 P37:P39</xm:sqref>
        </x14:dataValidation>
      </x14:dataValidation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C86-B6BD-4B47-B71E-0C3D7948C6BA}">
  <sheetPr codeName="Sheet77"/>
  <dimension ref="A1:U80"/>
  <sheetViews>
    <sheetView showGridLines="0" zoomScale="65" zoomScaleNormal="60" workbookViewId="0">
      <selection activeCell="C5" sqref="C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766</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36</v>
      </c>
      <c r="D6" s="37"/>
      <c r="E6" s="37"/>
      <c r="F6" s="38"/>
    </row>
    <row r="7" spans="1:18">
      <c r="A7" s="12" t="s">
        <v>9</v>
      </c>
      <c r="B7" s="1"/>
      <c r="C7" s="28" t="s">
        <v>767</v>
      </c>
      <c r="D7" s="28"/>
      <c r="E7" s="28"/>
      <c r="F7" s="28"/>
      <c r="G7" s="4"/>
      <c r="I7" s="31"/>
      <c r="J7" s="32"/>
      <c r="K7" s="32"/>
      <c r="L7" s="32"/>
      <c r="M7" s="32"/>
      <c r="N7" s="32"/>
      <c r="P7" s="4"/>
      <c r="Q7" s="4"/>
      <c r="R7" s="4"/>
    </row>
    <row r="8" spans="1:18" ht="15" customHeight="1">
      <c r="A8" s="12" t="s">
        <v>12</v>
      </c>
      <c r="B8" s="1"/>
      <c r="C8" s="9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355</v>
      </c>
      <c r="D11" s="43"/>
      <c r="E11" s="43"/>
      <c r="F11" s="44"/>
    </row>
    <row r="12" spans="1:18">
      <c r="A12" s="12" t="s">
        <v>17</v>
      </c>
      <c r="B12" s="1"/>
      <c r="C12" s="42" t="s">
        <v>768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769</v>
      </c>
      <c r="E20" s="41"/>
      <c r="F20" s="1" t="s">
        <v>28</v>
      </c>
      <c r="G20" s="39"/>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24</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24</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46</v>
      </c>
      <c r="E37" s="19" t="s">
        <v>26</v>
      </c>
      <c r="F37" s="19"/>
      <c r="G37" s="27" t="s">
        <v>82</v>
      </c>
      <c r="H37" s="19" t="s">
        <v>26</v>
      </c>
      <c r="I37" s="19"/>
      <c r="J37" s="27"/>
      <c r="K37" s="19" t="s">
        <v>26</v>
      </c>
      <c r="L37" s="19"/>
      <c r="M37" s="27"/>
      <c r="N37" s="19" t="s">
        <v>26</v>
      </c>
      <c r="O37" s="19"/>
      <c r="P37" s="27"/>
      <c r="Q37" s="19" t="s">
        <v>26</v>
      </c>
      <c r="R37" s="80"/>
    </row>
    <row r="38" spans="1:21">
      <c r="B38" s="79"/>
      <c r="D38" s="27" t="s">
        <v>122</v>
      </c>
      <c r="E38" s="19" t="s">
        <v>26</v>
      </c>
      <c r="F38" s="19"/>
      <c r="G38" s="27"/>
      <c r="H38" s="19" t="s">
        <v>26</v>
      </c>
      <c r="I38" s="19"/>
      <c r="J38" s="27"/>
      <c r="K38" s="19" t="s">
        <v>26</v>
      </c>
      <c r="L38" s="19"/>
      <c r="M38" s="27"/>
      <c r="N38" s="19" t="s">
        <v>26</v>
      </c>
      <c r="O38" s="19"/>
      <c r="P38" s="27"/>
      <c r="Q38" s="19" t="s">
        <v>26</v>
      </c>
      <c r="R38" s="80"/>
    </row>
    <row r="39" spans="1:21">
      <c r="B39" s="79"/>
      <c r="D39" s="27" t="s">
        <v>45</v>
      </c>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D33AFFC-4339-4DC3-B895-D7D87C990225}">
          <x14:formula1>
            <xm:f>'Data sources for the dropdowns'!$A$2:$A$13</xm:f>
          </x14:formula1>
          <xm:sqref>D23 G23 J23 M23 P23 P48 M48 J48 G48 D48</xm:sqref>
        </x14:dataValidation>
        <x14:dataValidation type="list" allowBlank="1" showInputMessage="1" showErrorMessage="1" promptTitle="Disposition" prompt="Disposition" xr:uid="{A806A866-3178-4C47-8250-EA1FA5F999E6}">
          <x14:formula1>
            <xm:f>'Data sources for the dropdowns'!$A$61:$A$64</xm:f>
          </x14:formula1>
          <xm:sqref>C16</xm:sqref>
        </x14:dataValidation>
        <x14:dataValidation type="list" allowBlank="1" showInputMessage="1" showErrorMessage="1" promptTitle="Post Acute Bed Type" prompt="Post Acute Bed Type" xr:uid="{BB82CF9D-4EB7-4189-A5D3-7FA5A9BCBC85}">
          <x14:formula1>
            <xm:f>'Data sources for the dropdowns'!$A$36:$A$40</xm:f>
          </x14:formula1>
          <xm:sqref>S21</xm:sqref>
        </x14:dataValidation>
        <x14:dataValidation type="list" allowBlank="1" showInputMessage="1" showErrorMessage="1" promptTitle="Post Acute Resources" prompt="Post Acute Resources" xr:uid="{0A170D6F-3DF9-4C74-8882-3E1A99341BBF}">
          <x14:formula1>
            <xm:f>'Data sources for the dropdowns'!$A$42:$A$58</xm:f>
          </x14:formula1>
          <xm:sqref>S28:S31</xm:sqref>
        </x14:dataValidation>
        <x14:dataValidation type="list" allowBlank="1" showInputMessage="1" showErrorMessage="1" xr:uid="{2B2BBF3E-E960-43B0-A7C6-68E6A319396C}">
          <x14:formula1>
            <xm:f>'Data sources for the dropdowns'!$A$16:$A$48</xm:f>
          </x14:formula1>
          <xm:sqref>P62:P64 D37:D39 D62:D64 J62:J64 G37:G39 G62:G64 J37:J39 M62:M64 M37:M39 P37:P39</xm:sqref>
        </x14:dataValidation>
        <x14:dataValidation type="list" allowBlank="1" showInputMessage="1" showErrorMessage="1" xr:uid="{110A352C-D1CF-4230-AEF5-EFCD1D8074FD}">
          <x14:formula1>
            <xm:f>'Data sources for the dropdowns'!$A$16:$A$49</xm:f>
          </x14:formula1>
          <xm:sqref>G30:G34 D30:D34 J30:J34 M30:M34 P30:P34 D55:D59 G55:G59 J55:J59 M55:M59 P55:P59</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8321-C80F-4D75-A795-287D1809F7E0}">
  <sheetPr codeName="Sheet78"/>
  <dimension ref="A1:U80"/>
  <sheetViews>
    <sheetView showGridLines="0" zoomScale="65" zoomScaleNormal="60" workbookViewId="0">
      <selection activeCell="C9" sqref="C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770</v>
      </c>
      <c r="D3" s="34"/>
      <c r="E3" s="34"/>
      <c r="F3" s="35"/>
    </row>
    <row r="4" spans="1:18">
      <c r="A4" s="12" t="s">
        <v>4</v>
      </c>
      <c r="B4" s="1"/>
      <c r="C4" s="36" t="s">
        <v>86</v>
      </c>
      <c r="D4" s="37"/>
      <c r="E4" s="37"/>
      <c r="F4" s="38"/>
    </row>
    <row r="5" spans="1:18">
      <c r="A5" s="12" t="s">
        <v>6</v>
      </c>
      <c r="B5" s="1"/>
      <c r="C5" s="36" t="s">
        <v>61</v>
      </c>
      <c r="D5" s="37"/>
      <c r="E5" s="37"/>
      <c r="F5" s="38"/>
    </row>
    <row r="6" spans="1:18">
      <c r="A6" s="12" t="s">
        <v>8</v>
      </c>
      <c r="B6" s="1"/>
      <c r="C6" s="36">
        <v>37</v>
      </c>
      <c r="D6" s="37"/>
      <c r="E6" s="37"/>
      <c r="F6" s="38"/>
    </row>
    <row r="7" spans="1:18">
      <c r="A7" s="12" t="s">
        <v>9</v>
      </c>
      <c r="B7" s="1"/>
      <c r="C7" s="28" t="s">
        <v>771</v>
      </c>
      <c r="D7" s="28" t="s">
        <v>772</v>
      </c>
      <c r="E7" s="28" t="s">
        <v>773</v>
      </c>
      <c r="F7" s="28" t="s">
        <v>774</v>
      </c>
      <c r="G7" s="4"/>
      <c r="I7" s="31"/>
      <c r="J7" s="32"/>
      <c r="K7" s="32"/>
      <c r="L7" s="32"/>
      <c r="M7" s="32"/>
      <c r="N7" s="32"/>
      <c r="P7" s="4"/>
      <c r="Q7" s="4"/>
      <c r="R7" s="4"/>
    </row>
    <row r="8" spans="1:18" ht="15" customHeight="1">
      <c r="A8" s="12" t="s">
        <v>12</v>
      </c>
      <c r="B8" s="1"/>
      <c r="C8" s="99">
        <v>3</v>
      </c>
      <c r="D8" s="27">
        <v>3</v>
      </c>
      <c r="E8" s="27">
        <v>3</v>
      </c>
      <c r="F8" s="27"/>
    </row>
    <row r="9" spans="1:18">
      <c r="A9" s="12" t="s">
        <v>13</v>
      </c>
      <c r="B9" s="1"/>
      <c r="C9" s="39">
        <v>1</v>
      </c>
      <c r="D9" s="40"/>
      <c r="E9" s="40"/>
      <c r="F9" s="41"/>
    </row>
    <row r="10" spans="1:18">
      <c r="A10" s="12" t="s">
        <v>14</v>
      </c>
      <c r="B10" s="1"/>
      <c r="C10" s="36">
        <v>9</v>
      </c>
      <c r="D10" s="37"/>
      <c r="E10" s="37"/>
      <c r="F10" s="38"/>
    </row>
    <row r="11" spans="1:18">
      <c r="A11" s="12" t="s">
        <v>15</v>
      </c>
      <c r="B11" s="1"/>
      <c r="C11" s="42" t="s">
        <v>775</v>
      </c>
      <c r="D11" s="43"/>
      <c r="E11" s="43"/>
      <c r="F11" s="44"/>
    </row>
    <row r="12" spans="1:18">
      <c r="A12" s="12" t="s">
        <v>17</v>
      </c>
      <c r="B12" s="1"/>
      <c r="C12" s="42" t="s">
        <v>776</v>
      </c>
      <c r="D12" s="43"/>
      <c r="E12" s="43"/>
      <c r="F12" s="44"/>
    </row>
    <row r="13" spans="1:18">
      <c r="A13" s="12" t="s">
        <v>19</v>
      </c>
      <c r="B13" s="1"/>
      <c r="C13" s="42" t="s">
        <v>777</v>
      </c>
      <c r="D13" s="43"/>
      <c r="E13" s="43"/>
      <c r="F13" s="44"/>
    </row>
    <row r="14" spans="1:18">
      <c r="A14" s="12" t="s">
        <v>21</v>
      </c>
      <c r="B14" s="1"/>
      <c r="C14" s="42" t="s">
        <v>778</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779</v>
      </c>
      <c r="E20" s="41"/>
      <c r="F20" s="1" t="s">
        <v>28</v>
      </c>
      <c r="G20" s="39" t="s">
        <v>780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0</v>
      </c>
      <c r="E25" s="7"/>
      <c r="F25" s="7" t="s">
        <v>39</v>
      </c>
      <c r="G25" s="30"/>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v>96</v>
      </c>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537</v>
      </c>
      <c r="E31" s="19" t="s">
        <v>26</v>
      </c>
      <c r="F31" s="13" t="s">
        <v>47</v>
      </c>
      <c r="G31" s="27"/>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t="s">
        <v>69</v>
      </c>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E7A54AF-4F9A-42C6-AAE9-DB890A50001A}">
          <x14:formula1>
            <xm:f>'Data sources for the dropdowns'!$A$2:$A$13</xm:f>
          </x14:formula1>
          <xm:sqref>D23 G23 J23 M23 P23 P48 M48 J48 G48 D48</xm:sqref>
        </x14:dataValidation>
        <x14:dataValidation type="list" allowBlank="1" showInputMessage="1" showErrorMessage="1" promptTitle="Disposition" prompt="Disposition" xr:uid="{498E5080-DA54-4C14-BC70-2B6ED7BA64E1}">
          <x14:formula1>
            <xm:f>'Data sources for the dropdowns'!$A$61:$A$64</xm:f>
          </x14:formula1>
          <xm:sqref>C16</xm:sqref>
        </x14:dataValidation>
        <x14:dataValidation type="list" allowBlank="1" showInputMessage="1" showErrorMessage="1" promptTitle="Post Acute Bed Type" prompt="Post Acute Bed Type" xr:uid="{56B4C357-21EC-4D64-9EA3-F27F62EE5813}">
          <x14:formula1>
            <xm:f>'Data sources for the dropdowns'!$A$36:$A$40</xm:f>
          </x14:formula1>
          <xm:sqref>S21</xm:sqref>
        </x14:dataValidation>
        <x14:dataValidation type="list" allowBlank="1" showInputMessage="1" showErrorMessage="1" promptTitle="Post Acute Resources" prompt="Post Acute Resources" xr:uid="{F318B318-6741-4D8D-AFC6-BBC7E5CB450C}">
          <x14:formula1>
            <xm:f>'Data sources for the dropdowns'!$A$42:$A$58</xm:f>
          </x14:formula1>
          <xm:sqref>S28:S31</xm:sqref>
        </x14:dataValidation>
        <x14:dataValidation type="list" allowBlank="1" showInputMessage="1" showErrorMessage="1" xr:uid="{BA9C09A7-4A68-4064-A3AE-D934D47278D2}">
          <x14:formula1>
            <xm:f>'Data sources for the dropdowns'!$A$16:$A$49</xm:f>
          </x14:formula1>
          <xm:sqref>G30:G34 D30:D34 J30:J34 M30:M34 P30:P34 D55:D59 G55:G59 J55:J59 M55:M59 P55:P59</xm:sqref>
        </x14:dataValidation>
        <x14:dataValidation type="list" allowBlank="1" showInputMessage="1" showErrorMessage="1" xr:uid="{25FC5FE0-7A69-4F6B-963E-C282FC617482}">
          <x14:formula1>
            <xm:f>'Data sources for the dropdowns'!$A$16:$A$48</xm:f>
          </x14:formula1>
          <xm:sqref>P62:P64 D37:D39 D62:D64 J62:J64 G37:G39 G62:G64 J37:J39 M62:M64 M37:M39 P37:P39</xm:sqref>
        </x14:dataValidation>
      </x14:dataValidation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B69B0-DB8C-419F-9AFD-99085643C9A7}">
  <sheetPr codeName="Sheet79"/>
  <dimension ref="A1:U80"/>
  <sheetViews>
    <sheetView showGridLines="0" topLeftCell="A2" zoomScale="65" zoomScaleNormal="60" workbookViewId="0">
      <selection activeCell="C6" sqref="C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781</v>
      </c>
      <c r="D3" s="34"/>
      <c r="E3" s="34"/>
      <c r="F3" s="35"/>
    </row>
    <row r="4" spans="1:18">
      <c r="A4" s="12" t="s">
        <v>4</v>
      </c>
      <c r="B4" s="1"/>
      <c r="C4" s="36" t="s">
        <v>782</v>
      </c>
      <c r="D4" s="37"/>
      <c r="E4" s="37"/>
      <c r="F4" s="38"/>
      <c r="G4" s="3" t="s">
        <v>305</v>
      </c>
    </row>
    <row r="5" spans="1:18">
      <c r="A5" s="12" t="s">
        <v>6</v>
      </c>
      <c r="B5" s="1"/>
      <c r="C5" s="36" t="s">
        <v>61</v>
      </c>
      <c r="D5" s="37"/>
      <c r="E5" s="37"/>
      <c r="F5" s="38"/>
      <c r="G5" s="3" t="s">
        <v>783</v>
      </c>
    </row>
    <row r="6" spans="1:18">
      <c r="A6" s="12" t="s">
        <v>8</v>
      </c>
      <c r="B6" s="1"/>
      <c r="C6" s="36">
        <v>38</v>
      </c>
      <c r="D6" s="37"/>
      <c r="E6" s="37"/>
      <c r="F6" s="38"/>
      <c r="G6" s="3" t="s">
        <v>784</v>
      </c>
    </row>
    <row r="7" spans="1:18">
      <c r="A7" s="12" t="s">
        <v>9</v>
      </c>
      <c r="B7" s="1"/>
      <c r="C7" s="28" t="s">
        <v>785</v>
      </c>
      <c r="D7" s="28" t="s">
        <v>786</v>
      </c>
      <c r="E7" s="28" t="s">
        <v>787</v>
      </c>
      <c r="F7" s="28" t="s">
        <v>788</v>
      </c>
      <c r="G7" s="4"/>
      <c r="I7" s="31"/>
      <c r="J7" s="32"/>
      <c r="K7" s="32"/>
      <c r="L7" s="32"/>
      <c r="M7" s="32"/>
      <c r="N7" s="32"/>
      <c r="P7" s="4"/>
      <c r="Q7" s="4"/>
      <c r="R7" s="4"/>
    </row>
    <row r="8" spans="1:18" ht="15" customHeight="1">
      <c r="A8" s="12" t="s">
        <v>12</v>
      </c>
      <c r="B8" s="1"/>
      <c r="C8" s="99">
        <v>4</v>
      </c>
      <c r="D8" s="27">
        <v>4</v>
      </c>
      <c r="E8" s="27">
        <v>4</v>
      </c>
      <c r="F8" s="27">
        <v>3</v>
      </c>
    </row>
    <row r="9" spans="1:18">
      <c r="A9" s="12" t="s">
        <v>13</v>
      </c>
      <c r="B9" s="1"/>
      <c r="C9" s="39">
        <v>2</v>
      </c>
      <c r="D9" s="40"/>
      <c r="E9" s="40"/>
      <c r="F9" s="41"/>
    </row>
    <row r="10" spans="1:18">
      <c r="A10" s="12" t="s">
        <v>14</v>
      </c>
      <c r="B10" s="1"/>
      <c r="C10" s="36">
        <v>25</v>
      </c>
      <c r="D10" s="37"/>
      <c r="E10" s="37"/>
      <c r="F10" s="38"/>
    </row>
    <row r="11" spans="1:18">
      <c r="A11" s="12" t="s">
        <v>15</v>
      </c>
      <c r="B11" s="1"/>
      <c r="C11" s="42" t="s">
        <v>88</v>
      </c>
      <c r="D11" s="43"/>
      <c r="E11" s="43"/>
      <c r="F11" s="44"/>
    </row>
    <row r="12" spans="1:18">
      <c r="A12" s="12" t="s">
        <v>17</v>
      </c>
      <c r="B12" s="1"/>
      <c r="C12" s="42" t="s">
        <v>789</v>
      </c>
      <c r="D12" s="43"/>
      <c r="E12" s="43"/>
      <c r="F12" s="44"/>
    </row>
    <row r="13" spans="1:18">
      <c r="A13" s="12" t="s">
        <v>19</v>
      </c>
      <c r="B13" s="1"/>
      <c r="C13" s="42" t="s">
        <v>790</v>
      </c>
      <c r="D13" s="43"/>
      <c r="E13" s="43"/>
      <c r="F13" s="44"/>
    </row>
    <row r="14" spans="1:18">
      <c r="A14" s="12" t="s">
        <v>21</v>
      </c>
      <c r="B14" s="1"/>
      <c r="C14" s="42" t="s">
        <v>791</v>
      </c>
      <c r="D14" s="43"/>
      <c r="E14" s="43"/>
      <c r="F14" s="44"/>
    </row>
    <row r="15" spans="1:18">
      <c r="A15" s="12" t="s">
        <v>22</v>
      </c>
      <c r="B15" s="1"/>
      <c r="C15" s="42" t="s">
        <v>792</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793</v>
      </c>
      <c r="E20" s="41"/>
      <c r="F20" s="1" t="s">
        <v>28</v>
      </c>
      <c r="G20" s="39" t="s">
        <v>794</v>
      </c>
      <c r="H20" s="41"/>
      <c r="I20" s="1"/>
      <c r="J20" s="39" t="s">
        <v>795</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163</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288</v>
      </c>
      <c r="E25" s="7"/>
      <c r="F25" s="7" t="s">
        <v>39</v>
      </c>
      <c r="G25" s="30">
        <v>216</v>
      </c>
      <c r="H25" s="7"/>
      <c r="I25" s="7" t="s">
        <v>39</v>
      </c>
      <c r="J25" s="30">
        <v>720</v>
      </c>
      <c r="K25" s="7"/>
      <c r="L25" s="7" t="s">
        <v>39</v>
      </c>
      <c r="M25" s="30"/>
      <c r="N25" s="7"/>
      <c r="O25" s="7" t="s">
        <v>39</v>
      </c>
      <c r="P25" s="30"/>
      <c r="Q25" s="7"/>
      <c r="R25" s="86"/>
      <c r="S25"/>
      <c r="T25"/>
      <c r="U25"/>
    </row>
    <row r="26" spans="1:21" ht="14" customHeight="1">
      <c r="B26" s="79"/>
      <c r="C26" s="7" t="s">
        <v>40</v>
      </c>
      <c r="D26" s="22"/>
      <c r="E26" s="25"/>
      <c r="F26" s="7" t="s">
        <v>40</v>
      </c>
      <c r="G26" s="22">
        <v>288</v>
      </c>
      <c r="H26" s="25"/>
      <c r="I26" s="7" t="s">
        <v>40</v>
      </c>
      <c r="J26" s="22"/>
      <c r="K26" s="25"/>
      <c r="L26" s="7" t="s">
        <v>40</v>
      </c>
      <c r="M26" s="22"/>
      <c r="N26" s="25"/>
      <c r="O26" s="7" t="s">
        <v>40</v>
      </c>
      <c r="P26" s="22"/>
      <c r="Q26" s="25"/>
      <c r="R26" s="86"/>
      <c r="S26"/>
      <c r="T26"/>
      <c r="U26"/>
    </row>
    <row r="27" spans="1:21">
      <c r="A27" s="114"/>
      <c r="B27" s="88"/>
      <c r="C27" s="7" t="s">
        <v>41</v>
      </c>
      <c r="D27" s="22">
        <v>288</v>
      </c>
      <c r="E27" s="25"/>
      <c r="F27" s="7" t="s">
        <v>41</v>
      </c>
      <c r="G27" s="22">
        <v>504</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82</v>
      </c>
      <c r="K30" s="19" t="s">
        <v>26</v>
      </c>
      <c r="L30" s="13" t="s">
        <v>44</v>
      </c>
      <c r="M30" s="27"/>
      <c r="N30" s="19" t="s">
        <v>26</v>
      </c>
      <c r="O30" s="13" t="s">
        <v>44</v>
      </c>
      <c r="P30" s="27"/>
      <c r="Q30" s="19" t="s">
        <v>26</v>
      </c>
      <c r="R30" s="86"/>
      <c r="S30"/>
      <c r="T30"/>
      <c r="U30"/>
    </row>
    <row r="31" spans="1:21">
      <c r="A31" s="7"/>
      <c r="B31" s="79"/>
      <c r="C31" s="13" t="s">
        <v>47</v>
      </c>
      <c r="D31" s="27" t="s">
        <v>131</v>
      </c>
      <c r="E31" s="19" t="s">
        <v>26</v>
      </c>
      <c r="F31" s="13" t="s">
        <v>47</v>
      </c>
      <c r="G31" s="27" t="s">
        <v>131</v>
      </c>
      <c r="H31" s="19" t="s">
        <v>26</v>
      </c>
      <c r="I31" s="13" t="s">
        <v>47</v>
      </c>
      <c r="J31" s="27" t="s">
        <v>49</v>
      </c>
      <c r="K31" s="19" t="s">
        <v>26</v>
      </c>
      <c r="L31" s="13" t="s">
        <v>47</v>
      </c>
      <c r="M31" s="27"/>
      <c r="N31" s="19" t="s">
        <v>26</v>
      </c>
      <c r="O31" s="13" t="s">
        <v>47</v>
      </c>
      <c r="P31" s="27"/>
      <c r="Q31" s="19" t="s">
        <v>26</v>
      </c>
      <c r="R31" s="86"/>
      <c r="S31"/>
      <c r="T31"/>
      <c r="U31"/>
    </row>
    <row r="32" spans="1:21">
      <c r="A32" s="115"/>
      <c r="B32" s="88"/>
      <c r="C32" s="13" t="s">
        <v>50</v>
      </c>
      <c r="D32" s="27" t="s">
        <v>45</v>
      </c>
      <c r="E32" s="19" t="s">
        <v>26</v>
      </c>
      <c r="F32" s="13" t="s">
        <v>50</v>
      </c>
      <c r="G32" s="27" t="s">
        <v>45</v>
      </c>
      <c r="H32" s="19" t="s">
        <v>26</v>
      </c>
      <c r="I32" s="13" t="s">
        <v>50</v>
      </c>
      <c r="J32" s="27" t="s">
        <v>122</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46</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104</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46</v>
      </c>
      <c r="H37" s="19" t="s">
        <v>26</v>
      </c>
      <c r="I37" s="19"/>
      <c r="J37" s="27"/>
      <c r="K37" s="19" t="s">
        <v>26</v>
      </c>
      <c r="L37" s="19"/>
      <c r="M37" s="27"/>
      <c r="N37" s="19" t="s">
        <v>26</v>
      </c>
      <c r="O37" s="19"/>
      <c r="P37" s="27"/>
      <c r="Q37" s="19" t="s">
        <v>26</v>
      </c>
      <c r="R37" s="80"/>
    </row>
    <row r="38" spans="1:21">
      <c r="B38" s="79"/>
      <c r="D38" s="27"/>
      <c r="E38" s="19" t="s">
        <v>26</v>
      </c>
      <c r="F38" s="19"/>
      <c r="G38" s="27" t="s">
        <v>82</v>
      </c>
      <c r="H38" s="19" t="s">
        <v>26</v>
      </c>
      <c r="I38" s="19"/>
      <c r="J38" s="27"/>
      <c r="K38" s="19" t="s">
        <v>26</v>
      </c>
      <c r="L38" s="19"/>
      <c r="M38" s="27"/>
      <c r="N38" s="19" t="s">
        <v>26</v>
      </c>
      <c r="O38" s="19"/>
      <c r="P38" s="27"/>
      <c r="Q38" s="19" t="s">
        <v>26</v>
      </c>
      <c r="R38" s="80"/>
    </row>
    <row r="39" spans="1:21">
      <c r="B39" s="79"/>
      <c r="D39" s="27"/>
      <c r="E39" s="19" t="s">
        <v>26</v>
      </c>
      <c r="F39" s="19"/>
      <c r="G39" s="27" t="s">
        <v>49</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96A0C-6003-4D91-AE18-E25FB14BAC8E}">
          <x14:formula1>
            <xm:f>'Data sources for the dropdowns'!$A$2:$A$13</xm:f>
          </x14:formula1>
          <xm:sqref>D23 G23 J23 M23 P23 P48 M48 J48 G48 D48</xm:sqref>
        </x14:dataValidation>
        <x14:dataValidation type="list" allowBlank="1" showInputMessage="1" showErrorMessage="1" promptTitle="Disposition" prompt="Disposition" xr:uid="{EF9607ED-CDDE-4B11-B223-072B4B623A47}">
          <x14:formula1>
            <xm:f>'Data sources for the dropdowns'!$A$61:$A$64</xm:f>
          </x14:formula1>
          <xm:sqref>C16</xm:sqref>
        </x14:dataValidation>
        <x14:dataValidation type="list" allowBlank="1" showInputMessage="1" showErrorMessage="1" promptTitle="Post Acute Bed Type" prompt="Post Acute Bed Type" xr:uid="{C04B8A45-977D-4124-AE53-498BB67F4F16}">
          <x14:formula1>
            <xm:f>'Data sources for the dropdowns'!$A$36:$A$40</xm:f>
          </x14:formula1>
          <xm:sqref>S21</xm:sqref>
        </x14:dataValidation>
        <x14:dataValidation type="list" allowBlank="1" showInputMessage="1" showErrorMessage="1" promptTitle="Post Acute Resources" prompt="Post Acute Resources" xr:uid="{126C1D19-BEAF-4D00-A5DE-21C6E753580D}">
          <x14:formula1>
            <xm:f>'Data sources for the dropdowns'!$A$42:$A$58</xm:f>
          </x14:formula1>
          <xm:sqref>S28:S31</xm:sqref>
        </x14:dataValidation>
        <x14:dataValidation type="list" allowBlank="1" showInputMessage="1" showErrorMessage="1" xr:uid="{DFCD3DB8-DE53-403E-92E2-AA092335C345}">
          <x14:formula1>
            <xm:f>'Data sources for the dropdowns'!$A$16:$A$48</xm:f>
          </x14:formula1>
          <xm:sqref>P62:P64 D37:D39 D62:D64 J62:J64 G37:G39 G62:G64 J37:J39 M62:M64 M37:M39 P37:P39</xm:sqref>
        </x14:dataValidation>
        <x14:dataValidation type="list" allowBlank="1" showInputMessage="1" showErrorMessage="1" xr:uid="{18BEE76C-AC3B-49C3-BBE1-6B1610863D24}">
          <x14:formula1>
            <xm:f>'Data sources for the dropdowns'!$A$16:$A$49</xm:f>
          </x14:formula1>
          <xm:sqref>G30:G34 D30:D34 J30:J34 M30:M34 P30:P34 D55:D59 G55:G59 J55:J59 M55:M59 P55:P59</xm:sqref>
        </x14:dataValidation>
      </x14:dataValidation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3225-2237-4C86-9C18-C377F68CA4B5}">
  <sheetPr codeName="Sheet80"/>
  <dimension ref="A1:U80"/>
  <sheetViews>
    <sheetView showGridLines="0" zoomScale="65" zoomScaleNormal="60" workbookViewId="0">
      <selection activeCell="G12" sqref="G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796</v>
      </c>
      <c r="D3" s="34"/>
      <c r="E3" s="34"/>
      <c r="F3" s="35"/>
      <c r="G3" s="3" t="s">
        <v>550</v>
      </c>
    </row>
    <row r="4" spans="1:18">
      <c r="A4" s="12" t="s">
        <v>4</v>
      </c>
      <c r="B4" s="1"/>
      <c r="C4" s="36" t="s">
        <v>782</v>
      </c>
      <c r="D4" s="37"/>
      <c r="E4" s="37"/>
      <c r="F4" s="38"/>
      <c r="G4" s="3" t="s">
        <v>797</v>
      </c>
    </row>
    <row r="5" spans="1:18">
      <c r="A5" s="12" t="s">
        <v>6</v>
      </c>
      <c r="B5" s="1"/>
      <c r="C5" s="36" t="s">
        <v>61</v>
      </c>
      <c r="D5" s="37"/>
      <c r="E5" s="37"/>
      <c r="F5" s="38"/>
      <c r="G5" s="3" t="s">
        <v>798</v>
      </c>
    </row>
    <row r="6" spans="1:18">
      <c r="A6" s="12" t="s">
        <v>8</v>
      </c>
      <c r="B6" s="1"/>
      <c r="C6" s="36">
        <v>22</v>
      </c>
      <c r="D6" s="37"/>
      <c r="E6" s="37"/>
      <c r="F6" s="38"/>
    </row>
    <row r="7" spans="1:18">
      <c r="A7" s="12" t="s">
        <v>9</v>
      </c>
      <c r="B7" s="1"/>
      <c r="C7" s="28" t="s">
        <v>799</v>
      </c>
      <c r="D7" s="28" t="s">
        <v>800</v>
      </c>
      <c r="E7" s="28" t="s">
        <v>801</v>
      </c>
      <c r="F7" s="28"/>
      <c r="G7" s="4"/>
      <c r="I7" s="31"/>
      <c r="J7" s="32"/>
      <c r="K7" s="32"/>
      <c r="L7" s="32"/>
      <c r="M7" s="32"/>
      <c r="N7" s="32"/>
      <c r="P7" s="4"/>
      <c r="Q7" s="4"/>
      <c r="R7" s="4"/>
    </row>
    <row r="8" spans="1:18" ht="15" customHeight="1">
      <c r="A8" s="12" t="s">
        <v>12</v>
      </c>
      <c r="B8" s="1"/>
      <c r="C8" s="99">
        <v>4</v>
      </c>
      <c r="D8" s="27">
        <v>3</v>
      </c>
      <c r="E8" s="27">
        <v>3</v>
      </c>
      <c r="F8" s="27"/>
    </row>
    <row r="9" spans="1:18">
      <c r="A9" s="12" t="s">
        <v>13</v>
      </c>
      <c r="B9" s="1"/>
      <c r="C9" s="39">
        <v>2</v>
      </c>
      <c r="D9" s="40"/>
      <c r="E9" s="40"/>
      <c r="F9" s="41"/>
    </row>
    <row r="10" spans="1:18">
      <c r="A10" s="12" t="s">
        <v>14</v>
      </c>
      <c r="B10" s="1"/>
      <c r="C10" s="36">
        <v>29</v>
      </c>
      <c r="D10" s="37"/>
      <c r="E10" s="37"/>
      <c r="F10" s="38"/>
    </row>
    <row r="11" spans="1:18">
      <c r="A11" s="12" t="s">
        <v>15</v>
      </c>
      <c r="B11" s="1"/>
      <c r="C11" s="42" t="s">
        <v>802</v>
      </c>
      <c r="D11" s="43"/>
      <c r="E11" s="43"/>
      <c r="F11" s="44"/>
    </row>
    <row r="12" spans="1:18">
      <c r="A12" s="12" t="s">
        <v>17</v>
      </c>
      <c r="B12" s="1"/>
      <c r="C12" s="42" t="s">
        <v>803</v>
      </c>
      <c r="D12" s="43"/>
      <c r="E12" s="43"/>
      <c r="F12" s="44"/>
    </row>
    <row r="13" spans="1:18">
      <c r="A13" s="12" t="s">
        <v>19</v>
      </c>
      <c r="B13" s="1"/>
      <c r="C13" s="42" t="s">
        <v>804</v>
      </c>
      <c r="D13" s="43"/>
      <c r="E13" s="43"/>
      <c r="F13" s="44"/>
    </row>
    <row r="14" spans="1:18">
      <c r="A14" s="12" t="s">
        <v>21</v>
      </c>
      <c r="B14" s="1"/>
      <c r="C14" s="42" t="s">
        <v>805</v>
      </c>
      <c r="D14" s="43"/>
      <c r="E14" s="43"/>
      <c r="F14" s="44"/>
    </row>
    <row r="15" spans="1:18">
      <c r="A15" s="12" t="s">
        <v>22</v>
      </c>
      <c r="B15" s="1"/>
      <c r="C15" s="42" t="s">
        <v>806</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807</v>
      </c>
      <c r="E20" s="41"/>
      <c r="F20" s="1" t="s">
        <v>28</v>
      </c>
      <c r="G20" s="39" t="s">
        <v>808</v>
      </c>
      <c r="H20" s="41"/>
      <c r="I20" s="1" t="s">
        <v>28</v>
      </c>
      <c r="J20" s="39" t="s">
        <v>809</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102</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72</v>
      </c>
      <c r="H25" s="7"/>
      <c r="I25" s="7" t="s">
        <v>39</v>
      </c>
      <c r="J25" s="30">
        <v>336</v>
      </c>
      <c r="K25" s="7"/>
      <c r="L25" s="7" t="s">
        <v>39</v>
      </c>
      <c r="M25" s="30"/>
      <c r="N25" s="7"/>
      <c r="O25" s="7" t="s">
        <v>39</v>
      </c>
      <c r="P25" s="30"/>
      <c r="Q25" s="7"/>
      <c r="R25" s="86"/>
      <c r="S25"/>
      <c r="T25"/>
      <c r="U25"/>
    </row>
    <row r="26" spans="1:21" ht="14" customHeight="1">
      <c r="B26" s="79"/>
      <c r="C26" s="7" t="s">
        <v>40</v>
      </c>
      <c r="D26" s="22"/>
      <c r="E26" s="25"/>
      <c r="F26" s="7" t="s">
        <v>40</v>
      </c>
      <c r="G26" s="22">
        <v>120</v>
      </c>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v>192</v>
      </c>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48</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69</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t="s">
        <v>71</v>
      </c>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t="s">
        <v>184</v>
      </c>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t="s">
        <v>69</v>
      </c>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t="s">
        <v>122</v>
      </c>
      <c r="H37" s="19" t="s">
        <v>26</v>
      </c>
      <c r="I37" s="19"/>
      <c r="J37" s="27" t="s">
        <v>104</v>
      </c>
      <c r="K37" s="19" t="s">
        <v>26</v>
      </c>
      <c r="L37" s="19"/>
      <c r="M37" s="27"/>
      <c r="N37" s="19" t="s">
        <v>26</v>
      </c>
      <c r="O37" s="19"/>
      <c r="P37" s="27"/>
      <c r="Q37" s="19" t="s">
        <v>26</v>
      </c>
      <c r="R37" s="80"/>
    </row>
    <row r="38" spans="1:21">
      <c r="B38" s="79"/>
      <c r="D38" s="27"/>
      <c r="E38" s="19" t="s">
        <v>26</v>
      </c>
      <c r="F38" s="19"/>
      <c r="G38" s="27" t="s">
        <v>46</v>
      </c>
      <c r="H38" s="19" t="s">
        <v>26</v>
      </c>
      <c r="I38" s="19"/>
      <c r="J38" s="27" t="s">
        <v>381</v>
      </c>
      <c r="K38" s="19" t="s">
        <v>26</v>
      </c>
      <c r="L38" s="19"/>
      <c r="M38" s="27"/>
      <c r="N38" s="19" t="s">
        <v>26</v>
      </c>
      <c r="O38" s="19"/>
      <c r="P38" s="27"/>
      <c r="Q38" s="19" t="s">
        <v>26</v>
      </c>
      <c r="R38" s="80"/>
    </row>
    <row r="39" spans="1:21">
      <c r="B39" s="79"/>
      <c r="D39" s="27"/>
      <c r="E39" s="19" t="s">
        <v>26</v>
      </c>
      <c r="F39" s="19"/>
      <c r="G39" s="27" t="s">
        <v>73</v>
      </c>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F5DB9B7-95A3-42DC-8567-DDD0DE370B20}">
          <x14:formula1>
            <xm:f>'Data sources for the dropdowns'!$A$2:$A$13</xm:f>
          </x14:formula1>
          <xm:sqref>D23 G23 J23 M23 P23 P48 M48 J48 G48 D48</xm:sqref>
        </x14:dataValidation>
        <x14:dataValidation type="list" allowBlank="1" showInputMessage="1" showErrorMessage="1" promptTitle="Disposition" prompt="Disposition" xr:uid="{DDC7DAAA-9695-484A-BD8D-4A4795B9C56B}">
          <x14:formula1>
            <xm:f>'Data sources for the dropdowns'!$A$61:$A$64</xm:f>
          </x14:formula1>
          <xm:sqref>C16</xm:sqref>
        </x14:dataValidation>
        <x14:dataValidation type="list" allowBlank="1" showInputMessage="1" showErrorMessage="1" promptTitle="Post Acute Bed Type" prompt="Post Acute Bed Type" xr:uid="{91CC587F-C400-4E98-AF9D-BD1EDA44A212}">
          <x14:formula1>
            <xm:f>'Data sources for the dropdowns'!$A$36:$A$40</xm:f>
          </x14:formula1>
          <xm:sqref>S21</xm:sqref>
        </x14:dataValidation>
        <x14:dataValidation type="list" allowBlank="1" showInputMessage="1" showErrorMessage="1" promptTitle="Post Acute Resources" prompt="Post Acute Resources" xr:uid="{E99436F0-9781-4383-A1AE-3E5AFE7231B6}">
          <x14:formula1>
            <xm:f>'Data sources for the dropdowns'!$A$42:$A$58</xm:f>
          </x14:formula1>
          <xm:sqref>S28:S31</xm:sqref>
        </x14:dataValidation>
        <x14:dataValidation type="list" allowBlank="1" showInputMessage="1" showErrorMessage="1" xr:uid="{D61C6626-B0EE-4134-A390-D30DF42FAB72}">
          <x14:formula1>
            <xm:f>'Data sources for the dropdowns'!$A$16:$A$49</xm:f>
          </x14:formula1>
          <xm:sqref>G30:G34 D30:D34 J30:J34 M30:M34 P30:P34 D55:D59 G55:G59 J55:J59 M55:M59 P55:P59</xm:sqref>
        </x14:dataValidation>
        <x14:dataValidation type="list" allowBlank="1" showInputMessage="1" showErrorMessage="1" xr:uid="{FF18464E-02F4-45D1-BA11-02D3E38D95F7}">
          <x14:formula1>
            <xm:f>'Data sources for the dropdowns'!$A$16:$A$48</xm:f>
          </x14:formula1>
          <xm:sqref>P62:P64 D37:D39 D62:D64 J62:J64 G37:G39 G62:G64 J37:J39 M62:M64 M37:M39 P37:P39</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36A6-4320-4595-A55F-3C9470693382}">
  <sheetPr codeName="Sheet81"/>
  <dimension ref="A1:U80"/>
  <sheetViews>
    <sheetView topLeftCell="C20" workbookViewId="0">
      <selection activeCell="C7" sqref="C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810</v>
      </c>
      <c r="D3" s="34"/>
      <c r="E3" s="34"/>
      <c r="F3" s="35"/>
    </row>
    <row r="4" spans="1:18">
      <c r="A4" s="12" t="s">
        <v>4</v>
      </c>
      <c r="B4" s="1"/>
      <c r="C4" s="36" t="s">
        <v>60</v>
      </c>
      <c r="D4" s="37"/>
      <c r="E4" s="37"/>
      <c r="F4" s="38"/>
    </row>
    <row r="5" spans="1:18">
      <c r="A5" s="12" t="s">
        <v>6</v>
      </c>
      <c r="B5" s="1"/>
      <c r="C5" s="36" t="s">
        <v>61</v>
      </c>
      <c r="D5" s="37"/>
      <c r="E5" s="37"/>
      <c r="F5" s="38"/>
    </row>
    <row r="6" spans="1:18">
      <c r="A6" s="12" t="s">
        <v>8</v>
      </c>
      <c r="B6" s="1"/>
      <c r="C6" s="36">
        <v>20</v>
      </c>
      <c r="D6" s="37"/>
      <c r="E6" s="37"/>
      <c r="F6" s="38"/>
    </row>
    <row r="7" spans="1:18">
      <c r="A7" s="12" t="s">
        <v>9</v>
      </c>
      <c r="B7" s="1"/>
      <c r="C7" s="28" t="s">
        <v>811</v>
      </c>
      <c r="D7" s="28" t="s">
        <v>812</v>
      </c>
      <c r="E7" s="28" t="s">
        <v>679</v>
      </c>
      <c r="F7" s="28" t="s">
        <v>813</v>
      </c>
      <c r="G7" s="4"/>
      <c r="I7" s="31"/>
      <c r="J7" s="32"/>
      <c r="K7" s="32"/>
      <c r="L7" s="32"/>
      <c r="M7" s="32"/>
      <c r="N7" s="32"/>
      <c r="P7" s="4"/>
      <c r="Q7" s="4"/>
      <c r="R7" s="4"/>
    </row>
    <row r="8" spans="1:18">
      <c r="A8" s="12" t="s">
        <v>12</v>
      </c>
      <c r="B8" s="1"/>
      <c r="C8" s="29">
        <v>4</v>
      </c>
      <c r="D8" s="27">
        <v>3</v>
      </c>
      <c r="E8" s="27">
        <v>1</v>
      </c>
      <c r="F8" s="27">
        <v>1</v>
      </c>
    </row>
    <row r="9" spans="1:18">
      <c r="A9" s="12" t="s">
        <v>13</v>
      </c>
      <c r="B9" s="1"/>
      <c r="C9" s="39">
        <v>2</v>
      </c>
      <c r="D9" s="40"/>
      <c r="E9" s="40"/>
      <c r="F9" s="41"/>
    </row>
    <row r="10" spans="1:18">
      <c r="A10" s="12" t="s">
        <v>14</v>
      </c>
      <c r="B10" s="1"/>
      <c r="C10" s="36">
        <v>10</v>
      </c>
      <c r="D10" s="37"/>
      <c r="E10" s="37"/>
      <c r="F10" s="38"/>
    </row>
    <row r="11" spans="1:18">
      <c r="A11" s="12" t="s">
        <v>15</v>
      </c>
      <c r="B11" s="1"/>
      <c r="C11" s="42" t="s">
        <v>88</v>
      </c>
      <c r="D11" s="43"/>
      <c r="E11" s="43"/>
      <c r="F11" s="44"/>
    </row>
    <row r="12" spans="1:18">
      <c r="A12" s="12" t="s">
        <v>17</v>
      </c>
      <c r="B12" s="1"/>
      <c r="C12" s="42" t="s">
        <v>814</v>
      </c>
      <c r="D12" s="43"/>
      <c r="E12" s="43"/>
      <c r="F12" s="44"/>
    </row>
    <row r="13" spans="1:18">
      <c r="A13" s="12" t="s">
        <v>19</v>
      </c>
      <c r="B13" s="1"/>
      <c r="C13" s="42" t="s">
        <v>815</v>
      </c>
      <c r="D13" s="43"/>
      <c r="E13" s="43"/>
      <c r="F13" s="44"/>
    </row>
    <row r="14" spans="1:18">
      <c r="A14" s="12" t="s">
        <v>21</v>
      </c>
      <c r="B14" s="1"/>
      <c r="C14" s="42" t="s">
        <v>816</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817</v>
      </c>
      <c r="E20" s="41"/>
      <c r="F20" s="1" t="s">
        <v>28</v>
      </c>
      <c r="G20" s="39" t="s">
        <v>818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48</v>
      </c>
      <c r="E30" s="19" t="s">
        <v>26</v>
      </c>
      <c r="F30" s="13" t="s">
        <v>44</v>
      </c>
      <c r="G30" s="27" t="s">
        <v>46</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45</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009B31-4871-469B-9989-4384865EBDEA}">
          <x14:formula1>
            <xm:f>'Data sources for the dropdowns'!$A$2:$A$13</xm:f>
          </x14:formula1>
          <xm:sqref>D23 G23 J23 M23 P23 P48 M48 J48 G48 D48</xm:sqref>
        </x14:dataValidation>
        <x14:dataValidation type="list" allowBlank="1" showInputMessage="1" showErrorMessage="1" promptTitle="Disposition" prompt="Disposition" xr:uid="{F33C34CD-0302-4F71-9E60-E69200C73845}">
          <x14:formula1>
            <xm:f>'Data sources for the dropdowns'!$A$61:$A$64</xm:f>
          </x14:formula1>
          <xm:sqref>C16</xm:sqref>
        </x14:dataValidation>
        <x14:dataValidation type="list" allowBlank="1" showInputMessage="1" showErrorMessage="1" promptTitle="Post Acute Bed Type" prompt="Post Acute Bed Type" xr:uid="{B4D70988-68D4-4562-A016-D0BD986D3B84}">
          <x14:formula1>
            <xm:f>'Data sources for the dropdowns'!$A$36:$A$40</xm:f>
          </x14:formula1>
          <xm:sqref>S21</xm:sqref>
        </x14:dataValidation>
        <x14:dataValidation type="list" allowBlank="1" showInputMessage="1" showErrorMessage="1" promptTitle="Post Acute Resources" prompt="Post Acute Resources" xr:uid="{5C05E1F3-91A4-4B70-AC06-95AE7A14C8D5}">
          <x14:formula1>
            <xm:f>'Data sources for the dropdowns'!$A$42:$A$58</xm:f>
          </x14:formula1>
          <xm:sqref>S28:S31</xm:sqref>
        </x14:dataValidation>
        <x14:dataValidation type="list" allowBlank="1" showInputMessage="1" showErrorMessage="1" xr:uid="{F2AC03FC-69EF-40A2-AF9F-313D9F10CF02}">
          <x14:formula1>
            <xm:f>'Data sources for the dropdowns'!$A$16:$A$49</xm:f>
          </x14:formula1>
          <xm:sqref>G30:G34 D30:D34 J30:J34 M30:M34 P30:P34 D55:D59 G55:G59 J55:J59 M55:M59 P55:P59</xm:sqref>
        </x14:dataValidation>
        <x14:dataValidation type="list" allowBlank="1" showInputMessage="1" showErrorMessage="1" xr:uid="{EF3039DD-13B0-4A15-9B99-9505576317EB}">
          <x14:formula1>
            <xm:f>'Data sources for the dropdowns'!$A$16:$A$48</xm:f>
          </x14:formula1>
          <xm:sqref>P62:P64 D37:D39 D62:D64 J62:J64 G37:G39 G62:G64 J37:J39 M62:M64 M37:M39 P37:P39</xm:sqref>
        </x14:dataValidation>
      </x14:dataValidation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382F-5098-44D4-97FF-9CD1557E5820}">
  <sheetPr codeName="Sheet82"/>
  <dimension ref="A1:U80"/>
  <sheetViews>
    <sheetView topLeftCell="D21" workbookViewId="0">
      <selection activeCell="D18" sqref="D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819</v>
      </c>
      <c r="D3" s="34"/>
      <c r="E3" s="34"/>
      <c r="F3" s="35"/>
    </row>
    <row r="4" spans="1:18">
      <c r="A4" s="12" t="s">
        <v>4</v>
      </c>
      <c r="B4" s="1"/>
      <c r="C4" s="36" t="s">
        <v>196</v>
      </c>
      <c r="D4" s="37"/>
      <c r="E4" s="37"/>
      <c r="F4" s="38"/>
    </row>
    <row r="5" spans="1:18">
      <c r="A5" s="12" t="s">
        <v>6</v>
      </c>
      <c r="B5" s="1"/>
      <c r="C5" s="36" t="s">
        <v>61</v>
      </c>
      <c r="D5" s="37"/>
      <c r="E5" s="37"/>
      <c r="F5" s="38"/>
    </row>
    <row r="6" spans="1:18">
      <c r="A6" s="12" t="s">
        <v>8</v>
      </c>
      <c r="B6" s="1"/>
      <c r="C6" s="36">
        <v>23</v>
      </c>
      <c r="D6" s="37"/>
      <c r="E6" s="37"/>
      <c r="F6" s="38"/>
    </row>
    <row r="7" spans="1:18">
      <c r="A7" s="12" t="s">
        <v>9</v>
      </c>
      <c r="B7" s="1"/>
      <c r="C7" s="28" t="s">
        <v>820</v>
      </c>
      <c r="D7" s="28" t="s">
        <v>821</v>
      </c>
      <c r="E7" s="28" t="s">
        <v>822</v>
      </c>
      <c r="F7" s="28" t="s">
        <v>823</v>
      </c>
      <c r="G7" s="4"/>
      <c r="I7" s="31"/>
      <c r="J7" s="32"/>
      <c r="K7" s="32"/>
      <c r="L7" s="32"/>
      <c r="M7" s="32"/>
      <c r="N7" s="32"/>
      <c r="P7" s="4"/>
      <c r="Q7" s="4"/>
      <c r="R7" s="4"/>
    </row>
    <row r="8" spans="1:18">
      <c r="A8" s="12" t="s">
        <v>12</v>
      </c>
      <c r="B8" s="1"/>
      <c r="C8" s="29">
        <v>5</v>
      </c>
      <c r="D8" s="27">
        <v>5</v>
      </c>
      <c r="E8" s="27">
        <v>5</v>
      </c>
      <c r="F8" s="27">
        <v>1</v>
      </c>
    </row>
    <row r="9" spans="1:18">
      <c r="A9" s="12" t="s">
        <v>13</v>
      </c>
      <c r="B9" s="1"/>
      <c r="C9" s="39">
        <v>2</v>
      </c>
      <c r="D9" s="40"/>
      <c r="E9" s="40"/>
      <c r="F9" s="41"/>
    </row>
    <row r="10" spans="1:18">
      <c r="A10" s="12" t="s">
        <v>14</v>
      </c>
      <c r="B10" s="1"/>
      <c r="C10" s="36">
        <v>16</v>
      </c>
      <c r="D10" s="37"/>
      <c r="E10" s="37"/>
      <c r="F10" s="38"/>
    </row>
    <row r="11" spans="1:18">
      <c r="A11" s="12" t="s">
        <v>15</v>
      </c>
      <c r="B11" s="1"/>
      <c r="C11" s="42" t="s">
        <v>824</v>
      </c>
      <c r="D11" s="43"/>
      <c r="E11" s="43"/>
      <c r="F11" s="44"/>
    </row>
    <row r="12" spans="1:18">
      <c r="A12" s="12" t="s">
        <v>17</v>
      </c>
      <c r="B12" s="1"/>
      <c r="C12" s="42" t="s">
        <v>825</v>
      </c>
      <c r="D12" s="43"/>
      <c r="E12" s="43"/>
      <c r="F12" s="44"/>
    </row>
    <row r="13" spans="1:18">
      <c r="A13" s="12" t="s">
        <v>19</v>
      </c>
      <c r="B13" s="1"/>
      <c r="C13" s="42" t="s">
        <v>826</v>
      </c>
      <c r="D13" s="43"/>
      <c r="E13" s="43"/>
      <c r="F13" s="44"/>
    </row>
    <row r="14" spans="1:18">
      <c r="A14" s="12" t="s">
        <v>21</v>
      </c>
      <c r="B14" s="1"/>
      <c r="C14" s="42" t="s">
        <v>827</v>
      </c>
      <c r="D14" s="43"/>
      <c r="E14" s="43"/>
      <c r="F14" s="44"/>
    </row>
    <row r="15" spans="1:18">
      <c r="A15" s="12" t="s">
        <v>22</v>
      </c>
      <c r="B15" s="1"/>
      <c r="C15" s="42" t="s">
        <v>23</v>
      </c>
      <c r="D15" s="43"/>
      <c r="E15" s="43"/>
      <c r="F15" s="44"/>
    </row>
    <row r="16" spans="1:18">
      <c r="A16" s="12" t="s">
        <v>24</v>
      </c>
      <c r="C16" s="27" t="s">
        <v>243</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828</v>
      </c>
      <c r="E20" s="41"/>
      <c r="F20" s="1" t="s">
        <v>28</v>
      </c>
      <c r="G20" s="39" t="s">
        <v>829</v>
      </c>
      <c r="H20" s="41"/>
      <c r="I20" s="1" t="s">
        <v>28</v>
      </c>
      <c r="J20" s="39" t="s">
        <v>830</v>
      </c>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68</v>
      </c>
      <c r="E23" s="19" t="s">
        <v>26</v>
      </c>
      <c r="F23" s="26" t="s">
        <v>34</v>
      </c>
      <c r="G23" s="27" t="s">
        <v>33</v>
      </c>
      <c r="H23" s="19" t="s">
        <v>26</v>
      </c>
      <c r="I23" s="26" t="s">
        <v>36</v>
      </c>
      <c r="J23" s="27" t="s">
        <v>146</v>
      </c>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120</v>
      </c>
      <c r="E25" s="7"/>
      <c r="F25" s="7" t="s">
        <v>39</v>
      </c>
      <c r="G25" s="30">
        <v>120</v>
      </c>
      <c r="H25" s="7"/>
      <c r="I25" s="7" t="s">
        <v>39</v>
      </c>
      <c r="J25" s="30">
        <v>3600</v>
      </c>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131</v>
      </c>
      <c r="E30" s="19" t="s">
        <v>26</v>
      </c>
      <c r="F30" s="13" t="s">
        <v>44</v>
      </c>
      <c r="G30" s="27" t="s">
        <v>131</v>
      </c>
      <c r="H30" s="19" t="s">
        <v>26</v>
      </c>
      <c r="I30" s="13" t="s">
        <v>44</v>
      </c>
      <c r="J30" s="27" t="s">
        <v>122</v>
      </c>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82</v>
      </c>
      <c r="H31" s="19" t="s">
        <v>26</v>
      </c>
      <c r="I31" s="13" t="s">
        <v>47</v>
      </c>
      <c r="J31" s="27" t="s">
        <v>46</v>
      </c>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5ECEA0-0EF4-452C-90C1-0140516292D2}">
          <x14:formula1>
            <xm:f>'Data sources for the dropdowns'!$A$2:$A$13</xm:f>
          </x14:formula1>
          <xm:sqref>D23 G23 J23 M23 P23 P48 M48 J48 G48 D48</xm:sqref>
        </x14:dataValidation>
        <x14:dataValidation type="list" allowBlank="1" showInputMessage="1" showErrorMessage="1" promptTitle="Disposition" prompt="Disposition" xr:uid="{0A6FD33B-C21F-4797-80D6-D4F4997A1EF3}">
          <x14:formula1>
            <xm:f>'Data sources for the dropdowns'!$A$61:$A$64</xm:f>
          </x14:formula1>
          <xm:sqref>C16</xm:sqref>
        </x14:dataValidation>
        <x14:dataValidation type="list" allowBlank="1" showInputMessage="1" showErrorMessage="1" promptTitle="Post Acute Bed Type" prompt="Post Acute Bed Type" xr:uid="{FB2CA07E-73F9-4810-B596-7DB9319E6FB3}">
          <x14:formula1>
            <xm:f>'Data sources for the dropdowns'!$A$36:$A$40</xm:f>
          </x14:formula1>
          <xm:sqref>S21</xm:sqref>
        </x14:dataValidation>
        <x14:dataValidation type="list" allowBlank="1" showInputMessage="1" showErrorMessage="1" promptTitle="Post Acute Resources" prompt="Post Acute Resources" xr:uid="{3D1730CB-80B0-4B6B-9106-93C1083AF88C}">
          <x14:formula1>
            <xm:f>'Data sources for the dropdowns'!$A$42:$A$58</xm:f>
          </x14:formula1>
          <xm:sqref>S28:S31</xm:sqref>
        </x14:dataValidation>
        <x14:dataValidation type="list" allowBlank="1" showInputMessage="1" showErrorMessage="1" xr:uid="{05B9851D-2F4A-4CF0-B67B-643C1EA643C9}">
          <x14:formula1>
            <xm:f>'Data sources for the dropdowns'!$A$16:$A$49</xm:f>
          </x14:formula1>
          <xm:sqref>G30:G34 D30:D34 J30:J34 M30:M34 P30:P34 D55:D59 G55:G59 J55:J59 M55:M59 P55:P59</xm:sqref>
        </x14:dataValidation>
        <x14:dataValidation type="list" allowBlank="1" showInputMessage="1" showErrorMessage="1" xr:uid="{1E319E6B-6BAD-4460-90C1-346C25F15A45}">
          <x14:formula1>
            <xm:f>'Data sources for the dropdowns'!$A$16:$A$48</xm:f>
          </x14:formula1>
          <xm:sqref>P62:P64 D37:D39 D62:D64 J62:J64 G37:G39 G62:G64 J37:J39 M62:M64 M37:M39 P37:P39</xm:sqref>
        </x14:dataValidation>
      </x14:dataValidation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D462-1E4E-4AD7-B474-32AEEEB86B8B}">
  <sheetPr codeName="Sheet83"/>
  <dimension ref="A1:U80"/>
  <sheetViews>
    <sheetView topLeftCell="A13" workbookViewId="0">
      <selection activeCell="C10" sqref="C1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831</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832</v>
      </c>
      <c r="D7" s="28" t="s">
        <v>833</v>
      </c>
      <c r="E7" s="28" t="s">
        <v>834</v>
      </c>
      <c r="F7" s="28" t="s">
        <v>835</v>
      </c>
      <c r="G7" s="4"/>
      <c r="I7" s="31"/>
      <c r="J7" s="32"/>
      <c r="K7" s="32"/>
      <c r="L7" s="32"/>
      <c r="M7" s="32"/>
      <c r="N7" s="32"/>
      <c r="P7" s="4"/>
      <c r="Q7" s="4"/>
      <c r="R7" s="4"/>
    </row>
    <row r="8" spans="1:18">
      <c r="A8" s="12" t="s">
        <v>12</v>
      </c>
      <c r="B8" s="1"/>
      <c r="C8" s="29">
        <v>3</v>
      </c>
      <c r="D8" s="27">
        <v>3</v>
      </c>
      <c r="E8" s="27">
        <v>3</v>
      </c>
      <c r="F8" s="27">
        <v>5</v>
      </c>
    </row>
    <row r="9" spans="1:18">
      <c r="A9" s="12" t="s">
        <v>13</v>
      </c>
      <c r="B9" s="1"/>
      <c r="C9" s="39">
        <v>2</v>
      </c>
      <c r="D9" s="40"/>
      <c r="E9" s="40"/>
      <c r="F9" s="41"/>
    </row>
    <row r="10" spans="1:18">
      <c r="A10" s="12" t="s">
        <v>14</v>
      </c>
      <c r="B10" s="1"/>
      <c r="C10" s="36">
        <v>16</v>
      </c>
      <c r="D10" s="37"/>
      <c r="E10" s="37"/>
      <c r="F10" s="38"/>
    </row>
    <row r="11" spans="1:18">
      <c r="A11" s="12" t="s">
        <v>15</v>
      </c>
      <c r="B11" s="1"/>
      <c r="C11" s="42" t="s">
        <v>88</v>
      </c>
      <c r="D11" s="43"/>
      <c r="E11" s="43"/>
      <c r="F11" s="44"/>
    </row>
    <row r="12" spans="1:18">
      <c r="A12" s="12" t="s">
        <v>17</v>
      </c>
      <c r="B12" s="1"/>
      <c r="C12" s="42" t="s">
        <v>836</v>
      </c>
      <c r="D12" s="43"/>
      <c r="E12" s="43"/>
      <c r="F12" s="44"/>
    </row>
    <row r="13" spans="1:18">
      <c r="A13" s="12" t="s">
        <v>19</v>
      </c>
      <c r="B13" s="1"/>
      <c r="C13" s="42" t="s">
        <v>837</v>
      </c>
      <c r="D13" s="43"/>
      <c r="E13" s="43"/>
      <c r="F13" s="44"/>
    </row>
    <row r="14" spans="1:18">
      <c r="A14" s="12" t="s">
        <v>21</v>
      </c>
      <c r="B14" s="1"/>
      <c r="C14" s="42" t="s">
        <v>838</v>
      </c>
      <c r="D14" s="43"/>
      <c r="E14" s="43"/>
      <c r="F14" s="44"/>
    </row>
    <row r="15" spans="1:18">
      <c r="A15" s="12" t="s">
        <v>22</v>
      </c>
      <c r="B15" s="1"/>
      <c r="C15" s="42" t="s">
        <v>763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839</v>
      </c>
      <c r="E20" s="41"/>
      <c r="F20" s="1" t="s">
        <v>28</v>
      </c>
      <c r="G20" s="39" t="s">
        <v>840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144</v>
      </c>
      <c r="E25" s="7"/>
      <c r="F25" s="7" t="s">
        <v>39</v>
      </c>
      <c r="G25" s="30">
        <v>672</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45</v>
      </c>
      <c r="E30" s="19" t="s">
        <v>26</v>
      </c>
      <c r="F30" s="13" t="s">
        <v>44</v>
      </c>
      <c r="G30" s="27" t="s">
        <v>49</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t="s">
        <v>70</v>
      </c>
      <c r="E31" s="19" t="s">
        <v>26</v>
      </c>
      <c r="F31" s="13" t="s">
        <v>47</v>
      </c>
      <c r="G31" s="27" t="s">
        <v>122</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t="s">
        <v>46</v>
      </c>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538</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01E1BC-03E3-479A-A3CA-69F11FC06131}">
          <x14:formula1>
            <xm:f>'Data sources for the dropdowns'!$A$2:$A$13</xm:f>
          </x14:formula1>
          <xm:sqref>D23 G23 J23 M23 P23 P48 M48 J48 G48 D48</xm:sqref>
        </x14:dataValidation>
        <x14:dataValidation type="list" allowBlank="1" showInputMessage="1" showErrorMessage="1" promptTitle="Disposition" prompt="Disposition" xr:uid="{AEF20ABF-E8C8-423E-9A35-CFF7371FA469}">
          <x14:formula1>
            <xm:f>'Data sources for the dropdowns'!$A$61:$A$64</xm:f>
          </x14:formula1>
          <xm:sqref>C16</xm:sqref>
        </x14:dataValidation>
        <x14:dataValidation type="list" allowBlank="1" showInputMessage="1" showErrorMessage="1" promptTitle="Post Acute Bed Type" prompt="Post Acute Bed Type" xr:uid="{7C373FD6-EFE8-4584-9FAF-11A1A486A4CC}">
          <x14:formula1>
            <xm:f>'Data sources for the dropdowns'!$A$36:$A$40</xm:f>
          </x14:formula1>
          <xm:sqref>S21</xm:sqref>
        </x14:dataValidation>
        <x14:dataValidation type="list" allowBlank="1" showInputMessage="1" showErrorMessage="1" promptTitle="Post Acute Resources" prompt="Post Acute Resources" xr:uid="{687AF433-A8D4-4C13-9705-A02B79D15515}">
          <x14:formula1>
            <xm:f>'Data sources for the dropdowns'!$A$42:$A$58</xm:f>
          </x14:formula1>
          <xm:sqref>S28:S31</xm:sqref>
        </x14:dataValidation>
        <x14:dataValidation type="list" allowBlank="1" showInputMessage="1" showErrorMessage="1" xr:uid="{1E0C380B-8A03-4AC6-965E-72323FD0EAC0}">
          <x14:formula1>
            <xm:f>'Data sources for the dropdowns'!$A$16:$A$49</xm:f>
          </x14:formula1>
          <xm:sqref>G30:G34 D30:D34 J30:J34 M30:M34 P30:P34 D55:D59 G55:G59 J55:J59 M55:M59 P55:P59</xm:sqref>
        </x14:dataValidation>
        <x14:dataValidation type="list" allowBlank="1" showInputMessage="1" showErrorMessage="1" xr:uid="{393C1DBB-C13D-42EE-9ADD-38A031D98F9D}">
          <x14:formula1>
            <xm:f>'Data sources for the dropdowns'!$A$16:$A$48</xm:f>
          </x14:formula1>
          <xm:sqref>P62:P64 D37:D39 D62:D64 J62:J64 G37:G39 G62:G64 J37:J39 M62:M64 M37:M39 P37:P39</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B5CE-1817-49A2-A83D-B9A1B60E94DA}">
  <sheetPr codeName="Sheet84"/>
  <dimension ref="A1:U80"/>
  <sheetViews>
    <sheetView topLeftCell="A12" workbookViewId="0">
      <selection activeCell="G20" sqref="G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841</v>
      </c>
      <c r="D3" s="34"/>
      <c r="E3" s="34"/>
      <c r="F3" s="35"/>
    </row>
    <row r="4" spans="1:18">
      <c r="A4" s="12" t="s">
        <v>4</v>
      </c>
      <c r="B4" s="1"/>
      <c r="C4" s="36" t="s">
        <v>5</v>
      </c>
      <c r="D4" s="37"/>
      <c r="E4" s="37"/>
      <c r="F4" s="38"/>
    </row>
    <row r="5" spans="1:18">
      <c r="A5" s="12" t="s">
        <v>6</v>
      </c>
      <c r="B5" s="1"/>
      <c r="C5" s="36" t="s">
        <v>61</v>
      </c>
      <c r="D5" s="37"/>
      <c r="E5" s="37"/>
      <c r="F5" s="38"/>
    </row>
    <row r="6" spans="1:18">
      <c r="A6" s="12" t="s">
        <v>8</v>
      </c>
      <c r="B6" s="1"/>
      <c r="C6" s="36">
        <v>21</v>
      </c>
      <c r="D6" s="37"/>
      <c r="E6" s="37"/>
      <c r="F6" s="38"/>
    </row>
    <row r="7" spans="1:18">
      <c r="A7" s="12" t="s">
        <v>9</v>
      </c>
      <c r="B7" s="1"/>
      <c r="C7" s="28" t="s">
        <v>842</v>
      </c>
      <c r="D7" s="28" t="s">
        <v>843</v>
      </c>
      <c r="E7" s="28"/>
      <c r="F7" s="28"/>
      <c r="G7" s="4"/>
      <c r="I7" s="31"/>
      <c r="J7" s="32"/>
      <c r="K7" s="32"/>
      <c r="L7" s="32"/>
      <c r="M7" s="32"/>
      <c r="N7" s="32"/>
      <c r="P7" s="4"/>
      <c r="Q7" s="4"/>
      <c r="R7" s="4"/>
    </row>
    <row r="8" spans="1:18">
      <c r="A8" s="12" t="s">
        <v>12</v>
      </c>
      <c r="B8" s="1"/>
      <c r="C8" s="29">
        <v>2</v>
      </c>
      <c r="D8" s="27">
        <v>2</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844</v>
      </c>
      <c r="D11" s="43"/>
      <c r="E11" s="43"/>
      <c r="F11" s="44"/>
    </row>
    <row r="12" spans="1:18">
      <c r="A12" s="12" t="s">
        <v>17</v>
      </c>
      <c r="B12" s="1"/>
      <c r="C12" s="42" t="s">
        <v>845</v>
      </c>
      <c r="D12" s="43"/>
      <c r="E12" s="43"/>
      <c r="F12" s="44"/>
    </row>
    <row r="13" spans="1:18">
      <c r="A13" s="12" t="s">
        <v>19</v>
      </c>
      <c r="B13" s="1"/>
      <c r="C13" s="42" t="s">
        <v>846</v>
      </c>
      <c r="D13" s="43"/>
      <c r="E13" s="43"/>
      <c r="F13" s="44"/>
    </row>
    <row r="14" spans="1:18">
      <c r="A14" s="12" t="s">
        <v>21</v>
      </c>
      <c r="B14" s="1"/>
      <c r="C14" s="42"/>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847</v>
      </c>
      <c r="E20" s="41"/>
      <c r="F20" s="1" t="s">
        <v>28</v>
      </c>
      <c r="G20" s="39" t="s">
        <v>848</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146</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96</v>
      </c>
      <c r="E25" s="7"/>
      <c r="F25" s="7" t="s">
        <v>39</v>
      </c>
      <c r="G25" s="30">
        <v>504</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849</v>
      </c>
    </row>
    <row r="78" spans="2:18">
      <c r="C78" s="7" t="s">
        <v>310</v>
      </c>
      <c r="D78" s="3" t="s">
        <v>850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111C80B-73D6-4E5C-ACE4-A7DBCC5407DD}">
          <x14:formula1>
            <xm:f>'Data sources for the dropdowns'!$A$2:$A$13</xm:f>
          </x14:formula1>
          <xm:sqref>D23 G23 J23 M23 P23 P48 M48 J48 G48 D48</xm:sqref>
        </x14:dataValidation>
        <x14:dataValidation type="list" allowBlank="1" showInputMessage="1" showErrorMessage="1" promptTitle="Disposition" prompt="Disposition" xr:uid="{CE6D6EC9-BE98-499C-8F97-D3C0D5A04D73}">
          <x14:formula1>
            <xm:f>'Data sources for the dropdowns'!$A$61:$A$64</xm:f>
          </x14:formula1>
          <xm:sqref>C16</xm:sqref>
        </x14:dataValidation>
        <x14:dataValidation type="list" allowBlank="1" showInputMessage="1" showErrorMessage="1" promptTitle="Post Acute Bed Type" prompt="Post Acute Bed Type" xr:uid="{D5FBD925-578C-4DFA-9BE6-E3537FE352E6}">
          <x14:formula1>
            <xm:f>'Data sources for the dropdowns'!$A$36:$A$40</xm:f>
          </x14:formula1>
          <xm:sqref>S21</xm:sqref>
        </x14:dataValidation>
        <x14:dataValidation type="list" allowBlank="1" showInputMessage="1" showErrorMessage="1" promptTitle="Post Acute Resources" prompt="Post Acute Resources" xr:uid="{912AF15C-AD5D-4B47-A931-91CCDC90F383}">
          <x14:formula1>
            <xm:f>'Data sources for the dropdowns'!$A$42:$A$58</xm:f>
          </x14:formula1>
          <xm:sqref>S28:S31</xm:sqref>
        </x14:dataValidation>
        <x14:dataValidation type="list" allowBlank="1" showInputMessage="1" showErrorMessage="1" xr:uid="{D688E4CC-B846-4993-A83F-0551A66B7A39}">
          <x14:formula1>
            <xm:f>'Data sources for the dropdowns'!$A$16:$A$49</xm:f>
          </x14:formula1>
          <xm:sqref>G30:G34 D30:D34 J30:J34 M30:M34 P30:P34 D55:D59 G55:G59 J55:J59 M55:M59 P55:P59</xm:sqref>
        </x14:dataValidation>
        <x14:dataValidation type="list" allowBlank="1" showInputMessage="1" showErrorMessage="1" xr:uid="{3D850A2F-C12B-4F0F-847F-63BDDA0F7A07}">
          <x14:formula1>
            <xm:f>'Data sources for the dropdowns'!$A$16:$A$48</xm:f>
          </x14:formula1>
          <xm:sqref>P62:P64 D37:D39 D62:D64 J62:J64 G37:G39 G62:G64 J37:J39 M62:M64 M37:M39 P37:P39</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277D-22A3-44D6-9709-5039CF2A3FC1}">
  <sheetPr codeName="Sheet85"/>
  <dimension ref="A1:U80"/>
  <sheetViews>
    <sheetView topLeftCell="A21" workbookViewId="0">
      <selection activeCell="G31" sqref="G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851</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718</v>
      </c>
      <c r="D7" s="28" t="s">
        <v>852</v>
      </c>
      <c r="E7" s="28" t="s">
        <v>853</v>
      </c>
      <c r="F7" s="28" t="s">
        <v>854</v>
      </c>
      <c r="G7" s="4"/>
      <c r="I7" s="31"/>
      <c r="J7" s="32"/>
      <c r="K7" s="32"/>
      <c r="L7" s="32"/>
      <c r="M7" s="32"/>
      <c r="N7" s="32"/>
      <c r="P7" s="4"/>
      <c r="Q7" s="4"/>
      <c r="R7" s="4"/>
    </row>
    <row r="8" spans="1:18">
      <c r="A8" s="12" t="s">
        <v>12</v>
      </c>
      <c r="B8" s="1"/>
      <c r="C8" s="29">
        <v>2</v>
      </c>
      <c r="D8" s="27">
        <v>2</v>
      </c>
      <c r="E8" s="27">
        <v>2</v>
      </c>
      <c r="F8" s="27">
        <v>2</v>
      </c>
    </row>
    <row r="9" spans="1:18">
      <c r="A9" s="12" t="s">
        <v>13</v>
      </c>
      <c r="B9" s="1"/>
      <c r="C9" s="39">
        <v>2</v>
      </c>
      <c r="D9" s="40"/>
      <c r="E9" s="40"/>
      <c r="F9" s="41"/>
    </row>
    <row r="10" spans="1:18">
      <c r="A10" s="12" t="s">
        <v>14</v>
      </c>
      <c r="B10" s="1"/>
      <c r="C10" s="36">
        <v>4</v>
      </c>
      <c r="D10" s="37"/>
      <c r="E10" s="37"/>
      <c r="F10" s="38"/>
    </row>
    <row r="11" spans="1:18">
      <c r="A11" s="12" t="s">
        <v>15</v>
      </c>
      <c r="B11" s="1"/>
      <c r="C11" s="42" t="s">
        <v>855</v>
      </c>
      <c r="D11" s="43"/>
      <c r="E11" s="43"/>
      <c r="F11" s="44"/>
    </row>
    <row r="12" spans="1:18">
      <c r="A12" s="12" t="s">
        <v>17</v>
      </c>
      <c r="B12" s="1"/>
      <c r="C12" s="42" t="s">
        <v>856</v>
      </c>
      <c r="D12" s="43"/>
      <c r="E12" s="43"/>
      <c r="F12" s="44"/>
    </row>
    <row r="13" spans="1:18">
      <c r="A13" s="12" t="s">
        <v>19</v>
      </c>
      <c r="B13" s="1"/>
      <c r="C13" s="42" t="s">
        <v>857</v>
      </c>
      <c r="D13" s="43"/>
      <c r="E13" s="43"/>
      <c r="F13" s="44"/>
    </row>
    <row r="14" spans="1:18">
      <c r="A14" s="12" t="s">
        <v>21</v>
      </c>
      <c r="B14" s="1"/>
      <c r="C14" s="42" t="s">
        <v>858</v>
      </c>
      <c r="D14" s="43"/>
      <c r="E14" s="43"/>
      <c r="F14" s="44"/>
    </row>
    <row r="15" spans="1:18">
      <c r="A15" s="12" t="s">
        <v>22</v>
      </c>
      <c r="B15" s="1"/>
      <c r="C15" s="42" t="s">
        <v>23</v>
      </c>
      <c r="D15" s="43"/>
      <c r="E15" s="43"/>
      <c r="F15" s="44"/>
    </row>
    <row r="16" spans="1:18">
      <c r="A16" s="12" t="s">
        <v>24</v>
      </c>
      <c r="C16" s="27" t="s">
        <v>64</v>
      </c>
      <c r="D16" s="19" t="s">
        <v>26</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27</v>
      </c>
      <c r="B20" s="87"/>
      <c r="C20" s="1" t="s">
        <v>28</v>
      </c>
      <c r="D20" s="39" t="s">
        <v>859</v>
      </c>
      <c r="E20" s="41"/>
      <c r="F20" s="1" t="s">
        <v>28</v>
      </c>
      <c r="G20" s="39" t="s">
        <v>860</v>
      </c>
      <c r="H20" s="41"/>
      <c r="I20" s="1" t="s">
        <v>28</v>
      </c>
      <c r="J20" s="39"/>
      <c r="K20" s="41"/>
      <c r="L20" s="1" t="s">
        <v>28</v>
      </c>
      <c r="M20" s="39"/>
      <c r="N20" s="41"/>
      <c r="O20" s="1" t="s">
        <v>28</v>
      </c>
      <c r="P20" s="39"/>
      <c r="Q20" s="41"/>
      <c r="R20" s="86"/>
      <c r="S20"/>
      <c r="T20"/>
      <c r="U20"/>
    </row>
    <row r="21" spans="1:21">
      <c r="B21" s="79"/>
      <c r="I21" s="2"/>
      <c r="J21" s="3"/>
      <c r="K21" s="3"/>
      <c r="L21" s="2"/>
      <c r="M21" s="3"/>
      <c r="N21" s="3"/>
      <c r="O21" s="2"/>
      <c r="R21" s="86"/>
      <c r="S21"/>
      <c r="T21"/>
      <c r="U21"/>
    </row>
    <row r="22" spans="1:21">
      <c r="B22" s="79"/>
      <c r="C22" s="5" t="s">
        <v>31</v>
      </c>
      <c r="D22" s="6"/>
      <c r="E22" s="6"/>
      <c r="F22" s="5" t="s">
        <v>31</v>
      </c>
      <c r="I22" s="5" t="s">
        <v>31</v>
      </c>
      <c r="J22" s="3"/>
      <c r="K22" s="3"/>
      <c r="L22" s="5" t="s">
        <v>31</v>
      </c>
      <c r="M22" s="3"/>
      <c r="N22" s="3"/>
      <c r="O22" s="5" t="s">
        <v>31</v>
      </c>
      <c r="R22" s="86"/>
      <c r="S22"/>
      <c r="T22"/>
      <c r="U22"/>
    </row>
    <row r="23" spans="1:21">
      <c r="B23" s="79"/>
      <c r="C23" s="26" t="s">
        <v>32</v>
      </c>
      <c r="D23" s="27" t="s">
        <v>33</v>
      </c>
      <c r="E23" s="19" t="s">
        <v>26</v>
      </c>
      <c r="F23" s="26" t="s">
        <v>34</v>
      </c>
      <c r="G23" s="27" t="s">
        <v>35</v>
      </c>
      <c r="H23" s="19" t="s">
        <v>26</v>
      </c>
      <c r="I23" s="26" t="s">
        <v>36</v>
      </c>
      <c r="J23" s="27"/>
      <c r="K23" s="19" t="s">
        <v>26</v>
      </c>
      <c r="L23" s="26" t="s">
        <v>37</v>
      </c>
      <c r="M23" s="27"/>
      <c r="N23" s="19" t="s">
        <v>26</v>
      </c>
      <c r="O23" s="26" t="s">
        <v>38</v>
      </c>
      <c r="P23" s="27"/>
      <c r="Q23" s="19" t="s">
        <v>26</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39</v>
      </c>
      <c r="D25" s="30">
        <v>72</v>
      </c>
      <c r="E25" s="7"/>
      <c r="F25" s="7" t="s">
        <v>39</v>
      </c>
      <c r="G25" s="30">
        <v>336</v>
      </c>
      <c r="H25" s="7"/>
      <c r="I25" s="7" t="s">
        <v>39</v>
      </c>
      <c r="J25" s="30"/>
      <c r="K25" s="7"/>
      <c r="L25" s="7" t="s">
        <v>39</v>
      </c>
      <c r="M25" s="30"/>
      <c r="N25" s="7"/>
      <c r="O25" s="7" t="s">
        <v>39</v>
      </c>
      <c r="P25" s="30"/>
      <c r="Q25" s="7"/>
      <c r="R25" s="86"/>
      <c r="S25"/>
      <c r="T25"/>
      <c r="U25"/>
    </row>
    <row r="26" spans="1:21" ht="14" customHeight="1">
      <c r="B26" s="79"/>
      <c r="C26" s="7" t="s">
        <v>40</v>
      </c>
      <c r="D26" s="22"/>
      <c r="E26" s="25"/>
      <c r="F26" s="7" t="s">
        <v>40</v>
      </c>
      <c r="G26" s="22"/>
      <c r="H26" s="25"/>
      <c r="I26" s="7" t="s">
        <v>40</v>
      </c>
      <c r="J26" s="22"/>
      <c r="K26" s="25"/>
      <c r="L26" s="7" t="s">
        <v>40</v>
      </c>
      <c r="M26" s="22"/>
      <c r="N26" s="25"/>
      <c r="O26" s="7" t="s">
        <v>40</v>
      </c>
      <c r="P26" s="22"/>
      <c r="Q26" s="25"/>
      <c r="R26" s="86"/>
      <c r="S26"/>
      <c r="T26"/>
      <c r="U26"/>
    </row>
    <row r="27" spans="1:21">
      <c r="A27" s="114"/>
      <c r="B27" s="88"/>
      <c r="C27" s="7" t="s">
        <v>41</v>
      </c>
      <c r="D27" s="22"/>
      <c r="E27" s="25"/>
      <c r="F27" s="7" t="s">
        <v>41</v>
      </c>
      <c r="G27" s="22"/>
      <c r="H27" s="25"/>
      <c r="I27" s="7" t="s">
        <v>41</v>
      </c>
      <c r="J27" s="22"/>
      <c r="K27" s="25"/>
      <c r="L27" s="7" t="s">
        <v>41</v>
      </c>
      <c r="M27" s="22"/>
      <c r="N27" s="25"/>
      <c r="O27" s="7" t="s">
        <v>41</v>
      </c>
      <c r="P27" s="22"/>
      <c r="Q27" s="25"/>
      <c r="R27" s="86"/>
      <c r="S27"/>
      <c r="T27"/>
      <c r="U27"/>
    </row>
    <row r="28" spans="1:21">
      <c r="A28" s="114"/>
      <c r="B28" s="88"/>
      <c r="E28" s="3"/>
      <c r="F28" s="3"/>
      <c r="I28" s="3"/>
      <c r="J28" s="3"/>
      <c r="K28" s="3"/>
      <c r="L28" s="3"/>
      <c r="M28" s="3"/>
      <c r="N28" s="3"/>
      <c r="R28" s="86"/>
      <c r="S28"/>
      <c r="T28"/>
      <c r="U28"/>
    </row>
    <row r="29" spans="1:21" ht="51" customHeight="1">
      <c r="A29" s="114"/>
      <c r="B29" s="88"/>
      <c r="C29" s="17" t="s">
        <v>42</v>
      </c>
      <c r="D29" s="17" t="s">
        <v>43</v>
      </c>
      <c r="E29" s="8"/>
      <c r="F29" s="17" t="s">
        <v>42</v>
      </c>
      <c r="G29" s="17" t="s">
        <v>43</v>
      </c>
      <c r="I29" s="17" t="s">
        <v>42</v>
      </c>
      <c r="J29" s="17" t="s">
        <v>43</v>
      </c>
      <c r="K29" s="3"/>
      <c r="L29" s="17" t="s">
        <v>42</v>
      </c>
      <c r="M29" s="17" t="s">
        <v>43</v>
      </c>
      <c r="N29" s="3"/>
      <c r="O29" s="17" t="s">
        <v>42</v>
      </c>
      <c r="P29" s="17" t="s">
        <v>43</v>
      </c>
      <c r="R29" s="86"/>
      <c r="S29"/>
      <c r="T29"/>
      <c r="U29"/>
    </row>
    <row r="30" spans="1:21">
      <c r="A30" s="7"/>
      <c r="B30" s="79"/>
      <c r="C30" s="13" t="s">
        <v>44</v>
      </c>
      <c r="D30" s="27" t="s">
        <v>123</v>
      </c>
      <c r="E30" s="19" t="s">
        <v>26</v>
      </c>
      <c r="F30" s="13" t="s">
        <v>44</v>
      </c>
      <c r="G30" s="27" t="s">
        <v>122</v>
      </c>
      <c r="H30" s="19" t="s">
        <v>26</v>
      </c>
      <c r="I30" s="13" t="s">
        <v>44</v>
      </c>
      <c r="J30" s="27"/>
      <c r="K30" s="19" t="s">
        <v>26</v>
      </c>
      <c r="L30" s="13" t="s">
        <v>44</v>
      </c>
      <c r="M30" s="27"/>
      <c r="N30" s="19" t="s">
        <v>26</v>
      </c>
      <c r="O30" s="13" t="s">
        <v>44</v>
      </c>
      <c r="P30" s="27"/>
      <c r="Q30" s="19" t="s">
        <v>26</v>
      </c>
      <c r="R30" s="86"/>
      <c r="S30"/>
      <c r="T30"/>
      <c r="U30"/>
    </row>
    <row r="31" spans="1:21">
      <c r="A31" s="7"/>
      <c r="B31" s="79"/>
      <c r="C31" s="13" t="s">
        <v>47</v>
      </c>
      <c r="D31" s="27"/>
      <c r="E31" s="19" t="s">
        <v>26</v>
      </c>
      <c r="F31" s="13" t="s">
        <v>47</v>
      </c>
      <c r="G31" s="27" t="s">
        <v>46</v>
      </c>
      <c r="H31" s="19" t="s">
        <v>26</v>
      </c>
      <c r="I31" s="13" t="s">
        <v>47</v>
      </c>
      <c r="J31" s="27"/>
      <c r="K31" s="19" t="s">
        <v>26</v>
      </c>
      <c r="L31" s="13" t="s">
        <v>47</v>
      </c>
      <c r="M31" s="27"/>
      <c r="N31" s="19" t="s">
        <v>26</v>
      </c>
      <c r="O31" s="13" t="s">
        <v>47</v>
      </c>
      <c r="P31" s="27"/>
      <c r="Q31" s="19" t="s">
        <v>26</v>
      </c>
      <c r="R31" s="86"/>
      <c r="S31"/>
      <c r="T31"/>
      <c r="U31"/>
    </row>
    <row r="32" spans="1:21">
      <c r="A32" s="115"/>
      <c r="B32" s="88"/>
      <c r="C32" s="13" t="s">
        <v>50</v>
      </c>
      <c r="D32" s="27"/>
      <c r="E32" s="19" t="s">
        <v>26</v>
      </c>
      <c r="F32" s="13" t="s">
        <v>50</v>
      </c>
      <c r="G32" s="27"/>
      <c r="H32" s="19" t="s">
        <v>26</v>
      </c>
      <c r="I32" s="13" t="s">
        <v>50</v>
      </c>
      <c r="J32" s="27"/>
      <c r="K32" s="19" t="s">
        <v>26</v>
      </c>
      <c r="L32" s="13" t="s">
        <v>50</v>
      </c>
      <c r="M32" s="27"/>
      <c r="N32" s="19" t="s">
        <v>26</v>
      </c>
      <c r="O32" s="13" t="s">
        <v>50</v>
      </c>
      <c r="P32" s="27"/>
      <c r="Q32" s="19" t="s">
        <v>26</v>
      </c>
      <c r="R32" s="86"/>
      <c r="S32"/>
      <c r="T32"/>
      <c r="U32"/>
    </row>
    <row r="33" spans="1:21">
      <c r="A33" s="115"/>
      <c r="B33" s="88"/>
      <c r="C33" s="13" t="s">
        <v>51</v>
      </c>
      <c r="D33" s="27"/>
      <c r="E33" s="19" t="s">
        <v>26</v>
      </c>
      <c r="F33" s="13" t="s">
        <v>51</v>
      </c>
      <c r="G33" s="27"/>
      <c r="H33" s="19" t="s">
        <v>26</v>
      </c>
      <c r="I33" s="13" t="s">
        <v>51</v>
      </c>
      <c r="J33" s="27"/>
      <c r="K33" s="19" t="s">
        <v>26</v>
      </c>
      <c r="L33" s="13" t="s">
        <v>51</v>
      </c>
      <c r="M33" s="27"/>
      <c r="N33" s="19" t="s">
        <v>26</v>
      </c>
      <c r="O33" s="13" t="s">
        <v>51</v>
      </c>
      <c r="P33" s="27"/>
      <c r="Q33" s="19" t="s">
        <v>26</v>
      </c>
      <c r="R33" s="86"/>
      <c r="S33"/>
      <c r="T33"/>
      <c r="U33"/>
    </row>
    <row r="34" spans="1:21">
      <c r="A34" s="115"/>
      <c r="B34" s="88"/>
      <c r="C34" s="54" t="s">
        <v>52</v>
      </c>
      <c r="D34" s="27"/>
      <c r="E34" s="56" t="s">
        <v>26</v>
      </c>
      <c r="F34" s="54" t="s">
        <v>52</v>
      </c>
      <c r="G34" s="27"/>
      <c r="H34" s="56" t="s">
        <v>26</v>
      </c>
      <c r="I34" s="54" t="s">
        <v>52</v>
      </c>
      <c r="J34" s="27"/>
      <c r="K34" s="56" t="s">
        <v>26</v>
      </c>
      <c r="L34" s="54" t="s">
        <v>52</v>
      </c>
      <c r="M34" s="27"/>
      <c r="N34" s="56" t="s">
        <v>26</v>
      </c>
      <c r="O34" s="54" t="s">
        <v>52</v>
      </c>
      <c r="P34" s="27"/>
      <c r="Q34" s="56" t="s">
        <v>26</v>
      </c>
      <c r="R34" s="80"/>
    </row>
    <row r="35" spans="1:21">
      <c r="B35" s="79"/>
      <c r="E35" s="19"/>
      <c r="F35" s="19"/>
      <c r="H35" s="20"/>
      <c r="I35" s="19"/>
      <c r="J35" s="3"/>
      <c r="K35" s="20"/>
      <c r="L35" s="19"/>
      <c r="M35" s="3"/>
      <c r="N35" s="20"/>
      <c r="O35" s="19"/>
      <c r="Q35" s="20"/>
      <c r="R35" s="80"/>
      <c r="S35" s="113"/>
    </row>
    <row r="36" spans="1:21">
      <c r="B36" s="79"/>
      <c r="C36" s="5" t="s">
        <v>53</v>
      </c>
      <c r="E36" s="19"/>
      <c r="F36" s="5" t="s">
        <v>53</v>
      </c>
      <c r="G36" s="5"/>
      <c r="H36" s="20"/>
      <c r="I36" s="5" t="s">
        <v>53</v>
      </c>
      <c r="J36" s="5"/>
      <c r="K36" s="20"/>
      <c r="L36" s="5" t="s">
        <v>53</v>
      </c>
      <c r="M36" s="5"/>
      <c r="N36" s="20"/>
      <c r="O36" s="5" t="s">
        <v>53</v>
      </c>
      <c r="P36" s="5"/>
      <c r="R36" s="80"/>
    </row>
    <row r="37" spans="1:21">
      <c r="B37" s="79"/>
      <c r="D37" s="27"/>
      <c r="E37" s="19" t="s">
        <v>26</v>
      </c>
      <c r="F37" s="19"/>
      <c r="G37" s="27"/>
      <c r="H37" s="19" t="s">
        <v>26</v>
      </c>
      <c r="I37" s="19"/>
      <c r="J37" s="27"/>
      <c r="K37" s="19" t="s">
        <v>26</v>
      </c>
      <c r="L37" s="19"/>
      <c r="M37" s="27"/>
      <c r="N37" s="19" t="s">
        <v>26</v>
      </c>
      <c r="O37" s="19"/>
      <c r="P37" s="27"/>
      <c r="Q37" s="19" t="s">
        <v>26</v>
      </c>
      <c r="R37" s="80"/>
    </row>
    <row r="38" spans="1:21">
      <c r="B38" s="79"/>
      <c r="D38" s="27"/>
      <c r="E38" s="19" t="s">
        <v>26</v>
      </c>
      <c r="F38" s="19"/>
      <c r="G38" s="27"/>
      <c r="H38" s="19" t="s">
        <v>26</v>
      </c>
      <c r="I38" s="19"/>
      <c r="J38" s="27"/>
      <c r="K38" s="19" t="s">
        <v>26</v>
      </c>
      <c r="L38" s="19"/>
      <c r="M38" s="27"/>
      <c r="N38" s="19" t="s">
        <v>26</v>
      </c>
      <c r="O38" s="19"/>
      <c r="P38" s="27"/>
      <c r="Q38" s="19" t="s">
        <v>26</v>
      </c>
      <c r="R38" s="80"/>
    </row>
    <row r="39" spans="1:21">
      <c r="B39" s="79"/>
      <c r="D39" s="27"/>
      <c r="E39" s="19" t="s">
        <v>26</v>
      </c>
      <c r="F39" s="19"/>
      <c r="G39" s="27"/>
      <c r="H39" s="19" t="s">
        <v>26</v>
      </c>
      <c r="I39" s="19"/>
      <c r="J39" s="27"/>
      <c r="K39" s="19" t="s">
        <v>26</v>
      </c>
      <c r="L39" s="19"/>
      <c r="M39" s="27"/>
      <c r="N39" s="19" t="s">
        <v>26</v>
      </c>
      <c r="O39" s="19"/>
      <c r="P39" s="27"/>
      <c r="Q39" s="19" t="s">
        <v>26</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28</v>
      </c>
      <c r="D45" s="39"/>
      <c r="E45" s="41"/>
      <c r="F45" s="1" t="s">
        <v>28</v>
      </c>
      <c r="G45" s="39"/>
      <c r="H45" s="41"/>
      <c r="I45" s="1" t="s">
        <v>28</v>
      </c>
      <c r="J45" s="39"/>
      <c r="K45" s="41"/>
      <c r="L45" s="1" t="s">
        <v>28</v>
      </c>
      <c r="M45" s="39"/>
      <c r="N45" s="41"/>
      <c r="O45" s="1" t="s">
        <v>28</v>
      </c>
      <c r="P45" s="39"/>
      <c r="Q45" s="41"/>
      <c r="R45" s="80"/>
    </row>
    <row r="46" spans="1:21">
      <c r="A46" s="8"/>
      <c r="B46" s="90"/>
      <c r="I46" s="2"/>
      <c r="J46" s="3"/>
      <c r="K46" s="3"/>
      <c r="L46" s="2"/>
      <c r="M46" s="3"/>
      <c r="N46" s="3"/>
      <c r="O46" s="2"/>
      <c r="R46" s="80"/>
    </row>
    <row r="47" spans="1:21">
      <c r="B47" s="79"/>
      <c r="C47" s="5" t="s">
        <v>31</v>
      </c>
      <c r="D47" s="6"/>
      <c r="E47" s="6"/>
      <c r="F47" s="5" t="s">
        <v>31</v>
      </c>
      <c r="I47" s="5" t="s">
        <v>31</v>
      </c>
      <c r="J47" s="3"/>
      <c r="K47" s="3"/>
      <c r="L47" s="5" t="s">
        <v>31</v>
      </c>
      <c r="M47" s="3"/>
      <c r="N47" s="3"/>
      <c r="O47" s="5" t="s">
        <v>31</v>
      </c>
      <c r="R47" s="80"/>
    </row>
    <row r="48" spans="1:21">
      <c r="A48" s="8"/>
      <c r="B48" s="90"/>
      <c r="C48" s="26" t="s">
        <v>54</v>
      </c>
      <c r="D48" s="27"/>
      <c r="E48" s="19" t="s">
        <v>26</v>
      </c>
      <c r="F48" s="26" t="s">
        <v>55</v>
      </c>
      <c r="G48" s="27"/>
      <c r="H48" s="19" t="s">
        <v>26</v>
      </c>
      <c r="I48" s="26" t="s">
        <v>56</v>
      </c>
      <c r="J48" s="27"/>
      <c r="K48" s="19" t="s">
        <v>26</v>
      </c>
      <c r="L48" s="26" t="s">
        <v>57</v>
      </c>
      <c r="M48" s="27"/>
      <c r="N48" s="19" t="s">
        <v>26</v>
      </c>
      <c r="O48" s="26" t="s">
        <v>58</v>
      </c>
      <c r="P48" s="27"/>
      <c r="Q48" s="19" t="s">
        <v>26</v>
      </c>
      <c r="R48" s="80"/>
    </row>
    <row r="49" spans="1:18">
      <c r="B49" s="79"/>
      <c r="D49" s="2"/>
      <c r="E49" s="19"/>
      <c r="F49" s="3"/>
      <c r="G49" s="2"/>
      <c r="H49" s="19"/>
      <c r="I49" s="3"/>
      <c r="J49" s="2"/>
      <c r="K49" s="19"/>
      <c r="L49" s="3"/>
      <c r="M49" s="2"/>
      <c r="N49" s="19"/>
      <c r="P49" s="2"/>
      <c r="Q49" s="19"/>
      <c r="R49" s="80"/>
    </row>
    <row r="50" spans="1:18">
      <c r="A50" s="8"/>
      <c r="B50" s="90"/>
      <c r="C50" s="7" t="s">
        <v>39</v>
      </c>
      <c r="D50" s="30"/>
      <c r="E50" s="7"/>
      <c r="F50" s="7" t="s">
        <v>39</v>
      </c>
      <c r="G50" s="30"/>
      <c r="H50" s="7"/>
      <c r="I50" s="7" t="s">
        <v>39</v>
      </c>
      <c r="J50" s="30"/>
      <c r="K50" s="7"/>
      <c r="L50" s="7" t="s">
        <v>39</v>
      </c>
      <c r="M50" s="30"/>
      <c r="N50" s="7"/>
      <c r="O50" s="7" t="s">
        <v>39</v>
      </c>
      <c r="P50" s="30"/>
      <c r="Q50" s="7"/>
      <c r="R50" s="80"/>
    </row>
    <row r="51" spans="1:18">
      <c r="B51" s="79"/>
      <c r="C51" s="7" t="s">
        <v>40</v>
      </c>
      <c r="D51" s="22"/>
      <c r="E51" s="25"/>
      <c r="F51" s="7" t="s">
        <v>40</v>
      </c>
      <c r="G51" s="22"/>
      <c r="H51" s="25"/>
      <c r="I51" s="7" t="s">
        <v>40</v>
      </c>
      <c r="J51" s="22"/>
      <c r="K51" s="25"/>
      <c r="L51" s="7" t="s">
        <v>40</v>
      </c>
      <c r="M51" s="22"/>
      <c r="N51" s="25"/>
      <c r="O51" s="7" t="s">
        <v>40</v>
      </c>
      <c r="P51" s="22"/>
      <c r="Q51" s="25"/>
      <c r="R51" s="80"/>
    </row>
    <row r="52" spans="1:18">
      <c r="B52" s="79"/>
      <c r="C52" s="7" t="s">
        <v>41</v>
      </c>
      <c r="D52" s="22"/>
      <c r="E52" s="25"/>
      <c r="F52" s="7" t="s">
        <v>41</v>
      </c>
      <c r="G52" s="22"/>
      <c r="H52" s="25"/>
      <c r="I52" s="7" t="s">
        <v>41</v>
      </c>
      <c r="J52" s="22"/>
      <c r="K52" s="25"/>
      <c r="L52" s="7" t="s">
        <v>41</v>
      </c>
      <c r="M52" s="22"/>
      <c r="N52" s="25"/>
      <c r="O52" s="7" t="s">
        <v>41</v>
      </c>
      <c r="P52" s="22"/>
      <c r="Q52" s="25"/>
      <c r="R52" s="80"/>
    </row>
    <row r="53" spans="1:18">
      <c r="B53" s="79"/>
      <c r="E53" s="3"/>
      <c r="F53" s="3"/>
      <c r="I53" s="3"/>
      <c r="J53" s="3"/>
      <c r="K53" s="3"/>
      <c r="L53" s="3"/>
      <c r="M53" s="3"/>
      <c r="N53" s="3"/>
      <c r="R53" s="80"/>
    </row>
    <row r="54" spans="1:18" ht="34">
      <c r="B54" s="79"/>
      <c r="C54" s="17" t="s">
        <v>42</v>
      </c>
      <c r="D54" s="17" t="s">
        <v>43</v>
      </c>
      <c r="E54" s="8"/>
      <c r="F54" s="17" t="s">
        <v>42</v>
      </c>
      <c r="G54" s="17" t="s">
        <v>43</v>
      </c>
      <c r="I54" s="17" t="s">
        <v>42</v>
      </c>
      <c r="J54" s="17" t="s">
        <v>43</v>
      </c>
      <c r="K54" s="3"/>
      <c r="L54" s="17" t="s">
        <v>42</v>
      </c>
      <c r="M54" s="17" t="s">
        <v>43</v>
      </c>
      <c r="N54" s="3"/>
      <c r="O54" s="17" t="s">
        <v>42</v>
      </c>
      <c r="P54" s="17" t="s">
        <v>43</v>
      </c>
      <c r="R54" s="80"/>
    </row>
    <row r="55" spans="1:18">
      <c r="B55" s="79"/>
      <c r="C55" s="13" t="s">
        <v>44</v>
      </c>
      <c r="D55" s="27"/>
      <c r="E55" s="19" t="s">
        <v>26</v>
      </c>
      <c r="F55" s="13" t="s">
        <v>44</v>
      </c>
      <c r="G55" s="27"/>
      <c r="H55" s="19" t="s">
        <v>26</v>
      </c>
      <c r="I55" s="13" t="s">
        <v>44</v>
      </c>
      <c r="J55" s="27"/>
      <c r="K55" s="19" t="s">
        <v>26</v>
      </c>
      <c r="L55" s="13" t="s">
        <v>44</v>
      </c>
      <c r="M55" s="27"/>
      <c r="N55" s="19" t="s">
        <v>26</v>
      </c>
      <c r="O55" s="13" t="s">
        <v>44</v>
      </c>
      <c r="P55" s="27"/>
      <c r="Q55" s="19" t="s">
        <v>26</v>
      </c>
      <c r="R55" s="80"/>
    </row>
    <row r="56" spans="1:18">
      <c r="B56" s="79"/>
      <c r="C56" s="13" t="s">
        <v>47</v>
      </c>
      <c r="D56" s="27"/>
      <c r="E56" s="19" t="s">
        <v>26</v>
      </c>
      <c r="F56" s="13" t="s">
        <v>47</v>
      </c>
      <c r="G56" s="27"/>
      <c r="H56" s="19" t="s">
        <v>26</v>
      </c>
      <c r="I56" s="13" t="s">
        <v>47</v>
      </c>
      <c r="J56" s="27"/>
      <c r="K56" s="19" t="s">
        <v>26</v>
      </c>
      <c r="L56" s="13" t="s">
        <v>47</v>
      </c>
      <c r="M56" s="27"/>
      <c r="N56" s="19" t="s">
        <v>26</v>
      </c>
      <c r="O56" s="13" t="s">
        <v>47</v>
      </c>
      <c r="P56" s="27"/>
      <c r="Q56" s="19" t="s">
        <v>26</v>
      </c>
      <c r="R56" s="80"/>
    </row>
    <row r="57" spans="1:18">
      <c r="B57" s="79"/>
      <c r="C57" s="13" t="s">
        <v>50</v>
      </c>
      <c r="D57" s="27"/>
      <c r="E57" s="19" t="s">
        <v>26</v>
      </c>
      <c r="F57" s="13" t="s">
        <v>50</v>
      </c>
      <c r="G57" s="27"/>
      <c r="H57" s="19" t="s">
        <v>26</v>
      </c>
      <c r="I57" s="13" t="s">
        <v>50</v>
      </c>
      <c r="J57" s="27"/>
      <c r="K57" s="19" t="s">
        <v>26</v>
      </c>
      <c r="L57" s="13" t="s">
        <v>50</v>
      </c>
      <c r="M57" s="27"/>
      <c r="N57" s="19" t="s">
        <v>26</v>
      </c>
      <c r="O57" s="13" t="s">
        <v>50</v>
      </c>
      <c r="P57" s="27"/>
      <c r="Q57" s="19" t="s">
        <v>26</v>
      </c>
      <c r="R57" s="80"/>
    </row>
    <row r="58" spans="1:18">
      <c r="B58" s="79"/>
      <c r="C58" s="13" t="s">
        <v>51</v>
      </c>
      <c r="D58" s="27"/>
      <c r="E58" s="19" t="s">
        <v>26</v>
      </c>
      <c r="F58" s="13" t="s">
        <v>51</v>
      </c>
      <c r="G58" s="27"/>
      <c r="H58" s="19" t="s">
        <v>26</v>
      </c>
      <c r="I58" s="13" t="s">
        <v>51</v>
      </c>
      <c r="J58" s="27"/>
      <c r="K58" s="19" t="s">
        <v>26</v>
      </c>
      <c r="L58" s="54" t="s">
        <v>51</v>
      </c>
      <c r="M58" s="27"/>
      <c r="N58" s="56" t="s">
        <v>26</v>
      </c>
      <c r="O58" s="54" t="s">
        <v>51</v>
      </c>
      <c r="P58" s="27"/>
      <c r="Q58" s="56" t="s">
        <v>26</v>
      </c>
      <c r="R58" s="80"/>
    </row>
    <row r="59" spans="1:18">
      <c r="B59" s="79"/>
      <c r="C59" s="54" t="s">
        <v>52</v>
      </c>
      <c r="D59" s="27"/>
      <c r="E59" s="56" t="s">
        <v>26</v>
      </c>
      <c r="F59" s="54" t="s">
        <v>52</v>
      </c>
      <c r="G59" s="27"/>
      <c r="H59" s="56" t="s">
        <v>26</v>
      </c>
      <c r="I59" s="54" t="s">
        <v>52</v>
      </c>
      <c r="J59" s="27"/>
      <c r="K59" s="56" t="s">
        <v>26</v>
      </c>
      <c r="L59" s="74" t="s">
        <v>52</v>
      </c>
      <c r="M59" s="27"/>
      <c r="N59" s="56" t="s">
        <v>26</v>
      </c>
      <c r="O59" s="74" t="s">
        <v>52</v>
      </c>
      <c r="P59" s="27"/>
      <c r="Q59" s="56" t="s">
        <v>26</v>
      </c>
      <c r="R59" s="80"/>
    </row>
    <row r="60" spans="1:18">
      <c r="B60" s="79"/>
      <c r="J60" s="3"/>
      <c r="M60" s="3"/>
      <c r="R60" s="80"/>
    </row>
    <row r="61" spans="1:18">
      <c r="B61" s="79"/>
      <c r="C61" s="5" t="s">
        <v>53</v>
      </c>
      <c r="E61" s="19"/>
      <c r="F61" s="5" t="s">
        <v>53</v>
      </c>
      <c r="H61" s="20"/>
      <c r="I61" s="5" t="s">
        <v>53</v>
      </c>
      <c r="J61" s="3"/>
      <c r="K61" s="20"/>
      <c r="L61" s="5" t="s">
        <v>53</v>
      </c>
      <c r="M61" s="3"/>
      <c r="N61" s="20"/>
      <c r="O61" s="5" t="s">
        <v>53</v>
      </c>
      <c r="Q61" s="20"/>
      <c r="R61" s="80"/>
    </row>
    <row r="62" spans="1:18">
      <c r="B62" s="79"/>
      <c r="D62" s="27"/>
      <c r="E62" s="19" t="s">
        <v>26</v>
      </c>
      <c r="F62" s="19"/>
      <c r="G62" s="27"/>
      <c r="H62" s="19" t="s">
        <v>26</v>
      </c>
      <c r="I62" s="19"/>
      <c r="J62" s="27"/>
      <c r="K62" s="19" t="s">
        <v>26</v>
      </c>
      <c r="L62" s="19"/>
      <c r="M62" s="27"/>
      <c r="N62" s="19" t="s">
        <v>26</v>
      </c>
      <c r="O62" s="19"/>
      <c r="P62" s="27"/>
      <c r="Q62" s="19" t="s">
        <v>26</v>
      </c>
      <c r="R62" s="80"/>
    </row>
    <row r="63" spans="1:18">
      <c r="B63" s="79"/>
      <c r="D63" s="27"/>
      <c r="E63" s="19" t="s">
        <v>26</v>
      </c>
      <c r="F63" s="19"/>
      <c r="G63" s="27"/>
      <c r="H63" s="19" t="s">
        <v>26</v>
      </c>
      <c r="I63" s="19"/>
      <c r="J63" s="27"/>
      <c r="K63" s="19" t="s">
        <v>26</v>
      </c>
      <c r="L63" s="19"/>
      <c r="M63" s="27"/>
      <c r="N63" s="19" t="s">
        <v>26</v>
      </c>
      <c r="O63" s="19"/>
      <c r="P63" s="27"/>
      <c r="Q63" s="19" t="s">
        <v>26</v>
      </c>
      <c r="R63" s="80"/>
    </row>
    <row r="64" spans="1:18">
      <c r="B64" s="79"/>
      <c r="D64" s="27"/>
      <c r="E64" s="19" t="s">
        <v>26</v>
      </c>
      <c r="F64" s="19"/>
      <c r="G64" s="27"/>
      <c r="H64" s="19" t="s">
        <v>26</v>
      </c>
      <c r="I64" s="19"/>
      <c r="J64" s="27"/>
      <c r="K64" s="19" t="s">
        <v>26</v>
      </c>
      <c r="L64" s="19"/>
      <c r="M64" s="27"/>
      <c r="N64" s="19" t="s">
        <v>26</v>
      </c>
      <c r="O64" s="19"/>
      <c r="P64" s="27"/>
      <c r="Q64" s="19" t="s">
        <v>26</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305</v>
      </c>
    </row>
    <row r="76" spans="2:18">
      <c r="C76" s="7" t="s">
        <v>306</v>
      </c>
      <c r="D76" s="3" t="s">
        <v>417</v>
      </c>
    </row>
    <row r="77" spans="2:18">
      <c r="C77" s="7" t="s">
        <v>308</v>
      </c>
      <c r="D77" s="3" t="s">
        <v>861</v>
      </c>
    </row>
    <row r="78" spans="2:18">
      <c r="C78" s="7" t="s">
        <v>310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053B55C-1995-4600-A2DA-2551985E10F8}">
          <x14:formula1>
            <xm:f>'Data sources for the dropdowns'!$A$2:$A$13</xm:f>
          </x14:formula1>
          <xm:sqref>D23 G23 J23 M23 P23 P48 M48 J48 G48 D48</xm:sqref>
        </x14:dataValidation>
        <x14:dataValidation type="list" allowBlank="1" showInputMessage="1" showErrorMessage="1" promptTitle="Disposition" prompt="Disposition" xr:uid="{F4244BFA-EF39-4408-893A-0A1B176874CD}">
          <x14:formula1>
            <xm:f>'Data sources for the dropdowns'!$A$61:$A$64</xm:f>
          </x14:formula1>
          <xm:sqref>C16</xm:sqref>
        </x14:dataValidation>
        <x14:dataValidation type="list" allowBlank="1" showInputMessage="1" showErrorMessage="1" promptTitle="Post Acute Bed Type" prompt="Post Acute Bed Type" xr:uid="{9CDE2DA0-C9F0-47D1-A196-F19CEBB44527}">
          <x14:formula1>
            <xm:f>'Data sources for the dropdowns'!$A$36:$A$40</xm:f>
          </x14:formula1>
          <xm:sqref>S21</xm:sqref>
        </x14:dataValidation>
        <x14:dataValidation type="list" allowBlank="1" showInputMessage="1" showErrorMessage="1" promptTitle="Post Acute Resources" prompt="Post Acute Resources" xr:uid="{AD41C7C3-FB47-4086-B530-87CCC0F88BFB}">
          <x14:formula1>
            <xm:f>'Data sources for the dropdowns'!$A$42:$A$58</xm:f>
          </x14:formula1>
          <xm:sqref>S28:S31</xm:sqref>
        </x14:dataValidation>
        <x14:dataValidation type="list" allowBlank="1" showInputMessage="1" showErrorMessage="1" xr:uid="{7992B5E3-6C3C-4627-8E62-EDE7A665DFB1}">
          <x14:formula1>
            <xm:f>'Data sources for the dropdowns'!$A$16:$A$49</xm:f>
          </x14:formula1>
          <xm:sqref>G30:G34 D30:D34 J30:J34 M30:M34 P30:P34 D55:D59 G55:G59 J55:J59 M55:M59 P55:P59</xm:sqref>
        </x14:dataValidation>
        <x14:dataValidation type="list" allowBlank="1" showInputMessage="1" showErrorMessage="1" xr:uid="{0E3E23A3-9C25-4389-AF8F-4D80F773F702}">
          <x14:formula1>
            <xm:f>'Data sources for the dropdowns'!$A$16:$A$48</xm:f>
          </x14:formula1>
          <xm:sqref>P62:P64 D37:D39 D62:D64 J62:J64 G37:G39 G62:G64 J37:J39 M62:M64 M37:M39 P37:P39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191</vt:i4>
      </vt:variant>
    </vt:vector>
  </HeadingPairs>
  <TitlesOfParts>
    <vt:vector size="191" baseType="lpstr">
      <vt:lpstr>1 (NS)</vt:lpstr>
      <vt:lpstr>2 (NS)</vt:lpstr>
      <vt:lpstr>3 (NS)</vt:lpstr>
      <vt:lpstr>4 (NS)</vt:lpstr>
      <vt:lpstr>5 (NS)</vt:lpstr>
      <vt:lpstr>6 (NS)</vt:lpstr>
      <vt:lpstr>7 (NS)</vt:lpstr>
      <vt:lpstr>8 (NS)</vt:lpstr>
      <vt:lpstr>9 (NS)</vt:lpstr>
      <vt:lpstr>10 (NS)</vt:lpstr>
      <vt:lpstr>11</vt:lpstr>
      <vt:lpstr>11 (NS)</vt:lpstr>
      <vt:lpstr>12</vt:lpstr>
      <vt:lpstr>12 (NS)!</vt:lpstr>
      <vt:lpstr>13</vt:lpstr>
      <vt:lpstr>13 (NS)!</vt:lpstr>
      <vt:lpstr>14</vt:lpstr>
      <vt:lpstr>14 (NS)!</vt:lpstr>
      <vt:lpstr>15</vt:lpstr>
      <vt:lpstr>15 (NS)!</vt:lpstr>
      <vt:lpstr>16</vt:lpstr>
      <vt:lpstr>16 (NS)!</vt:lpstr>
      <vt:lpstr>17</vt:lpstr>
      <vt:lpstr>17 (NS)!</vt:lpstr>
      <vt:lpstr>18</vt:lpstr>
      <vt:lpstr>18 (NS)!</vt:lpstr>
      <vt:lpstr>19</vt:lpstr>
      <vt:lpstr>19 (NS)!</vt:lpstr>
      <vt:lpstr>20</vt:lpstr>
      <vt:lpstr>20 (NS)!</vt:lpstr>
      <vt:lpstr>21</vt:lpstr>
      <vt:lpstr>21 (NS)!</vt:lpstr>
      <vt:lpstr>22</vt:lpstr>
      <vt:lpstr>22 (NS)!</vt:lpstr>
      <vt:lpstr>23</vt:lpstr>
      <vt:lpstr>23 (NS)!</vt:lpstr>
      <vt:lpstr>24</vt:lpstr>
      <vt:lpstr>24 (NS)!</vt:lpstr>
      <vt:lpstr>25</vt:lpstr>
      <vt:lpstr>25 (NS)!</vt:lpstr>
      <vt:lpstr>TEMPLATE</vt:lpstr>
      <vt:lpstr>26 (KR)</vt:lpstr>
      <vt:lpstr>27 (KR)</vt:lpstr>
      <vt:lpstr>28 (KR) </vt:lpstr>
      <vt:lpstr>29 (KR)</vt:lpstr>
      <vt:lpstr>30 (KR)</vt:lpstr>
      <vt:lpstr>31 (KR)</vt:lpstr>
      <vt:lpstr>32 (KR)</vt:lpstr>
      <vt:lpstr>33 (KR)</vt:lpstr>
      <vt:lpstr>34 (KR)</vt:lpstr>
      <vt:lpstr>35 (KR)</vt:lpstr>
      <vt:lpstr>36 (KR)</vt:lpstr>
      <vt:lpstr>37 (KR)</vt:lpstr>
      <vt:lpstr>38 (KR)</vt:lpstr>
      <vt:lpstr>39 (KR)</vt:lpstr>
      <vt:lpstr>40 (KR)</vt:lpstr>
      <vt:lpstr>41 (KR)</vt:lpstr>
      <vt:lpstr>42 (KR)</vt:lpstr>
      <vt:lpstr>43 (KR)</vt:lpstr>
      <vt:lpstr>44 (KR)</vt:lpstr>
      <vt:lpstr>45 (KR)</vt:lpstr>
      <vt:lpstr>46 (KR)</vt:lpstr>
      <vt:lpstr>47 (KR)</vt:lpstr>
      <vt:lpstr>48 (KR)</vt:lpstr>
      <vt:lpstr>49 (LU)</vt:lpstr>
      <vt:lpstr>050 (LU)</vt:lpstr>
      <vt:lpstr>051 (KH)</vt:lpstr>
      <vt:lpstr>052 (LU)</vt:lpstr>
      <vt:lpstr>053 (LU)</vt:lpstr>
      <vt:lpstr>54 (KR)</vt:lpstr>
      <vt:lpstr>55 (KR)</vt:lpstr>
      <vt:lpstr>056 (LU)</vt:lpstr>
      <vt:lpstr>57(KR)</vt:lpstr>
      <vt:lpstr>058 (LU)</vt:lpstr>
      <vt:lpstr>59 (KR)</vt:lpstr>
      <vt:lpstr>60 (KR)</vt:lpstr>
      <vt:lpstr>061 (LU)</vt:lpstr>
      <vt:lpstr>062 (LU)</vt:lpstr>
      <vt:lpstr>63 (KR)</vt:lpstr>
      <vt:lpstr>064 (LU)</vt:lpstr>
      <vt:lpstr>065 (LU)</vt:lpstr>
      <vt:lpstr>66 (KR)</vt:lpstr>
      <vt:lpstr>67 (KR)</vt:lpstr>
      <vt:lpstr>68 (KR)</vt:lpstr>
      <vt:lpstr>69 (KR)</vt:lpstr>
      <vt:lpstr>70 (KR)</vt:lpstr>
      <vt:lpstr>71 (KR)</vt:lpstr>
      <vt:lpstr>72 (KR)</vt:lpstr>
      <vt:lpstr>73 (KH)</vt:lpstr>
      <vt:lpstr>74 (KH) </vt:lpstr>
      <vt:lpstr>75 (KH) </vt:lpstr>
      <vt:lpstr>76 (KH)</vt:lpstr>
      <vt:lpstr>77 (KH)</vt:lpstr>
      <vt:lpstr>78 (KH)</vt:lpstr>
      <vt:lpstr>079 (LU)</vt:lpstr>
      <vt:lpstr>080 (LU)</vt:lpstr>
      <vt:lpstr>081 (LU)</vt:lpstr>
      <vt:lpstr>082 (LU)</vt:lpstr>
      <vt:lpstr>083 (LU)</vt:lpstr>
      <vt:lpstr>084 (LU)</vt:lpstr>
      <vt:lpstr>085 (LU)</vt:lpstr>
      <vt:lpstr>086 (LU)</vt:lpstr>
      <vt:lpstr>087 (LU)</vt:lpstr>
      <vt:lpstr>088 (LU)</vt:lpstr>
      <vt:lpstr>89 (KH) </vt:lpstr>
      <vt:lpstr>90 (KH)</vt:lpstr>
      <vt:lpstr>91 (KH)</vt:lpstr>
      <vt:lpstr>92 (KH)</vt:lpstr>
      <vt:lpstr>93 (KH)</vt:lpstr>
      <vt:lpstr>94 (KH)</vt:lpstr>
      <vt:lpstr>95 (KH)</vt:lpstr>
      <vt:lpstr>96 (KH)</vt:lpstr>
      <vt:lpstr>97 (KH)</vt:lpstr>
      <vt:lpstr>98 (KH)</vt:lpstr>
      <vt:lpstr>99 (KH)</vt:lpstr>
      <vt:lpstr>100 (KH)</vt:lpstr>
      <vt:lpstr>101 (LU)</vt:lpstr>
      <vt:lpstr>102 (LU)</vt:lpstr>
      <vt:lpstr>103 (LU)</vt:lpstr>
      <vt:lpstr>104 (LU)</vt:lpstr>
      <vt:lpstr>105 (LU)</vt:lpstr>
      <vt:lpstr>106 (KR)</vt:lpstr>
      <vt:lpstr>107 (KR)</vt:lpstr>
      <vt:lpstr>108 (KR)</vt:lpstr>
      <vt:lpstr>109 (KR)</vt:lpstr>
      <vt:lpstr>110 (KR)</vt:lpstr>
      <vt:lpstr>111 (KR)</vt:lpstr>
      <vt:lpstr>112 (KR)</vt:lpstr>
      <vt:lpstr>113 (KR)</vt:lpstr>
      <vt:lpstr>114 (KR)</vt:lpstr>
      <vt:lpstr>115 (KR)</vt:lpstr>
      <vt:lpstr>116 (KR)</vt:lpstr>
      <vt:lpstr>117 (KR)</vt:lpstr>
      <vt:lpstr>118 (KR)</vt:lpstr>
      <vt:lpstr>119 (KR)</vt:lpstr>
      <vt:lpstr>120 (KR)</vt:lpstr>
      <vt:lpstr>121 (KR)</vt:lpstr>
      <vt:lpstr>122 (KR)</vt:lpstr>
      <vt:lpstr>123 (KR)</vt:lpstr>
      <vt:lpstr>124 (KR)</vt:lpstr>
      <vt:lpstr>125 (KR)</vt:lpstr>
      <vt:lpstr>126 (KR)</vt:lpstr>
      <vt:lpstr>127 (KR)</vt:lpstr>
      <vt:lpstr>128 (KR)</vt:lpstr>
      <vt:lpstr>129 (KR)</vt:lpstr>
      <vt:lpstr>130 (KR)</vt:lpstr>
      <vt:lpstr>131 (KH) </vt:lpstr>
      <vt:lpstr>132 (KH)</vt:lpstr>
      <vt:lpstr>133 (KH)</vt:lpstr>
      <vt:lpstr>134 (KH)</vt:lpstr>
      <vt:lpstr>135 (KH)</vt:lpstr>
      <vt:lpstr>136 (KH)</vt:lpstr>
      <vt:lpstr>137 (KH)</vt:lpstr>
      <vt:lpstr>138 (KH)</vt:lpstr>
      <vt:lpstr>139 (KH)</vt:lpstr>
      <vt:lpstr>140 (KH)</vt:lpstr>
      <vt:lpstr>141 (LU) </vt:lpstr>
      <vt:lpstr>142 (LU)</vt:lpstr>
      <vt:lpstr>143 (LU)</vt:lpstr>
      <vt:lpstr>144 (LU)</vt:lpstr>
      <vt:lpstr>145 (LU)</vt:lpstr>
      <vt:lpstr>146 (LU)</vt:lpstr>
      <vt:lpstr>147 (LU)</vt:lpstr>
      <vt:lpstr>148 (LU)</vt:lpstr>
      <vt:lpstr>149 (LU)</vt:lpstr>
      <vt:lpstr>150 (LU)</vt:lpstr>
      <vt:lpstr>151 (LU)</vt:lpstr>
      <vt:lpstr>152 (LU) </vt:lpstr>
      <vt:lpstr>153 (LU) </vt:lpstr>
      <vt:lpstr>154 (LU) </vt:lpstr>
      <vt:lpstr>155 (LU)</vt:lpstr>
      <vt:lpstr>156 (LU) </vt:lpstr>
      <vt:lpstr>157 (LU)</vt:lpstr>
      <vt:lpstr>158 (LU)</vt:lpstr>
      <vt:lpstr>159 (LU)</vt:lpstr>
      <vt:lpstr>160 (LU)</vt:lpstr>
      <vt:lpstr>161 (LU)</vt:lpstr>
      <vt:lpstr>162 (LU)</vt:lpstr>
      <vt:lpstr>163 (LU)</vt:lpstr>
      <vt:lpstr>164 (LU)</vt:lpstr>
      <vt:lpstr>165 (KH)</vt:lpstr>
      <vt:lpstr>166 (KH)</vt:lpstr>
      <vt:lpstr>167 (KH)</vt:lpstr>
      <vt:lpstr>168 (KH)</vt:lpstr>
      <vt:lpstr>169 (KH)</vt:lpstr>
      <vt:lpstr>170 (KH)</vt:lpstr>
      <vt:lpstr>171 (KH)</vt:lpstr>
      <vt:lpstr>172 (KH)</vt:lpstr>
      <vt:lpstr>173 (KH)</vt:lpstr>
      <vt:lpstr>Template 2</vt:lpstr>
      <vt:lpstr>Data sources for the 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Fisher, Daniel Nathan</cp:lastModifiedBy>
  <cp:revision/>
  <dcterms:created xsi:type="dcterms:W3CDTF">2023-06-06T20:05:17Z</dcterms:created>
  <dcterms:modified xsi:type="dcterms:W3CDTF">2024-02-23T05:24:07Z</dcterms:modified>
  <cp:category/>
  <cp:contentStatus/>
</cp:coreProperties>
</file>