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olacek/Work/elaniton/code/pzi/pzi-webapp/print-templates/"/>
    </mc:Choice>
  </mc:AlternateContent>
  <xr:revisionPtr revIDLastSave="0" documentId="13_ncr:1_{BAB1E9D6-5236-AC4D-9632-989E150980BB}" xr6:coauthVersionLast="47" xr6:coauthVersionMax="47" xr10:uidLastSave="{00000000-0000-0000-0000-000000000000}"/>
  <bookViews>
    <workbookView xWindow="29560" yWindow="660" windowWidth="38080" windowHeight="20780" xr2:uid="{8FD3FA52-D992-2444-8FA5-5CE888E716A9}"/>
  </bookViews>
  <sheets>
    <sheet name="stavKeDni_en" sheetId="1" r:id="rId1"/>
  </sheets>
  <externalReferences>
    <externalReference r:id="rId2"/>
    <externalReference r:id="rId3"/>
  </externalReferences>
  <definedNames>
    <definedName name="jedinec">#REF!</definedName>
    <definedName name="jedinecPZ" localSheetId="0">[1]jedinec!$B$1:$H$26</definedName>
    <definedName name="jedinecPZ">[2]jedinec!$B$1:$H$26</definedName>
    <definedName name="_xlnm.Print_Area" localSheetId="0">stavKeDni_en!$B$1:$N$15</definedName>
    <definedName name="text" localSheetId="0">stavKeDni_en!$C$11:$T$11</definedName>
    <definedName name="titul" localSheetId="0">stavKeDni_en!$B$3:$T$3</definedName>
    <definedName name="titulPZ" localSheetId="0">[1]history!$B$1:$M$3</definedName>
    <definedName name="titulPZ">[2]history!$B$1:$M$3</definedName>
    <definedName name="trida" localSheetId="0">stavKeDni_en!$B$8:$T$10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N9" i="1" l="1"/>
  <c r="N6" i="1" s="1"/>
  <c r="O9" i="1"/>
  <c r="P9" i="1"/>
  <c r="P6" i="1" s="1"/>
  <c r="Q9" i="1"/>
  <c r="Q6" i="1" s="1"/>
  <c r="R9" i="1"/>
  <c r="S9" i="1"/>
  <c r="S6" i="1" s="1"/>
  <c r="T9" i="1"/>
  <c r="T6" i="1" s="1"/>
  <c r="L9" i="1" l="1"/>
  <c r="M9" i="1"/>
  <c r="O6" i="1"/>
  <c r="L6" i="1" s="1"/>
  <c r="R6" i="1"/>
  <c r="M6" i="1" s="1"/>
</calcChain>
</file>

<file path=xl/sharedStrings.xml><?xml version="1.0" encoding="utf-8"?>
<sst xmlns="http://schemas.openxmlformats.org/spreadsheetml/2006/main" count="53" uniqueCount="42">
  <si>
    <t>end</t>
  </si>
  <si>
    <t>text</t>
  </si>
  <si>
    <t>%(DeponU)</t>
  </si>
  <si>
    <t>%(DeponF)</t>
  </si>
  <si>
    <t>%(DeponM)</t>
  </si>
  <si>
    <t>%(LivingU)</t>
  </si>
  <si>
    <t>%(LivingF)</t>
  </si>
  <si>
    <t>%(LivingM)</t>
  </si>
  <si>
    <t>%(SumPrice)</t>
  </si>
  <si>
    <t>%(ESB)</t>
  </si>
  <si>
    <t>%(ISB)</t>
  </si>
  <si>
    <t>%(EEP)</t>
  </si>
  <si>
    <t>%(CRochrana)</t>
  </si>
  <si>
    <t>%(RDB)</t>
  </si>
  <si>
    <t>%(EU)</t>
  </si>
  <si>
    <t>%(CITES)</t>
  </si>
  <si>
    <t>%(Druh_EN)</t>
  </si>
  <si>
    <t>%(Druh_LAT)</t>
  </si>
  <si>
    <t>%(Druh_CZ)</t>
  </si>
  <si>
    <t>trida</t>
  </si>
  <si>
    <t>%(Trida_EN)</t>
  </si>
  <si>
    <t>%(Trida_LAT)</t>
  </si>
  <si>
    <t>%(Trida_CZ)</t>
  </si>
  <si>
    <t>titul</t>
  </si>
  <si>
    <t>total price</t>
  </si>
  <si>
    <t>deposit</t>
  </si>
  <si>
    <t>in zoo</t>
  </si>
  <si>
    <t>census to: %(KeDniEn)</t>
  </si>
  <si>
    <t>cena celkem</t>
  </si>
  <si>
    <t>deponáty</t>
  </si>
  <si>
    <t>v zoo</t>
  </si>
  <si>
    <t>ESB</t>
  </si>
  <si>
    <t>ISB</t>
  </si>
  <si>
    <t>EEP</t>
  </si>
  <si>
    <t>ČR</t>
  </si>
  <si>
    <t>RDB</t>
  </si>
  <si>
    <t>CITES EU</t>
  </si>
  <si>
    <t>CITES</t>
  </si>
  <si>
    <t>stav ke dni: %(KeDni)</t>
  </si>
  <si>
    <t>usek</t>
  </si>
  <si>
    <t>úsek : %(Usek) - %(Kod)</t>
  </si>
  <si>
    <t>Celkem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</si>
</sst>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;[Red]#,##0.00\ &quot;Kč&quot;"/>
  </numFmts>
  <fonts count="15">
    <font>
      <sz val="12"/>
      <name val="Arial CE"/>
      <charset val="238"/>
    </font>
    <font>
      <sz val="10"/>
      <name val="Arial CE"/>
      <charset val="238"/>
    </font>
    <font>
      <sz val="8"/>
      <name val="Arial CE"/>
      <family val="2"/>
      <charset val="238"/>
    </font>
    <font>
      <sz val="10"/>
      <name val="Arial CE"/>
      <family val="2"/>
      <charset val="238"/>
    </font>
    <font>
      <sz val="11"/>
      <name val="Courier New CE"/>
      <family val="3"/>
      <charset val="238"/>
    </font>
    <font>
      <sz val="9"/>
      <name val="Courier New CE"/>
      <family val="3"/>
      <charset val="238"/>
    </font>
    <font>
      <sz val="9"/>
      <name val="Arial Narrow CE"/>
      <family val="2"/>
      <charset val="238"/>
    </font>
    <font>
      <i/>
      <sz val="9"/>
      <name val="Arial Narrow CE"/>
      <family val="2"/>
      <charset val="238"/>
    </font>
    <font>
      <sz val="9"/>
      <name val="Arial CE"/>
      <family val="2"/>
      <charset val="238"/>
    </font>
    <font>
      <b/>
      <sz val="11"/>
      <name val="Arial CE"/>
      <family val="2"/>
      <charset val="238"/>
    </font>
    <font>
      <sz val="10"/>
      <name val="Courier New CE"/>
      <family val="3"/>
      <charset val="238"/>
    </font>
    <font>
      <b/>
      <sz val="12"/>
      <name val="Arial CE"/>
      <family val="2"/>
      <charset val="238"/>
    </font>
    <font>
      <b/>
      <sz val="8"/>
      <name val="Arial CE"/>
      <family val="2"/>
      <charset val="238"/>
    </font>
    <font>
      <b/>
      <i/>
      <sz val="11"/>
      <name val="Arial CE"/>
      <charset val="238"/>
    </font>
    <font>
      <i/>
      <sz val="11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2" fillId="0" borderId="0" xfId="1" applyFont="1"/>
    <xf numFmtId="0" fontId="3" fillId="0" borderId="1" xfId="1" applyFont="1" applyBorder="1"/>
    <xf numFmtId="0" fontId="1" fillId="2" borderId="0" xfId="1" applyFill="1"/>
    <xf numFmtId="0" fontId="3" fillId="0" borderId="0" xfId="1" applyFont="1"/>
    <xf numFmtId="0" fontId="4" fillId="3" borderId="0" xfId="1" applyFont="1" applyFill="1"/>
    <xf numFmtId="164" fontId="5" fillId="0" borderId="2" xfId="1" applyNumberFormat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164" fontId="10" fillId="4" borderId="3" xfId="1" applyNumberFormat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2" fillId="4" borderId="4" xfId="1" applyFont="1" applyFill="1" applyBorder="1" applyAlignment="1">
      <alignment vertical="center"/>
    </xf>
    <xf numFmtId="0" fontId="9" fillId="4" borderId="5" xfId="1" applyFont="1" applyFill="1" applyBorder="1" applyAlignment="1">
      <alignment horizontal="left" vertical="center"/>
    </xf>
    <xf numFmtId="0" fontId="9" fillId="4" borderId="6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4" fillId="0" borderId="0" xfId="1" applyFont="1"/>
    <xf numFmtId="164" fontId="10" fillId="0" borderId="0" xfId="1" applyNumberFormat="1" applyFont="1" applyAlignment="1">
      <alignment vertical="center"/>
    </xf>
    <xf numFmtId="0" fontId="10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164" fontId="10" fillId="5" borderId="3" xfId="1" applyNumberFormat="1" applyFont="1" applyFill="1" applyBorder="1" applyAlignment="1">
      <alignment vertical="center"/>
    </xf>
    <xf numFmtId="0" fontId="10" fillId="5" borderId="4" xfId="1" applyFont="1" applyFill="1" applyBorder="1" applyAlignment="1">
      <alignment vertical="center"/>
    </xf>
    <xf numFmtId="0" fontId="10" fillId="5" borderId="6" xfId="1" applyFont="1" applyFill="1" applyBorder="1" applyAlignment="1">
      <alignment vertical="center"/>
    </xf>
    <xf numFmtId="0" fontId="9" fillId="5" borderId="5" xfId="1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horizontal="left" indent="1"/>
    </xf>
    <xf numFmtId="0" fontId="14" fillId="4" borderId="7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3" fillId="4" borderId="13" xfId="1" applyFont="1" applyFill="1" applyBorder="1" applyAlignment="1">
      <alignment vertical="center"/>
    </xf>
    <xf numFmtId="0" fontId="13" fillId="4" borderId="14" xfId="1" applyFont="1" applyFill="1" applyBorder="1" applyAlignment="1">
      <alignment vertical="center"/>
    </xf>
    <xf numFmtId="0" fontId="14" fillId="4" borderId="15" xfId="1" applyFont="1" applyFill="1" applyBorder="1" applyAlignment="1">
      <alignment horizontal="left" vertical="center"/>
    </xf>
    <xf numFmtId="0" fontId="9" fillId="4" borderId="16" xfId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vertical="center"/>
    </xf>
    <xf numFmtId="0" fontId="9" fillId="4" borderId="20" xfId="1" applyFont="1" applyFill="1" applyBorder="1" applyAlignment="1">
      <alignment vertical="center"/>
    </xf>
    <xf numFmtId="0" fontId="9" fillId="4" borderId="21" xfId="1" applyFont="1" applyFill="1" applyBorder="1" applyAlignment="1">
      <alignment horizontal="left" vertical="center"/>
    </xf>
    <xf numFmtId="0" fontId="12" fillId="4" borderId="17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4" borderId="16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4" borderId="18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normální_exemplar" xfId="1" xr:uid="{2A3E67AA-7A7D-DD4C-A695-5B39DAD30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Animalia/Update/Excel/evidenceP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ux/animalia/excel/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2B15-563F-844C-B07A-D61697332984}">
  <dimension ref="A1:U17"/>
  <sheetViews>
    <sheetView tabSelected="1" view="pageBreakPreview" zoomScale="75" zoomScaleNormal="100" workbookViewId="0">
      <selection activeCell="G25" sqref="G25"/>
    </sheetView>
  </sheetViews>
  <sheetFormatPr baseColWidth="10" defaultColWidth="7.140625" defaultRowHeight="13"/>
  <cols>
    <col min="1" max="1" width="6.28515625" style="1" customWidth="1"/>
    <col min="2" max="2" width="15.85546875" style="1" customWidth="1"/>
    <col min="3" max="4" width="17.140625" style="1" customWidth="1"/>
    <col min="5" max="5" width="4.28515625" style="2" customWidth="1"/>
    <col min="6" max="6" width="6" style="2" bestFit="1" customWidth="1"/>
    <col min="7" max="11" width="3.7109375" style="2" customWidth="1"/>
    <col min="12" max="12" width="11" style="1" customWidth="1"/>
    <col min="13" max="13" width="10.140625" style="1" customWidth="1"/>
    <col min="14" max="14" width="16.5703125" style="1" customWidth="1"/>
    <col min="15" max="20" width="3" style="1" hidden="1" customWidth="1"/>
    <col min="21" max="21" width="2.7109375" style="1" customWidth="1"/>
    <col min="22" max="16384" width="7.140625" style="1"/>
  </cols>
  <sheetData>
    <row r="1" spans="1:21">
      <c r="A1" s="1" t="s">
        <v>39</v>
      </c>
      <c r="B1" s="1" t="s">
        <v>40</v>
      </c>
      <c r="U1" s="1" t="s">
        <v>39</v>
      </c>
    </row>
    <row r="2" spans="1:21">
      <c r="A2" s="1" t="s">
        <v>39</v>
      </c>
      <c r="U2" s="1" t="s">
        <v>39</v>
      </c>
    </row>
    <row r="3" spans="1:21" ht="14">
      <c r="A3" s="4" t="s">
        <v>23</v>
      </c>
      <c r="B3" s="49" t="s">
        <v>38</v>
      </c>
      <c r="C3" s="48"/>
      <c r="D3" s="47"/>
      <c r="E3" s="54" t="s">
        <v>37</v>
      </c>
      <c r="F3" s="54" t="s">
        <v>36</v>
      </c>
      <c r="G3" s="50" t="s">
        <v>35</v>
      </c>
      <c r="H3" s="50" t="s">
        <v>34</v>
      </c>
      <c r="I3" s="50" t="s">
        <v>33</v>
      </c>
      <c r="J3" s="50" t="s">
        <v>32</v>
      </c>
      <c r="K3" s="52" t="s">
        <v>31</v>
      </c>
      <c r="L3" s="46" t="s">
        <v>30</v>
      </c>
      <c r="M3" s="45" t="s">
        <v>29</v>
      </c>
      <c r="N3" s="44" t="s">
        <v>28</v>
      </c>
      <c r="U3" s="4" t="s">
        <v>23</v>
      </c>
    </row>
    <row r="4" spans="1:21" ht="14">
      <c r="A4" s="4"/>
      <c r="B4" s="43" t="s">
        <v>27</v>
      </c>
      <c r="C4" s="42"/>
      <c r="D4" s="41"/>
      <c r="E4" s="55"/>
      <c r="F4" s="55"/>
      <c r="G4" s="51"/>
      <c r="H4" s="51"/>
      <c r="I4" s="51"/>
      <c r="J4" s="51"/>
      <c r="K4" s="53"/>
      <c r="L4" s="40" t="s">
        <v>26</v>
      </c>
      <c r="M4" s="39" t="s">
        <v>25</v>
      </c>
      <c r="N4" s="38" t="s">
        <v>24</v>
      </c>
      <c r="U4" s="4"/>
    </row>
    <row r="5" spans="1:21" ht="8" customHeight="1">
      <c r="B5" s="37"/>
      <c r="C5" s="36"/>
      <c r="D5" s="36"/>
      <c r="E5" s="35"/>
      <c r="F5" s="35"/>
      <c r="G5" s="35"/>
      <c r="H5" s="35"/>
      <c r="I5" s="35"/>
      <c r="J5" s="35"/>
      <c r="K5" s="35"/>
      <c r="L5" s="34"/>
      <c r="M5" s="34"/>
      <c r="N5" s="34"/>
      <c r="U5" s="4"/>
    </row>
    <row r="6" spans="1:21" ht="15">
      <c r="B6" s="29"/>
      <c r="C6" s="21"/>
      <c r="D6" s="33" t="s">
        <v>41</v>
      </c>
      <c r="E6" s="27"/>
      <c r="F6" s="27"/>
      <c r="G6" s="27"/>
      <c r="H6" s="27"/>
      <c r="I6" s="27"/>
      <c r="J6" s="27"/>
      <c r="K6" s="27"/>
      <c r="L6" s="32" t="str">
        <f>CONCATENATE(TEXT(IF(O6="",0,O6),"??0"),",",TEXT(IF(P6="",0,P6),"??0"),",",TEXT(IF(Q6="",0,Q6),"??0"))</f>
        <v xml:space="preserve">  0,  0,  0</v>
      </c>
      <c r="M6" s="31" t="str">
        <f>CONCATENATE(TEXT(IF(R6="",0,R6),"??0"),",",TEXT(IF(S6="",0,S6),"??0"),",",TEXT(IF(T6="",0,T6),"??0"))</f>
        <v xml:space="preserve">  0,  0,  0</v>
      </c>
      <c r="N6" s="30">
        <f t="shared" ref="N6:T6" si="0">SUM(N7:N10)/2</f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</row>
    <row r="7" spans="1:21" ht="8" customHeight="1">
      <c r="A7" s="4" t="s">
        <v>23</v>
      </c>
      <c r="B7" s="29"/>
      <c r="C7" s="28"/>
      <c r="D7" s="28"/>
      <c r="E7" s="27"/>
      <c r="F7" s="27"/>
      <c r="G7" s="27"/>
      <c r="H7" s="27"/>
      <c r="I7" s="27"/>
      <c r="J7" s="27"/>
      <c r="K7" s="27"/>
      <c r="L7" s="26"/>
      <c r="M7" s="26"/>
      <c r="N7" s="25"/>
      <c r="O7" s="24"/>
      <c r="P7" s="24"/>
      <c r="Q7" s="24"/>
      <c r="R7" s="24"/>
      <c r="S7" s="24"/>
      <c r="T7" s="24"/>
      <c r="U7" s="4" t="s">
        <v>23</v>
      </c>
    </row>
    <row r="8" spans="1:21" ht="10" customHeight="1">
      <c r="A8" s="4" t="s">
        <v>19</v>
      </c>
      <c r="B8" s="22"/>
      <c r="C8" s="22"/>
      <c r="D8" s="22"/>
      <c r="E8" s="23"/>
      <c r="F8" s="23"/>
      <c r="G8" s="23"/>
      <c r="H8" s="23"/>
      <c r="I8" s="23"/>
      <c r="J8" s="23"/>
      <c r="K8" s="23"/>
      <c r="L8" s="22"/>
      <c r="M8" s="21"/>
      <c r="N8" s="21"/>
      <c r="U8" s="4" t="s">
        <v>19</v>
      </c>
    </row>
    <row r="9" spans="1:21" ht="15" customHeight="1">
      <c r="A9" s="4"/>
      <c r="B9" s="20" t="s">
        <v>22</v>
      </c>
      <c r="C9" s="20" t="s">
        <v>21</v>
      </c>
      <c r="D9" s="19" t="s">
        <v>20</v>
      </c>
      <c r="E9" s="18"/>
      <c r="F9" s="18"/>
      <c r="G9" s="18"/>
      <c r="H9" s="18"/>
      <c r="I9" s="18"/>
      <c r="J9" s="18"/>
      <c r="K9" s="18"/>
      <c r="L9" s="17" t="str">
        <f>CONCATENATE(TEXT(IF(O9="",0,O9),"??0"),",",TEXT(IF(P9="",0,P9),"??0"),",",TEXT(IF(Q9="",0,Q9),"??0"))</f>
        <v xml:space="preserve">  0,  0,  0</v>
      </c>
      <c r="M9" s="17" t="str">
        <f>CONCATENATE(TEXT(IF(R9="",0,R9),"??0"),",",TEXT(IF(S9="",0,S9),"??0"),",",TEXT(IF(T9="",0,T9),"??0"))</f>
        <v xml:space="preserve">  0,  0,  0</v>
      </c>
      <c r="N9" s="16">
        <f t="shared" ref="N9:T9" si="1">SUM(N10:N10)</f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4"/>
    </row>
    <row r="10" spans="1:21" ht="4" customHeight="1">
      <c r="A10" s="4" t="s">
        <v>19</v>
      </c>
      <c r="B10" s="15"/>
      <c r="C10" s="14"/>
      <c r="D10" s="14"/>
      <c r="E10" s="13"/>
      <c r="F10" s="13"/>
      <c r="G10" s="13"/>
      <c r="H10" s="13"/>
      <c r="I10" s="13"/>
      <c r="J10" s="13"/>
      <c r="K10" s="13"/>
      <c r="L10" s="12"/>
      <c r="M10" s="12"/>
      <c r="N10" s="12"/>
      <c r="O10" s="6"/>
      <c r="P10" s="6"/>
      <c r="Q10" s="6"/>
      <c r="R10" s="6"/>
      <c r="S10" s="6"/>
      <c r="T10" s="6"/>
      <c r="U10" s="4" t="s">
        <v>19</v>
      </c>
    </row>
    <row r="11" spans="1:21" ht="15">
      <c r="A11" s="4" t="s">
        <v>1</v>
      </c>
      <c r="B11" s="11" t="s">
        <v>18</v>
      </c>
      <c r="C11" s="10" t="s">
        <v>17</v>
      </c>
      <c r="D11" s="10" t="s">
        <v>16</v>
      </c>
      <c r="E11" s="9" t="s">
        <v>15</v>
      </c>
      <c r="F11" s="9" t="s">
        <v>14</v>
      </c>
      <c r="G11" s="9" t="s">
        <v>13</v>
      </c>
      <c r="H11" s="9" t="s">
        <v>12</v>
      </c>
      <c r="I11" s="9" t="s">
        <v>11</v>
      </c>
      <c r="J11" s="9" t="s">
        <v>10</v>
      </c>
      <c r="K11" s="9" t="s">
        <v>9</v>
      </c>
      <c r="L11" s="8" t="str">
        <f>CONCATENATE(TEXT(IF(O11="",0,O11),"??0"),",",TEXT(IF(P11="",0,P11),"??0"),",",TEXT(IF(Q11="",0,Q11),"??0"))</f>
        <v>%(LivingM),%(LivingF),%(LivingU)</v>
      </c>
      <c r="M11" s="8" t="str">
        <f>CONCATENATE(TEXT(IF(R11="",0,R11),"??0"),",",TEXT(IF(S11="",0,S11),"??0"),",",TEXT(IF(T11="",0,T11),"??0"))</f>
        <v>%(DeponM),%(DeponF),%(DeponU)</v>
      </c>
      <c r="N11" s="7" t="s">
        <v>8</v>
      </c>
      <c r="O11" s="6" t="s">
        <v>7</v>
      </c>
      <c r="P11" s="6" t="s">
        <v>6</v>
      </c>
      <c r="Q11" s="6" t="s">
        <v>5</v>
      </c>
      <c r="R11" s="6" t="s">
        <v>4</v>
      </c>
      <c r="S11" s="6" t="s">
        <v>3</v>
      </c>
      <c r="T11" s="6" t="s">
        <v>2</v>
      </c>
      <c r="U11" s="4" t="s">
        <v>1</v>
      </c>
    </row>
    <row r="12" spans="1:21">
      <c r="A12" s="4" t="s">
        <v>0</v>
      </c>
      <c r="C12" s="5"/>
      <c r="D12" s="5"/>
      <c r="L12" s="5"/>
      <c r="M12" s="5"/>
      <c r="N12" s="5"/>
      <c r="O12" s="5"/>
      <c r="P12" s="5"/>
      <c r="Q12" s="5"/>
      <c r="R12" s="5"/>
      <c r="S12" s="5"/>
      <c r="T12" s="5"/>
      <c r="U12" s="4" t="s">
        <v>0</v>
      </c>
    </row>
    <row r="14" spans="1:21">
      <c r="L14" s="3"/>
    </row>
    <row r="17" spans="14:14" ht="16">
      <c r="N17"/>
    </row>
  </sheetData>
  <mergeCells count="7">
    <mergeCell ref="J3:J4"/>
    <mergeCell ref="K3:K4"/>
    <mergeCell ref="E3:E4"/>
    <mergeCell ref="G3:G4"/>
    <mergeCell ref="H3:H4"/>
    <mergeCell ref="I3:I4"/>
    <mergeCell ref="F3:F4"/>
  </mergeCells>
  <pageMargins left="0" right="0" top="0.98425196850393704" bottom="0.98425196850393704" header="0.51181102362204722" footer="0.51181102362204722"/>
  <pageSetup paperSize="9" scale="78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stavKeDni_en</vt:lpstr>
      <vt:lpstr>stavKeDni_en!Print_Area</vt:lpstr>
      <vt:lpstr>stavKeDni_en!text</vt:lpstr>
      <vt:lpstr>stavKeDni_en!titul</vt:lpstr>
      <vt:lpstr>stavKeDni_en!trida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Polacek</dc:creator>
  <cp:lastModifiedBy>Marian Polacek</cp:lastModifiedBy>
  <dcterms:created xsi:type="dcterms:W3CDTF">2025-07-21T08:57:54Z</dcterms:created>
  <dcterms:modified xsi:type="dcterms:W3CDTF">2025-07-23T12:02:03Z</dcterms:modified>
</cp:coreProperties>
</file>