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rmkeeper\Desktop\"/>
    </mc:Choice>
  </mc:AlternateContent>
  <xr:revisionPtr revIDLastSave="0" documentId="13_ncr:1_{5227B591-2EB8-456B-AED6-648395072278}" xr6:coauthVersionLast="47" xr6:coauthVersionMax="47" xr10:uidLastSave="{00000000-0000-0000-0000-000000000000}"/>
  <bookViews>
    <workbookView xWindow="-28920" yWindow="3285" windowWidth="29040" windowHeight="16440" xr2:uid="{86CC4856-63D8-4636-8FFA-D11997879752}"/>
  </bookViews>
  <sheets>
    <sheet name="stavKeDni_rajon" sheetId="1" r:id="rId1"/>
  </sheets>
  <externalReferences>
    <externalReference r:id="rId2"/>
    <externalReference r:id="rId3"/>
  </externalReferences>
  <definedNames>
    <definedName name="jedinec">#REF!</definedName>
    <definedName name="jedinecPZ" localSheetId="0">[1]jedinec!$B$1:$H$26</definedName>
    <definedName name="jedinecPZ">[2]jedinec!$B$1:$H$26</definedName>
    <definedName name="_xlnm.Print_Area" localSheetId="0">stavKeDni_rajon!$B$1:$E$25</definedName>
    <definedName name="text" localSheetId="0">stavKeDni_rajon!$C$10:$H$10</definedName>
    <definedName name="titul" localSheetId="0">stavKeDni_rajon!$B$3:$H$3</definedName>
    <definedName name="titulPZ" localSheetId="0">[1]history!$B$1:$M$3</definedName>
    <definedName name="titulPZ">[2]history!$B$1:$M$3</definedName>
    <definedName name="trida" localSheetId="0">stavKeDni_rajon!$B$7:$H$9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H8" i="1"/>
  <c r="G8" i="1"/>
  <c r="F8" i="1"/>
  <c r="E8" i="1"/>
  <c r="G5" i="1"/>
  <c r="F5" i="1"/>
  <c r="E5" i="1"/>
  <c r="D8" i="1" l="1"/>
  <c r="H5" i="1"/>
  <c r="D5" i="1" s="1"/>
</calcChain>
</file>

<file path=xl/sharedStrings.xml><?xml version="1.0" encoding="utf-8"?>
<sst xmlns="http://schemas.openxmlformats.org/spreadsheetml/2006/main" count="29" uniqueCount="18">
  <si>
    <t>rajon</t>
  </si>
  <si>
    <t>rajón : %(Rajon) - %(Kod) [%(Usek)]</t>
  </si>
  <si>
    <t>titul</t>
  </si>
  <si>
    <t>stav ke dni: %(KeDni)</t>
  </si>
  <si>
    <t>v zoo</t>
  </si>
  <si>
    <t>cena celkem</t>
  </si>
  <si>
    <t>celkový stav</t>
  </si>
  <si>
    <t>trida</t>
  </si>
  <si>
    <t>%(Trida_CZ)</t>
  </si>
  <si>
    <t>%(Trida_LAT)</t>
  </si>
  <si>
    <t>text</t>
  </si>
  <si>
    <t>%(Druh_CZ)</t>
  </si>
  <si>
    <t>%(Druh_LAT)</t>
  </si>
  <si>
    <t>%(SumPrice)</t>
  </si>
  <si>
    <t>%(LivingM)</t>
  </si>
  <si>
    <t>%(LivingF)</t>
  </si>
  <si>
    <t>%(LivingU)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</si>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</sst>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Kč&quot;;[Red]#,##0.00\ &quot;Kč&quot;"/>
  </numFmts>
  <fonts count="11">
    <font>
      <sz val="12"/>
      <name val="Arial CE"/>
      <charset val="238"/>
    </font>
    <font>
      <sz val="10"/>
      <name val="Arial CE"/>
      <charset val="238"/>
    </font>
    <font>
      <b/>
      <sz val="11"/>
      <name val="Arial CE"/>
      <family val="2"/>
      <charset val="238"/>
    </font>
    <font>
      <sz val="10"/>
      <name val="Courier New CE"/>
      <family val="3"/>
      <charset val="238"/>
    </font>
    <font>
      <sz val="11"/>
      <name val="Courier New CE"/>
      <family val="3"/>
      <charset val="238"/>
    </font>
    <font>
      <b/>
      <sz val="12"/>
      <name val="Arial CE"/>
      <family val="2"/>
      <charset val="238"/>
    </font>
    <font>
      <sz val="9"/>
      <name val="Arial CE"/>
      <family val="2"/>
      <charset val="238"/>
    </font>
    <font>
      <sz val="9"/>
      <name val="Arial Narrow CE"/>
      <family val="2"/>
      <charset val="238"/>
    </font>
    <font>
      <i/>
      <sz val="9"/>
      <name val="Arial Narrow CE"/>
      <family val="2"/>
      <charset val="238"/>
    </font>
    <font>
      <sz val="9"/>
      <name val="Courier New CE"/>
      <family val="3"/>
      <charset val="238"/>
    </font>
    <font>
      <sz val="10"/>
      <name val="Arial CE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1" fillId="0" borderId="0" xfId="1"/>
    <xf numFmtId="0" fontId="1" fillId="2" borderId="0" xfId="1" applyFill="1"/>
    <xf numFmtId="0" fontId="2" fillId="3" borderId="1" xfId="1" applyFont="1" applyFill="1" applyBorder="1" applyAlignment="1">
      <alignment horizontal="left" indent="1"/>
    </xf>
    <xf numFmtId="0" fontId="2" fillId="3" borderId="1" xfId="1" applyFont="1" applyFill="1" applyBorder="1"/>
    <xf numFmtId="0" fontId="2" fillId="3" borderId="1" xfId="1" applyFont="1" applyFill="1" applyBorder="1" applyAlignment="1">
      <alignment horizontal="center"/>
    </xf>
    <xf numFmtId="0" fontId="2" fillId="0" borderId="0" xfId="1" applyFont="1" applyAlignment="1">
      <alignment horizontal="left" indent="1"/>
    </xf>
    <xf numFmtId="0" fontId="2" fillId="0" borderId="0" xfId="1" applyFont="1"/>
    <xf numFmtId="0" fontId="2" fillId="0" borderId="0" xfId="1" applyFont="1" applyAlignment="1">
      <alignment horizontal="center"/>
    </xf>
    <xf numFmtId="0" fontId="2" fillId="4" borderId="1" xfId="1" applyFont="1" applyFill="1" applyBorder="1" applyAlignment="1">
      <alignment horizontal="center"/>
    </xf>
    <xf numFmtId="0" fontId="3" fillId="4" borderId="2" xfId="1" applyFont="1" applyFill="1" applyBorder="1"/>
    <xf numFmtId="164" fontId="3" fillId="4" borderId="3" xfId="1" applyNumberFormat="1" applyFont="1" applyFill="1" applyBorder="1"/>
    <xf numFmtId="0" fontId="4" fillId="5" borderId="0" xfId="1" applyFont="1" applyFill="1"/>
    <xf numFmtId="0" fontId="3" fillId="0" borderId="0" xfId="1" applyFont="1"/>
    <xf numFmtId="164" fontId="3" fillId="0" borderId="0" xfId="1" applyNumberFormat="1" applyFont="1"/>
    <xf numFmtId="0" fontId="4" fillId="0" borderId="0" xfId="1" applyFont="1"/>
    <xf numFmtId="0" fontId="5" fillId="0" borderId="0" xfId="1" applyFont="1"/>
    <xf numFmtId="0" fontId="2" fillId="3" borderId="2" xfId="1" applyFont="1" applyFill="1" applyBorder="1" applyAlignment="1">
      <alignment horizontal="left" indent="1"/>
    </xf>
    <xf numFmtId="0" fontId="3" fillId="3" borderId="4" xfId="1" applyFont="1" applyFill="1" applyBorder="1"/>
    <xf numFmtId="164" fontId="3" fillId="3" borderId="3" xfId="1" applyNumberFormat="1" applyFont="1" applyFill="1" applyBorder="1"/>
    <xf numFmtId="0" fontId="6" fillId="0" borderId="0" xfId="1" applyFont="1"/>
    <xf numFmtId="0" fontId="7" fillId="0" borderId="5" xfId="1" applyFont="1" applyBorder="1" applyAlignment="1">
      <alignment horizontal="left" indent="1"/>
    </xf>
    <xf numFmtId="0" fontId="8" fillId="0" borderId="5" xfId="1" applyFont="1" applyBorder="1" applyAlignment="1">
      <alignment horizontal="left" indent="1"/>
    </xf>
    <xf numFmtId="0" fontId="9" fillId="0" borderId="5" xfId="1" applyFont="1" applyBorder="1"/>
    <xf numFmtId="164" fontId="9" fillId="0" borderId="5" xfId="1" applyNumberFormat="1" applyFont="1" applyBorder="1"/>
    <xf numFmtId="0" fontId="10" fillId="0" borderId="0" xfId="1" applyFont="1"/>
    <xf numFmtId="0" fontId="10" fillId="0" borderId="6" xfId="1" applyFont="1" applyBorder="1"/>
    <xf numFmtId="0" fontId="1" fillId="0" borderId="0" xfId="1" applyAlignment="1">
      <alignment horizontal="center"/>
    </xf>
  </cellXfs>
  <cellStyles count="2">
    <cellStyle name="Normal" xfId="0" builtinId="0"/>
    <cellStyle name="normální_exemplar" xfId="1" xr:uid="{6D4352CA-A7BC-4DF4-B102-B60B83B588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nimalia\Update\Excel\evidencePZ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inux/animalia/excel/evidencePZ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Zoo"/>
      <sheetName val="history"/>
      <sheetName val="druh"/>
      <sheetName val="ARKS"/>
      <sheetName val="jedinec"/>
      <sheetName val="inventura"/>
      <sheetName val="deponace"/>
    </sheetNames>
    <sheetDataSet>
      <sheetData sheetId="0" refreshError="1"/>
      <sheetData sheetId="1">
        <row r="1">
          <cell r="B1" t="str">
            <v>%(Nazev_LAT)</v>
          </cell>
          <cell r="F1" t="str">
            <v>%(Nazev_CZ)</v>
          </cell>
        </row>
        <row r="3">
          <cell r="C3" t="str">
            <v>CITES: %(CITES)</v>
          </cell>
          <cell r="F3" t="str">
            <v>EEP: %(EEP)</v>
          </cell>
          <cell r="I3" t="str">
            <v>RDB: %(RDB)</v>
          </cell>
        </row>
      </sheetData>
      <sheetData sheetId="2" refreshError="1"/>
      <sheetData sheetId="3" refreshError="1"/>
      <sheetData sheetId="4">
        <row r="1">
          <cell r="B1" t="str">
            <v>%(Nazev_LAT)</v>
          </cell>
          <cell r="E1" t="str">
            <v>%(Nazev_CZ)</v>
          </cell>
        </row>
        <row r="3">
          <cell r="B3" t="str">
            <v>%(PrirustCislo)</v>
          </cell>
          <cell r="C3" t="str">
            <v>%(Pohlavi)</v>
          </cell>
        </row>
        <row r="5">
          <cell r="B5" t="str">
            <v>domácí jméno</v>
          </cell>
          <cell r="C5" t="str">
            <v>%(Jmeno)</v>
          </cell>
        </row>
        <row r="6">
          <cell r="B6" t="str">
            <v>ARKS</v>
          </cell>
          <cell r="C6" t="str">
            <v>%(ARKS)</v>
          </cell>
        </row>
        <row r="7">
          <cell r="B7" t="str">
            <v>č. registrace</v>
          </cell>
          <cell r="C7" t="str">
            <v>%(Registrace)</v>
          </cell>
        </row>
        <row r="8">
          <cell r="B8" t="str">
            <v>č. v plem. knize</v>
          </cell>
          <cell r="C8" t="str">
            <v>%(PlemKnihaCislo)</v>
          </cell>
        </row>
        <row r="9">
          <cell r="B9" t="str">
            <v>jméno v plem. knize</v>
          </cell>
          <cell r="C9" t="str">
            <v>%(PlemKnihaJmeno)</v>
          </cell>
        </row>
        <row r="11">
          <cell r="B11" t="str">
            <v>čip</v>
          </cell>
          <cell r="C11" t="str">
            <v>%(Chip)</v>
          </cell>
        </row>
        <row r="12">
          <cell r="B12" t="str">
            <v>vrub</v>
          </cell>
          <cell r="C12" t="str">
            <v>%(Vrub)</v>
          </cell>
        </row>
        <row r="13">
          <cell r="B13" t="str">
            <v>kroužek</v>
          </cell>
          <cell r="C13" t="str">
            <v>%(KrouzekCislo)</v>
          </cell>
        </row>
        <row r="14">
          <cell r="B14" t="str">
            <v>jiné značení</v>
          </cell>
          <cell r="C14" t="str">
            <v>%(JineZnaceni)</v>
          </cell>
        </row>
        <row r="15">
          <cell r="B15" t="str">
            <v>výběh</v>
          </cell>
          <cell r="C15" t="str">
            <v>%(Vybeh)</v>
          </cell>
        </row>
        <row r="17">
          <cell r="B17" t="str">
            <v>datum narození</v>
          </cell>
          <cell r="C17" t="str">
            <v>%(NarozeniDatum)</v>
          </cell>
        </row>
        <row r="18">
          <cell r="B18" t="str">
            <v>kde</v>
          </cell>
          <cell r="C18" t="str">
            <v>%(NarozeniMisto)</v>
          </cell>
        </row>
        <row r="19">
          <cell r="B19" t="str">
            <v>otec</v>
          </cell>
          <cell r="C19" t="str">
            <v>%(Otec_PC)       %(Otec_A)</v>
          </cell>
        </row>
        <row r="20">
          <cell r="B20" t="str">
            <v>matka</v>
          </cell>
          <cell r="C20" t="str">
            <v>%(Matka_PC)       %(Matka_A)</v>
          </cell>
        </row>
        <row r="21">
          <cell r="B21" t="str">
            <v>způsob narození</v>
          </cell>
          <cell r="C21" t="str">
            <v>%(NarozeniZpusob)</v>
          </cell>
        </row>
        <row r="22">
          <cell r="B22" t="str">
            <v>odchov</v>
          </cell>
          <cell r="C22" t="str">
            <v>%(Odchov)</v>
          </cell>
        </row>
        <row r="24">
          <cell r="B24" t="str">
            <v>%(Poznamka)</v>
          </cell>
        </row>
      </sheetData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edinec"/>
      <sheetName val="history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2C196-D8EC-4BA9-8FD7-BD06B44F235E}">
  <dimension ref="A1:I16"/>
  <sheetViews>
    <sheetView tabSelected="1" view="pageBreakPreview" zoomScale="160" zoomScaleNormal="100" zoomScaleSheetLayoutView="160" workbookViewId="0">
      <selection activeCell="B1" sqref="B1:E1"/>
    </sheetView>
  </sheetViews>
  <sheetFormatPr defaultColWidth="7.15234375" defaultRowHeight="12.5"/>
  <cols>
    <col min="1" max="1" width="6.3046875" style="1" customWidth="1"/>
    <col min="2" max="2" width="15.84375" style="1" customWidth="1"/>
    <col min="3" max="3" width="17.15234375" style="1" customWidth="1"/>
    <col min="4" max="4" width="13.15234375" style="1" customWidth="1"/>
    <col min="5" max="5" width="16.765625" style="1" customWidth="1"/>
    <col min="6" max="8" width="2.69140625" style="1" hidden="1" customWidth="1"/>
    <col min="9" max="9" width="2.69140625" style="1" customWidth="1"/>
    <col min="10" max="16384" width="7.15234375" style="1"/>
  </cols>
  <sheetData>
    <row r="1" spans="1:9">
      <c r="A1" s="1" t="s">
        <v>0</v>
      </c>
      <c r="B1" s="27" t="s">
        <v>1</v>
      </c>
      <c r="C1" s="27"/>
      <c r="D1" s="27"/>
      <c r="E1" s="27"/>
      <c r="I1" s="1" t="s">
        <v>0</v>
      </c>
    </row>
    <row r="2" spans="1:9">
      <c r="A2" s="1" t="s">
        <v>0</v>
      </c>
      <c r="I2" s="1" t="s">
        <v>0</v>
      </c>
    </row>
    <row r="3" spans="1:9" ht="14">
      <c r="A3" s="2" t="s">
        <v>2</v>
      </c>
      <c r="B3" s="3" t="s">
        <v>3</v>
      </c>
      <c r="C3" s="4"/>
      <c r="D3" s="5" t="s">
        <v>4</v>
      </c>
      <c r="E3" s="5" t="s">
        <v>5</v>
      </c>
      <c r="I3" s="2" t="s">
        <v>2</v>
      </c>
    </row>
    <row r="4" spans="1:9" ht="8" customHeight="1">
      <c r="B4" s="6"/>
      <c r="C4" s="7"/>
      <c r="D4" s="8"/>
      <c r="E4" s="8"/>
      <c r="I4" s="2"/>
    </row>
    <row r="5" spans="1:9" ht="14.5">
      <c r="B5" s="6"/>
      <c r="C5" s="9" t="s">
        <v>6</v>
      </c>
      <c r="D5" s="10" t="str">
        <f>CONCATENATE(TEXT(IF(F5="",0,F5),"??0"),",",TEXT(IF(G5="",0,G5),"??0"),",",TEXT(IF(H5="",0,H5),"??0"))</f>
        <v xml:space="preserve">  0,  0,  0</v>
      </c>
      <c r="E5" s="11">
        <f>SUM(E6:E9)/2</f>
        <v>0</v>
      </c>
      <c r="F5" s="12">
        <f>SUM(F6:F9)/2</f>
        <v>0</v>
      </c>
      <c r="G5" s="12">
        <f>SUM(G6:G9)/2</f>
        <v>0</v>
      </c>
      <c r="H5" s="12">
        <f>SUM(H6:H9)/2</f>
        <v>0</v>
      </c>
    </row>
    <row r="6" spans="1:9" ht="8" customHeight="1">
      <c r="A6" s="2" t="s">
        <v>2</v>
      </c>
      <c r="B6" s="6"/>
      <c r="C6" s="8"/>
      <c r="D6" s="13"/>
      <c r="E6" s="14"/>
      <c r="F6" s="15"/>
      <c r="G6" s="15"/>
      <c r="H6" s="15"/>
      <c r="I6" s="2" t="s">
        <v>2</v>
      </c>
    </row>
    <row r="7" spans="1:9" ht="10" customHeight="1">
      <c r="A7" s="2" t="s">
        <v>7</v>
      </c>
      <c r="B7" s="16"/>
      <c r="C7" s="16"/>
      <c r="D7" s="16"/>
      <c r="I7" s="2" t="s">
        <v>7</v>
      </c>
    </row>
    <row r="8" spans="1:9" ht="15" customHeight="1">
      <c r="A8" s="2"/>
      <c r="B8" s="17" t="s">
        <v>8</v>
      </c>
      <c r="C8" s="17" t="s">
        <v>9</v>
      </c>
      <c r="D8" s="18" t="str">
        <f>CONCATENATE(TEXT(IF(F8="",0,F8),"??0"),",",TEXT(IF(G8="",0,G8),"??0"),",",TEXT(IF(H8="",0,H8),"??0"))</f>
        <v xml:space="preserve">  0,  0,  0</v>
      </c>
      <c r="E8" s="19">
        <f>SUM(E9:E9)</f>
        <v>0</v>
      </c>
      <c r="F8" s="12">
        <f>SUM(F9:F9)</f>
        <v>0</v>
      </c>
      <c r="G8" s="12">
        <f>SUM(G9:G9)</f>
        <v>0</v>
      </c>
      <c r="H8" s="12">
        <f>SUM(H9:H9)</f>
        <v>0</v>
      </c>
      <c r="I8" s="2"/>
    </row>
    <row r="9" spans="1:9" ht="14.5" customHeight="1">
      <c r="A9" s="2" t="s">
        <v>7</v>
      </c>
      <c r="B9" s="7"/>
      <c r="C9" s="20"/>
      <c r="D9" s="15"/>
      <c r="E9" s="15"/>
      <c r="F9" s="12"/>
      <c r="G9" s="12"/>
      <c r="H9" s="12"/>
      <c r="I9" s="2" t="s">
        <v>7</v>
      </c>
    </row>
    <row r="10" spans="1:9" ht="14.5">
      <c r="A10" s="2" t="s">
        <v>10</v>
      </c>
      <c r="B10" s="21" t="s">
        <v>11</v>
      </c>
      <c r="C10" s="22" t="s">
        <v>12</v>
      </c>
      <c r="D10" s="23" t="str">
        <f>CONCATENATE(TEXT(IF(F10="",0,F10),"??0"),",",TEXT(IF(G10="",0,G10),"??0"),",",TEXT(IF(H10="",0,H10),"??0"))</f>
        <v>%(LivingM),%(LivingF),%(LivingU)</v>
      </c>
      <c r="E10" s="24" t="s">
        <v>13</v>
      </c>
      <c r="F10" s="12" t="s">
        <v>14</v>
      </c>
      <c r="G10" s="12" t="s">
        <v>15</v>
      </c>
      <c r="H10" s="12" t="s">
        <v>16</v>
      </c>
      <c r="I10" s="2" t="s">
        <v>10</v>
      </c>
    </row>
    <row r="11" spans="1:9">
      <c r="A11" s="2" t="s">
        <v>17</v>
      </c>
      <c r="C11" s="25"/>
      <c r="D11" s="25"/>
      <c r="E11" s="25"/>
      <c r="F11" s="25"/>
      <c r="G11" s="25"/>
      <c r="H11" s="25"/>
      <c r="I11" s="2" t="s">
        <v>17</v>
      </c>
    </row>
    <row r="13" spans="1:9">
      <c r="D13" s="26"/>
    </row>
    <row r="16" spans="1:9" ht="15.5">
      <c r="E16"/>
    </row>
  </sheetData>
  <mergeCells count="1">
    <mergeCell ref="B1:E1"/>
  </mergeCells>
  <pageMargins left="0" right="0" top="0.98425196850393704" bottom="0.98425196850393704" header="0.51181102362204722" footer="0.51181102362204722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stavKeDni_rajon</vt:lpstr>
      <vt:lpstr>stavKeDni_rajon!Print_Area</vt:lpstr>
      <vt:lpstr>stavKeDni_rajon!text</vt:lpstr>
      <vt:lpstr>stavKeDni_rajon!titul</vt:lpstr>
      <vt:lpstr>stavKeDni_rajon!trida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Linhart</dc:creator>
  <cp:lastModifiedBy>Jan Linhart</cp:lastModifiedBy>
  <dcterms:created xsi:type="dcterms:W3CDTF">2025-07-29T08:33:52Z</dcterms:created>
  <dcterms:modified xsi:type="dcterms:W3CDTF">2025-07-30T08:48:06Z</dcterms:modified>
</cp:coreProperties>
</file>