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y\PZI\pzi\pzi-webapp\print-templates\"/>
    </mc:Choice>
  </mc:AlternateContent>
  <xr:revisionPtr revIDLastSave="0" documentId="13_ncr:1_{562159AC-8387-4EE0-9F32-D311A7B8EC40}" xr6:coauthVersionLast="47" xr6:coauthVersionMax="47" xr10:uidLastSave="{00000000-0000-0000-0000-000000000000}"/>
  <bookViews>
    <workbookView xWindow="-98" yWindow="-98" windowWidth="28996" windowHeight="17475" xr2:uid="{3647AC05-AC76-4C82-96CB-0E264A5819E0}"/>
  </bookViews>
  <sheets>
    <sheet name="zabaveno_all" sheetId="1" r:id="rId1"/>
  </sheets>
  <externalReferences>
    <externalReference r:id="rId2"/>
    <externalReference r:id="rId3"/>
    <externalReference r:id="rId4"/>
    <externalReference r:id="rId5"/>
  </externalReferences>
  <definedNames>
    <definedName name="jedinec">#REF!</definedName>
    <definedName name="jedinecPZ" localSheetId="0">[2]jedinec!$B$1:$H$26</definedName>
    <definedName name="jedinecPZ">[3]jedinec!$B$1:$H$26</definedName>
    <definedName name="_xlnm.Print_Area" localSheetId="0">zabaveno_all!$B$1:$N$10</definedName>
    <definedName name="statistika_eep_mzp">[4]jedinec!$B$1:$H$26</definedName>
    <definedName name="text" localSheetId="0">zabaveno_all!$C$9:$K$9</definedName>
    <definedName name="titul" localSheetId="0">zabaveno_all!$B$2:$K$2</definedName>
    <definedName name="titulPZ" localSheetId="0">[2]history!$B$1:$M$3</definedName>
    <definedName name="titulPZ">[3]history!$B$1:$M$3</definedName>
    <definedName name="trida" localSheetId="0">zabaveno_all!$B$6:$K$7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M7" i="1"/>
  <c r="L7" i="1"/>
  <c r="K7" i="1"/>
  <c r="M5" i="1"/>
  <c r="L5" i="1"/>
  <c r="K5" i="1"/>
  <c r="N7" i="1" l="1"/>
  <c r="N5" i="1"/>
</calcChain>
</file>

<file path=xl/sharedStrings.xml><?xml version="1.0" encoding="utf-8"?>
<sst xmlns="http://schemas.openxmlformats.org/spreadsheetml/2006/main" count="47" uniqueCount="38">
  <si>
    <t>titul</t>
  </si>
  <si>
    <t>Přehled krmných dnů zadržených exemplářů v období: '%(MinDatumCZ) - %(MaxDatumCZ)'</t>
  </si>
  <si>
    <t>CITES</t>
  </si>
  <si>
    <t>EU</t>
  </si>
  <si>
    <t>RDB</t>
  </si>
  <si>
    <t>ČR</t>
  </si>
  <si>
    <t>EEP</t>
  </si>
  <si>
    <t>ISB</t>
  </si>
  <si>
    <t>ESB</t>
  </si>
  <si>
    <t>zabaveno</t>
  </si>
  <si>
    <t>M</t>
  </si>
  <si>
    <t>F</t>
  </si>
  <si>
    <t>U</t>
  </si>
  <si>
    <t>∑</t>
  </si>
  <si>
    <t>zoo celkem</t>
  </si>
  <si>
    <t>trida</t>
  </si>
  <si>
    <t>%(Trida_CZ)</t>
  </si>
  <si>
    <t>%(Trida_LAT)</t>
  </si>
  <si>
    <t>třída celkem</t>
  </si>
  <si>
    <t>a</t>
  </si>
  <si>
    <t>druh</t>
  </si>
  <si>
    <t>%(Druh_CZ)</t>
  </si>
  <si>
    <t>%(Druh_LAT)</t>
  </si>
  <si>
    <t>%(CITES)</t>
  </si>
  <si>
    <t>%(EU)</t>
  </si>
  <si>
    <t>%(RDB)</t>
  </si>
  <si>
    <t>%(CRochrana)</t>
  </si>
  <si>
    <t>%(EEP)</t>
  </si>
  <si>
    <t>%(ISB)</t>
  </si>
  <si>
    <t>%(ESB)</t>
  </si>
  <si>
    <t>%(male)</t>
  </si>
  <si>
    <t>%(female)</t>
  </si>
  <si>
    <t>%(odd)</t>
  </si>
  <si>
    <t>b</t>
  </si>
  <si>
    <t>end</t>
  </si>
  <si>
    <t>total</t>
  </si>
  <si>
    <t>tridaCelekem</t>
  </si>
  <si>
    <t>tridaCelkem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</si>
</sst>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name val="Arial CE"/>
      <charset val="238"/>
    </font>
    <font>
      <sz val="10"/>
      <name val="Arial CE"/>
      <charset val="238"/>
    </font>
    <font>
      <b/>
      <sz val="11"/>
      <name val="Arial"/>
      <family val="2"/>
      <charset val="238"/>
    </font>
    <font>
      <b/>
      <sz val="9"/>
      <name val="Arial"/>
      <family val="2"/>
      <charset val="238"/>
    </font>
    <font>
      <sz val="12"/>
      <name val="Arial"/>
      <family val="2"/>
      <charset val="238"/>
    </font>
    <font>
      <sz val="9"/>
      <name val="Arial"/>
      <family val="2"/>
      <charset val="238"/>
    </font>
    <font>
      <b/>
      <sz val="8"/>
      <name val="Arial Narrow CE"/>
      <family val="2"/>
      <charset val="238"/>
    </font>
    <font>
      <b/>
      <sz val="10"/>
      <name val="Arial"/>
      <family val="2"/>
      <charset val="238"/>
    </font>
    <font>
      <i/>
      <sz val="9"/>
      <name val="Arial"/>
      <family val="2"/>
      <charset val="238"/>
    </font>
    <font>
      <b/>
      <sz val="11"/>
      <color indexed="48"/>
      <name val="Arial"/>
      <family val="2"/>
      <charset val="238"/>
    </font>
    <font>
      <b/>
      <sz val="11"/>
      <color indexed="61"/>
      <name val="Courier New"/>
      <family val="3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11"/>
      <name val="Arial"/>
      <family val="2"/>
      <charset val="238"/>
    </font>
    <font>
      <b/>
      <sz val="11"/>
      <name val="Courier New"/>
      <family val="3"/>
      <charset val="238"/>
    </font>
    <font>
      <sz val="11"/>
      <name val="Courier New"/>
      <family val="3"/>
      <charset val="238"/>
    </font>
    <font>
      <sz val="10"/>
      <name val="Courier New"/>
      <family val="3"/>
      <charset val="238"/>
    </font>
    <font>
      <sz val="10"/>
      <name val="Arial CE"/>
      <family val="2"/>
      <charset val="238"/>
    </font>
    <font>
      <sz val="8"/>
      <name val="Arial CE"/>
      <family val="2"/>
      <charset val="238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1" fillId="2" borderId="0" xfId="1" applyFill="1"/>
    <xf numFmtId="0" fontId="3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1"/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12" fillId="3" borderId="4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13" fillId="3" borderId="5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8" fillId="0" borderId="9" xfId="1" applyFont="1" applyBorder="1" applyAlignment="1">
      <alignment horizontal="left" vertical="center" indent="1"/>
    </xf>
    <xf numFmtId="0" fontId="5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5" fillId="0" borderId="10" xfId="1" applyFont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16" fillId="0" borderId="10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1" fillId="0" borderId="0" xfId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8" fillId="0" borderId="0" xfId="1" applyFont="1"/>
    <xf numFmtId="0" fontId="17" fillId="0" borderId="0" xfId="1" applyFont="1"/>
    <xf numFmtId="0" fontId="2" fillId="3" borderId="1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2" fillId="3" borderId="12" xfId="1" applyFont="1" applyFill="1" applyBorder="1" applyAlignment="1">
      <alignment vertical="center"/>
    </xf>
    <xf numFmtId="0" fontId="2" fillId="3" borderId="13" xfId="1" applyFont="1" applyFill="1" applyBorder="1" applyAlignment="1">
      <alignment vertical="center"/>
    </xf>
    <xf numFmtId="0" fontId="19" fillId="0" borderId="11" xfId="1" applyFont="1" applyBorder="1" applyAlignment="1">
      <alignment horizontal="left"/>
    </xf>
    <xf numFmtId="0" fontId="2" fillId="0" borderId="4" xfId="1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1" fillId="2" borderId="14" xfId="1" applyFill="1" applyBorder="1"/>
  </cellXfs>
  <cellStyles count="2">
    <cellStyle name="Normal" xfId="0" builtinId="0"/>
    <cellStyle name="normální_exemplar" xfId="1" xr:uid="{7A941417-B599-48F7-A009-6B2F8ECC37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Repository\PZI\pzi\pzi-webapp\print-templates\statistika.xlsx" TargetMode="External"/><Relationship Id="rId1" Type="http://schemas.openxmlformats.org/officeDocument/2006/relationships/externalLinkPath" Target="statistik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imalia\Update\Excel\evidenceP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krupa/Downloads/OneDrive_2025-03-04/excel/evidencePZ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buntu/gios/iostrav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arozeni"/>
      <sheetName val="zabaveno_krmne_dny"/>
      <sheetName val="zabaveno"/>
      <sheetName val="zabaveno_prev"/>
      <sheetName val="zabaveno_all"/>
      <sheetName val="statistika_eep_mzp"/>
      <sheetName val="statistika_eep"/>
      <sheetName val="statistika"/>
      <sheetName val="Lis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8DF8-D9AC-471C-B88E-697F1E9B6433}">
  <dimension ref="A1:O13"/>
  <sheetViews>
    <sheetView tabSelected="1" view="pageBreakPreview" zoomScaleNormal="100" zoomScaleSheetLayoutView="100" workbookViewId="0">
      <selection activeCell="A7" sqref="A7"/>
    </sheetView>
  </sheetViews>
  <sheetFormatPr defaultColWidth="7.1640625" defaultRowHeight="12.75"/>
  <cols>
    <col min="1" max="1" width="6.27734375" style="6" customWidth="1"/>
    <col min="2" max="3" width="23.38671875" style="6" customWidth="1"/>
    <col min="4" max="4" width="6.83203125" style="38" bestFit="1" customWidth="1"/>
    <col min="5" max="5" width="4.71875" style="38" bestFit="1" customWidth="1"/>
    <col min="6" max="6" width="5.71875" style="38" bestFit="1" customWidth="1"/>
    <col min="7" max="7" width="9.71875" style="38" bestFit="1" customWidth="1"/>
    <col min="8" max="8" width="5.71875" style="38" bestFit="1" customWidth="1"/>
    <col min="9" max="9" width="5.1640625" style="38" bestFit="1" customWidth="1"/>
    <col min="10" max="10" width="5.71875" style="38" bestFit="1" customWidth="1"/>
    <col min="11" max="11" width="8" style="6" bestFit="1" customWidth="1"/>
    <col min="12" max="12" width="9.83203125" style="6" bestFit="1" customWidth="1"/>
    <col min="13" max="13" width="7" style="6" bestFit="1" customWidth="1"/>
    <col min="14" max="14" width="4.71875" style="6" customWidth="1"/>
    <col min="15" max="15" width="2.71875" style="6" customWidth="1"/>
    <col min="16" max="16384" width="7.1640625" style="6"/>
  </cols>
  <sheetData>
    <row r="1" spans="1:15" ht="13.9">
      <c r="A1" s="6" t="s">
        <v>0</v>
      </c>
      <c r="B1" s="44" t="s">
        <v>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6" t="s">
        <v>0</v>
      </c>
    </row>
    <row r="2" spans="1:15" ht="15">
      <c r="A2" s="1"/>
      <c r="B2" s="42"/>
      <c r="C2" s="40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s="4"/>
      <c r="M2" s="4"/>
      <c r="N2" s="5"/>
      <c r="O2" s="49"/>
    </row>
    <row r="3" spans="1:15" ht="13.05" customHeight="1">
      <c r="B3" s="43"/>
      <c r="C3" s="41"/>
      <c r="D3" s="7"/>
      <c r="E3" s="7"/>
      <c r="F3" s="8"/>
      <c r="G3" s="7"/>
      <c r="H3" s="7"/>
      <c r="I3" s="7"/>
      <c r="J3" s="7"/>
      <c r="K3" s="9" t="s">
        <v>10</v>
      </c>
      <c r="L3" s="9" t="s">
        <v>11</v>
      </c>
      <c r="M3" s="9" t="s">
        <v>12</v>
      </c>
      <c r="N3" s="9" t="s">
        <v>13</v>
      </c>
    </row>
    <row r="4" spans="1:15" ht="13.05" customHeight="1">
      <c r="A4" s="6" t="s">
        <v>0</v>
      </c>
      <c r="B4" s="45"/>
      <c r="C4" s="45"/>
      <c r="D4" s="46"/>
      <c r="E4" s="46"/>
      <c r="F4" s="47"/>
      <c r="G4" s="46"/>
      <c r="H4" s="46"/>
      <c r="I4" s="46"/>
      <c r="J4" s="46"/>
      <c r="K4" s="48"/>
      <c r="L4" s="48"/>
      <c r="M4" s="48"/>
      <c r="N4" s="48"/>
      <c r="O4" s="6" t="s">
        <v>0</v>
      </c>
    </row>
    <row r="5" spans="1:15" ht="15">
      <c r="A5" s="1" t="s">
        <v>35</v>
      </c>
      <c r="B5" s="10" t="s">
        <v>14</v>
      </c>
      <c r="C5" s="11"/>
      <c r="D5" s="12"/>
      <c r="E5" s="12"/>
      <c r="F5" s="12"/>
      <c r="G5" s="12"/>
      <c r="H5" s="12"/>
      <c r="I5" s="12"/>
      <c r="J5" s="12"/>
      <c r="K5" s="13">
        <f>SUM(K3:K3)/2</f>
        <v>0</v>
      </c>
      <c r="L5" s="13">
        <f>SUM(L3:L3)/2</f>
        <v>0</v>
      </c>
      <c r="M5" s="13">
        <f>SUM(M3:M3)/2</f>
        <v>0</v>
      </c>
      <c r="N5" s="14">
        <f>SUM(K5:M5)</f>
        <v>0</v>
      </c>
      <c r="O5" s="1" t="s">
        <v>35</v>
      </c>
    </row>
    <row r="6" spans="1:15" ht="15" customHeight="1">
      <c r="A6" s="1" t="s">
        <v>15</v>
      </c>
      <c r="B6" s="16" t="s">
        <v>16</v>
      </c>
      <c r="C6" s="16" t="s">
        <v>17</v>
      </c>
      <c r="D6" s="17"/>
      <c r="E6" s="17"/>
      <c r="F6" s="17"/>
      <c r="G6" s="17"/>
      <c r="H6" s="17"/>
      <c r="I6" s="17"/>
      <c r="J6" s="17"/>
      <c r="K6" s="18"/>
      <c r="L6" s="19"/>
      <c r="M6" s="19"/>
      <c r="N6" s="20"/>
      <c r="O6" s="1" t="s">
        <v>15</v>
      </c>
    </row>
    <row r="7" spans="1:15" ht="15.75" customHeight="1">
      <c r="A7" s="1" t="s">
        <v>37</v>
      </c>
      <c r="B7" s="25" t="s">
        <v>18</v>
      </c>
      <c r="C7" s="26"/>
      <c r="D7" s="27"/>
      <c r="E7" s="27"/>
      <c r="F7" s="27"/>
      <c r="G7" s="27"/>
      <c r="H7" s="27"/>
      <c r="I7" s="27"/>
      <c r="J7" s="27"/>
      <c r="K7" s="28">
        <f>SUM(K6:K6)</f>
        <v>0</v>
      </c>
      <c r="L7" s="28">
        <f>SUM(L6:L6)</f>
        <v>0</v>
      </c>
      <c r="M7" s="28">
        <f>SUM(M6:M6)</f>
        <v>0</v>
      </c>
      <c r="N7" s="28">
        <f>SUM(K7:M7)</f>
        <v>0</v>
      </c>
      <c r="O7" s="1" t="s">
        <v>36</v>
      </c>
    </row>
    <row r="8" spans="1:15" ht="14.25">
      <c r="A8" s="1" t="s">
        <v>19</v>
      </c>
      <c r="B8" s="21"/>
      <c r="C8" s="22"/>
      <c r="D8" s="23"/>
      <c r="E8" s="23"/>
      <c r="F8" s="23"/>
      <c r="G8" s="23"/>
      <c r="H8" s="23"/>
      <c r="I8" s="23"/>
      <c r="J8" s="23"/>
      <c r="K8" s="29"/>
      <c r="L8" s="29"/>
      <c r="M8" s="29"/>
      <c r="N8" s="29"/>
      <c r="O8" s="1" t="s">
        <v>19</v>
      </c>
    </row>
    <row r="9" spans="1:15" ht="13.15">
      <c r="A9" s="1" t="s">
        <v>20</v>
      </c>
      <c r="B9" s="30" t="s">
        <v>21</v>
      </c>
      <c r="C9" s="31" t="s">
        <v>22</v>
      </c>
      <c r="D9" s="30" t="s">
        <v>23</v>
      </c>
      <c r="E9" s="30" t="s">
        <v>24</v>
      </c>
      <c r="F9" s="30" t="s">
        <v>25</v>
      </c>
      <c r="G9" s="30" t="s">
        <v>26</v>
      </c>
      <c r="H9" s="30" t="s">
        <v>27</v>
      </c>
      <c r="I9" s="30" t="s">
        <v>28</v>
      </c>
      <c r="J9" s="30" t="s">
        <v>29</v>
      </c>
      <c r="K9" s="32" t="s">
        <v>30</v>
      </c>
      <c r="L9" s="32" t="s">
        <v>31</v>
      </c>
      <c r="M9" s="32" t="s">
        <v>32</v>
      </c>
      <c r="N9" s="32">
        <f>SUM(K9:M9)</f>
        <v>0</v>
      </c>
      <c r="O9" s="1" t="s">
        <v>20</v>
      </c>
    </row>
    <row r="10" spans="1:15" ht="4.05" customHeight="1">
      <c r="A10" s="1" t="s">
        <v>33</v>
      </c>
      <c r="B10" s="33"/>
      <c r="C10" s="34"/>
      <c r="D10" s="33"/>
      <c r="E10" s="33"/>
      <c r="F10" s="33"/>
      <c r="G10" s="33"/>
      <c r="H10" s="33"/>
      <c r="I10" s="33"/>
      <c r="J10" s="33"/>
      <c r="K10" s="15"/>
      <c r="L10" s="24"/>
      <c r="M10" s="24"/>
      <c r="N10" s="24"/>
      <c r="O10" s="1" t="s">
        <v>33</v>
      </c>
    </row>
    <row r="11" spans="1:15">
      <c r="A11" s="1" t="s">
        <v>34</v>
      </c>
      <c r="B11" s="35"/>
      <c r="C11" s="36"/>
      <c r="D11" s="37"/>
      <c r="E11" s="37"/>
      <c r="F11" s="37"/>
      <c r="G11" s="37"/>
      <c r="H11" s="37"/>
      <c r="I11" s="37"/>
      <c r="J11" s="37"/>
      <c r="K11" s="36"/>
      <c r="L11" s="36"/>
      <c r="M11" s="36"/>
      <c r="N11" s="36"/>
      <c r="O11" s="1" t="s">
        <v>34</v>
      </c>
    </row>
    <row r="13" spans="1:15">
      <c r="K13" s="39"/>
    </row>
  </sheetData>
  <mergeCells count="9">
    <mergeCell ref="J2:J3"/>
    <mergeCell ref="K2:N2"/>
    <mergeCell ref="B1:N1"/>
    <mergeCell ref="D2:D3"/>
    <mergeCell ref="E2:E3"/>
    <mergeCell ref="F2:F3"/>
    <mergeCell ref="G2:G3"/>
    <mergeCell ref="H2:H3"/>
    <mergeCell ref="I2:I3"/>
  </mergeCells>
  <pageMargins left="0" right="0" top="0.98425196850393704" bottom="0.98425196850393704" header="0.51181102362204722" footer="0.51181102362204722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zabaveno_all</vt:lpstr>
      <vt:lpstr>zabaveno_all!Print_Area</vt:lpstr>
      <vt:lpstr>zabaveno_all!text</vt:lpstr>
      <vt:lpstr>zabaveno_all!titul</vt:lpstr>
      <vt:lpstr>zabaveno_all!trida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Ficek</dc:creator>
  <cp:lastModifiedBy>Rudolf Ficek</cp:lastModifiedBy>
  <dcterms:created xsi:type="dcterms:W3CDTF">2025-07-19T13:17:59Z</dcterms:created>
  <dcterms:modified xsi:type="dcterms:W3CDTF">2025-07-19T13:44:10Z</dcterms:modified>
</cp:coreProperties>
</file>