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88" windowWidth="21792" windowHeight="80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<sst xmlns="http://schemas.openxmlformats.org/spreadsheetml/2006/main" count="140" uniqueCount="67">
  <si>
    <t xml:space="preserve">作家 : </t>
  </si>
  <si>
    <t>畫作名稱</t>
  </si>
  <si>
    <t>縮圖網址</t>
  </si>
  <si>
    <t>原圖網址</t>
  </si>
  <si>
    <t>Date</t>
  </si>
  <si>
    <t>Style</t>
  </si>
  <si>
    <t>Genre</t>
  </si>
  <si>
    <t>Media</t>
  </si>
  <si>
    <t>Location</t>
  </si>
  <si>
    <t>Directed by</t>
  </si>
  <si>
    <t>Written by</t>
  </si>
  <si>
    <t>Produced by</t>
  </si>
  <si>
    <t>Vincent van Gogh</t>
  </si>
  <si>
    <t>Still Life - Vase with Fifteen Sunflowers</t>
  </si>
  <si>
    <t>https://uploads7.wikiart.org/images/vincent-van-gogh/still-life-vase-with-fifteen-sunflowers-1888-1.jpg!Large.jpg</t>
  </si>
  <si>
    <t>https://uploads7.wikiart.org/images/vincent-van-gogh/still-life-vase-with-fifteen-sunflowers-1888-1.jpg</t>
  </si>
  <si>
    <t>1888; Arles, Bouches-du-Rhône, France</t>
  </si>
  <si>
    <t>Post-Impressionism</t>
  </si>
  <si>
    <t>flower painting</t>
  </si>
  <si>
    <t>oil,canvas</t>
  </si>
  <si>
    <t>National Gallery, London, UK</t>
  </si>
  <si>
    <t>Vincent René-Lortie</t>
  </si>
  <si>
    <t>Samuel Caron</t>
  </si>
  <si>
    <t>Still Life Bottle, Lemons and Oranges</t>
  </si>
  <si>
    <t>https://uploads2.wikiart.org/images/vincent-van-gogh/still-life-bottle-lemons-and-oranges-1888.jpg!Large.jpg</t>
  </si>
  <si>
    <t>https://uploads2.wikiart.org/images/vincent-van-gogh/still-life-bottle-lemons-and-oranges-1888.jpg</t>
  </si>
  <si>
    <t>still life</t>
  </si>
  <si>
    <t>Kröller-Müller Museum, Otterlo, Netherlands</t>
  </si>
  <si>
    <t>Still Life Bowl with Daisies</t>
  </si>
  <si>
    <t>https://uploads3.wikiart.org/images/vincent-van-gogh/still-life-bowl-with-daisies-1888.jpg!Large.jpg</t>
  </si>
  <si>
    <t>https://uploads3.wikiart.org/images/vincent-van-gogh/still-life-bowl-with-daisies-1888.jpg</t>
  </si>
  <si>
    <t>Still Life Majolica Jug with Wildflowers</t>
  </si>
  <si>
    <t>https://uploads6.wikiart.org/images/vincent-van-gogh/still-life-majolica-jug-with-wildflowers-1888.jpg!Large.jpg</t>
  </si>
  <si>
    <t>https://uploads6.wikiart.org/images/vincent-van-gogh/still-life-majolica-jug-with-wildflowers-1888.jpg</t>
  </si>
  <si>
    <t>Barnes Foundation, Philadelphia, PA, US</t>
  </si>
  <si>
    <t>Still Life Potatoes in a Yellow Dish</t>
  </si>
  <si>
    <t>https://uploads2.wikiart.org/images/vincent-van-gogh/still-life-potatoes-in-a-yellow-dish-1888.jpg!Large.jpg</t>
  </si>
  <si>
    <t>https://uploads2.wikiart.org/images/vincent-van-gogh/still-life-potatoes-in-a-yellow-dish-1888.jpg</t>
  </si>
  <si>
    <t>Still Life Vase with Five Sunflowers</t>
  </si>
  <si>
    <t>https://uploads2.wikiart.org/images/vincent-van-gogh/still-life-vase-with-five-sunflowers-1888.jpg!Large.jpg</t>
  </si>
  <si>
    <t>https://uploads2.wikiart.org/images/vincent-van-gogh/still-life-vase-with-five-sunflowers-1888.jpg</t>
  </si>
  <si>
    <t>Destroyed</t>
  </si>
  <si>
    <t>Still Life Vase with Oleanders</t>
  </si>
  <si>
    <t>https://uploads5.wikiart.org/images/vincent-van-gogh/still-life-vase-with-oleanders-1888.jpg!Large.jpg</t>
  </si>
  <si>
    <t>https://uploads5.wikiart.org/images/vincent-van-gogh/still-life-vase-with-oleanders-1888.jpg</t>
  </si>
  <si>
    <t>Still Life Vase with Zinnias</t>
  </si>
  <si>
    <t>https://uploads3.wikiart.org/images/vincent-van-gogh/still-life-vase-with-zinnias-1888.jpg!Large.jpg</t>
  </si>
  <si>
    <t>https://uploads3.wikiart.org/images/vincent-van-gogh/still-life-vase-with-zinnias-1888.jpg</t>
  </si>
  <si>
    <t>Basil P. and Elise Goulandris Collection, Lausanne, Switzerland</t>
  </si>
  <si>
    <t>Still Life with Basket and Six Oranges</t>
  </si>
  <si>
    <t>https://uploads4.wikiart.org/images/vincent-van-gogh/still-life-with-basket-and-six-oranges-1888.jpg!Large.jpg</t>
  </si>
  <si>
    <t>https://uploads4.wikiart.org/images/vincent-van-gogh/still-life-with-basket-and-six-oranges-1888.jpg</t>
  </si>
  <si>
    <t>Private Collection</t>
  </si>
  <si>
    <t>Still Life with Blue Enamel Coffeepot, Earthenware and Fruit</t>
  </si>
  <si>
    <t>https://uploads7.wikiart.org/images/vincent-van-gogh/still-life-with-blue-enamel-coffeepot-earthenware-and-fruit-1888.jpg!Large.jpg</t>
  </si>
  <si>
    <t>https://uploads7.wikiart.org/images/vincent-van-gogh/still-life-with-blue-enamel-coffeepot-earthenware-and-fruit-1888.jpg</t>
  </si>
  <si>
    <t>PT0077</t>
    <phoneticPr fontId="2" type="noConversion"/>
  </si>
  <si>
    <t>PT0078</t>
  </si>
  <si>
    <t>PT0079</t>
  </si>
  <si>
    <t>PT0080</t>
  </si>
  <si>
    <t>PT0081</t>
  </si>
  <si>
    <t>PT0082</t>
  </si>
  <si>
    <t>PT0083</t>
  </si>
  <si>
    <t>PT0084</t>
  </si>
  <si>
    <t>PT0085</t>
  </si>
  <si>
    <t>PT0086</t>
  </si>
  <si>
    <t>Vincent van Gogh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</si>
</sst>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" sqref="E1"/>
    </sheetView>
  </sheetViews>
  <sheetFormatPr defaultRowHeight="15" x14ac:dyDescent="0.3"/>
  <cols>
    <col min="1" max="1" width="16.875" customWidth="1"/>
    <col min="5" max="5" width="38.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21</v>
      </c>
      <c r="L2" t="s">
        <v>22</v>
      </c>
    </row>
    <row r="3" spans="1:12" x14ac:dyDescent="0.3">
      <c r="A3" t="s">
        <v>12</v>
      </c>
      <c r="B3" t="s">
        <v>23</v>
      </c>
      <c r="C3" t="s">
        <v>24</v>
      </c>
      <c r="D3" t="s">
        <v>25</v>
      </c>
      <c r="E3" t="s">
        <v>16</v>
      </c>
      <c r="F3" t="s">
        <v>17</v>
      </c>
      <c r="G3" t="s">
        <v>26</v>
      </c>
      <c r="H3" t="s">
        <v>19</v>
      </c>
      <c r="I3" t="s">
        <v>27</v>
      </c>
      <c r="J3" t="s">
        <v>21</v>
      </c>
      <c r="K3" t="s">
        <v>21</v>
      </c>
      <c r="L3" t="s">
        <v>22</v>
      </c>
    </row>
    <row r="4" spans="1:12" x14ac:dyDescent="0.3">
      <c r="A4" t="s">
        <v>12</v>
      </c>
      <c r="B4" t="s">
        <v>28</v>
      </c>
      <c r="C4" t="s">
        <v>29</v>
      </c>
      <c r="D4" t="s">
        <v>30</v>
      </c>
      <c r="E4" t="s">
        <v>16</v>
      </c>
      <c r="F4" t="s">
        <v>17</v>
      </c>
      <c r="G4" t="s">
        <v>18</v>
      </c>
      <c r="H4" t="s">
        <v>19</v>
      </c>
      <c r="J4" t="s">
        <v>21</v>
      </c>
      <c r="K4" t="s">
        <v>21</v>
      </c>
      <c r="L4" t="s">
        <v>22</v>
      </c>
    </row>
    <row r="5" spans="1:12" x14ac:dyDescent="0.3">
      <c r="A5" t="s">
        <v>12</v>
      </c>
      <c r="B5" t="s">
        <v>31</v>
      </c>
      <c r="C5" t="s">
        <v>32</v>
      </c>
      <c r="D5" t="s">
        <v>33</v>
      </c>
      <c r="E5" t="s">
        <v>16</v>
      </c>
      <c r="F5" t="s">
        <v>17</v>
      </c>
      <c r="G5" t="s">
        <v>26</v>
      </c>
      <c r="H5" t="s">
        <v>19</v>
      </c>
      <c r="I5" t="s">
        <v>34</v>
      </c>
      <c r="J5" t="s">
        <v>21</v>
      </c>
      <c r="K5" t="s">
        <v>21</v>
      </c>
      <c r="L5" t="s">
        <v>22</v>
      </c>
    </row>
    <row r="6" spans="1:12" x14ac:dyDescent="0.3">
      <c r="A6" t="s">
        <v>12</v>
      </c>
      <c r="B6" t="s">
        <v>35</v>
      </c>
      <c r="C6" t="s">
        <v>36</v>
      </c>
      <c r="D6" t="s">
        <v>37</v>
      </c>
      <c r="E6" t="s">
        <v>16</v>
      </c>
      <c r="F6" t="s">
        <v>17</v>
      </c>
      <c r="G6" t="s">
        <v>26</v>
      </c>
      <c r="H6" t="s">
        <v>19</v>
      </c>
      <c r="I6" t="s">
        <v>27</v>
      </c>
      <c r="J6" t="s">
        <v>21</v>
      </c>
      <c r="K6" t="s">
        <v>21</v>
      </c>
      <c r="L6" t="s">
        <v>22</v>
      </c>
    </row>
    <row r="7" spans="1:12" x14ac:dyDescent="0.3">
      <c r="A7" t="s">
        <v>66</v>
      </c>
      <c r="B7" t="s">
        <v>38</v>
      </c>
      <c r="C7" t="s">
        <v>39</v>
      </c>
      <c r="D7" t="s">
        <v>40</v>
      </c>
      <c r="E7" t="s">
        <v>16</v>
      </c>
      <c r="F7" t="s">
        <v>17</v>
      </c>
      <c r="G7" t="s">
        <v>18</v>
      </c>
      <c r="H7" t="s">
        <v>19</v>
      </c>
      <c r="I7" t="s">
        <v>41</v>
      </c>
      <c r="J7" t="s">
        <v>21</v>
      </c>
      <c r="K7" t="s">
        <v>21</v>
      </c>
      <c r="L7" t="s">
        <v>22</v>
      </c>
    </row>
    <row r="8" spans="1:12" x14ac:dyDescent="0.3">
      <c r="A8" t="s">
        <v>12</v>
      </c>
      <c r="B8" t="s">
        <v>42</v>
      </c>
      <c r="C8" t="s">
        <v>43</v>
      </c>
      <c r="D8" t="s">
        <v>44</v>
      </c>
      <c r="E8" t="s">
        <v>16</v>
      </c>
      <c r="F8" t="s">
        <v>17</v>
      </c>
      <c r="G8" t="s">
        <v>18</v>
      </c>
      <c r="H8" t="s">
        <v>19</v>
      </c>
      <c r="J8" t="s">
        <v>21</v>
      </c>
      <c r="K8" t="s">
        <v>21</v>
      </c>
      <c r="L8" t="s">
        <v>22</v>
      </c>
    </row>
    <row r="9" spans="1:12" x14ac:dyDescent="0.3">
      <c r="A9" t="s">
        <v>12</v>
      </c>
      <c r="B9" t="s">
        <v>45</v>
      </c>
      <c r="C9" t="s">
        <v>46</v>
      </c>
      <c r="D9" t="s">
        <v>47</v>
      </c>
      <c r="E9" t="s">
        <v>16</v>
      </c>
      <c r="F9" t="s">
        <v>17</v>
      </c>
      <c r="G9" t="s">
        <v>18</v>
      </c>
      <c r="H9" t="s">
        <v>19</v>
      </c>
      <c r="I9" t="s">
        <v>48</v>
      </c>
      <c r="J9" t="s">
        <v>21</v>
      </c>
      <c r="K9" t="s">
        <v>21</v>
      </c>
      <c r="L9" t="s">
        <v>22</v>
      </c>
    </row>
    <row r="10" spans="1:12" x14ac:dyDescent="0.3">
      <c r="A10" t="s">
        <v>12</v>
      </c>
      <c r="B10" t="s">
        <v>49</v>
      </c>
      <c r="C10" t="s">
        <v>50</v>
      </c>
      <c r="D10" t="s">
        <v>51</v>
      </c>
      <c r="E10" t="s">
        <v>16</v>
      </c>
      <c r="F10" t="s">
        <v>17</v>
      </c>
      <c r="G10" t="s">
        <v>26</v>
      </c>
      <c r="H10" t="s">
        <v>19</v>
      </c>
      <c r="I10" t="s">
        <v>52</v>
      </c>
      <c r="J10" t="s">
        <v>21</v>
      </c>
      <c r="K10" t="s">
        <v>21</v>
      </c>
      <c r="L10" t="s">
        <v>22</v>
      </c>
    </row>
    <row r="11" spans="1:12" x14ac:dyDescent="0.3">
      <c r="A11" t="s">
        <v>12</v>
      </c>
      <c r="B11" t="s">
        <v>53</v>
      </c>
      <c r="C11" t="s">
        <v>54</v>
      </c>
      <c r="D11" t="s">
        <v>55</v>
      </c>
      <c r="E11" t="s">
        <v>16</v>
      </c>
      <c r="F11" t="s">
        <v>17</v>
      </c>
      <c r="G11" t="s">
        <v>26</v>
      </c>
      <c r="H11" t="s">
        <v>19</v>
      </c>
      <c r="I11" t="s">
        <v>52</v>
      </c>
      <c r="J11" t="s">
        <v>21</v>
      </c>
      <c r="K11" t="s">
        <v>21</v>
      </c>
      <c r="L11" t="s">
        <v>22</v>
      </c>
    </row>
    <row r="15" spans="1:12" x14ac:dyDescent="0.3">
      <c r="A15" t="s">
        <v>56</v>
      </c>
      <c r="C15" t="str">
        <f>CONCATENATE("('", A15, "'", ",", "'", B2, "'", ",", "'AR0008'", ",", "'", C2, "'", ",", "'", D2, "'", ",", "0, NULL, NULL, NULL, NULL, NULL, NULL, NULL, NULL", "),")</f>
        <v>('PT0077','Still Life - Vase with Fifteen Sunflowers','AR0008','https://uploads7.wikiart.org/images/vincent-van-gogh/still-life-vase-with-fifteen-sunflowers-1888-1.jpg!Large.jpg','https://uploads7.wikiart.org/images/vincent-van-gogh/still-life-vase-with-fifteen-sunflowers-1888-1.jpg',0, NULL, NULL, NULL, NULL, NULL, NULL, NULL, NULL),</v>
      </c>
    </row>
    <row r="16" spans="1:12" x14ac:dyDescent="0.3">
      <c r="A16" t="s">
        <v>57</v>
      </c>
      <c r="C16" t="str">
        <f t="shared" ref="C16:C24" si="0">CONCATENATE("('", A16, "'", ",", "'", B3, "'", ",", "'AR0008'", ",", "'", C3, "'", ",", "'", D3, "'", ",", "0, NULL, NULL, NULL, NULL, NULL, NULL, NULL, NULL", "),")</f>
        <v>('PT0078','Still Life Bottle, Lemons and Oranges','AR0008','https://uploads2.wikiart.org/images/vincent-van-gogh/still-life-bottle-lemons-and-oranges-1888.jpg!Large.jpg','https://uploads2.wikiart.org/images/vincent-van-gogh/still-life-bottle-lemons-and-oranges-1888.jpg',0, NULL, NULL, NULL, NULL, NULL, NULL, NULL, NULL),</v>
      </c>
    </row>
    <row r="17" spans="1:3" x14ac:dyDescent="0.3">
      <c r="A17" t="s">
        <v>58</v>
      </c>
      <c r="C17" t="str">
        <f t="shared" si="0"/>
        <v>('PT0079','Still Life Bowl with Daisies','AR0008','https://uploads3.wikiart.org/images/vincent-van-gogh/still-life-bowl-with-daisies-1888.jpg!Large.jpg','https://uploads3.wikiart.org/images/vincent-van-gogh/still-life-bowl-with-daisies-1888.jpg',0, NULL, NULL, NULL, NULL, NULL, NULL, NULL, NULL),</v>
      </c>
    </row>
    <row r="18" spans="1:3" x14ac:dyDescent="0.3">
      <c r="A18" t="s">
        <v>59</v>
      </c>
      <c r="C18" t="str">
        <f t="shared" si="0"/>
        <v>('PT0080','Still Life Majolica Jug with Wildflowers','AR0008','https://uploads6.wikiart.org/images/vincent-van-gogh/still-life-majolica-jug-with-wildflowers-1888.jpg!Large.jpg','https://uploads6.wikiart.org/images/vincent-van-gogh/still-life-majolica-jug-with-wildflowers-1888.jpg',0, NULL, NULL, NULL, NULL, NULL, NULL, NULL, NULL),</v>
      </c>
    </row>
    <row r="19" spans="1:3" x14ac:dyDescent="0.3">
      <c r="A19" t="s">
        <v>60</v>
      </c>
      <c r="C19" t="str">
        <f t="shared" si="0"/>
        <v>('PT0081','Still Life Potatoes in a Yellow Dish','AR0008','https://uploads2.wikiart.org/images/vincent-van-gogh/still-life-potatoes-in-a-yellow-dish-1888.jpg!Large.jpg','https://uploads2.wikiart.org/images/vincent-van-gogh/still-life-potatoes-in-a-yellow-dish-1888.jpg',0, NULL, NULL, NULL, NULL, NULL, NULL, NULL, NULL),</v>
      </c>
    </row>
    <row r="20" spans="1:3" x14ac:dyDescent="0.3">
      <c r="A20" t="s">
        <v>61</v>
      </c>
      <c r="C20" t="str">
        <f t="shared" si="0"/>
        <v>('PT0082','Still Life Vase with Five Sunflowers','AR0008','https://uploads2.wikiart.org/images/vincent-van-gogh/still-life-vase-with-five-sunflowers-1888.jpg!Large.jpg','https://uploads2.wikiart.org/images/vincent-van-gogh/still-life-vase-with-five-sunflowers-1888.jpg',0, NULL, NULL, NULL, NULL, NULL, NULL, NULL, NULL),</v>
      </c>
    </row>
    <row r="21" spans="1:3" x14ac:dyDescent="0.3">
      <c r="A21" t="s">
        <v>62</v>
      </c>
      <c r="C21" t="str">
        <f t="shared" si="0"/>
        <v>('PT0083','Still Life Vase with Oleanders','AR0008','https://uploads5.wikiart.org/images/vincent-van-gogh/still-life-vase-with-oleanders-1888.jpg!Large.jpg','https://uploads5.wikiart.org/images/vincent-van-gogh/still-life-vase-with-oleanders-1888.jpg',0, NULL, NULL, NULL, NULL, NULL, NULL, NULL, NULL),</v>
      </c>
    </row>
    <row r="22" spans="1:3" x14ac:dyDescent="0.3">
      <c r="A22" t="s">
        <v>63</v>
      </c>
      <c r="C22" t="str">
        <f t="shared" si="0"/>
        <v>('PT0084','Still Life Vase with Zinnias','AR0008','https://uploads3.wikiart.org/images/vincent-van-gogh/still-life-vase-with-zinnias-1888.jpg!Large.jpg','https://uploads3.wikiart.org/images/vincent-van-gogh/still-life-vase-with-zinnias-1888.jpg',0, NULL, NULL, NULL, NULL, NULL, NULL, NULL, NULL),</v>
      </c>
    </row>
    <row r="23" spans="1:3" x14ac:dyDescent="0.3">
      <c r="A23" t="s">
        <v>64</v>
      </c>
      <c r="C23" t="str">
        <f t="shared" si="0"/>
        <v>('PT0085','Still Life with Basket and Six Oranges','AR0008','https://uploads4.wikiart.org/images/vincent-van-gogh/still-life-with-basket-and-six-oranges-1888.jpg!Large.jpg','https://uploads4.wikiart.org/images/vincent-van-gogh/still-life-with-basket-and-six-oranges-1888.jpg',0, NULL, NULL, NULL, NULL, NULL, NULL, NULL, NULL),</v>
      </c>
    </row>
    <row r="24" spans="1:3" x14ac:dyDescent="0.3">
      <c r="A24" t="s">
        <v>65</v>
      </c>
      <c r="C24" t="str">
        <f t="shared" si="0"/>
        <v>('PT0086','Still Life with Blue Enamel Coffeepot, Earthenware and Fruit','AR0008','https://uploads7.wikiart.org/images/vincent-van-gogh/still-life-with-blue-enamel-coffeepot-earthenware-and-fruit-1888.jpg!Large.jpg','https://uploads7.wikiart.org/images/vincent-van-gogh/still-life-with-blue-enamel-coffeepot-earthenware-and-fruit-1888.jpg',0, NULL, NULL, NULL, NULL, NULL, NULL, NULL, NULL),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2024-09-25T06:01:01Z</dcterms:created>
  <dcterms:modified xsi:type="dcterms:W3CDTF">2024-09-25T08:07:32Z</dcterms:modified>
</cp:coreProperties>
</file>