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D:\code\git\kill-your-neighbourhood\"/>
    </mc:Choice>
  </mc:AlternateContent>
  <xr:revisionPtr revIDLastSave="0" documentId="13_ncr:1_{24957413-FA67-4182-8146-9AFEEF49F6C1}" xr6:coauthVersionLast="46" xr6:coauthVersionMax="46" xr10:uidLastSave="{00000000-0000-0000-0000-000000000000}"/>
  <bookViews>
    <workbookView xWindow="-98" yWindow="-98" windowWidth="28996" windowHeight="15796" xr2:uid="{00000000-000D-0000-FFFF-FFFF00000000}"/>
  </bookViews>
  <sheets>
    <sheet name="Evaluation form"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6" i="1" l="1"/>
  <c r="E29" i="1"/>
  <c r="E17" i="1" s="1"/>
</calcChain>
</file>

<file path=xl/sharedStrings.xml><?xml version="1.0" encoding="utf-8"?>
<sst xmlns="http://schemas.openxmlformats.org/spreadsheetml/2006/main" count="59" uniqueCount="56">
  <si>
    <t>Knock-out criteria</t>
  </si>
  <si>
    <t>Plagiarism</t>
  </si>
  <si>
    <t>Does not run / compile</t>
  </si>
  <si>
    <t>Score</t>
  </si>
  <si>
    <t>Teacher</t>
  </si>
  <si>
    <t>Year</t>
  </si>
  <si>
    <t>Attempt</t>
  </si>
  <si>
    <t>Total</t>
  </si>
  <si>
    <t>Student remarks</t>
  </si>
  <si>
    <t>Computer Graphics - Homework 1 - Evaluation Form</t>
  </si>
  <si>
    <t>Imported models (2+)</t>
  </si>
  <si>
    <t>Material properties (5+)</t>
  </si>
  <si>
    <t>Texture mapping (2+)</t>
  </si>
  <si>
    <t>Skybox</t>
  </si>
  <si>
    <t>Novice skills</t>
  </si>
  <si>
    <t>Intermediate / expert skills</t>
  </si>
  <si>
    <t>Indicators</t>
  </si>
  <si>
    <t>Requirements</t>
  </si>
  <si>
    <t>Animations (1+)</t>
  </si>
  <si>
    <t>Code quality (10 points)</t>
  </si>
  <si>
    <t>Very realistic or creative, amount of details, animations, lights, objects, …</t>
  </si>
  <si>
    <t>Comments, readability, multiple files, multiple functions, clear structure, …</t>
  </si>
  <si>
    <t>Models (6+)</t>
  </si>
  <si>
    <t>Camera movement</t>
  </si>
  <si>
    <t>Distinct geometries (4+)</t>
  </si>
  <si>
    <t>Student 1 number</t>
  </si>
  <si>
    <t>Student 1 name</t>
  </si>
  <si>
    <t>Student 2 number</t>
  </si>
  <si>
    <t>Student 2 name</t>
  </si>
  <si>
    <t>Summarization</t>
  </si>
  <si>
    <t>Grade</t>
  </si>
  <si>
    <t>General remarks (optional)</t>
  </si>
  <si>
    <t>General student remarks (optional)</t>
  </si>
  <si>
    <t>Remarks (optional)</t>
  </si>
  <si>
    <t>Coolness (20 points)</t>
  </si>
  <si>
    <t>Intermediate / expert skills total</t>
  </si>
  <si>
    <t>2020-2021</t>
  </si>
  <si>
    <t>Amount of primitives (10 points)</t>
  </si>
  <si>
    <t>There is a visible skybox in the background.</t>
  </si>
  <si>
    <t>S1127947</t>
  </si>
  <si>
    <t>Danny</t>
  </si>
  <si>
    <t>van Bokhorst</t>
  </si>
  <si>
    <t>Puja Buter-Fadte</t>
  </si>
  <si>
    <t>We make use of color, mapping, refractionRatio, side, opacity and transparent.</t>
  </si>
  <si>
    <t>Houses, trees, lampposts, clock, floors, cars and an ufo.</t>
  </si>
  <si>
    <t>BoxGeometry (houses, floors), CylinderGeometry (lampposts, trees, houses) SphereGeometry (trees), ConeGeometry(trees) and CircleGeometry (clock).</t>
  </si>
  <si>
    <t>The road uses a texture, the floor uses a texture and houses uses two textures (one for the roof, and one for the box).</t>
  </si>
  <si>
    <t>A car and an UFO model are imported.</t>
  </si>
  <si>
    <t>The cars move along the road, one is being pulled up and down by the UFO.</t>
  </si>
  <si>
    <t>Most of the geometry has their own class. Every model has their own class, so you can change anything very easily. Every function has comments to explain them. Every class and/or function is easily reusable.</t>
  </si>
  <si>
    <t>The music of the car moves with the car, this car also dances. An UFO pulls a car up and down. All the non-imported models have a shadow and reflect the light in a cool way.</t>
  </si>
  <si>
    <t>We calculate the movement in movement.js.</t>
  </si>
  <si>
    <t>Julian Scholte</t>
  </si>
  <si>
    <t>S1129557</t>
  </si>
  <si>
    <r>
      <t>We created a neighborhood where two cars pass by, one playing a song from their radio. Behind you is a forest, where an UFO has stolen a car that's moving up and down.</t>
    </r>
    <r>
      <rPr>
        <b/>
        <sz val="11"/>
        <color theme="1"/>
        <rFont val="Calibri"/>
        <family val="2"/>
        <scheme val="minor"/>
      </rPr>
      <t xml:space="preserve"> IMPORTANT: The UFO is only visible in firefox (make sure that in the about:config the privacy.file_unique_origin is on false!), due a bug with the loading of the textures. This is not something we can fix, that is why we have supplied a video that shows the UFO.</t>
    </r>
  </si>
  <si>
    <t>You can use WS to move forward/backward, AD to move left/right and QE to move up/down. We use the PointerLockControls for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</si>
</sst>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
      <b/>
      <sz val="18"/>
      <color rgb="FFFF000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59999389629810485"/>
        <bgColor indexed="64"/>
      </patternFill>
    </fill>
  </fills>
  <borders count="23">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thin">
        <color auto="1"/>
      </top>
      <bottom style="thin">
        <color auto="1"/>
      </bottom>
      <diagonal/>
    </border>
    <border>
      <left style="medium">
        <color indexed="64"/>
      </left>
      <right/>
      <top/>
      <bottom style="thin">
        <color indexed="64"/>
      </bottom>
      <diagonal/>
    </border>
    <border>
      <left/>
      <right style="medium">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medium">
        <color auto="1"/>
      </right>
      <top style="thin">
        <color auto="1"/>
      </top>
      <bottom/>
      <diagonal/>
    </border>
  </borders>
  <cellStyleXfs count="1">
    <xf numFmtId="0" fontId="0" fillId="0" borderId="0"/>
  </cellStyleXfs>
  <cellXfs count="36">
    <xf numFmtId="0" fontId="0" fillId="0" borderId="0" xfId="0"/>
    <xf numFmtId="0" fontId="0" fillId="2" borderId="0" xfId="0" applyFill="1"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wrapText="1"/>
    </xf>
    <xf numFmtId="0" fontId="0" fillId="3" borderId="1" xfId="0" applyFill="1" applyBorder="1" applyAlignment="1">
      <alignment horizontal="center" vertical="top"/>
    </xf>
    <xf numFmtId="0" fontId="0" fillId="3" borderId="3" xfId="0" applyFill="1" applyBorder="1" applyAlignment="1">
      <alignment horizontal="center" vertical="top"/>
    </xf>
    <xf numFmtId="0" fontId="0" fillId="3" borderId="5" xfId="0" applyFill="1" applyBorder="1" applyAlignment="1">
      <alignment horizontal="center" vertical="top"/>
    </xf>
    <xf numFmtId="0" fontId="2" fillId="3" borderId="14" xfId="0" applyFont="1" applyFill="1" applyBorder="1" applyAlignment="1">
      <alignment horizontal="center" vertical="top"/>
    </xf>
    <xf numFmtId="0" fontId="0" fillId="3" borderId="2" xfId="0"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2" borderId="0" xfId="0" applyFill="1" applyBorder="1" applyAlignment="1">
      <alignment horizontal="center" vertical="top"/>
    </xf>
    <xf numFmtId="0" fontId="0" fillId="2" borderId="0" xfId="0" applyFill="1" applyBorder="1" applyAlignment="1">
      <alignment horizontal="left" vertical="top" wrapText="1"/>
    </xf>
    <xf numFmtId="0" fontId="3" fillId="2" borderId="0" xfId="0" applyFont="1" applyFill="1" applyAlignment="1">
      <alignment horizontal="left" vertical="top"/>
    </xf>
    <xf numFmtId="0" fontId="0" fillId="3" borderId="3" xfId="0" quotePrefix="1" applyFill="1" applyBorder="1" applyAlignment="1">
      <alignment horizontal="center" vertical="top"/>
    </xf>
    <xf numFmtId="0" fontId="0" fillId="4" borderId="15" xfId="0" applyFill="1" applyBorder="1" applyAlignment="1">
      <alignment horizontal="left" vertical="top" wrapText="1"/>
    </xf>
    <xf numFmtId="0" fontId="0" fillId="4" borderId="13" xfId="0" applyFill="1" applyBorder="1" applyAlignment="1">
      <alignment horizontal="left" vertical="top" wrapText="1"/>
    </xf>
    <xf numFmtId="0" fontId="0" fillId="5" borderId="15" xfId="0" applyFill="1" applyBorder="1" applyAlignment="1">
      <alignment horizontal="left" vertical="top" wrapText="1"/>
    </xf>
    <xf numFmtId="0" fontId="0" fillId="5" borderId="13" xfId="0" applyFill="1" applyBorder="1" applyAlignment="1">
      <alignment horizontal="left" vertical="top" wrapText="1"/>
    </xf>
    <xf numFmtId="0" fontId="0" fillId="5" borderId="16" xfId="0" applyFill="1" applyBorder="1" applyAlignment="1">
      <alignment horizontal="left" vertical="top" wrapText="1"/>
    </xf>
    <xf numFmtId="0" fontId="0" fillId="5" borderId="17" xfId="0" applyFill="1" applyBorder="1" applyAlignment="1">
      <alignment horizontal="left" vertical="top" wrapText="1"/>
    </xf>
    <xf numFmtId="164" fontId="4" fillId="3" borderId="18" xfId="0" applyNumberFormat="1" applyFont="1" applyFill="1" applyBorder="1" applyAlignment="1">
      <alignment horizontal="center" vertical="center"/>
    </xf>
    <xf numFmtId="0" fontId="0" fillId="3" borderId="19" xfId="0" applyFill="1" applyBorder="1" applyAlignment="1">
      <alignment vertical="top" wrapText="1"/>
    </xf>
    <xf numFmtId="0" fontId="0" fillId="5" borderId="14" xfId="0" applyFill="1" applyBorder="1" applyAlignment="1">
      <alignment vertical="top" wrapText="1"/>
    </xf>
    <xf numFmtId="0" fontId="0" fillId="3" borderId="20" xfId="0" applyFill="1" applyBorder="1" applyAlignment="1">
      <alignment horizontal="center" vertical="top"/>
    </xf>
    <xf numFmtId="0" fontId="0" fillId="3" borderId="21" xfId="0" applyFill="1" applyBorder="1" applyAlignment="1">
      <alignment horizontal="left" vertical="top" wrapText="1"/>
    </xf>
    <xf numFmtId="0" fontId="0" fillId="5" borderId="22" xfId="0" applyFill="1" applyBorder="1" applyAlignment="1">
      <alignment horizontal="left" vertical="top" wrapText="1"/>
    </xf>
    <xf numFmtId="0" fontId="0" fillId="4" borderId="22" xfId="0" applyFill="1" applyBorder="1" applyAlignment="1">
      <alignment horizontal="left" vertical="top" wrapText="1"/>
    </xf>
    <xf numFmtId="0" fontId="1" fillId="2" borderId="0" xfId="0" applyFont="1" applyFill="1" applyBorder="1" applyAlignment="1">
      <alignment horizontal="left" vertical="top" wrapText="1"/>
    </xf>
    <xf numFmtId="1" fontId="2" fillId="3" borderId="14" xfId="0" applyNumberFormat="1" applyFont="1" applyFill="1" applyBorder="1" applyAlignment="1">
      <alignment horizontal="center" vertical="top"/>
    </xf>
    <xf numFmtId="0" fontId="0" fillId="5" borderId="9" xfId="0" applyFill="1" applyBorder="1" applyAlignment="1">
      <alignment horizontal="left" vertical="top" wrapText="1"/>
    </xf>
    <xf numFmtId="0" fontId="0" fillId="5" borderId="10" xfId="0"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xf numFmtId="0" fontId="0" fillId="5" borderId="11" xfId="0" applyFill="1" applyBorder="1" applyAlignment="1">
      <alignment horizontal="left" vertical="top" wrapText="1"/>
    </xf>
    <xf numFmtId="0" fontId="0" fillId="5" borderId="12" xfId="0" applyFill="1" applyBorder="1" applyAlignment="1">
      <alignment horizontal="left" vertical="top" wrapText="1"/>
    </xf>
  </cellXfs>
  <cellStyles count="1">
    <cellStyle name="Standaard" xfId="0" builtinId="0"/>
  </cellStyles>
  <dxfs count="0"/>
  <tableStyles count="0" defaultTableStyle="TableStyleMedium2" defaultPivotStyle="PivotStyleLight16"/>
  <colors>
    <mruColors>
      <color rgb="FFFFFFCC"/>
      <color rgb="FFFFDBB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2:J36"/>
  <sheetViews>
    <sheetView showGridLines="0" tabSelected="1" topLeftCell="A22" zoomScale="130" zoomScaleNormal="130" workbookViewId="0">
      <selection activeCell="I27" sqref="I27"/>
    </sheetView>
  </sheetViews>
  <sheetFormatPr defaultColWidth="9.1328125" defaultRowHeight="14.25" x14ac:dyDescent="0.45"/>
  <cols>
    <col min="1" max="2" width="2.796875" style="1" customWidth="1"/>
    <col min="3" max="3" width="35.796875" style="1" customWidth="1"/>
    <col min="4" max="4" width="2.796875" style="1" customWidth="1"/>
    <col min="5" max="5" width="8.796875" style="1" customWidth="1"/>
    <col min="6" max="6" width="35.796875" style="1" customWidth="1"/>
    <col min="7" max="7" width="2.796875" style="1" customWidth="1"/>
    <col min="8" max="8" width="40.796875" style="1" customWidth="1"/>
    <col min="9" max="9" width="2.796875" style="1" customWidth="1"/>
    <col min="10" max="10" width="40.796875" style="3" customWidth="1"/>
    <col min="11" max="16384" width="9.1328125" style="1"/>
  </cols>
  <sheetData>
    <row r="2" spans="2:8" ht="18" x14ac:dyDescent="0.45">
      <c r="B2" s="13" t="s">
        <v>9</v>
      </c>
    </row>
    <row r="3" spans="2:8" ht="14.65" thickBot="1" x14ac:dyDescent="0.5"/>
    <row r="4" spans="2:8" x14ac:dyDescent="0.45">
      <c r="C4" s="1" t="s">
        <v>25</v>
      </c>
      <c r="E4" s="32" t="s">
        <v>39</v>
      </c>
      <c r="F4" s="33"/>
    </row>
    <row r="5" spans="2:8" x14ac:dyDescent="0.45">
      <c r="C5" s="1" t="s">
        <v>26</v>
      </c>
      <c r="E5" s="19" t="s">
        <v>40</v>
      </c>
      <c r="F5" s="20" t="s">
        <v>41</v>
      </c>
    </row>
    <row r="6" spans="2:8" x14ac:dyDescent="0.45">
      <c r="C6" s="1" t="s">
        <v>27</v>
      </c>
      <c r="E6" s="19" t="s">
        <v>53</v>
      </c>
      <c r="F6" s="20"/>
    </row>
    <row r="7" spans="2:8" x14ac:dyDescent="0.45">
      <c r="C7" s="1" t="s">
        <v>28</v>
      </c>
      <c r="E7" s="30" t="s">
        <v>52</v>
      </c>
      <c r="F7" s="31"/>
    </row>
    <row r="8" spans="2:8" x14ac:dyDescent="0.45">
      <c r="C8" s="1" t="s">
        <v>4</v>
      </c>
      <c r="E8" s="30" t="s">
        <v>42</v>
      </c>
      <c r="F8" s="31"/>
    </row>
    <row r="9" spans="2:8" x14ac:dyDescent="0.45">
      <c r="C9" s="1" t="s">
        <v>5</v>
      </c>
      <c r="E9" s="30" t="s">
        <v>36</v>
      </c>
      <c r="F9" s="31"/>
    </row>
    <row r="10" spans="2:8" ht="14.65" thickBot="1" x14ac:dyDescent="0.5">
      <c r="C10" s="1" t="s">
        <v>6</v>
      </c>
      <c r="E10" s="34">
        <v>1</v>
      </c>
      <c r="F10" s="35"/>
    </row>
    <row r="12" spans="2:8" ht="14.65" thickBot="1" x14ac:dyDescent="0.5">
      <c r="B12" s="2" t="s">
        <v>0</v>
      </c>
      <c r="E12" s="2" t="s">
        <v>3</v>
      </c>
      <c r="F12" s="2" t="s">
        <v>33</v>
      </c>
    </row>
    <row r="13" spans="2:8" x14ac:dyDescent="0.45">
      <c r="C13" s="1" t="s">
        <v>1</v>
      </c>
      <c r="E13" s="4"/>
      <c r="F13" s="8"/>
    </row>
    <row r="14" spans="2:8" ht="14.65" thickBot="1" x14ac:dyDescent="0.5">
      <c r="C14" s="1" t="s">
        <v>2</v>
      </c>
      <c r="E14" s="6"/>
      <c r="F14" s="10"/>
    </row>
    <row r="15" spans="2:8" x14ac:dyDescent="0.45">
      <c r="E15" s="3"/>
      <c r="F15" s="3"/>
    </row>
    <row r="16" spans="2:8" ht="14.65" thickBot="1" x14ac:dyDescent="0.5">
      <c r="B16" s="2" t="s">
        <v>29</v>
      </c>
      <c r="E16" s="2" t="s">
        <v>30</v>
      </c>
      <c r="F16" s="2" t="s">
        <v>31</v>
      </c>
      <c r="H16" s="2" t="s">
        <v>32</v>
      </c>
    </row>
    <row r="17" spans="2:10" ht="141.94999999999999" customHeight="1" thickBot="1" x14ac:dyDescent="0.5">
      <c r="C17" s="1" t="s">
        <v>7</v>
      </c>
      <c r="E17" s="21">
        <f>IF(E29&lt;55,E29,E29+E36)/10</f>
        <v>1</v>
      </c>
      <c r="F17" s="22"/>
      <c r="H17" s="23" t="s">
        <v>54</v>
      </c>
    </row>
    <row r="18" spans="2:10" x14ac:dyDescent="0.45">
      <c r="E18" s="3"/>
      <c r="F18" s="3"/>
    </row>
    <row r="19" spans="2:10" ht="14.65" thickBot="1" x14ac:dyDescent="0.5">
      <c r="B19" s="2" t="s">
        <v>17</v>
      </c>
      <c r="E19" s="11"/>
      <c r="F19" s="28" t="s">
        <v>33</v>
      </c>
      <c r="H19" s="2" t="s">
        <v>8</v>
      </c>
    </row>
    <row r="20" spans="2:10" ht="28.5" x14ac:dyDescent="0.45">
      <c r="C20" s="1" t="s">
        <v>22</v>
      </c>
      <c r="E20" s="4"/>
      <c r="F20" s="8"/>
      <c r="H20" s="17" t="s">
        <v>44</v>
      </c>
    </row>
    <row r="21" spans="2:10" ht="57" x14ac:dyDescent="0.45">
      <c r="C21" s="1" t="s">
        <v>24</v>
      </c>
      <c r="E21" s="5"/>
      <c r="F21" s="9"/>
      <c r="H21" s="17" t="s">
        <v>45</v>
      </c>
    </row>
    <row r="22" spans="2:10" x14ac:dyDescent="0.45">
      <c r="C22" s="1" t="s">
        <v>10</v>
      </c>
      <c r="E22" s="14"/>
      <c r="F22" s="9"/>
      <c r="H22" s="17" t="s">
        <v>47</v>
      </c>
    </row>
    <row r="23" spans="2:10" ht="28.5" x14ac:dyDescent="0.45">
      <c r="C23" s="1" t="s">
        <v>11</v>
      </c>
      <c r="E23" s="5"/>
      <c r="F23" s="9"/>
      <c r="H23" s="17" t="s">
        <v>43</v>
      </c>
    </row>
    <row r="24" spans="2:10" ht="42.75" x14ac:dyDescent="0.45">
      <c r="C24" s="1" t="s">
        <v>12</v>
      </c>
      <c r="E24" s="5"/>
      <c r="F24" s="9"/>
      <c r="H24" s="17" t="s">
        <v>46</v>
      </c>
    </row>
    <row r="25" spans="2:10" x14ac:dyDescent="0.45">
      <c r="C25" s="1" t="s">
        <v>13</v>
      </c>
      <c r="E25" s="5"/>
      <c r="F25" s="9"/>
      <c r="H25" s="17" t="s">
        <v>38</v>
      </c>
    </row>
    <row r="26" spans="2:10" ht="28.5" x14ac:dyDescent="0.45">
      <c r="C26" s="1" t="s">
        <v>18</v>
      </c>
      <c r="E26" s="5"/>
      <c r="F26" s="9"/>
      <c r="H26" s="17" t="s">
        <v>48</v>
      </c>
    </row>
    <row r="27" spans="2:10" ht="43.15" thickBot="1" x14ac:dyDescent="0.5">
      <c r="C27" s="1" t="s">
        <v>23</v>
      </c>
      <c r="E27" s="6"/>
      <c r="F27" s="10"/>
      <c r="H27" s="18" t="s">
        <v>55</v>
      </c>
    </row>
    <row r="28" spans="2:10" ht="14.65" thickBot="1" x14ac:dyDescent="0.5">
      <c r="E28" s="11"/>
      <c r="F28" s="12"/>
    </row>
    <row r="29" spans="2:10" ht="14.65" thickBot="1" x14ac:dyDescent="0.5">
      <c r="B29" s="2" t="s">
        <v>14</v>
      </c>
      <c r="E29" s="7">
        <f>IF(COUNTIF(E13:E14,"x")&gt;0,10,MAX(10,-20+10*COUNTIF(E20:E27,"x")))</f>
        <v>10</v>
      </c>
      <c r="F29" s="12"/>
    </row>
    <row r="30" spans="2:10" x14ac:dyDescent="0.45">
      <c r="E30" s="11"/>
      <c r="F30" s="12"/>
    </row>
    <row r="31" spans="2:10" ht="14.65" thickBot="1" x14ac:dyDescent="0.5">
      <c r="B31" s="2" t="s">
        <v>15</v>
      </c>
      <c r="E31" s="11"/>
      <c r="F31" s="28" t="s">
        <v>33</v>
      </c>
      <c r="H31" s="2" t="s">
        <v>8</v>
      </c>
      <c r="J31" s="2" t="s">
        <v>16</v>
      </c>
    </row>
    <row r="32" spans="2:10" ht="71.25" x14ac:dyDescent="0.45">
      <c r="C32" s="1" t="s">
        <v>19</v>
      </c>
      <c r="E32" s="4"/>
      <c r="F32" s="8"/>
      <c r="H32" s="17" t="s">
        <v>49</v>
      </c>
      <c r="J32" s="15" t="s">
        <v>21</v>
      </c>
    </row>
    <row r="33" spans="2:10" x14ac:dyDescent="0.45">
      <c r="C33" s="1" t="s">
        <v>37</v>
      </c>
      <c r="E33" s="24"/>
      <c r="F33" s="25"/>
      <c r="H33" s="26" t="s">
        <v>51</v>
      </c>
      <c r="J33" s="27"/>
    </row>
    <row r="34" spans="2:10" ht="57.4" thickBot="1" x14ac:dyDescent="0.5">
      <c r="C34" s="1" t="s">
        <v>34</v>
      </c>
      <c r="E34" s="6"/>
      <c r="F34" s="10"/>
      <c r="H34" s="18" t="s">
        <v>50</v>
      </c>
      <c r="J34" s="16" t="s">
        <v>20</v>
      </c>
    </row>
    <row r="35" spans="2:10" ht="14.65" thickBot="1" x14ac:dyDescent="0.5">
      <c r="E35" s="11"/>
      <c r="F35" s="12"/>
    </row>
    <row r="36" spans="2:10" ht="14.65" thickBot="1" x14ac:dyDescent="0.5">
      <c r="B36" s="2" t="s">
        <v>35</v>
      </c>
      <c r="E36" s="29">
        <f>SUM(E32:E34)</f>
        <v>0</v>
      </c>
      <c r="F36" s="12"/>
    </row>
  </sheetData>
  <mergeCells count="5">
    <mergeCell ref="E9:F9"/>
    <mergeCell ref="E4:F4"/>
    <mergeCell ref="E8:F8"/>
    <mergeCell ref="E10:F10"/>
    <mergeCell ref="E7:F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5" ma:contentTypeDescription="Een nieuw document maken." ma:contentTypeScope="" ma:versionID="0c2036bf52fce6a572da55f07fac53b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6a6dac1cb1c034944cf78d34111dc32"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e7647ff1-e2f7-42a1-a68c-3c96587cf758" xsi:nil="true"/>
    <SharedWithUsers xmlns="7178be8b-d0ef-4995-97d9-396f4bad9a56">
      <UserInfo>
        <DisplayName/>
        <AccountId xsi:nil="true"/>
        <AccountType/>
      </UserInfo>
    </SharedWithUsers>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E383F4-3C5F-4177-A300-408FED8DDE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04D0896-41A1-4D8E-B2B4-DAF4537F2CEF}">
  <ds:schemaRef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http://purl.org/dc/elements/1.1/"/>
    <ds:schemaRef ds:uri="http://schemas.microsoft.com/office/2006/metadata/properties"/>
    <ds:schemaRef ds:uri="http://purl.org/dc/terms/"/>
    <ds:schemaRef ds:uri="7178be8b-d0ef-4995-97d9-396f4bad9a56"/>
    <ds:schemaRef ds:uri="http://www.w3.org/XML/1998/namespace"/>
    <ds:schemaRef ds:uri="http://purl.org/dc/dcmitype/"/>
    <ds:schemaRef ds:uri="http://schemas.microsoft.com/sharepoint/v3"/>
  </ds:schemaRefs>
</ds:datastoreItem>
</file>

<file path=customXml/itemProps3.xml><?xml version="1.0" encoding="utf-8"?>
<ds:datastoreItem xmlns:ds="http://schemas.openxmlformats.org/officeDocument/2006/customXml" ds:itemID="{95702B07-5163-4733-93F0-15C1454EB3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Evaluation form</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Eltjo Voorhoeve</dc:creator>
  <cp:lastModifiedBy>Danny</cp:lastModifiedBy>
  <dcterms:created xsi:type="dcterms:W3CDTF">2018-05-12T14:16:05Z</dcterms:created>
  <dcterms:modified xsi:type="dcterms:W3CDTF">2021-02-22T13:32:22Z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y fmtid="{D5CDD505-2E9C-101B-9397-08002B2CF9AE}" pid="3" name="Order">
    <vt:r8>17330000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1024">
    <vt:lpwstr>25</vt:lpwstr>
  </property>
  <property fmtid="{D5CDD505-2E9C-101B-9397-08002B2CF9AE}" pid="9" name="AuthorIds_UIVersion_2048">
    <vt:lpwstr>25</vt:lpwstr>
  </property>
  <property fmtid="{D5CDD505-2E9C-101B-9397-08002B2CF9AE}" pid="10" name="AuthorIds_UIVersion_7680">
    <vt:lpwstr>25</vt:lpwstr>
  </property>
</Properties>
</file>