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cShadow\Documents\GitHub\MapasTematicos\Secretarias\SEGOB\SIPINNA\"/>
    </mc:Choice>
  </mc:AlternateContent>
  <xr:revisionPtr revIDLastSave="0" documentId="13_ncr:1_{89CA88C7-92EA-4AC0-A544-B6EA72D26820}" xr6:coauthVersionLast="47" xr6:coauthVersionMax="47" xr10:uidLastSave="{00000000-0000-0000-0000-000000000000}"/>
  <bookViews>
    <workbookView xWindow="-108" yWindow="-108" windowWidth="23256" windowHeight="12576" firstSheet="3" activeTab="6" xr2:uid="{BC7AB93A-76B2-464E-8CBB-99B2F2D91C5C}"/>
  </bookViews>
  <sheets>
    <sheet name="CAPACITACIONES" sheetId="1" r:id="rId1"/>
    <sheet name="CAPACITACIONES_2022" sheetId="3" r:id="rId2"/>
    <sheet name="CAPACITACIONES_2023" sheetId="8" r:id="rId3"/>
    <sheet name="CAPACITACIONES_2024" sheetId="9" r:id="rId4"/>
    <sheet name="SIPINNA_MUN_2021" sheetId="2" r:id="rId5"/>
    <sheet name="SIPINNA_MUN_2023" sheetId="7" r:id="rId6"/>
    <sheet name="SIPINNA_MUN_2024" sheetId="5" r:id="rId7"/>
    <sheet name="PROCURADORES" sheetId="6" r:id="rId8"/>
  </sheets>
  <externalReferences>
    <externalReference r:id="rId9"/>
  </externalReferences>
  <definedNames>
    <definedName name="_xlnm._FilterDatabase" localSheetId="0" hidden="1">CAPACITACIONES!$A$1:$K$18</definedName>
    <definedName name="_xlnm._FilterDatabase" localSheetId="4" hidden="1">SIPINNA_MUN_2021!$A$1:$L$169</definedName>
    <definedName name="_xlnm.Print_Titles" localSheetId="0">CAPACITACIONES!$1:$1</definedName>
    <definedName name="_xlnm.Print_Titles" localSheetId="4">SIPINNA_MUN_2021!$1:$1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9" l="1"/>
  <c r="G39" i="9"/>
  <c r="E65" i="8" l="1"/>
  <c r="F65" i="8"/>
  <c r="G65" i="8"/>
  <c r="F51" i="3"/>
  <c r="G51" i="3"/>
  <c r="E51" i="3"/>
  <c r="E26" i="1"/>
  <c r="F26" i="1"/>
  <c r="D26" i="1"/>
  <c r="G27" i="9" l="1"/>
  <c r="G26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8" i="9"/>
  <c r="G7" i="9"/>
  <c r="G6" i="9"/>
  <c r="G5" i="9"/>
  <c r="G4" i="9"/>
  <c r="G3" i="9"/>
  <c r="G2" i="9"/>
  <c r="G64" i="8" l="1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F13" i="8"/>
  <c r="E13" i="8"/>
  <c r="G13" i="8" s="1"/>
  <c r="G12" i="8"/>
  <c r="G11" i="8"/>
  <c r="G6" i="8"/>
  <c r="G41" i="3" l="1"/>
  <c r="G21" i="3"/>
  <c r="G31" i="3"/>
  <c r="G18" i="3"/>
  <c r="G46" i="3"/>
  <c r="G50" i="3"/>
  <c r="G49" i="3"/>
  <c r="G48" i="3"/>
  <c r="G47" i="3"/>
  <c r="G45" i="3"/>
  <c r="G44" i="3"/>
  <c r="G43" i="3"/>
  <c r="G42" i="3"/>
  <c r="G40" i="3"/>
  <c r="G38" i="3"/>
  <c r="G30" i="3"/>
  <c r="G20" i="3"/>
  <c r="G19" i="3"/>
  <c r="G11" i="3"/>
  <c r="G5" i="3"/>
  <c r="G4" i="3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" i="6"/>
  <c r="F21" i="1" l="1"/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2" i="1"/>
</calcChain>
</file>

<file path=xl/sharedStrings.xml><?xml version="1.0" encoding="utf-8"?>
<sst xmlns="http://schemas.openxmlformats.org/spreadsheetml/2006/main" count="4479" uniqueCount="2445">
  <si>
    <t>CVEGEO</t>
  </si>
  <si>
    <t>MUNICIPIO</t>
  </si>
  <si>
    <t>MODALIDAD</t>
  </si>
  <si>
    <t>MUJERES</t>
  </si>
  <si>
    <t>HOMBRES</t>
  </si>
  <si>
    <t>TOTAL</t>
  </si>
  <si>
    <t>FECHA</t>
  </si>
  <si>
    <t>DESCRIPCION</t>
  </si>
  <si>
    <t>DIRIGIDO</t>
  </si>
  <si>
    <t>FOTO</t>
  </si>
  <si>
    <t>Emiliano Zapata</t>
  </si>
  <si>
    <t>Virtual</t>
  </si>
  <si>
    <t>Programa Integral de Sensibilización, Capacitación y Formación para Servidores Públicos sobre Derechos de las Niñas, Niños y Adolescentes</t>
  </si>
  <si>
    <t>Difusión de los Derechos Humanos de Niñas, Niños y Adolescentes y Principios Rectores</t>
  </si>
  <si>
    <t>Personal docente e instructoras (es) operativos del Centro de Estudios e Investigación en Seguridad (CEIS) de la Secretaría de Seguridad Pública</t>
  </si>
  <si>
    <t>https://live.staticflickr.com/65535/51499807941_b5a7fab7ce_o.jpg</t>
  </si>
  <si>
    <t>Xalapa</t>
  </si>
  <si>
    <t>Comisión de Secretarías Ejecutivas del Sistema Estatal y Sistemas Municipales de Protección Integral de NNA</t>
  </si>
  <si>
    <t>Capacitación para la operatividad de los SIPINNAS Municipales</t>
  </si>
  <si>
    <t>Secretarias(os) Ejecutivas(os) Municipales</t>
  </si>
  <si>
    <t>https://live.staticflickr.com/65535/51480396855_20992f0d77_o.png</t>
  </si>
  <si>
    <t>Difundir el marco jurídico local, nacional e internacional de protección a los derechos de niñas, niños y adolescentes</t>
  </si>
  <si>
    <t>Alumnas y alumnos de la telesecundaria anexa a la Normal Veracruzana</t>
  </si>
  <si>
    <t>https://live.staticflickr.com/65535/51499013762_f7de5b8e28_o.jpg</t>
  </si>
  <si>
    <t>Sistemas Municipales de Protección Integral de NNA</t>
  </si>
  <si>
    <t>Capacitación para la instalación de los SIPINNAS Municipales</t>
  </si>
  <si>
    <t>Servidores(as) Públicos(as) Municipales</t>
  </si>
  <si>
    <t>https://live.staticflickr.com/65535/51478694972_603255841d_o.jpg</t>
  </si>
  <si>
    <t>https://live.staticflickr.com/65535/51500523524_13c9b3a5ac_o.jpg</t>
  </si>
  <si>
    <t>Profesorado, madres y padres de familia de los Jardines de Niños “Tomasa Valdez Viuda de Alemán” y “Prof. Manuel López Limón” de los municipios de Acayucan y Soconusco</t>
  </si>
  <si>
    <t>https://live.staticflickr.com/65535/51499013682_c246c56abb_o.jpg</t>
  </si>
  <si>
    <t>Personal del Centro de Justicia para las Mujeres del Estado de Veracruz (CEJUM)</t>
  </si>
  <si>
    <t>https://live.staticflickr.com/65535/51500523619_46dbf4a67e_o.jpg</t>
  </si>
  <si>
    <t xml:space="preserve">Personal de la Procuraduría Estatal de Protección de Niñas, Niños y Adolescentes del Estado de Veracruz </t>
  </si>
  <si>
    <t>https://live.staticflickr.com/65535/51499013777_3abf261c96_o.jpg</t>
  </si>
  <si>
    <t>Presencial</t>
  </si>
  <si>
    <t xml:space="preserve"> Alumnos del curso “Formación inicial para Policía Preventivo Aspirante” del Centro de Estudios e Investigación en Seguridad (CEIS)</t>
  </si>
  <si>
    <t>https://live.staticflickr.com/65535/51480193324_b02d89c288_o.jpg</t>
  </si>
  <si>
    <t>Personas del Centro de Integración Juvenil (CIJ)</t>
  </si>
  <si>
    <t>https://live.staticflickr.com/65535/51480396720_ffdac6d39e_o.jpg</t>
  </si>
  <si>
    <t>servidores públicos  de la Secretaría de Desarrollo Económico y Portuario (SEDECOP)</t>
  </si>
  <si>
    <t>Padres, madres, tutores y/o cuidadores y niñas, niños y adolescentes de INVIVIENDA</t>
  </si>
  <si>
    <t>https://live.staticflickr.com/65535/51480396710_0355e02f13_o.jpg</t>
  </si>
  <si>
    <t>Profesionales en áreas de atención de Trabajado Social, Jurídica y Psicología a través del PAIMEF operado por el IVM</t>
  </si>
  <si>
    <t>https://live.staticflickr.com/65535/51479477326_54a50a95a5_o.jpg</t>
  </si>
  <si>
    <t>Personal jurídico y operativo de la Secretaria de Seguridad Pública a través del Taller virtual de “Formación para la  Prevención de la Violencia contra Niñas, Niños y Adolescentes"</t>
  </si>
  <si>
    <t>https://live.staticflickr.com/65535/51480396755_93226861b8_o.jpg</t>
  </si>
  <si>
    <t>Capacitación en materia de derechos humanos de niñas, niños y adolescentes</t>
  </si>
  <si>
    <t>Capacitación sobre el Principio Rector del Interes Superior de la Niñez</t>
  </si>
  <si>
    <t>Servidores(as) Públicos(as) Estatales, Municipales y Sociedad Civil</t>
  </si>
  <si>
    <t>https://live.staticflickr.com/65535/51479477426_09b8ec3332_o.png</t>
  </si>
  <si>
    <t>Capacitación sobre la Prevención del Trabajo Infantil y/o Riesgos y Repercusiones del Trabajo Infantil</t>
  </si>
  <si>
    <t>https://live.staticflickr.com/65535/51478694882_f5bc99ea40_o.jpg</t>
  </si>
  <si>
    <t>Capacitación sobre Perspectiva de Género, Embarazo en Adolescentes y Reformas y Adiciones a la Ley Núm. 573 y Ley Orgánica del Municipio Libre</t>
  </si>
  <si>
    <t>https://live.staticflickr.com/65535/51478694877_37051188cf_o.png</t>
  </si>
  <si>
    <t>NOMBRE</t>
  </si>
  <si>
    <t>UBICACIÓN</t>
  </si>
  <si>
    <t>LAT</t>
  </si>
  <si>
    <t>LON</t>
  </si>
  <si>
    <t>NÚMERO DE TELÉFONO CELULAR</t>
  </si>
  <si>
    <t>LAP. Paloma Libertad Aguilar Altamirano</t>
  </si>
  <si>
    <t>Alto Lucero</t>
  </si>
  <si>
    <t>19.622421 -96.733524</t>
  </si>
  <si>
    <t>https://live.staticflickr.com/65535/51479878184_7eb4a1aea6_o.jpg</t>
  </si>
  <si>
    <t>Alvarado</t>
  </si>
  <si>
    <t>Apazapan</t>
  </si>
  <si>
    <t>Atoyac</t>
  </si>
  <si>
    <t>18.916569 -96.778908</t>
  </si>
  <si>
    <t>Ayahualulco</t>
  </si>
  <si>
    <t>19.351667 -97.148769</t>
  </si>
  <si>
    <t>Banderilla</t>
  </si>
  <si>
    <t>Calcahualco</t>
  </si>
  <si>
    <t>Camerino Z. Mendoza</t>
  </si>
  <si>
    <t>https://live.staticflickr.com/65535/51434671318_f4122940c1_o.png</t>
  </si>
  <si>
    <t>Carrillo Puerto</t>
  </si>
  <si>
    <t>Castillo de Teayo</t>
  </si>
  <si>
    <t>Catemaco</t>
  </si>
  <si>
    <t>18.418905 -95.109858</t>
  </si>
  <si>
    <t>Chacaltianguis</t>
  </si>
  <si>
    <t>Avenida Porfirio Díaz Nº 1,
Zona Centro, C.P.95561</t>
  </si>
  <si>
    <t>18.305492 -95.842973</t>
  </si>
  <si>
    <t>https://live.staticflickr.com/65535/51439659466_32e5eaf1df_c.jpg</t>
  </si>
  <si>
    <t>Chiconquiaco</t>
  </si>
  <si>
    <t>19.74213 -96.818687</t>
  </si>
  <si>
    <t>Chicontepec</t>
  </si>
  <si>
    <t>20.971479 -98.169868</t>
  </si>
  <si>
    <t>https://live.staticflickr.com/65535/51440409809_f62fdd9681_o.png</t>
  </si>
  <si>
    <t>Chinameca</t>
  </si>
  <si>
    <t>Coacoatzintla</t>
  </si>
  <si>
    <t>Coatepec</t>
  </si>
  <si>
    <t>19.454648 -96.960149</t>
  </si>
  <si>
    <t>Coatzintla</t>
  </si>
  <si>
    <t>Coyutla</t>
  </si>
  <si>
    <t>20.247207 -97.657717</t>
  </si>
  <si>
    <t>Lic. Osiris Obed Alducin Colí</t>
  </si>
  <si>
    <t>19.481797 -96.796029</t>
  </si>
  <si>
    <t>https://live.staticflickr.com/65535/51439652421_54c6b74997_o.png</t>
  </si>
  <si>
    <t>Filomeno Mata</t>
  </si>
  <si>
    <t>Huatusco</t>
  </si>
  <si>
    <t>19.150278 -96.960777</t>
  </si>
  <si>
    <t>Jalcomulco</t>
  </si>
  <si>
    <t>Las Minas</t>
  </si>
  <si>
    <t>19.691026 -97.146095</t>
  </si>
  <si>
    <t>Medellín</t>
  </si>
  <si>
    <t>19.058362 -96.156095</t>
  </si>
  <si>
    <t>2856901003
Ext. 105</t>
  </si>
  <si>
    <t>Lic. Rebeca Riquer Rodríguez</t>
  </si>
  <si>
    <t>Nanchital de Lázaro Cárdenas del Río</t>
  </si>
  <si>
    <t>Naolinco de Victoria</t>
  </si>
  <si>
    <t>Mtra. Stephanne Fernández Sánchez</t>
  </si>
  <si>
    <t>Poza Rica de Hidalgo</t>
  </si>
  <si>
    <t>20.531848 -97.458995</t>
  </si>
  <si>
    <t>Puente Nacional</t>
  </si>
  <si>
    <t>19.327477 -96.481577</t>
  </si>
  <si>
    <t>Av. Choapan N.96 Col. Centro Xochiapa c.p 95630</t>
  </si>
  <si>
    <t>17.662433 -95.737145</t>
  </si>
  <si>
    <t>Santiago Tuxtla</t>
  </si>
  <si>
    <t>https://live.staticflickr.com/65535/51476825065_f4ccf971dc_o.jpg</t>
  </si>
  <si>
    <t>Soconusco</t>
  </si>
  <si>
    <t>17.959983 -94.87985</t>
  </si>
  <si>
    <t>Soteapan</t>
  </si>
  <si>
    <t>Tancoco</t>
  </si>
  <si>
    <t>21.286627 -97.79134</t>
  </si>
  <si>
    <t>Tatahuicapan de Juárez</t>
  </si>
  <si>
    <t>18.246525 -94.760518</t>
  </si>
  <si>
    <t>Tezonapa</t>
  </si>
  <si>
    <t>Tlalixcoyan</t>
  </si>
  <si>
    <t>Tlapacoyan</t>
  </si>
  <si>
    <t>https://live.staticflickr.com/65535/51475897321_271beacb4a_o.png</t>
  </si>
  <si>
    <t>Tlaquilpa</t>
  </si>
  <si>
    <t>18.610725 -97.11721</t>
  </si>
  <si>
    <t>Úrsulo Galván</t>
  </si>
  <si>
    <t>Xoxocotla</t>
  </si>
  <si>
    <t>18.647852 -97.151699</t>
  </si>
  <si>
    <t>Zentla</t>
  </si>
  <si>
    <t>19.116463 -96.860112</t>
  </si>
  <si>
    <t>Zontecomatlán de López y Fuentes</t>
  </si>
  <si>
    <t>20.761855 -98.343434</t>
  </si>
  <si>
    <t>DIRECCION</t>
  </si>
  <si>
    <t>TEL</t>
  </si>
  <si>
    <t>TEMA</t>
  </si>
  <si>
    <t xml:space="preserve">Presencial </t>
  </si>
  <si>
    <t>Alumnos de la Policía Preventiva aspirante del Centro de Estudios e Investigación en Seguridad de la Secretaría de Seguridad Pública</t>
  </si>
  <si>
    <t>https://live.staticflickr.com/65535/51956759879_e6ee9dda19_b.jpg</t>
  </si>
  <si>
    <t>Capacitación sobre los Derechos Humanos de Niñas, Niños y Adolescentes, Principios Rectores y la operatividad de los SIPINNAS Municipales</t>
  </si>
  <si>
    <t>https://live.staticflickr.com/65535/51957052140_01c2bbafc2_b.jpg</t>
  </si>
  <si>
    <t>https://live.staticflickr.com/65535/51956759894_862874b29a_b.jpg</t>
  </si>
  <si>
    <t>Comisión Intersecretarial del Sistema Penitenciario, Comisión Intersecretarial para la Consolidación del Sistema de Justicia Penal, Subcomisión de Justicia Penal para Adolescentes</t>
  </si>
  <si>
    <t>Capacitación" Intervención de la Procuraduría de Protección en el 
Sistema Integral del Justicia Penal para Adolescentes"</t>
  </si>
  <si>
    <t>Servidores(as) Públicos(as) Estatales y Municipales</t>
  </si>
  <si>
    <t>https://live.staticflickr.com/65535/51956464331_2d0c36660a_b.jpg</t>
  </si>
  <si>
    <t>Personal SEDEMA</t>
  </si>
  <si>
    <t>https://live.staticflickr.com/65535/51956464366_ea6b62cfe3_b.jpg</t>
  </si>
  <si>
    <t>https://live.staticflickr.com/65535/51955473397_ea799212b4_w.jpg</t>
  </si>
  <si>
    <t>https://live.staticflickr.com/65535/51956526508_8942d44dea_b.jpg</t>
  </si>
  <si>
    <t>Difusión del marco jurídico local, nacional e internacional de protección a los derechos de niñas, niños y adolescentes</t>
  </si>
  <si>
    <t>Capacitación sobre los Derechos Humanos de Niñas, Niños y Adolescentes y Principios Rectores</t>
  </si>
  <si>
    <t>Alumnos de la Universidad Popular Autonoma</t>
  </si>
  <si>
    <t>https://live.staticflickr.com/65535/52115241628_33c905029e_b.jpg</t>
  </si>
  <si>
    <t>Secretarias(os) Ejecutivas(os) Municipales de 44 municipios</t>
  </si>
  <si>
    <t>https://live.staticflickr.com/65535/52115241613_5b134eafef_h.jpg</t>
  </si>
  <si>
    <t>Instalación y Reinstalación de los Sistemas Municipales de Protección Integral de NNA</t>
  </si>
  <si>
    <t>Capacitación sobre los Derechos Humanos de Niñas, Niños y Adolescentes, Principios Rectores, atribuciones de los SIPINNAS Municipales y sus Secretarías Ejecutivas</t>
  </si>
  <si>
    <t>Servidores(as) Públicos(as) Municipales de 49 municipios</t>
  </si>
  <si>
    <t>https://live.staticflickr.com/65535/52115241593_f962cdc94e_b.jpg</t>
  </si>
  <si>
    <t>Servidores(as) Públicos(as) Municipales de 62 municipios</t>
  </si>
  <si>
    <t>https://live.staticflickr.com/65535/52115200006_894dc72f06_h.jpg</t>
  </si>
  <si>
    <t>https://live.staticflickr.com/65535/52115241578_412fd38d11_z.jpg</t>
  </si>
  <si>
    <t>Secretarias(os) Ejecutivas(os) Municipales y otros servidors(as) públicos(as) de 50 municipios</t>
  </si>
  <si>
    <t>https://live.staticflickr.com/65535/52115445489_8b6721a556_h.jpg</t>
  </si>
  <si>
    <t>Taller sobre el Programa de Trabajo de la Comisión de Secretarías Ejecutivas del Sistema Estatal y Sistemas Municipales de Protección Integral de NNA</t>
  </si>
  <si>
    <t>Secretarias(os) Ejecutivas(os) Municipales de 80 municipios</t>
  </si>
  <si>
    <t>https://live.staticflickr.com/65535/52115199981_7007e309e1_h.jpg</t>
  </si>
  <si>
    <t>Lic. Dennis Sánchez Cruz</t>
  </si>
  <si>
    <t>Acula</t>
  </si>
  <si>
    <t>Calle 5 de febrero s/n, colonia Centro, C.P. 95440.</t>
  </si>
  <si>
    <t>18.5066737-95.7743459</t>
  </si>
  <si>
    <t>https://live.staticflickr.com/65535/52117352996_0ef77ef5e0_h.jpg</t>
  </si>
  <si>
    <t>Manuel Vázquez S/N, Col. Centro C.P. 91460, Alto lucero de Gutiérrez Barrios, Ver.</t>
  </si>
  <si>
    <t>Lic. Abimelech Román Cruz</t>
  </si>
  <si>
    <t>Parque 15 de Octubre S/N, Col. Centro, C.P. 95270, Alvarado, Ver.</t>
  </si>
  <si>
    <t>18.828671 -95.923884</t>
  </si>
  <si>
    <t>297 9731500</t>
  </si>
  <si>
    <t>229 3993163</t>
  </si>
  <si>
    <t>https://live.staticflickr.com/65535/52115713658_d31357e61d_b.jpg</t>
  </si>
  <si>
    <t>Lic. Janeth Torres García</t>
  </si>
  <si>
    <t>Calle 16 de septiembre Col. Centro S/N C.P:91646</t>
  </si>
  <si>
    <t>19.3520211 -96.719406</t>
  </si>
  <si>
    <t>2961052176 y 2791062256</t>
  </si>
  <si>
    <t>https://live.staticflickr.com/65535/52116204405_6229141d20_b.jpg</t>
  </si>
  <si>
    <t>C. Judith Caricio Rayón</t>
  </si>
  <si>
    <t xml:space="preserve">Francisco I Madero Ciudad: Atoyac 94967 </t>
  </si>
  <si>
    <t>https://live.staticflickr.com/65535/52117358531_6440b38fda_h.jpg</t>
  </si>
  <si>
    <t>Lic. Domingo Peredo Sánchez</t>
  </si>
  <si>
    <t xml:space="preserve">Calle Palacio Municipal, Colonia Centro, Código Postal,91260 
</t>
  </si>
  <si>
    <t>228 3096342</t>
  </si>
  <si>
    <t>https://live.staticflickr.com/65535/52114672392_79fcb579b0_b.jpg</t>
  </si>
  <si>
    <t>C. Sarahí Francis Santos Márquez</t>
  </si>
  <si>
    <t xml:space="preserve">Independencia s/n Col. Centro C.P. 91300 Banderilla Veracruz Referencia: Recinto Ferial
</t>
  </si>
  <si>
    <t>19.591787 -96.943539</t>
  </si>
  <si>
    <t>https://live.staticflickr.com/65535/52114674592_69ed7393f7_b.jpg</t>
  </si>
  <si>
    <t>Psic. Marisol Díaz Molina</t>
  </si>
  <si>
    <t>Boca del Rio</t>
  </si>
  <si>
    <t>Av revolución no 1000, zona centro, cabecera municipal, Cp. 94290, Boca del Rio.</t>
  </si>
  <si>
    <t>19.10053-96.10578</t>
  </si>
  <si>
    <t>https://live.staticflickr.com/65535/52117377336_bc7f33f580_w.jpg</t>
  </si>
  <si>
    <t>Lic. Carolina Sánchez Bayona</t>
  </si>
  <si>
    <t> Calle Porfirio Diaz, sin número, entre las avenidas Guadalupe Victoria y Avenida Principal de ésta cabecera municipal.</t>
  </si>
  <si>
    <t>19.121660 -97.0835920</t>
  </si>
  <si>
    <t>https://live.staticflickr.com/65535/52115948334_fd69c081f4_h.jpg</t>
  </si>
  <si>
    <t>Lic. Cintia Citlalli Juárez Castañeda</t>
  </si>
  <si>
    <t>Ferrocarril Mexicano 1016, Centro C.P. 94749</t>
  </si>
  <si>
    <t>18.809388 -97.186853</t>
  </si>
  <si>
    <t>Lic. Guadalupe Gonzalez Hernández</t>
  </si>
  <si>
    <t xml:space="preserve">Calle 1 Norte entre avenidas  1 y 3 Col. Centro, Carrillo Puerto,  Ver. Cp. 94980 Junto al auditorio Municipal.
</t>
  </si>
  <si>
    <t>18.800373 -96.572734</t>
  </si>
  <si>
    <t xml:space="preserve"> 278-713-41-28 EXT.118</t>
  </si>
  <si>
    <t xml:space="preserve">271-131-24-04      271-245-27-40 </t>
  </si>
  <si>
    <t>https://live.staticflickr.com/65535/52115749613_65ebb6d6e2_h.jpg</t>
  </si>
  <si>
    <t>Psic. Brissa Paola García Molina</t>
  </si>
  <si>
    <t>Calle: Morelos, colonia: Centro, código postal 92940</t>
  </si>
  <si>
    <t>20.750558 -97.632939</t>
  </si>
  <si>
    <t>https://live.staticflickr.com/65535/52115970424_711a3631bf_k.jpg</t>
  </si>
  <si>
    <t>Lic. Jesús Julian Leal Luna</t>
  </si>
  <si>
    <t>Avenida Venustiano Carranza S/N, Esquina Calle Maria Boetiguer, Colonia Centro. C.P.-95870</t>
  </si>
  <si>
    <t>https://live.staticflickr.com/65535/52115730386_c74bfb90e5_b.jpg</t>
  </si>
  <si>
    <t>Ing. Sury Sarahi Mora Ponce</t>
  </si>
  <si>
    <t>C. María Antonia Ponciano Balvín</t>
  </si>
  <si>
    <t>Calle plaza de armas núm.. 1 Col. Centro Código Postal, 93880</t>
  </si>
  <si>
    <t>https://live.staticflickr.com/65535/52115734301_d378831007_k.jpg</t>
  </si>
  <si>
    <t>Av. Adolfo Lopez Mateos, s/n, Colonia Centro</t>
  </si>
  <si>
    <t>746 89 2 00 66 EXT 109</t>
  </si>
  <si>
    <t>746 121 43 62</t>
  </si>
  <si>
    <t>Lic. Marissa Alor Hernández</t>
  </si>
  <si>
    <t>Calle 05 de mayo, Colonia Centro No 11, 95980. Chinameca, Veracruz.</t>
  </si>
  <si>
    <t>18.0247333 -94.674960</t>
  </si>
  <si>
    <t>92119625-99</t>
  </si>
  <si>
    <t>https://live.staticflickr.com/65535/52116244900_6d3cfdfe7d_b.jpg</t>
  </si>
  <si>
    <t>Lic. José Guadalupe González González</t>
  </si>
  <si>
    <t>Chumatlán</t>
  </si>
  <si>
    <t>Calle Miguel Hidalgo, 22, Centro, 93040 Chumatlán Ver</t>
  </si>
  <si>
    <t>20.207416-97.594516</t>
  </si>
  <si>
    <t>https://live.staticflickr.com/65535/52114712317_b9d3ec6c9b_b.jpg</t>
  </si>
  <si>
    <t>C. Kenia Andrade Viveros</t>
  </si>
  <si>
    <t>Calle Benito Juárez sin número, zona centro, Código Postal 91370</t>
  </si>
  <si>
    <t>19.652827  -96.945107</t>
  </si>
  <si>
    <t>https://live.staticflickr.com/65535/52116246010_261c0ba9f1_b.jpg</t>
  </si>
  <si>
    <t>Lic. Esperanza Sánchez Cuellar</t>
  </si>
  <si>
    <t xml:space="preserve">Palacio Municipal S/N Col. Centro, Coatepec, Ver C. P. 91500
</t>
  </si>
  <si>
    <t>2288244169 </t>
  </si>
  <si>
    <t>https://live.staticflickr.com/65535/52115780328_e1e54c98e7_k.jpg</t>
  </si>
  <si>
    <t>Lic. Tayde Julieta Rico Ramírez</t>
  </si>
  <si>
    <t>Calle Xalapa esq. Av. Reforma s/n, Colonia Ruiz Cortinez Coatzintla, C.P. 93160</t>
  </si>
  <si>
    <t>7821441713 Y 7821450371</t>
  </si>
  <si>
    <t>https://live.staticflickr.com/65535/52115740096_40e2d26f5f_k.jpg</t>
  </si>
  <si>
    <t>Psic. Lidia Belem Paredes Carrasco</t>
  </si>
  <si>
    <t>Plaza Reforma, Calle Zaragoza s/n. Código Postal 93140</t>
  </si>
  <si>
    <t>784 88 149 01</t>
  </si>
  <si>
    <t>https://live.staticflickr.com/65535/52117620314_eb1947bc2b_w.jpg</t>
  </si>
  <si>
    <t>Dos Ríos, Emiliano Zapata, Ver. Km 12.5 Carretera Xalapa-Veracruz, CP: 91640</t>
  </si>
  <si>
    <t>C. Ma. Josefa Cortes Cruz</t>
  </si>
  <si>
    <t>José María Morelos 96, Centro, 93100, Filomeno Mata, Ver.</t>
  </si>
  <si>
    <t>20.197333-97.701798</t>
  </si>
  <si>
    <t>https://live.staticflickr.com/65535/52115985984_6d7a8cb23f_h.jpg</t>
  </si>
  <si>
    <t>Lic. Rosalia Cervantes Bernal</t>
  </si>
  <si>
    <t>Domicilio calle 5 entre av. 1 y 2 sin número C.P. 94100</t>
  </si>
  <si>
    <t>https://live.staticflickr.com/65535/52117409718_674395ee22_b.jpg</t>
  </si>
  <si>
    <t>C. Paola Valdes Milán</t>
  </si>
  <si>
    <t>Calle 5 de mayo #10,  colonia centro, 94000</t>
  </si>
  <si>
    <t>19.332527 -96.761611</t>
  </si>
  <si>
    <t>https://live.staticflickr.com/65535/52115783328_db55fe2619_h.jpg</t>
  </si>
  <si>
    <t>C. María de Jesús Rangel Cuevas</t>
  </si>
  <si>
    <t>Plaza Hidalgo Número: #1 Código postal: 93749</t>
  </si>
  <si>
    <t>https://live.staticflickr.com/65535/52115783883_03ad1c1127_k.jpg</t>
  </si>
  <si>
    <t>Lic. Nahim Abraham González Castellanos</t>
  </si>
  <si>
    <t>Nicolas Bravo 60 Colonia Centro CP 94270 Medellin de Bravo , Ver.</t>
  </si>
  <si>
    <t>https://live.staticflickr.com/65535/52114719537_ba306b578f_h.jpg</t>
  </si>
  <si>
    <t>Lic. Yaneth Ortega Meza</t>
  </si>
  <si>
    <t>Mixtla de Altamirano</t>
  </si>
  <si>
    <t>Interior del Palacio Municipal S/N Planta baja Domicilio Conocido S/N Col. Centro</t>
  </si>
  <si>
    <t>18.595407-96.992876</t>
  </si>
  <si>
    <t>https://live.staticflickr.com/65535/52117369191_1e17cbdb3d_k.jpg</t>
  </si>
  <si>
    <t xml:space="preserve">Boulevard San pedro y San Pablo Colonia Guadalupe Tepeyac (Centro de Desarrollo Comunitario, planta alta) Nanchital de Lázaro Cárdenas del Río, Ver C.P 96360
</t>
  </si>
  <si>
    <t>18.059033 -94.408224</t>
  </si>
  <si>
    <t xml:space="preserve">921 113 69 29 </t>
  </si>
  <si>
    <t>https://live.staticflickr.com/65535/52117369811_bdbe00158a_b.jpg</t>
  </si>
  <si>
    <t>Psic. Cindy Alexandra Barradas Guevara</t>
  </si>
  <si>
    <t>Gimnasio municipal s/n. 5 de febrero esquina Gutiérrez Zamora. Col. Centro  C.P. 91400</t>
  </si>
  <si>
    <t>279 101 01 65</t>
  </si>
  <si>
    <t>914 105 72 17</t>
  </si>
  <si>
    <t>https://live.staticflickr.com/65535/52115988584_a161c98644_h.jpg</t>
  </si>
  <si>
    <t>Lic. Adelaida Calles Pérez</t>
  </si>
  <si>
    <t>Ozuluama de Mascareñas</t>
  </si>
  <si>
    <t>Melchor Ocampo 102, Entre Plaza Principal Y Guerrero, 92080</t>
  </si>
  <si>
    <t>21.660677-97.84952</t>
  </si>
  <si>
    <t>https://live.staticflickr.com/65535/52116254705_84d7091aa4_b.jpg</t>
  </si>
  <si>
    <t>Josefa Ortiz de Domínguez S/N Colonia Obras Sociales, C.P. 93240</t>
  </si>
  <si>
    <t>782 82 6 61 81, 782 82 6 34 00 ext. 105 y ext. 120</t>
  </si>
  <si>
    <t>782 106 45 06</t>
  </si>
  <si>
    <t>https://live.staticflickr.com/65535/52114722267_8565c63dce_k.jpg</t>
  </si>
  <si>
    <t>Lic. Úrsula Citlalli Huerta Rodríguez</t>
  </si>
  <si>
    <t>Carretera Veracruz-Jalapa, C Libres, C.P. 91658 Puente Nacional, Ver.</t>
  </si>
  <si>
    <t>https://live.staticflickr.com/65535/52116255850_f096d3f17e_k.jpg</t>
  </si>
  <si>
    <t>C. Vicente Alberto Mendoza Barrios</t>
  </si>
  <si>
    <t>San Andrés Tuxtla</t>
  </si>
  <si>
    <t>Calle Independencia #16, Colonia centro, C.P 95700</t>
  </si>
  <si>
    <t>18.447929 -95.212073</t>
  </si>
  <si>
    <t>https://live.staticflickr.com/65535/52115747261_3c3510af5a_b.jpg</t>
  </si>
  <si>
    <t>C. Grace Fernanda Ortíz Segundo</t>
  </si>
  <si>
    <t>Santiago Sochiapan</t>
  </si>
  <si>
    <t>https://live.staticflickr.com/65535/52117410268_62f74ff63e_k.jpg</t>
  </si>
  <si>
    <t>Lic. Mayra Guadalupe Campechano Pio</t>
  </si>
  <si>
    <t>Calle Ignacio Zaragoza S/N, Circuito Ángel Carvajal, Zona Centro, C.P. 95830, Santiago Tuxtla, Veracruz.</t>
  </si>
  <si>
    <t>18.465649-95.301926</t>
  </si>
  <si>
    <t>294 115 37 81</t>
  </si>
  <si>
    <t>Lic. Cecilia Hernández Álvarez</t>
  </si>
  <si>
    <t>Sochiapa</t>
  </si>
  <si>
    <t>Parque Benito Juárez, Avenida Morelos 36  Sochiapa C.P.  94060 Sochiapa, Ver.</t>
  </si>
  <si>
    <t>19.192956--96.939107</t>
  </si>
  <si>
    <t>https://live.staticflickr.com/65535/52116257390_8bf148243f_h.jpg</t>
  </si>
  <si>
    <t>Lic. Edith Aguirre Lee</t>
  </si>
  <si>
    <t>Calle Benito Juarez S/N  Barrio San Pedro Y San Pablo C.P. 96170</t>
  </si>
  <si>
    <t>924 247 20 76</t>
  </si>
  <si>
    <t>924 110 6266</t>
  </si>
  <si>
    <t>https://live.staticflickr.com/65535/52117623619_342b30a70c_b.jpg</t>
  </si>
  <si>
    <t>Lic. Nydia Karem Bautista Zacarias</t>
  </si>
  <si>
    <t>Fernando López Arias S/N, Barrio Cuatro, Soteapan, Veracruz.</t>
  </si>
  <si>
    <t>18.230693-94.87167</t>
  </si>
  <si>
    <t>https://live.staticflickr.com/65535/52115749441_a5560deca8_k.jpg</t>
  </si>
  <si>
    <t>Mónica Isabel Maya González</t>
  </si>
  <si>
    <t>Enrique C. Rébsamen No. 22 C.P. 92540 TANCOCO, VER.</t>
  </si>
  <si>
    <t>785-852-7004</t>
  </si>
  <si>
    <t>228-114-6725</t>
  </si>
  <si>
    <t>https://live.staticflickr.com/65535/52115792018_a02eb67cbd_h.jpg</t>
  </si>
  <si>
    <t>C. David Gómez Ramírez</t>
  </si>
  <si>
    <t xml:space="preserve">Emiliano Zapata Colonia: Centro S/n 95940
</t>
  </si>
  <si>
    <t>https://live.staticflickr.com/65535/52115792613_67308793a5_b.jpg</t>
  </si>
  <si>
    <t>Lic. Jesús Delgado Calipa</t>
  </si>
  <si>
    <t>calle, colonia número Código Postal, Carretera al palmar. S/N. C.p 95096. Tezonapa. Veracruz.</t>
  </si>
  <si>
    <t>8.361431-15.29988</t>
  </si>
  <si>
    <t>278 124 95 28</t>
  </si>
  <si>
    <t>https://live.staticflickr.com/65535/52115761096_d79e7dd924_b.jpg</t>
  </si>
  <si>
    <t>Lic. Lizbeth Mora Hernández</t>
  </si>
  <si>
    <t>Calle Constitución S/N, Col. Centro, CP. 95225</t>
  </si>
  <si>
    <t>18.802858-96.060462</t>
  </si>
  <si>
    <t>285-967-0799</t>
  </si>
  <si>
    <t>285-109-0004</t>
  </si>
  <si>
    <t>https://live.staticflickr.com/65535/52114738702_e8a2356db2_h.jpg</t>
  </si>
  <si>
    <t>Lic. María Liliana Hernández Aguilar</t>
  </si>
  <si>
    <t>Tlaltetela</t>
  </si>
  <si>
    <t>Domicilio Conocido, Número 147, Cp: 94020, Calle Principal Av Independencia, Municipio De Tlaltetela, Veracruz</t>
  </si>
  <si>
    <t>19.31521-9690075</t>
  </si>
  <si>
    <t>https://live.staticflickr.com/65535/52117374616_3238b5186a_b.jpg</t>
  </si>
  <si>
    <t>C. Blanca Méndez Ramírez</t>
  </si>
  <si>
    <t>Av. Cuauhtemoc SN, Centro, Tlapacoyan, Veracruz. 93650</t>
  </si>
  <si>
    <t>19.962267 --97.216471</t>
  </si>
  <si>
    <t>2253150111
#112</t>
  </si>
  <si>
    <t>Ing. Gustavo Mixcohua Herrero</t>
  </si>
  <si>
    <t>Domicilio Conocido Calle Principal Emiliano Zapata, Colonia Centro Tlaquilpa, Veracruz CP 94800</t>
  </si>
  <si>
    <t>https://live.staticflickr.com/65535/52116351447_647c73d389_b.jpg</t>
  </si>
  <si>
    <t>Lic. Yuliana González Carrillo</t>
  </si>
  <si>
    <t>16 De Septiembre N °16 Ursulo Galvan, Ver</t>
  </si>
  <si>
    <t>19.406679-96.359961</t>
  </si>
  <si>
    <t>296 96 2 55 55</t>
  </si>
  <si>
    <t>296 113 80 28  </t>
  </si>
  <si>
    <t>https://live.staticflickr.com/65535/52116008379_7bfe7009dd_h.jpg</t>
  </si>
  <si>
    <t>Profra. Zoila Hernández Vazquez</t>
  </si>
  <si>
    <t>Palacio Municipal S/N Xoxocotla Veracruz CP.94820</t>
  </si>
  <si>
    <t>https://live.staticflickr.com/65535/52116009019_0b3a69a08d_h.jpg</t>
  </si>
  <si>
    <t>C. Beatriz Petrilli Reyes</t>
  </si>
  <si>
    <t>Av Reforma  Sn Esq Juan De La Luz  Enriquez Colonia Manuel González Zentla Ver</t>
  </si>
  <si>
    <t>2737353099 Ext 114</t>
  </si>
  <si>
    <t>https://live.staticflickr.com/65535/52117886960_9f05c98d37_b.jpg</t>
  </si>
  <si>
    <t>calle Hernández y Hernández s/n Zontecomatlan de López y Fuentes,Ver</t>
  </si>
  <si>
    <t>https://live.staticflickr.com/65535/52116010854_a3c242cb1b_k.jpg[/img</t>
  </si>
  <si>
    <t>S/N</t>
  </si>
  <si>
    <t>Acajete</t>
  </si>
  <si>
    <t>Acatlán</t>
  </si>
  <si>
    <t>Acayucan</t>
  </si>
  <si>
    <t>Lic. Arturo Reyes Nolasco</t>
  </si>
  <si>
    <t>Acultzingo</t>
  </si>
  <si>
    <t>Agua Dulce</t>
  </si>
  <si>
    <t>Lic. Miguelina Zavaleta Alarcón</t>
  </si>
  <si>
    <t>Alpatláhuac</t>
  </si>
  <si>
    <t>Altotonga</t>
  </si>
  <si>
    <t>C. María Luisa González Méndez</t>
  </si>
  <si>
    <t>Aquila</t>
  </si>
  <si>
    <t>Astacinga</t>
  </si>
  <si>
    <t>Atzacan</t>
  </si>
  <si>
    <t>Benito Juárez</t>
  </si>
  <si>
    <t>Boca del Río</t>
  </si>
  <si>
    <t>Carlos A. Carrillo</t>
  </si>
  <si>
    <t>Lic. Jesús Julián Leal Luna</t>
  </si>
  <si>
    <t>Cerro Azul</t>
  </si>
  <si>
    <t>Chalma</t>
  </si>
  <si>
    <t>Chocamán</t>
  </si>
  <si>
    <t>Citlaltépetl</t>
  </si>
  <si>
    <t>andradecoacoatzintla@gmail.com</t>
  </si>
  <si>
    <t>Coetzala</t>
  </si>
  <si>
    <t>Comapa</t>
  </si>
  <si>
    <t>Córdoba</t>
  </si>
  <si>
    <t>Cosautlán de Carvajal</t>
  </si>
  <si>
    <t>Lic. Irma Ruíz Quiroz</t>
  </si>
  <si>
    <t>Coscomatepec</t>
  </si>
  <si>
    <t>Lic. Norma Angélica Estrada Contreras</t>
  </si>
  <si>
    <t>Cosoleacaque</t>
  </si>
  <si>
    <t>Coxquihui</t>
  </si>
  <si>
    <t>Cuichapa</t>
  </si>
  <si>
    <t>lic.aaron_34@hotmail.com</t>
  </si>
  <si>
    <t>El Higo</t>
  </si>
  <si>
    <t>L.P. María de la Luz Morales Acosta</t>
  </si>
  <si>
    <t>Espinal</t>
  </si>
  <si>
    <t>Gutiérrez Zamora</t>
  </si>
  <si>
    <t>Huayacocotla</t>
  </si>
  <si>
    <t>Hueyapan de Ocampo</t>
  </si>
  <si>
    <t>Ignacio de la Llave</t>
  </si>
  <si>
    <t>Lic. María Goretti Tejeda Uscanga</t>
  </si>
  <si>
    <t>Ilamatlán</t>
  </si>
  <si>
    <t>Isla</t>
  </si>
  <si>
    <t>Ixcatepec</t>
  </si>
  <si>
    <t>Lic. Fernando Morales Fernández</t>
  </si>
  <si>
    <t>Ixhuatlán del Café</t>
  </si>
  <si>
    <t>Psic. Marisela Vázquez Licona</t>
  </si>
  <si>
    <t>Ixmatlahuacan</t>
  </si>
  <si>
    <t>Ixtaczoquitlán</t>
  </si>
  <si>
    <t>Jalacingo</t>
  </si>
  <si>
    <t>C. Magaly Valerio Luna</t>
  </si>
  <si>
    <t>Jáltipan</t>
  </si>
  <si>
    <t>Jamapa</t>
  </si>
  <si>
    <t>Jilotepec</t>
  </si>
  <si>
    <t>Lic. María del Rosario Rodríguez Rincón</t>
  </si>
  <si>
    <t>José Azueta</t>
  </si>
  <si>
    <t>Juan Rodríguez Clara</t>
  </si>
  <si>
    <t>Lic. Daine Ambrosio Maldonado</t>
  </si>
  <si>
    <t>La Antigua</t>
  </si>
  <si>
    <t>La Perla</t>
  </si>
  <si>
    <t>Las Choapas</t>
  </si>
  <si>
    <t>Lic. Eloísa Martínez Vázquez</t>
  </si>
  <si>
    <t>Las Vigas de Ramírez</t>
  </si>
  <si>
    <t>Lerdo de Tejada</t>
  </si>
  <si>
    <t>Magdalena</t>
  </si>
  <si>
    <t>Maltrata</t>
  </si>
  <si>
    <t>Manlio Fabio Altamirano</t>
  </si>
  <si>
    <t>Mariano Escobedo</t>
  </si>
  <si>
    <t>C. Salma Yoshelín Ábrego Águila</t>
  </si>
  <si>
    <t>Martínez de la Torre</t>
  </si>
  <si>
    <t>Mecatlán</t>
  </si>
  <si>
    <t>Lic. Alison Guadalupe García Bandala</t>
  </si>
  <si>
    <t>Mecayapan</t>
  </si>
  <si>
    <t>Medellín de Bravo</t>
  </si>
  <si>
    <t>Miahuatlán</t>
  </si>
  <si>
    <t>Minatitlán</t>
  </si>
  <si>
    <t>Lic. José Alfredo Carmona Capetillo</t>
  </si>
  <si>
    <t>Misantla</t>
  </si>
  <si>
    <t>Moloacán</t>
  </si>
  <si>
    <t>Naolinco</t>
  </si>
  <si>
    <t>Naranjal</t>
  </si>
  <si>
    <t>C. Zita Adriana Apale García</t>
  </si>
  <si>
    <t>Naranjos Amatlán</t>
  </si>
  <si>
    <t>Lic. Myrna Guadalupe Barragán Mendo</t>
  </si>
  <si>
    <t>Nogales</t>
  </si>
  <si>
    <t>Lic. Ingris Yomara Sandoval Estrada</t>
  </si>
  <si>
    <t>Omealca</t>
  </si>
  <si>
    <t>Orizaba</t>
  </si>
  <si>
    <t>Lic. Mario Alberto Arenas Sánchez</t>
  </si>
  <si>
    <t>Oteapan</t>
  </si>
  <si>
    <t>Pajapan</t>
  </si>
  <si>
    <t>C. María Inés Martínez Antonio</t>
  </si>
  <si>
    <t>Pánuco</t>
  </si>
  <si>
    <t>Papantla</t>
  </si>
  <si>
    <t>Paso del Macho</t>
  </si>
  <si>
    <t>Perote</t>
  </si>
  <si>
    <t>Mtro. Yair Orlando Roldán Pérez</t>
  </si>
  <si>
    <t>Platón Sánchez</t>
  </si>
  <si>
    <t>Playa Vicente</t>
  </si>
  <si>
    <t>Pueblo Viejo</t>
  </si>
  <si>
    <t>Rafael Delgado</t>
  </si>
  <si>
    <t>Lic. Dany Guadalupe Romero Rodríguez</t>
  </si>
  <si>
    <t>Rafael Lucio</t>
  </si>
  <si>
    <t>Lic. Juan David Alarcón Aguilera</t>
  </si>
  <si>
    <t>johnhave451@gmail.com</t>
  </si>
  <si>
    <t>Río Blanco</t>
  </si>
  <si>
    <t>Saltabarranca</t>
  </si>
  <si>
    <t>San Andrés Tenejapan</t>
  </si>
  <si>
    <t>San Juan Evangelista</t>
  </si>
  <si>
    <t>San Rafael</t>
  </si>
  <si>
    <t>Lic. Alejandra Méndez Cruz</t>
  </si>
  <si>
    <t>Sayula de Alemán</t>
  </si>
  <si>
    <t>Soledad Atzompa</t>
  </si>
  <si>
    <t>Soledad de Doblado</t>
  </si>
  <si>
    <t>Tamalín</t>
  </si>
  <si>
    <t>Tamiahua</t>
  </si>
  <si>
    <t>Tampico Alto</t>
  </si>
  <si>
    <t>Tantoyuca</t>
  </si>
  <si>
    <t>Tatatila</t>
  </si>
  <si>
    <t>Tenochtitlán</t>
  </si>
  <si>
    <t>Teocelo</t>
  </si>
  <si>
    <t>Tepatlaxco</t>
  </si>
  <si>
    <t>Tepetlán</t>
  </si>
  <si>
    <t>Tepetzintla</t>
  </si>
  <si>
    <t>Profr. José Yves Cruz de la Cruz</t>
  </si>
  <si>
    <t>Tequila</t>
  </si>
  <si>
    <t>Texcatepec</t>
  </si>
  <si>
    <t>Tihuatlán</t>
  </si>
  <si>
    <t>Tlacojalpan</t>
  </si>
  <si>
    <t>Tlacolulan</t>
  </si>
  <si>
    <t>Totutla</t>
  </si>
  <si>
    <t>Tuxpan</t>
  </si>
  <si>
    <t>Vega de Alatorre</t>
  </si>
  <si>
    <t>Veracruz</t>
  </si>
  <si>
    <t>Mtra. Sonia Guevara Morales</t>
  </si>
  <si>
    <t>Villa Aldama</t>
  </si>
  <si>
    <t>Lic. Ricardo Martínez Méndez</t>
  </si>
  <si>
    <t>Xico</t>
  </si>
  <si>
    <t>Lic. Alberto Salceda Morantes</t>
  </si>
  <si>
    <t>Yanga</t>
  </si>
  <si>
    <t>Ing. Ma. del Carmen Morales Morales</t>
  </si>
  <si>
    <t>Yecuatla</t>
  </si>
  <si>
    <t>Zongolica</t>
  </si>
  <si>
    <t>CORREO</t>
  </si>
  <si>
    <t>NUM</t>
  </si>
  <si>
    <t>Alto Lucero de Gutiérrez Barrios</t>
  </si>
  <si>
    <t>Cosamaloapan de Carpio</t>
  </si>
  <si>
    <t>Landero y Coss</t>
  </si>
  <si>
    <t>Nautla</t>
  </si>
  <si>
    <t>Oluta</t>
  </si>
  <si>
    <t>Tenampa</t>
  </si>
  <si>
    <t>Tlalnelhuayocan</t>
  </si>
  <si>
    <t>Ursulo Galván</t>
  </si>
  <si>
    <t>N.P</t>
  </si>
  <si>
    <t>CARGO</t>
  </si>
  <si>
    <t>Lic. Jessica Guadalupe Elizondo Landa</t>
  </si>
  <si>
    <t>Procurador (a) Protección Municipal</t>
  </si>
  <si>
    <t>282 111 8010</t>
  </si>
  <si>
    <t>jeesei_30@outlook.com</t>
  </si>
  <si>
    <t>SOCORRO HERNÁNDEZ MARTÍNEZ (directora)</t>
  </si>
  <si>
    <t>279 100 3655</t>
  </si>
  <si>
    <t>sochdz2021@gmail.com</t>
  </si>
  <si>
    <t xml:space="preserve">Lic. Anabel Antonio Roman </t>
  </si>
  <si>
    <t>924 118 3961</t>
  </si>
  <si>
    <t>antonioromananabel@gmail.com</t>
  </si>
  <si>
    <t>Actopan</t>
  </si>
  <si>
    <t>Lic. Andrea Aimee Hernández Prigada</t>
  </si>
  <si>
    <t>228 853 4802</t>
  </si>
  <si>
    <t>aimee_punck@hotmail.com</t>
  </si>
  <si>
    <t xml:space="preserve">LIC. RUBICELIA GASPERIN DEL RÍO </t>
  </si>
  <si>
    <t>229 635 8089</t>
  </si>
  <si>
    <t>rgd_24@hotmail.com</t>
  </si>
  <si>
    <t>Lic. Norma Barbosa Trujillo</t>
  </si>
  <si>
    <t>272 705 7655</t>
  </si>
  <si>
    <t>lic.norma.bt@gmail.com</t>
  </si>
  <si>
    <t>Agua dulce</t>
  </si>
  <si>
    <t>Lic. Sergio Estuardo Malfavon Uscanga</t>
  </si>
  <si>
    <t>sergiomalfavon83@gmail.com</t>
  </si>
  <si>
    <t>JULIA HERNÁNDEZ LLANO</t>
  </si>
  <si>
    <t>273 150 0031</t>
  </si>
  <si>
    <t>difalpatlahuac2022@gmail.com</t>
  </si>
  <si>
    <t>Lic. Raúl Lizandro Aguilar Barradas</t>
  </si>
  <si>
    <t xml:space="preserve">22 81 46 24 03 </t>
  </si>
  <si>
    <t>juridifmpaltolucero@gmail.com</t>
  </si>
  <si>
    <t>Lic. Ricardo Córdoba Zamora</t>
  </si>
  <si>
    <t>231 130 4074</t>
  </si>
  <si>
    <t>lic.idalia1@hotmail.com, difaltotonga@hotmail.com</t>
  </si>
  <si>
    <t>Lic. Ramón Abiud Montaño Córdova</t>
  </si>
  <si>
    <t>229 413 6593</t>
  </si>
  <si>
    <t>Dif.municipal@alvarado.gob.mx, ramonredveracruz@hotmail.com</t>
  </si>
  <si>
    <t>Amatitlán</t>
  </si>
  <si>
    <t>Lic. Elizabeth Cruz Morales</t>
  </si>
  <si>
    <t>288 107 9475</t>
  </si>
  <si>
    <t>elicruzmorales65@hotmail.com</t>
  </si>
  <si>
    <t>Amatlán de los Reyes</t>
  </si>
  <si>
    <t xml:space="preserve">Lic. Miguel Angel Trujillo Sánchez </t>
  </si>
  <si>
    <t>271 207 1501</t>
  </si>
  <si>
    <t>trumaar@hotmail.com</t>
  </si>
  <si>
    <t>ANDRÉS ALEJANDRO JIMÉNEZ HERRERA</t>
  </si>
  <si>
    <t>228 134 0023</t>
  </si>
  <si>
    <t>andres-ajh95@hotmail.com</t>
  </si>
  <si>
    <t xml:space="preserve">JOSEPH VITALY ENRIQUEZ CARMONA </t>
  </si>
  <si>
    <t>228 147 7608</t>
  </si>
  <si>
    <t>jvec1985@hotmail.com</t>
  </si>
  <si>
    <t>272 705 76 55</t>
  </si>
  <si>
    <t>Lic. Franz Tecpile Itehua</t>
  </si>
  <si>
    <t xml:space="preserve">228 111 14 29 </t>
  </si>
  <si>
    <t>franzitehua@gmail.com</t>
  </si>
  <si>
    <t>Atlahuilco</t>
  </si>
  <si>
    <t>Lic. Christian Eugenia Martínez Calihua</t>
  </si>
  <si>
    <t>272 123 5621</t>
  </si>
  <si>
    <t>eugeniacalihu@gmail.com</t>
  </si>
  <si>
    <t>Lic. Talia Vazques Mendoza</t>
  </si>
  <si>
    <t>271 168 09 08</t>
  </si>
  <si>
    <t>lia.mndza@gmail.com</t>
  </si>
  <si>
    <t>Lic. Jesús Ulises Corona Rodríguez</t>
  </si>
  <si>
    <t>272 117 1389</t>
  </si>
  <si>
    <t>jesuz_0308@hotmail.com, difatzacanfamilias_2018@hotmail.com</t>
  </si>
  <si>
    <t>Atzalan</t>
  </si>
  <si>
    <t>Lic. Margarita Aguirre Andrade</t>
  </si>
  <si>
    <t>atzalandif1821@gmail.com, guizelt_122@hotmail.com</t>
  </si>
  <si>
    <t>Lic.Maria del Rosario Pérez Torres</t>
  </si>
  <si>
    <t>282 119 9653</t>
  </si>
  <si>
    <t>lic_ros10@hotmail.com</t>
  </si>
  <si>
    <t>LTS. Fatima I. Báez Sangabriel</t>
  </si>
  <si>
    <t>228 102 9114</t>
  </si>
  <si>
    <t>izallath@hotmail.com</t>
  </si>
  <si>
    <t>America Olivares Torres</t>
  </si>
  <si>
    <t>771 125 3473</t>
  </si>
  <si>
    <t>difbenitojuarez2225@gmail.com</t>
  </si>
  <si>
    <t>Lic. Miriam Jiménez García</t>
  </si>
  <si>
    <t>229 106 2494</t>
  </si>
  <si>
    <t>procuraduriabocadelrio@gmail.com</t>
  </si>
  <si>
    <t>Lic. José Eduardo Castillo Contreras</t>
  </si>
  <si>
    <t>271 211 1890</t>
  </si>
  <si>
    <t>castillo93edu@gmail.com</t>
  </si>
  <si>
    <t>Camarón de Tejeda</t>
  </si>
  <si>
    <t>Lic. Gerardo Sánchez Morales</t>
  </si>
  <si>
    <t>DIF 273 738 4358 Cel 273 135 4768</t>
  </si>
  <si>
    <t>corp.sanchez.morales@gmail.com</t>
  </si>
  <si>
    <t>Lic. María Eugenia Garces Lunares</t>
  </si>
  <si>
    <t>DIF 272 726 8342              Cel 272 176 0023</t>
  </si>
  <si>
    <t>cincitlallic@gmail.com procuraduriacdmendoza@gmail.com</t>
  </si>
  <si>
    <t>Lic. ROSA ELIA DÍAZ SILVA</t>
  </si>
  <si>
    <t>228 140 8648</t>
  </si>
  <si>
    <t>ely9107@hotmail.com</t>
  </si>
  <si>
    <t>Lic. Yuriana Vázquez Aquino</t>
  </si>
  <si>
    <t>271 129 4928</t>
  </si>
  <si>
    <t>gonzalez0054@hotmail.com</t>
  </si>
  <si>
    <t>Lic. Carlos Alberto Díaz Montiel</t>
  </si>
  <si>
    <t>746 123 21 55</t>
  </si>
  <si>
    <t>procurador_castillo2022@hotmail.com</t>
  </si>
  <si>
    <t xml:space="preserve">229 246 60 73 </t>
  </si>
  <si>
    <t>leal751@live.com.mx</t>
  </si>
  <si>
    <t>Cazones de Herrera</t>
  </si>
  <si>
    <t>Lic. Luz Selene Villar Hernández</t>
  </si>
  <si>
    <t>782 129 76 38</t>
  </si>
  <si>
    <t>luz_selene5@hotmail.com</t>
  </si>
  <si>
    <t>Lic. Xavier Arenas Vázquez</t>
  </si>
  <si>
    <t>785 852 2159 y 783 106 3070</t>
  </si>
  <si>
    <t>procurador.dif@cerroazul.mx</t>
  </si>
  <si>
    <t>Lic. Diana del Angel Bermudez</t>
  </si>
  <si>
    <t>785 830 0819</t>
  </si>
  <si>
    <t>contraloriacitlaltepetl2225@gmail.com</t>
  </si>
  <si>
    <t>Lic. Kenia Andrade Viveros</t>
  </si>
  <si>
    <t>228 842 8169</t>
  </si>
  <si>
    <t>Coahuitlán</t>
  </si>
  <si>
    <t xml:space="preserve">Javier de Luna </t>
  </si>
  <si>
    <t>784 848 8623</t>
  </si>
  <si>
    <t>deluna999@gmail.com</t>
  </si>
  <si>
    <t>Lic. David Roberto Fuentes</t>
  </si>
  <si>
    <t>procuraduria1difcoatepec@gmail.com</t>
  </si>
  <si>
    <t>Coatzacoalcos</t>
  </si>
  <si>
    <t xml:space="preserve">Lic. Laura Belen Santiago Escobedo </t>
  </si>
  <si>
    <t>921 276 3458</t>
  </si>
  <si>
    <t>difprocuraduriacoatzacoalcos@hotmail.com lsantiago@coatzacoalcos.gob.mx</t>
  </si>
  <si>
    <t xml:space="preserve">MARTHA BEATRIZ CASAN DOMINGUEZ </t>
  </si>
  <si>
    <t>782 104 9350</t>
  </si>
  <si>
    <t>marbeth34@hotmail.com</t>
  </si>
  <si>
    <t>Lic. Luis Hitler Alfonso Hernández</t>
  </si>
  <si>
    <t>271 711 0760</t>
  </si>
  <si>
    <t>luishitler@hotmail.com</t>
  </si>
  <si>
    <t>Colipa</t>
  </si>
  <si>
    <t xml:space="preserve">Lic. Ramón Hernández Alvarez </t>
  </si>
  <si>
    <t>279 111 4600</t>
  </si>
  <si>
    <t>ramonviveros14@gmail.com</t>
  </si>
  <si>
    <t>Lic. Antonio Casas Tlazalo</t>
  </si>
  <si>
    <t>273 113 4963</t>
  </si>
  <si>
    <t>casas741@hotmail.com</t>
  </si>
  <si>
    <t xml:space="preserve">Lic. Aida Izamar Martinez Contreras </t>
  </si>
  <si>
    <t>229 141 9008</t>
  </si>
  <si>
    <t>procuraduria.nadif.2225@gmail.com</t>
  </si>
  <si>
    <t>Lic. Mario David Robles Mendoza</t>
  </si>
  <si>
    <t xml:space="preserve"> licrobles84@hotmail.com procuraduria.difcosamalapan@gmail.com</t>
  </si>
  <si>
    <t>Lic. Marlene Camacho Amador</t>
  </si>
  <si>
    <t>228 591 2819</t>
  </si>
  <si>
    <t>mar270396@live.com</t>
  </si>
  <si>
    <t>Lic. José Miguel Lobillo Sánchez</t>
  </si>
  <si>
    <t xml:space="preserve">   Cel 273 100 0026</t>
  </si>
  <si>
    <t>procuraduria.menor@coscomatepec.gob.mx</t>
  </si>
  <si>
    <t>Lic.  Pedro Martínez Reyes</t>
  </si>
  <si>
    <t>922 214 6765</t>
  </si>
  <si>
    <t>smdif.cosoleacaque@gmail.com, lic_pedro_mtz@hotmail.com</t>
  </si>
  <si>
    <t>Cotaxtla</t>
  </si>
  <si>
    <t>Lic.Sara Hernández Gamboa (directora)</t>
  </si>
  <si>
    <t>278 103 2792</t>
  </si>
  <si>
    <t>cotaxtladif@gmail.com</t>
  </si>
  <si>
    <t xml:space="preserve">Lic. Arleth Gómez Galicia </t>
  </si>
  <si>
    <t>782 169 4195</t>
  </si>
  <si>
    <t>deyanarabaez316@gmail.com</t>
  </si>
  <si>
    <t>Lic. Priciliano Caona Espinoza</t>
  </si>
  <si>
    <t>784 105 1845</t>
  </si>
  <si>
    <t>caonanax04@gmail.com</t>
  </si>
  <si>
    <t>Lic. Aaron Gil Cailvillo</t>
  </si>
  <si>
    <t>271 133 7774</t>
  </si>
  <si>
    <t>Cuitláhuac</t>
  </si>
  <si>
    <t>Lic.  Leydi Lucero del Rio del Valle</t>
  </si>
  <si>
    <t>278 106 6240</t>
  </si>
  <si>
    <t>difcuitlahuac22.25@gmail.com</t>
  </si>
  <si>
    <t xml:space="preserve">Lic. Amiela Solano Torres </t>
  </si>
  <si>
    <t>228 257 2063 y 228 886 00 87</t>
  </si>
  <si>
    <t>difchaca@gmail.com</t>
  </si>
  <si>
    <t>Lic. Yuriselda Díaz Zamora</t>
  </si>
  <si>
    <t>771 189 3159</t>
  </si>
  <si>
    <t>Chiconamel</t>
  </si>
  <si>
    <t>Lic. Marlene Fuentes Cruz</t>
  </si>
  <si>
    <t>789 119 1397</t>
  </si>
  <si>
    <t>dif@consejomunicipalchiconamel.gob.mx</t>
  </si>
  <si>
    <t>Lic. Crisoforo García Trujillo</t>
  </si>
  <si>
    <t>279 109 8355</t>
  </si>
  <si>
    <t>crisoforogarciatrujillo@gmail.com, difchiconquiaco18_21@hotmail.com</t>
  </si>
  <si>
    <t>Kevin Said Ortega Venancio</t>
  </si>
  <si>
    <t>811 610 0089</t>
  </si>
  <si>
    <t xml:space="preserve">saidortegavenancio@gmail.com </t>
  </si>
  <si>
    <t>Lic. Daniela Iturralde Ruiz</t>
  </si>
  <si>
    <t>danipink200817@hotmail.com</t>
  </si>
  <si>
    <t>Chinampa de Gorostiza</t>
  </si>
  <si>
    <t xml:space="preserve">Lic. Armando Ramirez Castillo </t>
  </si>
  <si>
    <t xml:space="preserve">768 103 79 36 </t>
  </si>
  <si>
    <t>difchinampa2022@gmail.com</t>
  </si>
  <si>
    <t xml:space="preserve">Lic. Ever Hernández de Aquino </t>
  </si>
  <si>
    <t>271 147 6489</t>
  </si>
  <si>
    <t>licever76@gmail.com</t>
  </si>
  <si>
    <t>Chontla</t>
  </si>
  <si>
    <t>Lic. NATALI MORALES MELGOZA</t>
  </si>
  <si>
    <t>785 108 7538</t>
  </si>
  <si>
    <t>procuraduriachontla22.25@gmail.com, natali131@hotmail.com</t>
  </si>
  <si>
    <t xml:space="preserve">Lic. José Guadalupe González González </t>
  </si>
  <si>
    <t>782 888 83 98</t>
  </si>
  <si>
    <t>cruzmago744@gmail.com  difchumatlan2022@gmail.com</t>
  </si>
  <si>
    <t>Lic. Lucia Irene  Sosa Ruiz</t>
  </si>
  <si>
    <t>489 108 4994</t>
  </si>
  <si>
    <t>licluciairene17@gmail.com</t>
  </si>
  <si>
    <t>Lic. Crisanto Casas Hernández</t>
  </si>
  <si>
    <t>228 835 4946</t>
  </si>
  <si>
    <t>procuraduriadif.gezv@gmail.com</t>
  </si>
  <si>
    <t>Lic. Maria del Carmen Vázquez García</t>
  </si>
  <si>
    <t>784 119 9273</t>
  </si>
  <si>
    <t>maric,C4rmen@gmail.com</t>
  </si>
  <si>
    <t>Lic. Noé García León (diector)</t>
  </si>
  <si>
    <t>784 106 3076</t>
  </si>
  <si>
    <t>difmunicipalfilomenomata@gmail.com</t>
  </si>
  <si>
    <t>Fortín</t>
  </si>
  <si>
    <t>Lic. Jesús Abimael Herrera Hernández</t>
  </si>
  <si>
    <t xml:space="preserve"> 272 180 0021</t>
  </si>
  <si>
    <t>abimael909@gmail.com</t>
  </si>
  <si>
    <t xml:space="preserve">Lic. Laura Esther Izquierdo Atzin </t>
  </si>
  <si>
    <t>766 106 76 83 y 766 845 15 66</t>
  </si>
  <si>
    <t>lausizka@hotmail.com</t>
  </si>
  <si>
    <t>Hidalgotitlán</t>
  </si>
  <si>
    <t xml:space="preserve">Lic. Yovana Cortez Mercader </t>
  </si>
  <si>
    <t>922 139 84 37</t>
  </si>
  <si>
    <t>difhidalgotitlan22.25@gmail.com</t>
  </si>
  <si>
    <t>Lic. Nadia Fernández Garfias</t>
  </si>
  <si>
    <t>273 159 0482 y 273 734 08 35</t>
  </si>
  <si>
    <t>difhuatusco22@gmail.com</t>
  </si>
  <si>
    <t xml:space="preserve">Lic. Heidi Rosa de la Cruz Osorio </t>
  </si>
  <si>
    <t xml:space="preserve">775 189 43 68 y 774 758 02 21 </t>
  </si>
  <si>
    <t>heidiosorio7@gmail.com</t>
  </si>
  <si>
    <t>Lic. Beatriz Román Molina</t>
  </si>
  <si>
    <t>944 133 76 09</t>
  </si>
  <si>
    <t>Lic. Edith Miriam Sánchez Huerta</t>
  </si>
  <si>
    <t>272 197 6288</t>
  </si>
  <si>
    <t>lic.edithsanchez@hotmail.com, dif.huiloapan@gmail.com</t>
  </si>
  <si>
    <t>Lic. AMIRA IBRAHIM RUANO</t>
  </si>
  <si>
    <t>229 916 1622</t>
  </si>
  <si>
    <t>airuano@hotmail.com</t>
  </si>
  <si>
    <t>Lic. Alfredo Gómez Anell</t>
  </si>
  <si>
    <t>746 106 35 15</t>
  </si>
  <si>
    <t>alfredogoanell@hotmail.com</t>
  </si>
  <si>
    <t xml:space="preserve">Lic. Indra Elizabeth Cruz Guillén </t>
  </si>
  <si>
    <t>283 100 1317</t>
  </si>
  <si>
    <t>indracguillen@gmail.com</t>
  </si>
  <si>
    <t xml:space="preserve">Lic. Filemón Morales Morales </t>
  </si>
  <si>
    <t>785 106 8495</t>
  </si>
  <si>
    <t>filemorales78@gmail.com</t>
  </si>
  <si>
    <t>Ixhuacán de los Reyes</t>
  </si>
  <si>
    <t>228 101 9690</t>
  </si>
  <si>
    <t>Ixhuatlán de Madero</t>
  </si>
  <si>
    <t xml:space="preserve">Lic. Ociel Pérez Martínez </t>
  </si>
  <si>
    <t>746 1291760</t>
  </si>
  <si>
    <t>difixhuatlandemadero22.25@gmail.com</t>
  </si>
  <si>
    <t>Lic. Maira Fuentes Solís</t>
  </si>
  <si>
    <t>271 109 7609</t>
  </si>
  <si>
    <t>procuraduriaixhuatlan2022@hotmail.com</t>
  </si>
  <si>
    <t>Ixhuatlán del Sureste</t>
  </si>
  <si>
    <t>Lic. Iris Fabiola Morales Domínguez</t>
  </si>
  <si>
    <t>921 267 9469</t>
  </si>
  <si>
    <t>procuraduriadif@ixhuatlandelsureste.gob.mx</t>
  </si>
  <si>
    <t>Ixhuatlancillo</t>
  </si>
  <si>
    <t>Pamela Marlene Bruno Padilla</t>
  </si>
  <si>
    <t xml:space="preserve">272 126 43 74 </t>
  </si>
  <si>
    <t>procuraduria.ixhuatlancillo22@gmail.com</t>
  </si>
  <si>
    <t>Lic. Oscar García Yáñez</t>
  </si>
  <si>
    <t>278 100 7072</t>
  </si>
  <si>
    <t>difixmatlahuacan2225@gmail.com</t>
  </si>
  <si>
    <t xml:space="preserve">Lic. Gabriela López Antonio </t>
  </si>
  <si>
    <t>272 245 1112</t>
  </si>
  <si>
    <t>gabytha@live.com.mx</t>
  </si>
  <si>
    <t>Lic.   Isarai Guadalupe Bandala</t>
  </si>
  <si>
    <t>226 3182453    2261022601</t>
  </si>
  <si>
    <t>procuradordellmenorjalacingo@hotmail.com</t>
  </si>
  <si>
    <t xml:space="preserve"> Joselin Cid Ferto</t>
  </si>
  <si>
    <t>226 102 2610 y 226 318 2109</t>
  </si>
  <si>
    <t>cidferto@gmail.com</t>
  </si>
  <si>
    <t xml:space="preserve">Lic. NOÉ  CLIMANCO HERNÁNDEZ ORTEGA </t>
  </si>
  <si>
    <t>922 154 1713,  922 138 9444</t>
  </si>
  <si>
    <t>noelclimaco@hotmail.com</t>
  </si>
  <si>
    <t>Lic. Ricardo Polanco Moctezuma</t>
  </si>
  <si>
    <t>228 859 0503</t>
  </si>
  <si>
    <t>procuraduriadif@jamapa.gob.mx</t>
  </si>
  <si>
    <t>Jesús Carranza</t>
  </si>
  <si>
    <t>Lic.  VALENTINA DOMÍNGUEZ ACUÑA</t>
  </si>
  <si>
    <t>924 242 9388</t>
  </si>
  <si>
    <t>pmpnna_smdifcarranza2022@outlook.com</t>
  </si>
  <si>
    <t>Lic. Karla Rosalyn de la Rosa Portilla</t>
  </si>
  <si>
    <t>228 988 3934</t>
  </si>
  <si>
    <t>lic.karlarp@outlook.com</t>
  </si>
  <si>
    <t xml:space="preserve">Lic. Omar Tenorio Ramirez </t>
  </si>
  <si>
    <t>283 116 0646 solo whats</t>
  </si>
  <si>
    <t>omar_tenorio24@hotmail.com</t>
  </si>
  <si>
    <t xml:space="preserve">Lic. Luis Montero Arano </t>
  </si>
  <si>
    <t>228 172 6146</t>
  </si>
  <si>
    <t>siul_rayden@hotmail.com</t>
  </si>
  <si>
    <t>Juchique de Ferrer</t>
  </si>
  <si>
    <t>Lic. DALIA JARUMY BÁEZ BÁEZ</t>
  </si>
  <si>
    <t>228 359 1060</t>
  </si>
  <si>
    <t>aliad_jarumy@hotmail.com</t>
  </si>
  <si>
    <t>Sergio Javier Hernández Baizabal</t>
  </si>
  <si>
    <t xml:space="preserve">296 112 35 54 </t>
  </si>
  <si>
    <t>serhdezbaiz@gmail.com</t>
  </si>
  <si>
    <t xml:space="preserve">Lic. María Antonia Hernández </t>
  </si>
  <si>
    <t>272 152 7091</t>
  </si>
  <si>
    <t>procuraduria@laperla.gob.mx</t>
  </si>
  <si>
    <t>Lic. Lorena Marín Hernández (directora)</t>
  </si>
  <si>
    <t>228 301 9416 y 279832 5114</t>
  </si>
  <si>
    <t>lorena.marin.her@gmail.com</t>
  </si>
  <si>
    <t xml:space="preserve">Lic. Gamaliel Jiménez Velazco </t>
  </si>
  <si>
    <t>923 132 2576</t>
  </si>
  <si>
    <t>difchoapas@hotmail.com</t>
  </si>
  <si>
    <t>Lic. José Roberto Marcelo Cortes</t>
  </si>
  <si>
    <t>228 122 1532</t>
  </si>
  <si>
    <t>diflasminas2018@gmail.com</t>
  </si>
  <si>
    <t xml:space="preserve">Lic.  Massiel Cabañas Medina </t>
  </si>
  <si>
    <t>246 335 3483</t>
  </si>
  <si>
    <t>massielcm@hotmail.com</t>
  </si>
  <si>
    <t>Lic. Martin  Reyes Ortega</t>
  </si>
  <si>
    <t>284 118 37 20</t>
  </si>
  <si>
    <t xml:space="preserve">b </t>
  </si>
  <si>
    <t>Los Reyes</t>
  </si>
  <si>
    <t>Lic. Alba del Carmen Fernández Hernández</t>
  </si>
  <si>
    <t>278 118 6454 solo W</t>
  </si>
  <si>
    <t>albisferdez@hotmail.com</t>
  </si>
  <si>
    <t>Lic. Isaac Jimenez Tezoyotl</t>
  </si>
  <si>
    <t>278 113 5661 solo whatsapp</t>
  </si>
  <si>
    <t>difdemagdalena2018@gmail.com</t>
  </si>
  <si>
    <t>Lic. Lina María Martínez de la Luz</t>
  </si>
  <si>
    <t>272 104 5436 y 272 742 0613</t>
  </si>
  <si>
    <t>linmar10@hotmail.com</t>
  </si>
  <si>
    <t xml:space="preserve">Lic. Agustín Villalvazo Galicia </t>
  </si>
  <si>
    <t>285 117 6570 y 285 971 7411</t>
  </si>
  <si>
    <t>procuraduriadif2225.mfa@gmail.com</t>
  </si>
  <si>
    <t>VIRGINIA BERNABÉ IBAÑEZ</t>
  </si>
  <si>
    <t>272 131 4198, LOCAL 272 721 7178</t>
  </si>
  <si>
    <t>vicky.bernabe@hotmail.com</t>
  </si>
  <si>
    <t>Lic. HASSIN BARANI PÉREZ GONZÁLEZ</t>
  </si>
  <si>
    <t>228 175 8073</t>
  </si>
  <si>
    <t>hassinbarani@hotmail.com</t>
  </si>
  <si>
    <t>Lic. Dolores Gónzalez Ruiz (directora)</t>
  </si>
  <si>
    <t>784 124 7876 y 784 725 2286</t>
  </si>
  <si>
    <t>difmecatlan10@gmail.com</t>
  </si>
  <si>
    <t xml:space="preserve">Lic. Martín González Conde </t>
  </si>
  <si>
    <t>922 116 40 95</t>
  </si>
  <si>
    <t>abogamart@hotmail.com</t>
  </si>
  <si>
    <t xml:space="preserve">Lic. Yadira Mendez Acosta </t>
  </si>
  <si>
    <t>229 131 4244 y 229 906 7100</t>
  </si>
  <si>
    <t>ya_dira_69@hotmail.com y difmunicipal@medellin.gob.mx</t>
  </si>
  <si>
    <t>Lic. Zury Sharai Suárez Morales (presidenta)</t>
  </si>
  <si>
    <t>279 113 6838</t>
  </si>
  <si>
    <t>dif.miahuatlan2225@gmail.com</t>
  </si>
  <si>
    <t xml:space="preserve">Lic. Aquiles Jaime Pérez </t>
  </si>
  <si>
    <t>222 407 3741</t>
  </si>
  <si>
    <t>difminatitlan.directora@hotmail.com</t>
  </si>
  <si>
    <t>Lic. Guadalupe Álvarez Fuentes</t>
  </si>
  <si>
    <t>235 112 5245</t>
  </si>
  <si>
    <t>ivasish@hotmail.com , difmisantla2022@gmail.com</t>
  </si>
  <si>
    <t>Lic. Luis Sánchez Tzompaxtle</t>
  </si>
  <si>
    <t>272 169 2367</t>
  </si>
  <si>
    <t>sanchez8701@gmail.com</t>
  </si>
  <si>
    <t xml:space="preserve">Lic. Carlos Sánchez Rodíguez </t>
  </si>
  <si>
    <t>293 122 4469</t>
  </si>
  <si>
    <t>tebamoloacan@live.com.mx y secretariamol2225@hotmail.com</t>
  </si>
  <si>
    <t>Lic. Osiris Ovila Romero</t>
  </si>
  <si>
    <t>961 258 0940</t>
  </si>
  <si>
    <t>ovilla1062@hotmail.com</t>
  </si>
  <si>
    <t>Lic. Juan Diego Gaona García</t>
  </si>
  <si>
    <t>228 343 6864 llamadas 228 213 8610 whatsapp</t>
  </si>
  <si>
    <t>jdiegogaona23@gmail.com</t>
  </si>
  <si>
    <t>Lic. Maria Teresa Flores Díaz</t>
  </si>
  <si>
    <t xml:space="preserve">Lic. Keila Areli Santiago Gómez </t>
  </si>
  <si>
    <t xml:space="preserve">768 110 44 74 </t>
  </si>
  <si>
    <t>keilareli-10@hotmil.com</t>
  </si>
  <si>
    <t xml:space="preserve">Lic. Javier López González </t>
  </si>
  <si>
    <t>232 112 0890</t>
  </si>
  <si>
    <t>javi1939@outlook.com</t>
  </si>
  <si>
    <t xml:space="preserve">Lic. Martin Badillo Beltrán </t>
  </si>
  <si>
    <t>272 114 8484</t>
  </si>
  <si>
    <t>badillobeltranmartin@gmail.com</t>
  </si>
  <si>
    <t>Lic. Selene Juarez González</t>
  </si>
  <si>
    <t>procuraduriaoluta@outlook.com</t>
  </si>
  <si>
    <t>Lic. Andre Espinoza Cortes</t>
  </si>
  <si>
    <t>271 711 6734</t>
  </si>
  <si>
    <t>aec220697@gmail.com</t>
  </si>
  <si>
    <t xml:space="preserve">Lic . Marco Albin Zepeda Ortíz </t>
  </si>
  <si>
    <t>228 232 6320</t>
  </si>
  <si>
    <t>marco811010@gmail.com, juridico.diforizaba@gmail.com</t>
  </si>
  <si>
    <t>Otatitlán</t>
  </si>
  <si>
    <t>Lic. Fabiola Villegas Alonso</t>
  </si>
  <si>
    <t>287 88 92 880</t>
  </si>
  <si>
    <t>fabi_vi25hotmail.com</t>
  </si>
  <si>
    <t>Belén Bautista Joaquín</t>
  </si>
  <si>
    <t>922 162 3875</t>
  </si>
  <si>
    <t>difoteapan2022@gmail.com</t>
  </si>
  <si>
    <t>833 285 89 37</t>
  </si>
  <si>
    <t>procuradoraozuluama@gmail.com, dif_juntosporozuluama@hotmail.com</t>
  </si>
  <si>
    <t>Lic. Elizabeth Pavón Robles</t>
  </si>
  <si>
    <t>elypavon1962@gmail.com</t>
  </si>
  <si>
    <t xml:space="preserve">Lic. María Leticia Sánchez </t>
  </si>
  <si>
    <t>846 100 5163</t>
  </si>
  <si>
    <t>leticiasanchez1806@outlook.com</t>
  </si>
  <si>
    <t>EDUARDO LARA VEGA</t>
  </si>
  <si>
    <t>782 152 3347</t>
  </si>
  <si>
    <t xml:space="preserve"> procuraduriapapantla@outlook.com elarav@hotmail.com</t>
  </si>
  <si>
    <t>Paso de ovejas</t>
  </si>
  <si>
    <t>Lic. Estela López Mundo</t>
  </si>
  <si>
    <t>229 114 5000</t>
  </si>
  <si>
    <t>lisela853@gmail.com</t>
  </si>
  <si>
    <t xml:space="preserve">Lic. María de los Angeles Vázquez Vázquez </t>
  </si>
  <si>
    <t>271 112 3005</t>
  </si>
  <si>
    <t>geli-79@hotail.com</t>
  </si>
  <si>
    <t>Lic. Araceli Acosta Machuca</t>
  </si>
  <si>
    <t>282 126 0487</t>
  </si>
  <si>
    <t>lic_aracos@hotmail.com</t>
  </si>
  <si>
    <t xml:space="preserve">Lic. Agileo Montiel Huerta </t>
  </si>
  <si>
    <t>833 155 1750</t>
  </si>
  <si>
    <t>ProcuradorAronCuichapa@gmail.com</t>
  </si>
  <si>
    <t xml:space="preserve">Lic. Leonardo Estrada Fernández </t>
  </si>
  <si>
    <t>222 580 9331</t>
  </si>
  <si>
    <t>Lic. Quirino Camacho Perales</t>
  </si>
  <si>
    <t>782 214 5841</t>
  </si>
  <si>
    <t>busarel@hotmail.com</t>
  </si>
  <si>
    <t xml:space="preserve">Lic. Isabel Flores Rivera </t>
  </si>
  <si>
    <t>235 104 1012</t>
  </si>
  <si>
    <t>latidoalatido@hotmail.com</t>
  </si>
  <si>
    <t>Lic. Trinidad Digna Espinoza Meza</t>
  </si>
  <si>
    <t>296 115 59 29</t>
  </si>
  <si>
    <t>dignaesme@hotmail.com</t>
  </si>
  <si>
    <t>Lic. Mariel Hernández Hernández</t>
  </si>
  <si>
    <t>272 245 6304</t>
  </si>
  <si>
    <t>procuraduriarafaeldelgado2022@gmail.com</t>
  </si>
  <si>
    <t>Lic.Ilda Gloria Muñoz Vazquez</t>
  </si>
  <si>
    <t>272 224 7700</t>
  </si>
  <si>
    <t>07hugo78@gmail.com</t>
  </si>
  <si>
    <t>Lic. Febe Judith Carmona Limón</t>
  </si>
  <si>
    <t>284 100 6661</t>
  </si>
  <si>
    <t>carmonalimonfebejudith84@gmail.com</t>
  </si>
  <si>
    <t>Lic. Isaac Ramíez</t>
  </si>
  <si>
    <t>272 153 6332</t>
  </si>
  <si>
    <t>NO PROPORCIONÓ</t>
  </si>
  <si>
    <t>Lic. Maritza Zulema López Griego</t>
  </si>
  <si>
    <t>273 123 6560</t>
  </si>
  <si>
    <t>pmpnna2022-2025@outlook.es</t>
  </si>
  <si>
    <t xml:space="preserve">Lic. Yesenia Pavón Ortiz </t>
  </si>
  <si>
    <t>922 266 0569</t>
  </si>
  <si>
    <t>dif@sanjuanevangelista.gob.mx</t>
  </si>
  <si>
    <t>Lic. Julieta Portilla Herrera</t>
  </si>
  <si>
    <t>232 114 08 68</t>
  </si>
  <si>
    <t>Julieta_portilla67@hotmail.com</t>
  </si>
  <si>
    <t>Lic. Placida Robles Cruz (directora)</t>
  </si>
  <si>
    <t>283 115 0877</t>
  </si>
  <si>
    <t>roblesplacida374@gmail.com</t>
  </si>
  <si>
    <t>Lic. Analí Aranzazu Hernández                        Balderas</t>
  </si>
  <si>
    <t>294 125 7198</t>
  </si>
  <si>
    <t>procuraduriannasant@gmail.com</t>
  </si>
  <si>
    <t>Lic.Ricardo Coello Saure</t>
  </si>
  <si>
    <t>924 100 4123</t>
  </si>
  <si>
    <t>difsayula22_25@outlook.com</t>
  </si>
  <si>
    <t>Lic. Miguel Fabian Rosas</t>
  </si>
  <si>
    <t>924 119 2897</t>
  </si>
  <si>
    <t>pingui@live.com, procuraduriapnna20222025@gmail.com</t>
  </si>
  <si>
    <t>Sochiapan</t>
  </si>
  <si>
    <t>Lic. Cirino Rodríguez Espinoza</t>
  </si>
  <si>
    <t>228 180 7561</t>
  </si>
  <si>
    <t>procuradorsochiapa@gmail.com</t>
  </si>
  <si>
    <t>Lic. Alberto Urbina Aquino</t>
  </si>
  <si>
    <t>229 928 5156</t>
  </si>
  <si>
    <t>urbina_126@hotmail.com</t>
  </si>
  <si>
    <t>Lic. Nidia Karen Bautizta Zacarías</t>
  </si>
  <si>
    <t>924 179 1161</t>
  </si>
  <si>
    <t>luna_seya@hotmail.com</t>
  </si>
  <si>
    <t xml:space="preserve">Lic. Jorge Emilio Patricio Casanova </t>
  </si>
  <si>
    <t>768 115 1034</t>
  </si>
  <si>
    <t>Lic. Jazmín Cruz Valdez</t>
  </si>
  <si>
    <t>783 112 7848</t>
  </si>
  <si>
    <t>jazmin_cruz_valdez@hotmail.com</t>
  </si>
  <si>
    <t>Lic. Guadalupe Vargas Nuberg</t>
  </si>
  <si>
    <t>833 140 79 05</t>
  </si>
  <si>
    <t>juridicotampicoalto@gmail.com</t>
  </si>
  <si>
    <t>Lic. Raúl Santiago Víctor</t>
  </si>
  <si>
    <t>785 830 5250</t>
  </si>
  <si>
    <t>dif@tancoco.gob.mx</t>
  </si>
  <si>
    <t>Tantima</t>
  </si>
  <si>
    <t>Uriel Espinoza Blanco (director)</t>
  </si>
  <si>
    <t>768 110 4784</t>
  </si>
  <si>
    <t>urielespinoza158@gmail.com</t>
  </si>
  <si>
    <t xml:space="preserve">Lic. Julio Herrera Nieto </t>
  </si>
  <si>
    <t>789 116 0101</t>
  </si>
  <si>
    <t>julioherrerajob@gmail.com</t>
  </si>
  <si>
    <t xml:space="preserve">Lic. Anastacia Castillo Martínez </t>
  </si>
  <si>
    <t>922 177 6616</t>
  </si>
  <si>
    <t>yupillocastillo@gmail.com</t>
  </si>
  <si>
    <t>Lic. Maricruz Córdoba Sánchez</t>
  </si>
  <si>
    <t>282 111 29 32</t>
  </si>
  <si>
    <t>mairy_mayo2@hotmail.com</t>
  </si>
  <si>
    <t>Tecolutla</t>
  </si>
  <si>
    <t xml:space="preserve">Lic. Víctor Vazquez Fernández </t>
  </si>
  <si>
    <t>784 848 51 65</t>
  </si>
  <si>
    <t>DIFTECOLUTLA2022@OUTLOOK.COM</t>
  </si>
  <si>
    <t>Tehuipango</t>
  </si>
  <si>
    <t>Lic. José Antonio Rodríguez Cruz</t>
  </si>
  <si>
    <t>272 127 0553</t>
  </si>
  <si>
    <t>diftehuipango@gmail.com</t>
  </si>
  <si>
    <t>Lic. Alfredo Morales Cruz</t>
  </si>
  <si>
    <t>228 109 1359</t>
  </si>
  <si>
    <t>difalamo22.25@gmail.com</t>
  </si>
  <si>
    <t>Tempoal</t>
  </si>
  <si>
    <t>Lic. Miguel Angel Francisco Martínez (director)</t>
  </si>
  <si>
    <t>789 108 6269</t>
  </si>
  <si>
    <t>difprocuradortempoal@gmail.com</t>
  </si>
  <si>
    <t>Lic. Marisol Reyes Reyes</t>
  </si>
  <si>
    <t>273 120 0695</t>
  </si>
  <si>
    <t>procuraduriamunicipaltenampa@gmail.com</t>
  </si>
  <si>
    <t xml:space="preserve">Lic. Maira Hernández Hernández </t>
  </si>
  <si>
    <t>235 107 8365</t>
  </si>
  <si>
    <t>procuradoradelmenortenoch@outlook.com</t>
  </si>
  <si>
    <t>ALEJANDRA PELAYO TRUJILLO</t>
  </si>
  <si>
    <t>228 138 9614</t>
  </si>
  <si>
    <t>alept_12@outlook.com</t>
  </si>
  <si>
    <t xml:space="preserve">Lic. Ana Cecilia García Crivellin </t>
  </si>
  <si>
    <t>Encargada Jurídica</t>
  </si>
  <si>
    <t>271 1650420</t>
  </si>
  <si>
    <t>Lic. María del Socorro Garcia Salas</t>
  </si>
  <si>
    <t>2288 45 50 29</t>
  </si>
  <si>
    <t>masogasa@hotmail.com</t>
  </si>
  <si>
    <t xml:space="preserve">Lic. Marisol Tenorio Martínez </t>
  </si>
  <si>
    <t>785 101 5099</t>
  </si>
  <si>
    <t>marisol_tenorio@hotmail.com</t>
  </si>
  <si>
    <t>Lic. ROGELIO CASTAÑO MARTINEZ</t>
  </si>
  <si>
    <t>278 108 7034</t>
  </si>
  <si>
    <t>rcasmari609@gmail.com</t>
  </si>
  <si>
    <t>Lic. Anayeli Mauricio Alvarado (directora)</t>
  </si>
  <si>
    <t>554 495 3899</t>
  </si>
  <si>
    <t>difmunicipal.texca@gmail.com</t>
  </si>
  <si>
    <t>Texhuacán</t>
  </si>
  <si>
    <t xml:space="preserve">Lic. Dolores del Carmen Choncoa Cuaquehua </t>
  </si>
  <si>
    <t>278 112 37 73</t>
  </si>
  <si>
    <t>choncouacuaquehua@gmail.com</t>
  </si>
  <si>
    <t>Texistepec</t>
  </si>
  <si>
    <t>Lic. Arturo Ortíz Reyes</t>
  </si>
  <si>
    <t>924 195 4586</t>
  </si>
  <si>
    <t>Lic. Erika Isabel Gallardo Faviel</t>
  </si>
  <si>
    <t>278 120 0328</t>
  </si>
  <si>
    <t>lic.faviel_jhs@hotmail.com</t>
  </si>
  <si>
    <t>Tierra Blanca</t>
  </si>
  <si>
    <t>Lic. JESUS ANTONIO MORA VAZQUEZ</t>
  </si>
  <si>
    <t>274 101 31 05</t>
  </si>
  <si>
    <t>Lic.  DULCE OLIVIA RODRÍGUEZ SOLIS</t>
  </si>
  <si>
    <t>782 115 4795</t>
  </si>
  <si>
    <t>procuraduria_diftihuatlan@hotmail.com</t>
  </si>
  <si>
    <t>Lic. Abimael Isaí Mora Solís</t>
  </si>
  <si>
    <t>281 879 6351</t>
  </si>
  <si>
    <t>abimael_1997@hotmail.com</t>
  </si>
  <si>
    <t>Lic. JULIO CÉSAR MÁRQUEZ CUETO</t>
  </si>
  <si>
    <t>228 230 3536</t>
  </si>
  <si>
    <t>Tlacotalpan</t>
  </si>
  <si>
    <t>Lic. Cristopher Fernando Belda Sánchez</t>
  </si>
  <si>
    <t>228 105 2803</t>
  </si>
  <si>
    <t>belda_954@live.com</t>
  </si>
  <si>
    <t>Tlacotepec de Mejía</t>
  </si>
  <si>
    <t xml:space="preserve"> </t>
  </si>
  <si>
    <t>271 206 22 48</t>
  </si>
  <si>
    <t>gomez.elo70@gmail.com</t>
  </si>
  <si>
    <t>Tlachichilco</t>
  </si>
  <si>
    <t>No tiene</t>
  </si>
  <si>
    <t>ALMA ROSA VALENCIA GARCÍA</t>
  </si>
  <si>
    <t>229 117 4481</t>
  </si>
  <si>
    <t>procuraduriamunicipaldeprotecc@gmail.com</t>
  </si>
  <si>
    <t xml:space="preserve">Lic. Luis Antonio Burillo Arenas </t>
  </si>
  <si>
    <t>228 309 36 31</t>
  </si>
  <si>
    <t>procuraduriadif@tlalnelhuayocan.gob.mx c</t>
  </si>
  <si>
    <t xml:space="preserve">Lic. Gerardo Flores Sánchez </t>
  </si>
  <si>
    <t>228 835 4141</t>
  </si>
  <si>
    <t>juridicoss07@hotmail.com, juridicotlaltetela2225@hotmail.com</t>
  </si>
  <si>
    <t xml:space="preserve">Lic. Julio Cesar Ramos Tomas </t>
  </si>
  <si>
    <t>225 100 1299</t>
  </si>
  <si>
    <t>julio.jcrt5@gmail.com</t>
  </si>
  <si>
    <t xml:space="preserve">Lic. Israel García Morelos </t>
  </si>
  <si>
    <t>278 117 6886</t>
  </si>
  <si>
    <t>israelgary23@gmail.com</t>
  </si>
  <si>
    <t>Tlilapan</t>
  </si>
  <si>
    <t>Lic.  Georgina Mendoza Ruiz</t>
  </si>
  <si>
    <t>272 118 0190</t>
  </si>
  <si>
    <t>gina_mr_ach@hotmail.com</t>
  </si>
  <si>
    <t>Tomatlán</t>
  </si>
  <si>
    <t xml:space="preserve">Lic. Jasive Guadalupe García Ramos </t>
  </si>
  <si>
    <t>273 110 9486</t>
  </si>
  <si>
    <t>procuraduria@tamatlan.ver.gob.mx</t>
  </si>
  <si>
    <t>Tonayán</t>
  </si>
  <si>
    <t>KAREN YULENI APODACA RIVAS</t>
  </si>
  <si>
    <t>228 161 6428</t>
  </si>
  <si>
    <t>diftonayan2022@gmail.com</t>
  </si>
  <si>
    <t>YESENIA YAZMÍN TLAXCALTECO LÓPEZ</t>
  </si>
  <si>
    <t>228 311 4182</t>
  </si>
  <si>
    <t>pnnat32@hotmil.com</t>
  </si>
  <si>
    <t>Tres Valles</t>
  </si>
  <si>
    <t>Lic. ISRAEL MARTINEZ DE DIOS</t>
  </si>
  <si>
    <t>288 121 2420</t>
  </si>
  <si>
    <t>yisrael55_mtzd@hotmail.com</t>
  </si>
  <si>
    <t>Lic.  DIANA ARTIGA RAMOS</t>
  </si>
  <si>
    <t>783 135 33 14</t>
  </si>
  <si>
    <t>dif@tuxpanveracruz.gob.mx</t>
  </si>
  <si>
    <t>Tuxtilla</t>
  </si>
  <si>
    <t>Lic. Anel Cortéz Díaz</t>
  </si>
  <si>
    <t>lic_cortesdiaz2011@hotmail.com</t>
  </si>
  <si>
    <t xml:space="preserve">Lic. Karla Patricia Serrano Leal </t>
  </si>
  <si>
    <t>228 287 8992</t>
  </si>
  <si>
    <t>karlaserrano1725@hotmail.com</t>
  </si>
  <si>
    <t>Uxpanapa</t>
  </si>
  <si>
    <t xml:space="preserve">Lic.Rocio Vázquez Temoxtle </t>
  </si>
  <si>
    <t>228 359 9404</t>
  </si>
  <si>
    <t>procuraduriadelmenor@uxpanapa.gob.mx</t>
  </si>
  <si>
    <t xml:space="preserve">Lic. Sujey León Landa </t>
  </si>
  <si>
    <t>232 103 7614</t>
  </si>
  <si>
    <t>sujeyleon39@gmail.com</t>
  </si>
  <si>
    <t>Lic. Ibis Domínguez Maldonado</t>
  </si>
  <si>
    <t>22 91 12 21 76     2299610100</t>
  </si>
  <si>
    <t>pmpnnadifmver@gmail.com</t>
  </si>
  <si>
    <t xml:space="preserve">Lic.  Rigoberto Cruz García </t>
  </si>
  <si>
    <t>228 228 2785</t>
  </si>
  <si>
    <t>DIF.villaaldama@outlook.com, rigoo2000@hotmail.com</t>
  </si>
  <si>
    <t>Mtra. Maria Luisa Sanchez Ocampo</t>
  </si>
  <si>
    <t>22 82901064 Director 2283676325     Procuraduria 2282 901064 228 826 0726</t>
  </si>
  <si>
    <t>procuraduriamunicipaldifxalapa@gmail.com</t>
  </si>
  <si>
    <t xml:space="preserve">Lic. Alberto Rosas Alcantara </t>
  </si>
  <si>
    <t xml:space="preserve">55 26 97 81 82 </t>
  </si>
  <si>
    <t>rosal6219@gmail.com</t>
  </si>
  <si>
    <t>Lic. Cristobal Muñoz Longinos</t>
  </si>
  <si>
    <t>272 124 8024</t>
  </si>
  <si>
    <t xml:space="preserve">Lic. Guadalupe Galvez González </t>
  </si>
  <si>
    <t>271 740 3589</t>
  </si>
  <si>
    <t>lupita1742@hotmail.com</t>
  </si>
  <si>
    <t>Lic. Víctor Manuel Hernández García</t>
  </si>
  <si>
    <t>279 106 3535</t>
  </si>
  <si>
    <t>vicmanvicman28@gmail.com</t>
  </si>
  <si>
    <t>Zacualpan</t>
  </si>
  <si>
    <t>BRANDON APOLINAR LUGO BARRON</t>
  </si>
  <si>
    <t>771 189 8460</t>
  </si>
  <si>
    <t>Zaragoza</t>
  </si>
  <si>
    <t>Lic. Ana Gabriel Zarretiz Cruz (directora)</t>
  </si>
  <si>
    <t>444 628 1292</t>
  </si>
  <si>
    <t>difmunicipalzaragoza21.24@gmail.com</t>
  </si>
  <si>
    <t xml:space="preserve">Lic. Adriana Hernández Domínguez </t>
  </si>
  <si>
    <t>834 258 1472</t>
  </si>
  <si>
    <t>procuraduria.zentla2225@gmail.com</t>
  </si>
  <si>
    <t>Lic. Carla de los Ángeles Díaz Amador</t>
  </si>
  <si>
    <t>272 205 4008</t>
  </si>
  <si>
    <t>carla.diazam91@gmail.com</t>
  </si>
  <si>
    <t xml:space="preserve">Lic. Lucrecia González Martínez </t>
  </si>
  <si>
    <t>746 123 7368</t>
  </si>
  <si>
    <t>lucygonzalez1123@gmail.com</t>
  </si>
  <si>
    <t>Zozocolco de Hidalgo</t>
  </si>
  <si>
    <t>lic. GILBERTO VILLANUEVA PÉREZ</t>
  </si>
  <si>
    <t>784 104 0942</t>
  </si>
  <si>
    <t>lic.gilbertovillaneva@gmail.com</t>
  </si>
  <si>
    <t>DIF 288 882 5609 y Cel 961 332 0830</t>
  </si>
  <si>
    <t>228 8574589 y Oficina: 228 186 4000</t>
  </si>
  <si>
    <t>TITULAR</t>
  </si>
  <si>
    <t>Álamo Temapache</t>
  </si>
  <si>
    <t>Huiloapan de Cuauhtémoc</t>
  </si>
  <si>
    <t>Angel R. Cabada</t>
  </si>
  <si>
    <t>Capacitación sobre el Programa Municipal de Protección de NNA
Imparte: Secretaría Ejecutiva del SIPINNA Estatal WVM</t>
  </si>
  <si>
    <t>Secretarias(os) Ejecutivas(os) y otras(os) Servidores(as) Públicos(as) Municipales de 114 municipios</t>
  </si>
  <si>
    <t>https://live.staticflickr.com/65535/52273760867_4493f5971b_h.jpg</t>
  </si>
  <si>
    <t>Sensibilización e Interiorización de los Derechos Humanos
Imparte: Comisión de Derechos Humanos de Morelos</t>
  </si>
  <si>
    <t>Secretarias(os) Ejecutivas(os) y otras(os) Servidores(as) Públicos(as) Municipales de 103 municipios</t>
  </si>
  <si>
    <t>https://live.staticflickr.com/65535/52275221230_188267c032_h.jpg</t>
  </si>
  <si>
    <t>Comisión para el Seguimiento de las Recomendaciones del Comité de los Derechos del Niño de Naciones Unidas</t>
  </si>
  <si>
    <t>Asesoría para el cumplimiento de la Convención sobre los Derechos del Niño
Imparte: Secretaría Ejecutiva del SIPINNA Nacional</t>
  </si>
  <si>
    <t>https://live.staticflickr.com/65535/52273760762_8171a704be_h.jpg</t>
  </si>
  <si>
    <t>Protocolos para la identificación, prevención e intervención en el acoso escolar, el maltrato infantil y actos de connotación sexual para los planteles educativos del Estado de Veracruz
Imparte: SEV</t>
  </si>
  <si>
    <t>Secretarias(os) Ejecutivas(os) y otras(os) Servidores(as) Públicos(as) Municipales de 88 municipios</t>
  </si>
  <si>
    <t>https://live.staticflickr.com/65535/52274996539_b6543ad362_h.jpg</t>
  </si>
  <si>
    <t>15 Madres de Familia
del 
Jardín de Niños "Ramón López Velarde"</t>
  </si>
  <si>
    <t>https://live.staticflickr.com/65535/52277397344_4010b21253.jpg</t>
  </si>
  <si>
    <t>Alumnos de la 
Universidad Popular Autonoma de Veracruz</t>
  </si>
  <si>
    <t>https://live.staticflickr.com/65535/52277150678_5dc9cf5cf4_z.jpg</t>
  </si>
  <si>
    <t>Secretarias(os) Ejecutivas(os) Municipales de 36 municipios</t>
  </si>
  <si>
    <t>https://live.staticflickr.com/65535/52277122535_4206e7a46f_h.jpg</t>
  </si>
  <si>
    <t>Secretarias(os) Ejecutivas(os) Municipales de 38 municipios</t>
  </si>
  <si>
    <t>https://live.staticflickr.com/65535/52275664707_52d96d694e_h.jpg</t>
  </si>
  <si>
    <t>Violencias contra Niñas, Niños y Adolescentes, Presentación del Diagnóstico Nacional sobre la Situación de Violencia contra la Niñez y Crianza Positiva
Imparte: Comisión de Derechos Humanos de Morelos y World Visión México</t>
  </si>
  <si>
    <t>Secretarias(os) Ejecutivas(os) y otras(os) Servidores(as) Públicos(as) Municipales de 110 municipios</t>
  </si>
  <si>
    <t>https://live.staticflickr.com/65535/52275221335_9bf656e63a_h.jpg</t>
  </si>
  <si>
    <t>Mesa de Trabajo Interinstitucional para la Protección y Restitución de Derechos ordenados por la Procuraduría Estatal de Protección de NNA</t>
  </si>
  <si>
    <t>Adolescentes en Conflicto con la Ley
Imparte: Procuraduría Federal de Protección de NNA</t>
  </si>
  <si>
    <t>Servidores(as) Públicos(as) Estatales y Municipales de 40 municipios</t>
  </si>
  <si>
    <t>https://live.staticflickr.com/65535/52275764697_1a01a10d3f_b.jpg</t>
  </si>
  <si>
    <t>Prevención y Protección de NNA ante el Trabajo Infantil para las Procuradurías Municipales y personal operativo
Imparte: Procuraduría Federal de Protección de NNA</t>
  </si>
  <si>
    <t>Servidores(as) Públicos(as) Estatales y Municipales de 44 municipios</t>
  </si>
  <si>
    <t>https://live.staticflickr.com/65535/52277005999_0e99327d77_b.jpg</t>
  </si>
  <si>
    <t>Secretarias(os) Ejecutivas(os) Municipales de 34 municipios</t>
  </si>
  <si>
    <t>https://live.staticflickr.com/65535/52276984839_3a465241bf_h.jpg</t>
  </si>
  <si>
    <t>Secretarias(os) Ejecutivas(os) Municipales de 32 municipios</t>
  </si>
  <si>
    <t>https://live.staticflickr.com/65535/52276717256_5436e69612_h.jpg</t>
  </si>
  <si>
    <t>Participación de Niñas, Niños y Adolescentes 
Imparte: Secretaría Ejecutiva del SIPINNA Estatal</t>
  </si>
  <si>
    <t>Secretarias(os) Ejecutivas(os) y otras(os) Servidores(as) Públicos(as) Municipales de 123 municipios</t>
  </si>
  <si>
    <t>https://live.staticflickr.com/65535/52274754448_1e2f4baaa1_h.jpg</t>
  </si>
  <si>
    <t>Programa Municipal de Protección de NNA
Imparte: Secretaría Ejecutiva del SIPINNA Nacional</t>
  </si>
  <si>
    <t>Secretarias(os) Ejecutivas(os) y otras(os) Servidores(as) Públicos(as) Municipales de 126 municipios</t>
  </si>
  <si>
    <t>https://live.staticflickr.com/65535/52274754413_557ff15131_h.jpg</t>
  </si>
  <si>
    <t>Derechos Humanos de los Migrantes en México y Ruta de Protección Integral de NNA  Migrantes y Solicitantes de la Condición de Refugiado
Imparte: Comisión de Derechos Humanos de Morelos y Otras Organizaciones</t>
  </si>
  <si>
    <t>Secretarias(os) Ejecutivas(os) y otras(os) Servidores(as) Públicos(as) Municipales de 106 municipios</t>
  </si>
  <si>
    <t>https://live.staticflickr.com/65535/52274754378_915837d406_h.jpg</t>
  </si>
  <si>
    <t>Trabajo Infantil y Protocolo para la Actuación de las y los Inspectores Estatales de Trabajo ante la Detección y Canalización de T. I. y sus Peores Formas
Imparte: World Visión México y STPSP</t>
  </si>
  <si>
    <t>Secretarias(os) Ejecutivas(os) y otras(os) Servidores(as) Públicos(as) Municipales de 122 municipios</t>
  </si>
  <si>
    <t>https://live.staticflickr.com/65535/52274734211_c70e8ee3c8_h.jpg</t>
  </si>
  <si>
    <t>Maestras(os)
Jardín de Niños "Fray Pedro de Gante"</t>
  </si>
  <si>
    <t>https://live.staticflickr.com/65535/52276781536_c83225c228_h.jpg</t>
  </si>
  <si>
    <t>Derechos Humanos de los Pueblos y Comunidades Indígenas y Derechos de las Personas con Discapacidad
Imparte: Comisión de Derechos Humanos de Morelos</t>
  </si>
  <si>
    <t>Secretarias(os) Ejecutivas(os) y otras(os) Servidores(as) Públicos(as) Municipales de 105 municipios</t>
  </si>
  <si>
    <t>https://live.staticflickr.com/65535/52274734131_0260287a50_h.jpg</t>
  </si>
  <si>
    <t>Protección y Restitución de Derechos de Niñas, Niños y Adolescentes
Imparte: Procuraduría Federal de Protección de NNA</t>
  </si>
  <si>
    <t>https://live.staticflickr.com/65535/52276738741_fc8de99efd_b.jpg</t>
  </si>
  <si>
    <t>Niñas y Niños del
Jardín de Niños "Fray Pedro de Gante"</t>
  </si>
  <si>
    <t>https://live.staticflickr.com/65535/52277048369_ff8a880ce5_h.jpg</t>
  </si>
  <si>
    <t>Personal
SEDEMA</t>
  </si>
  <si>
    <t>https://live.staticflickr.com/65535/52276818791_7b3f3df38d_h.jpg</t>
  </si>
  <si>
    <t>Padres de Familia del
Jardín de Niños "Fray Pedro de Gante"</t>
  </si>
  <si>
    <t>https://live.staticflickr.com/65535/52277048299_d594b98400_h.jpg</t>
  </si>
  <si>
    <t>C. Saraí Ceballos Hidalgo</t>
  </si>
  <si>
    <t>5 de febrero s/n, Col. Centro
C.P. 95440
Acula, Veracruz</t>
  </si>
  <si>
    <t>C. Juan Manuel Armenta Cervantes</t>
  </si>
  <si>
    <t>Lic. Alma Leydi Domínguez Acosta</t>
  </si>
  <si>
    <t>Av. 16 de septiembre s/n
C.P. 91646
Apazapan, Veracruz</t>
  </si>
  <si>
    <t>Lic. Yuliana Ponciano Flores</t>
  </si>
  <si>
    <t>Lic. Brenda del Carmen Romero Vergara</t>
  </si>
  <si>
    <t>Lic. Guadalupe González Hernández</t>
  </si>
  <si>
    <t>Lic. Xavier Arenas Vazquez</t>
  </si>
  <si>
    <t>Lic. Leonardo Sánchez Tamaya</t>
  </si>
  <si>
    <t>Lic. Ilssen Jaqueline Patricio González</t>
  </si>
  <si>
    <t>Lic. José Luis Evangelista Olguín</t>
  </si>
  <si>
    <t>Calle Palacio Municipal s/n
C.P. 93040
Chumatlán, Veracruz</t>
  </si>
  <si>
    <t>Libertad s/n Zona Centro
C.P. 91370
Coacoatzintla, Veracruz</t>
  </si>
  <si>
    <t>Lic. Esperanza Sánchez Cuéllar</t>
  </si>
  <si>
    <t>Lic. Luis Alfonso Hernández</t>
  </si>
  <si>
    <t>Lic. Jorge Peña Espinosa</t>
  </si>
  <si>
    <t>Ignacio López Rayón entre Av. Juan Aldama y Calle 5 C.P. 94140
Coscomatepec, Veracruz</t>
  </si>
  <si>
    <t>C. Elizabeth Ángel Zacarías</t>
  </si>
  <si>
    <t>Ing. Anel Livier Barrios Morgado</t>
  </si>
  <si>
    <t>Miguel Hidalgo s/n, Col. Centro
C.P. 93060
Coxquihui, Veracruz</t>
  </si>
  <si>
    <t>C. Yessenia Itzel Islas de Luna</t>
  </si>
  <si>
    <t>Lic. Ana Yadira Solís Medina</t>
  </si>
  <si>
    <t xml:space="preserve">Lic. Beatriz Román Molina </t>
  </si>
  <si>
    <t>Lic. Yussel Samuel Benito del Ángel</t>
  </si>
  <si>
    <t>Ixhuacán de Los Reyes</t>
  </si>
  <si>
    <t>L.E. Zuleyma Palacios González</t>
  </si>
  <si>
    <t>Lic. Víctor Michel López Piedra</t>
  </si>
  <si>
    <t>Lic. Miguel Ángel García Figueroa</t>
  </si>
  <si>
    <t>C. Doris Kiabeth Beltrán González</t>
  </si>
  <si>
    <t>Lic. Mariel Angélica Corona Becerra</t>
  </si>
  <si>
    <t>C. Norma Arelis de la Cruz García</t>
  </si>
  <si>
    <t>Psic. Flor Guadalupe García Cruz</t>
  </si>
  <si>
    <t>Lic. Yaneth Guadalupe Ortega Meza</t>
  </si>
  <si>
    <t>Lic. Felipe de Jesús Del Toro Ramírez</t>
  </si>
  <si>
    <t>Lic. José David Escobar González</t>
  </si>
  <si>
    <t>Lic. Urbano Andrés Ramírez Morales</t>
  </si>
  <si>
    <t>Lic. Andrés Vázquez Cruz</t>
  </si>
  <si>
    <t>Lic. Herón Tadeo Meza Vázquez</t>
  </si>
  <si>
    <t>Paso de Ovejas</t>
  </si>
  <si>
    <t>Dra. Stephanne Fernández Sánchez</t>
  </si>
  <si>
    <t>C. Daria del Rosario Santiago Hernández</t>
  </si>
  <si>
    <t>Benito Juárez s/n Barrio San Pedro y San Pablo, C.P. 96170
Soconusco, Veracruz</t>
  </si>
  <si>
    <t>Lic. Agustina Romero de la Cruz</t>
  </si>
  <si>
    <t>Lic. Nydia Karem Bautista Zacarías</t>
  </si>
  <si>
    <t>C. José Adrián Jasso Capitán</t>
  </si>
  <si>
    <t>Lic. Jesús Alberto Ramírez Coronel</t>
  </si>
  <si>
    <t>Calle Palacio Municipal s/n
C.P. 92040
Tampico Alto, Veracruz</t>
  </si>
  <si>
    <t>Lic. Yanet Monserrat Ramírez Morales</t>
  </si>
  <si>
    <t>C. Nancy Córdova Pérez</t>
  </si>
  <si>
    <t>Lic. Maricela Alarcón Ceballos</t>
  </si>
  <si>
    <t>Av. Independencia Núm. 2 
Col. Centro, C.P. 94030
Tenampa, Veracruz</t>
  </si>
  <si>
    <t>Lic. Ana María Hernández Hernández</t>
  </si>
  <si>
    <t>Lic. Antonio Nájera Arenas</t>
  </si>
  <si>
    <t>Lic. Francisca del Carmen Hernández Flores</t>
  </si>
  <si>
    <t>Lic. Oscar Espino Vázquez</t>
  </si>
  <si>
    <t>Lic. Mirta Idalia García García</t>
  </si>
  <si>
    <t>Lic. Victoria Anayelli Alarcón Hernández</t>
  </si>
  <si>
    <t>Lic. Daniel Cortina Martínez</t>
  </si>
  <si>
    <t>Lic. Marisol Guzmán García</t>
  </si>
  <si>
    <t>Javier Mina s/n, Col. Centro
C.P. 91340
Villa Aldama, Veracruz</t>
  </si>
  <si>
    <t>Mtra. Mercy Esther Pérez Arévalo</t>
  </si>
  <si>
    <t>Profra. Zoila Hernández Vázquez</t>
  </si>
  <si>
    <t>Palacio Municipal s/n, C.P. 94820
Xoxocotla, Veracruz</t>
  </si>
  <si>
    <t>Lic. Lizbeth Huerta Xochicale</t>
  </si>
  <si>
    <t xml:space="preserve">30124
</t>
  </si>
  <si>
    <t>Difusión sobre los Derechos Humanos de Niñas, Niños y Adolescentes y Principios Rectores</t>
  </si>
  <si>
    <t>Niñas, Niños y Adolescentes y Público en general de evento realizado en el marco del Día Internacional de los Pueblos Indígenas</t>
  </si>
  <si>
    <t>https://live.staticflickr.com/65535/52393101676_8b66915389_h.jpg</t>
  </si>
  <si>
    <t>Personal Administrativo y Profesorado del Colegio de Bachilleres de Veracruz</t>
  </si>
  <si>
    <t>https://live.staticflickr.com/65535/52392313572_6a66ed2826_w.jpg</t>
  </si>
  <si>
    <t>https://live.staticflickr.com/65535/52624636232_b29173387a_b.jpg</t>
  </si>
  <si>
    <t>Alumnos Bachillerato de Tehuipango y del Instituto Tecnológico Superior de Zongolica</t>
  </si>
  <si>
    <t>https://live.staticflickr.com/65535/52624572517_81f3038b71_b.jpg</t>
  </si>
  <si>
    <t>Comisión para poner fin a toda forma de Violencia contra Niñas, Niños y adolescentes del estado de Veracruz</t>
  </si>
  <si>
    <t>"Foro de Crianza Positiva"
Crianza positiva y las afectaciones de la crianza tradicional en la formación de niñas, niños y adolescentes</t>
  </si>
  <si>
    <t>Madres, Padres, Cuidadoras(es) y Servidoras(es) Públicas(os)</t>
  </si>
  <si>
    <t>https://live.staticflickr.com/65535/52625565548_b800131dd6_b.jpg</t>
  </si>
  <si>
    <t>Comisión para la Primera Infancia</t>
  </si>
  <si>
    <t>Difundir información sobre la Primera Infancia y la construcción de capacidades físicas, intelectuales y emocionales; para una crianza positiva durante la primera infancia.</t>
  </si>
  <si>
    <t>Servidoras(es) Públicas(os)</t>
  </si>
  <si>
    <t xml:space="preserve">30026
</t>
  </si>
  <si>
    <t>Madres y Padres de Familia</t>
  </si>
  <si>
    <t>https://live.staticflickr.com/65535/52624590032_6fe5185459_b.jpg</t>
  </si>
  <si>
    <t>Mesa Regional para la Construcción de la Paz y Seguridad</t>
  </si>
  <si>
    <t>https://live.staticflickr.com/65535/52625591308_df87263d34_b.jpg</t>
  </si>
  <si>
    <t>https://live.staticflickr.com/65535/52625371104_254be668fd_h.jpg</t>
  </si>
  <si>
    <t>"Segundo Foro de Crianza Positiva"
Proporcionar opciones de estilos de crianza para erradicar el maltrato corporal infantil como forma de crianza, en el Estado de Vedracruz</t>
  </si>
  <si>
    <t>Autoridades Estatales, Municipales y Sociedad Civil</t>
  </si>
  <si>
    <t>Comisión para la Protección Integral de Niñas, Niños y Adolescentes Migrantes y Solicitantes de la Condición de Refugiado</t>
  </si>
  <si>
    <t>Capacitación de Sensibilización sobre los Derechos de Niñas, Niños y Adolescentes en Contexto de Movilidad” dirigido al funcionariado de nivel municipal y estatal
Imparte: Personal de la Secretaría Ejecutiva del SIPINNA Estatal y Organizaciones de la Sociedad Civil: AAMX, KIND, IMUMI, IDC</t>
  </si>
  <si>
    <t>https://live.staticflickr.com/65535/52625531950_b00df8a026_b.jpg</t>
  </si>
  <si>
    <t>Taller: Fortalecimiento de Capacidades para la Atención de Niñas, Niños y Adolescentes Migrantes en contexto de emergencia
Imparte: Personal de la Secretaría Ejecutiva del SIPINNA Estatal y la Organización Internacional para las Migraciones (OIM)</t>
  </si>
  <si>
    <t>Servidoras(es) Públicas(os) de la CEDHV, PEPNNA, INM, Guardia Nacional, Protección Civil y la Organización Internacional para las Migraciones (OIM), Secretarias Ejecutivas y PMPNNA de 3 municipios.</t>
  </si>
  <si>
    <t>https://live.staticflickr.com/65535/52392313557_43f9edd23e_b.jpg</t>
  </si>
  <si>
    <t>Trato digno a NNA en procesos jurídicos administrativos
Imparte: Procuraduría Federal de Protección de NNA</t>
  </si>
  <si>
    <t>https://live.staticflickr.com/65535/52392313482_075c5de7f5_h.jpg</t>
  </si>
  <si>
    <t>Visitantes de la 32° Feria Nacional del Libro Infantil y Juvenil Xalapa 2022</t>
  </si>
  <si>
    <t>https://live.staticflickr.com/65535/52393101621_241f6f6268_b.jpg</t>
  </si>
  <si>
    <t>híbrida</t>
  </si>
  <si>
    <t>Taller: Fortalecimiento de Capacidades para la Atención de Niñas, Niños y Adolescentes Migrantes en contexto de emergencia
Imparte: Personal de la Secretaría Ejecutiva del SIPINNA Estatal y Organizaciones de la Sociedad Civil: AAMX, KIND, IMUMI, IDC</t>
  </si>
  <si>
    <t>Servidores(as) Públicos(as) de los Municipios de Córdoba, Amatlán, Ixtaczoquitlán, Fortín, Naranjal y Orizaba</t>
  </si>
  <si>
    <t>https://live.staticflickr.com/65535/52392313432_b485478d90_z.jpg</t>
  </si>
  <si>
    <t>https://live.staticflickr.com/65535/52624611362_cea15f7dfe_h.jpg</t>
  </si>
  <si>
    <t>19. 585755</t>
  </si>
  <si>
    <t>97. 009778</t>
  </si>
  <si>
    <t>19.697858-96.843761</t>
  </si>
  <si>
    <t>https://live.staticflickr.com/65535/52625322163_6dd9ac6133_b.jpg</t>
  </si>
  <si>
    <t>17.934754-94.925257</t>
  </si>
  <si>
    <t>https://live.staticflickr.com/65535/52372418176_b954b6216d_b.jpg</t>
  </si>
  <si>
    <t>19.503986-96.616647</t>
  </si>
  <si>
    <t>https://live.staticflickr.com/65535/52625273935_497035f4f2_b.jpg</t>
  </si>
  <si>
    <t>18.1376763-94.147052</t>
  </si>
  <si>
    <t>https://live.staticflickr.com/65535/52392467057_bbabee7b12_b.jpg</t>
  </si>
  <si>
    <t>19.76619 -97.245973</t>
  </si>
  <si>
    <t>https://live.staticflickr.com/65535/52393632538_e9804df722_k.jpg</t>
  </si>
  <si>
    <t>18.794562 -97.308922</t>
  </si>
  <si>
    <t>https://live.staticflickr.com/65535/52625092429_6c82f1d646_b.jpg</t>
  </si>
  <si>
    <t>19.023142 -96.61265</t>
  </si>
  <si>
    <t>https://live.staticflickr.com/65535/52625092424_bfff8d6d0b_h.jpg</t>
  </si>
  <si>
    <t>21.208105 -98.397857</t>
  </si>
  <si>
    <t>https://live.staticflickr.com/65535/52625322103_ae36cf89de_h.jpg</t>
  </si>
  <si>
    <t>Lic. Beatriz Hernández Hernández</t>
  </si>
  <si>
    <t>21.230528-98.459271</t>
  </si>
  <si>
    <t>https://live.staticflickr.com/65535/52625273910_2b0f8fd039_b.jpg</t>
  </si>
  <si>
    <t>Lic. Miguel Martínez Juárez</t>
  </si>
  <si>
    <t>21.357452-97.734797</t>
  </si>
  <si>
    <t>https://live.staticflickr.com/65535/52625273905_3e939dacca_h.jpg</t>
  </si>
  <si>
    <t>C. María Isabel Santiago Andrés</t>
  </si>
  <si>
    <t>20.274741-97.7137630</t>
  </si>
  <si>
    <t>https://live.staticflickr.com/65535/52625322208_f9240e00ce_k.jpg</t>
  </si>
  <si>
    <t>Lic. Sergio Iván Silva Bache</t>
  </si>
  <si>
    <t>18.129786-94.453152</t>
  </si>
  <si>
    <t>https://live.staticflickr.com/65535/52372831815_0edb1ac0b6_k.jpg</t>
  </si>
  <si>
    <t>20.48775739-97.47096713</t>
  </si>
  <si>
    <t>Lic. Lucía Itzel Torres Vallejo</t>
  </si>
  <si>
    <t>19.163164-96886821</t>
  </si>
  <si>
    <t>https://live.staticflickr.com/65535/52625273880_afee916e3b_h.jpg</t>
  </si>
  <si>
    <t>18.888277-96.934250</t>
  </si>
  <si>
    <t>https://live.staticflickr.com/65535/52372727094_77a26a37f0_b.jpg</t>
  </si>
  <si>
    <t xml:space="preserve">18.36440-95.79628 </t>
  </si>
  <si>
    <t>https://live.staticflickr.com/65535/52624844231_b77b1a3911_h.jpg</t>
  </si>
  <si>
    <t>19.332690-96.991522</t>
  </si>
  <si>
    <t>https://live.staticflickr.com/65535/52393632773_9241cca956_h.jpg</t>
  </si>
  <si>
    <t>19.070942 -97.045766</t>
  </si>
  <si>
    <t>https://live.staticflickr.com/65535/52392466942_a50decb037_h.jpg</t>
  </si>
  <si>
    <t>17.999611-94.640083</t>
  </si>
  <si>
    <t>https://live.staticflickr.com/65535/52624327992_b59775a162_h.jpg</t>
  </si>
  <si>
    <t>21.768672 -98.454079</t>
  </si>
  <si>
    <t>https://live.staticflickr.com/65535/52401769236_c4442e16d3_z.jpg</t>
  </si>
  <si>
    <t>20.449173-97.083892</t>
  </si>
  <si>
    <t>17.771099 -94.645569</t>
  </si>
  <si>
    <t>https://live.staticflickr.com/65535/52624327957_e8cd537924_b.jpg</t>
  </si>
  <si>
    <t>20.535842-98.479122</t>
  </si>
  <si>
    <t>https://live.staticflickr.com/65535/52624327927_e7ab4fbd00_b.jpg</t>
  </si>
  <si>
    <t>18.81780-97.152359</t>
  </si>
  <si>
    <t>https://live.staticflickr.com/65535/52624327922_e626b27783_b.jpg</t>
  </si>
  <si>
    <t>18.724336 -95.986091</t>
  </si>
  <si>
    <t>https://live.staticflickr.com/65535/52372831545_f88fdd862a_z.jpg</t>
  </si>
  <si>
    <t xml:space="preserve">21.23664-98.006464
</t>
  </si>
  <si>
    <t>https://live.staticflickr.com/65535/52625273810_d8fed5487c_k.jpg</t>
  </si>
  <si>
    <t>20.699100-98.01232</t>
  </si>
  <si>
    <t>https://live.staticflickr.com/65535/52624327857_7f9031aa19_b.jpg</t>
  </si>
  <si>
    <t>19.051536-96.982608</t>
  </si>
  <si>
    <t>https://live.staticflickr.com/65535/52371473347_6adc172dc8_k.jpg</t>
  </si>
  <si>
    <t>19.805968 -97.308671</t>
  </si>
  <si>
    <t>https://live.staticflickr.com/65535/52372636868_04d25966c4_h.jpg</t>
  </si>
  <si>
    <t>17.96607 -94.721681</t>
  </si>
  <si>
    <t>https://live.staticflickr.com/65535/52624327842_e562ee2aff_b.jpg</t>
  </si>
  <si>
    <t>19.610472 -96.950103</t>
  </si>
  <si>
    <t>https://live.staticflickr.com/65535/52372636853_ee33edb6fd_h.jpg</t>
  </si>
  <si>
    <t>17.989164 -95.403621</t>
  </si>
  <si>
    <t>https://live.staticflickr.com/65535/52392466917_13257aafec_k.jpg</t>
  </si>
  <si>
    <t>Lic. Dalia Jarumy Baez Baez</t>
  </si>
  <si>
    <t>19.841436-96.695031</t>
  </si>
  <si>
    <t>https://live.staticflickr.com/65535/52393177651_66fa2a24a8_b.jpg</t>
  </si>
  <si>
    <t>18.931024 -97.133078</t>
  </si>
  <si>
    <t>19.734675 -96.852924</t>
  </si>
  <si>
    <t>https://live.staticflickr.com/65535/52625321983_214bccd720_b.jpg</t>
  </si>
  <si>
    <t>17.89256-94.102465</t>
  </si>
  <si>
    <t>7821890059
celular</t>
  </si>
  <si>
    <t>https://live.staticflickr.com/65535/52372831410_66534a00e8_h.jpg</t>
  </si>
  <si>
    <t>19.637093 -97.09827</t>
  </si>
  <si>
    <t>https://live.staticflickr.com/65535/52372726784_af78a335e0_h.jpg</t>
  </si>
  <si>
    <t>18.759157 -97.04771</t>
  </si>
  <si>
    <t>https://live.staticflickr.com/65535/52625273750_fa096335db_b.jpg</t>
  </si>
  <si>
    <t>19.094612-96.334666</t>
  </si>
  <si>
    <t>2291245561
celular</t>
  </si>
  <si>
    <t>https://live.staticflickr.com/65535/52392465962_9ea057d848_k.jpg</t>
  </si>
  <si>
    <t>18.91808 -97.131594</t>
  </si>
  <si>
    <t>https://live.staticflickr.com/65535/52401255452_2351772d55_k.jpg</t>
  </si>
  <si>
    <t>20.061071 -97.054233</t>
  </si>
  <si>
    <t>https://live.staticflickr.com/65535/52372727464_5d84c1a322_k.jpg</t>
  </si>
  <si>
    <t>20,212068-97.681473</t>
  </si>
  <si>
    <t>https://live.staticflickr.com/65535/52372636823_5d352dc398_b.jpg</t>
  </si>
  <si>
    <t>18.219383 -94.84076</t>
  </si>
  <si>
    <t>https://live.staticflickr.com/65535/52393717059_5972310ee7_b.jpg</t>
  </si>
  <si>
    <t>17.985493-94.544602</t>
  </si>
  <si>
    <t>https://live.staticflickr.com/65535/52371473192_985b5c3d31_b.jpg</t>
  </si>
  <si>
    <t>17.988662-94.347032</t>
  </si>
  <si>
    <t>https://live.staticflickr.com/65535/52372831340_603a0b7330_k.jpg</t>
  </si>
  <si>
    <t>19.65397370-96.87522850</t>
  </si>
  <si>
    <t>18.813426-96964028</t>
  </si>
  <si>
    <t>https://live.staticflickr.com/65535/52371473147_31de7f0bae_k.jpg</t>
  </si>
  <si>
    <t>21.350213-97.687382</t>
  </si>
  <si>
    <t>https://live.staticflickr.com/65535/52372726584_d7c83dba4c_k.jpg</t>
  </si>
  <si>
    <t>18.822572 -97.162608</t>
  </si>
  <si>
    <t>https://live.staticflickr.com/65535/52392465792_b4b722933d_k.jpg</t>
  </si>
  <si>
    <t>Oluta Villa</t>
  </si>
  <si>
    <t>17.927754-94.897772</t>
  </si>
  <si>
    <t>https://live.staticflickr.com/65535/52372831095_3840d7f8bc_h.jpg</t>
  </si>
  <si>
    <t>18.847622 -97.108011</t>
  </si>
  <si>
    <t>https://live.staticflickr.com/65535/52393177486_b8cabde790_b.jpg</t>
  </si>
  <si>
    <t>18.261502 -94.690949</t>
  </si>
  <si>
    <t>https://live.staticflickr.com/65535/52372961848_91f28f3c19_b.jpg</t>
  </si>
  <si>
    <t>18.97138-96.72257</t>
  </si>
  <si>
    <t>https://live.staticflickr.com/65535/52372636513_5fdaa267f1_k.jpg</t>
  </si>
  <si>
    <t>19.57040 -97.243612</t>
  </si>
  <si>
    <t>https://live.staticflickr.com/65535/52393631153_5ec389385d_b.jpg</t>
  </si>
  <si>
    <t>17.832170 -95.811919</t>
  </si>
  <si>
    <t>https://live.staticflickr.com/65535/52371472067_62f3a3e0e3_z.jpg</t>
  </si>
  <si>
    <t>18.810497 -97.073107</t>
  </si>
  <si>
    <t>2721118980
celular</t>
  </si>
  <si>
    <t>https://live.staticflickr.com/65535/52393177451_ed1f150e35_b.jpg</t>
  </si>
  <si>
    <t>19.592092 -96.990972</t>
  </si>
  <si>
    <t>https://live.staticflickr.com/65535/52372416586_7664780a92_c.jpg</t>
  </si>
  <si>
    <t>18.834016 -97.153500</t>
  </si>
  <si>
    <t>https://live.staticflickr.com/65535/52372416551_d742b9e1c7_h.jpg</t>
  </si>
  <si>
    <t>18.589041 -95.532119</t>
  </si>
  <si>
    <t>https://live.staticflickr.com/65535/52372829995_51d2058961_b.jpg</t>
  </si>
  <si>
    <t>18.789376 -97.093517</t>
  </si>
  <si>
    <t>https://live.staticflickr.com/65535/52392465622_f6946c5abe_b.jpg</t>
  </si>
  <si>
    <t>20.192771 -96.868555</t>
  </si>
  <si>
    <t>2323295739
celular</t>
  </si>
  <si>
    <t>https://live.staticflickr.com/65535/52393177421_c2737bd479_b.jpg</t>
  </si>
  <si>
    <t>L.P.D. Cruz Yemina Martínez Marcial</t>
  </si>
  <si>
    <t>21.337962-97.813212</t>
  </si>
  <si>
    <t>https://live.staticflickr.com/65535/52372725349_2e0edf333b_b.jpg</t>
  </si>
  <si>
    <t>Lic. David Capetillo Castañeda</t>
  </si>
  <si>
    <t>20.477296 -97.008467</t>
  </si>
  <si>
    <t>https://live.staticflickr.com/65535/52625273695_73c6ff6c4b_z.jpg</t>
  </si>
  <si>
    <t>19.810047-96.916895</t>
  </si>
  <si>
    <t>https://live.staticflickr.com/65535/52624843986_24d4a62e1c_b.jpg</t>
  </si>
  <si>
    <t>21.162095-97.852390</t>
  </si>
  <si>
    <t>https://live.staticflickr.com/65535/52393631058_c9573e9952_h.jpg</t>
  </si>
  <si>
    <t>C. Jovita Hernández Herrera</t>
  </si>
  <si>
    <t>18.447875-96.3623025</t>
  </si>
  <si>
    <t>https://live.staticflickr.com/65535/52625273635_2272c029a5_h.jpg</t>
  </si>
  <si>
    <t>20.621717-98.199545</t>
  </si>
  <si>
    <t>https://live.staticflickr.com/65535/52624327722_6548217b57_h.jpg</t>
  </si>
  <si>
    <t>18.231525 -95.951167</t>
  </si>
  <si>
    <t>https://live.staticflickr.com/65535/52625092229_5943b68a4b_b.jpg</t>
  </si>
  <si>
    <t>19.66718-97.002037</t>
  </si>
  <si>
    <t>https://live.staticflickr.com/65535/52625273580_590c282395_h.jpg</t>
  </si>
  <si>
    <t>19.18864-96.838698</t>
  </si>
  <si>
    <t>https://live.staticflickr.com/65535/52624843941_4aed2a1ab5_h.jpg</t>
  </si>
  <si>
    <t>Lic. Karla Pino Velazquez</t>
  </si>
  <si>
    <t>19.566631 -96.975461</t>
  </si>
  <si>
    <t>Psic. Miguel Nolasco Moreno</t>
  </si>
  <si>
    <t>19.029476-97.0109710</t>
  </si>
  <si>
    <t>https://live.staticflickr.com/65535/52624843891_9154d716a6_b.jpg</t>
  </si>
  <si>
    <t>19.683168 -96.921462</t>
  </si>
  <si>
    <t>https://live.staticflickr.com/65535/52393177401_e03e1afeb6_b.jpg</t>
  </si>
  <si>
    <t>19.210232-96.960807</t>
  </si>
  <si>
    <t>https://live.staticflickr.com/65535/52372416436_4bceb31c93_k.jpg</t>
  </si>
  <si>
    <t>Psic. Jezabel Pulido Caropreso</t>
  </si>
  <si>
    <t>17.278969-94.455167</t>
  </si>
  <si>
    <t>https://live.staticflickr.com/65535/52624328047_ded60eed00_b.jpg</t>
  </si>
  <si>
    <t>19.209187 -96.165911</t>
  </si>
  <si>
    <t>https://live.staticflickr.com/65535/52393177371_bfa726b59e_k.jpg</t>
  </si>
  <si>
    <t>19.648909 -97.222675</t>
  </si>
  <si>
    <t>https://live.staticflickr.com/65535/52393177291_c693896415_b.jpg</t>
  </si>
  <si>
    <t>18.836015-96.800482</t>
  </si>
  <si>
    <t>https://live.staticflickr.com/65535/52624843876_7a2efc127c_b.jpg</t>
  </si>
  <si>
    <t>19.866311-96.775845</t>
  </si>
  <si>
    <t>https://live.staticflickr.com/65535/52625273520_827176ab9d_b.jpg</t>
  </si>
  <si>
    <t>16° Jornada de Prevención y Detección de la Violencia Contra las Niñas, Niños y Adolescentes</t>
  </si>
  <si>
    <t>Niñas, Niños y Adolescentes, Padres de Familia, tutores y Personal Docente</t>
  </si>
  <si>
    <t>https://live.staticflickr.com/65535/52815664096_25b5e231d4_b.jpg</t>
  </si>
  <si>
    <t>17° Jornada de Prevención y Detección de la Violencia Contra las Niñas, Niños y Adolescentes</t>
  </si>
  <si>
    <t>https://live.staticflickr.com/65535/52815663981_e2670fd2aa_k.jpg</t>
  </si>
  <si>
    <t>https://live.staticflickr.com/65535/52815858579_817b7bf175_b.jpg</t>
  </si>
  <si>
    <t>Taller para dar cumplimiento al Programa de Trabajo de la Comisión de Secretarías Ejecutivas</t>
  </si>
  <si>
    <t>https://live.staticflickr.com/65535/52815664026_6fac584c23_h.jpg</t>
  </si>
  <si>
    <t>Programa de Implementación Territorial del Estado de Veracruz de Ignacio de la Llave 2022-2024. Fortalecimiento de Capacidades Institucionales</t>
  </si>
  <si>
    <t>Difusión de la Ley Número 573 de los Derechos de Niñas, Niños y Adolescentes</t>
  </si>
  <si>
    <t>Alumnas(os) y Personal Docente de Sexto Grado de la Escuela "Laura Mora Muñoz"</t>
  </si>
  <si>
    <t>https://live.staticflickr.com/65535/52816072700_ec8e7a963b_b.jpg</t>
  </si>
  <si>
    <t>Alumnos del Centro de Estudios e Investigación en Seguridad de la Secretaría de Seguridad Pública</t>
  </si>
  <si>
    <t>https://live.staticflickr.com/65535/52815102312_bcdbec5f05_b.jpg</t>
  </si>
  <si>
    <t>Alumnas(os) y Personal Docente de la Telesecundaria "Benito Juárez García"</t>
  </si>
  <si>
    <t>https://live.staticflickr.com/65535/52815102387_1c825ae6cd_h.jpg</t>
  </si>
  <si>
    <t xml:space="preserve">Virtual </t>
  </si>
  <si>
    <t>Coordinación con la Secretaría Ejecutiva del SIPINNA Nacional</t>
  </si>
  <si>
    <t>“Taller sobre Prevención del Reclutamiento de niñas, niños y adolescentes: Vivir sin miedo, Vivir en libertad”
Impartido por la Secretaría de Seguridad y Protección Ciudadana</t>
  </si>
  <si>
    <t>Servidoras(es) Públicas(os) Estatales</t>
  </si>
  <si>
    <t>https://live.staticflickr.com/65535/52815664116_d53fc872ea_b.jpg</t>
  </si>
  <si>
    <t>Servidoras(es) Públicas(os) Municipales</t>
  </si>
  <si>
    <t>https://live.staticflickr.com/65535/52817466119_1ef7ca7311_b.jpg</t>
  </si>
  <si>
    <t>Calle Revolución núm.1, Col. Centro
C.P. 91320
Acajete, Veracruz</t>
  </si>
  <si>
    <t>Calle Ignacio Zaragoza núm. 206
Col. Revolución C.P. 96069
Acayucan, Veracruz</t>
  </si>
  <si>
    <t>C. Felícitas León Ponce</t>
  </si>
  <si>
    <t>Calle Zaragoza Sur, Col. Centro
C.P. 94760
Acultzingo, Veracruz</t>
  </si>
  <si>
    <t>18.718839 -97.302618</t>
  </si>
  <si>
    <t>https://live.staticflickr.com/65535/52975506080_bab3ee0172_b.jpg</t>
  </si>
  <si>
    <t>Lic. Rosa Ángela Franco Cruz</t>
  </si>
  <si>
    <t>Av. Independencia 53-306
Col. Solidaridad, C.P. 92730 
Álamo Temapache, Veracruz</t>
  </si>
  <si>
    <t>20.917235 -97.676802</t>
  </si>
  <si>
    <t>https://live.staticflickr.com/65535/52975132716_c95dd8de93_k.jpg</t>
  </si>
  <si>
    <t>Parque 15 de Octubre s/n, Col. Centro
C.P. 95270
Alvarado, Veracruz</t>
  </si>
  <si>
    <t>Lic. Ana Bertha Pérez Delgado</t>
  </si>
  <si>
    <t>Av. José María Morelos núm. 1
C.P. 95450
Amatitlán, Veracruz</t>
  </si>
  <si>
    <t>18.432860 -95.732478</t>
  </si>
  <si>
    <t>https://live.staticflickr.com/65535/52975506100_68514f1946_h.jpg</t>
  </si>
  <si>
    <t xml:space="preserve">Apazapan </t>
  </si>
  <si>
    <t>Lic. Judith Caricio Rayón</t>
  </si>
  <si>
    <t>19.789272-97.243907</t>
  </si>
  <si>
    <t>https://live.staticflickr.com/65535/52975133201_5bcefbbba4_h.jpg</t>
  </si>
  <si>
    <t>Av. Revolución 1000, Zona Centro
C.P. 94290
Boca del Río, Veracruz</t>
  </si>
  <si>
    <t>C. María de los Ángeles Trujillo Jiménez</t>
  </si>
  <si>
    <t>L.T.S. Nayeli Rodríguez Castañeda</t>
  </si>
  <si>
    <t>Av. Fernando Iglesias Calderón s/n
C.P. 94740
Camerino Z. Mendoza, Veracruz</t>
  </si>
  <si>
    <t>Calle 1 norte, entre Av. 1 y 3
Col. Centro, C.P. 94980
Carrillo Puerto, Veracruz</t>
  </si>
  <si>
    <t xml:space="preserve">Lic. Mayra Estela Burgos Juárez </t>
  </si>
  <si>
    <t>Av. Reforma núm. 62, Zona Centro
C.P. 92980
Cazones de Herrera, Veracruz</t>
  </si>
  <si>
    <t>20.707142 -97.309620</t>
  </si>
  <si>
    <t>https://live.staticflickr.com/65535/52975586413_8f78a7d593_b.jpg</t>
  </si>
  <si>
    <t>21.187550 -97.7435929</t>
  </si>
  <si>
    <t>https://live.staticflickr.com/65535/52975586873_96ccade40f_h.jpg</t>
  </si>
  <si>
    <t>Av. Porfirio Díaz núm.1, Col. Centro
C.P. 95560
Chacaltanguis, Veracruz</t>
  </si>
  <si>
    <t>Calle Plaza de Armas núm. 1
Col. Centro, C.P. 93880
Chinconquiaco, Veracruz</t>
  </si>
  <si>
    <t>Av. Adolfo López Mateos s/n
Col. Centro, C.P. 92709
Chicontepec, Veracruz</t>
  </si>
  <si>
    <t>19.010940 -97.03300</t>
  </si>
  <si>
    <t>https://live.staticflickr.com/65535/52975587143_0abbedbd50_b.jpg</t>
  </si>
  <si>
    <t>Lic. Adriana Elizabeth Aguilar Acosta</t>
  </si>
  <si>
    <t>21.295022 -97.924699</t>
  </si>
  <si>
    <t>https://live.staticflickr.com/65535/52974537372_5b031aa6b7_h.jpg</t>
  </si>
  <si>
    <t>Psic. Kenia Andrade Viveros</t>
  </si>
  <si>
    <t>Matías Rebolledo s/n, Col. Centro
C. P. 91500
Coatepec, Veracruz</t>
  </si>
  <si>
    <t>Calle Veracruz, esq. Rubí s/n, Col, Tierra y Libertad, C.P. 96588
Coatzacoalcos, Veracruz</t>
  </si>
  <si>
    <t>Calle Xalapa esq. Reforma s/n
Col. Adolfo Ruiz Cortínez
C.P. 93160
Coatzintla, Veracruz</t>
  </si>
  <si>
    <t>Lic. Alejandra Zamudio Ayala</t>
  </si>
  <si>
    <t xml:space="preserve">Colipa </t>
  </si>
  <si>
    <t>19.923252 -96.724499</t>
  </si>
  <si>
    <t>https://live.staticflickr.com/65535/52975280859_c48efbd25e_h.jpg</t>
  </si>
  <si>
    <t>19.163213 -96.886900</t>
  </si>
  <si>
    <t>https://live.staticflickr.com/65535/52975506735_97d6b36969_h.jpg</t>
  </si>
  <si>
    <t>Cosamaloapan</t>
  </si>
  <si>
    <t>Calle Correos s/n, Col. Barrio Segundo, C.P. 96350
Cosoleacaque, Veracruz</t>
  </si>
  <si>
    <t>20.184548 -97.586215</t>
  </si>
  <si>
    <t>https://live.staticflickr.com/65535/52830703230_dd8ee4a670_z.jpg</t>
  </si>
  <si>
    <t>Lic. Dorely Guadalupe Pérez Morales</t>
  </si>
  <si>
    <t>Avenida 2, entre calles 1 y 2
Col. Centro, C.P. 94915
Cuitláhuac, Veracruz</t>
  </si>
  <si>
    <t>18.814416 -96.722335</t>
  </si>
  <si>
    <t>https://live.staticflickr.com/65535/52830375114_3c71d5b509_b.jpg</t>
  </si>
  <si>
    <t>Calle Miguel Alemán s/n, Zona Centro
C.P. 92401
El Higo, Veracruz</t>
  </si>
  <si>
    <t>Dos Ríos, Km. 12.5, Carretera Xalapa, Veracruz, C.P. 91640
Emiliano Zapata, Veracruz</t>
  </si>
  <si>
    <t>20.257529 -97.399417</t>
  </si>
  <si>
    <t>https://live.staticflickr.com/65535/52830613791_10d2d606d3_b.jpg</t>
  </si>
  <si>
    <t>Lic. Ma. Josefa Cortés Cruz</t>
  </si>
  <si>
    <t>Psic. Ana Suhail Cruz Cabrera</t>
  </si>
  <si>
    <t>Calle Azueta Esq. Constitucion
Col. Centro, C.P. 96930
Hidalgotitlán, Veracruz</t>
  </si>
  <si>
    <t>Lic. Anayeli García Vázquez</t>
  </si>
  <si>
    <t>https://live.staticflickr.com/65535/52830694543_ee481a3cb6_b.jpg</t>
  </si>
  <si>
    <t>Av. Revolución s/n
Col. Centro, C.P. 92600
Huayacocotla, Veracruz</t>
  </si>
  <si>
    <t>Av. Ing. César Uscanga Uscanga
Col. Centro, C.P. 95240
Ignacio de la Llave, Veracruz</t>
  </si>
  <si>
    <t>Psic. Mireya Rangel Trejo</t>
  </si>
  <si>
    <t>Av. Centenario núm. 73 B, Col. Centro
C.P. 94180
Ixhuatlán del Café, Veracruz</t>
  </si>
  <si>
    <t>Lic. Eusebio Torres Santiago</t>
  </si>
  <si>
    <t>18.020939  -94.388364</t>
  </si>
  <si>
    <t>https://live.staticflickr.com/65535/52975507680_99785be6b0_h.jpg</t>
  </si>
  <si>
    <t>18.851029 -97.063093</t>
  </si>
  <si>
    <t>https://live.staticflickr.com/65535/52974537802_98c8cf79e2_h.jpg</t>
  </si>
  <si>
    <t>Calle Úrsulo Galván s/n, Col. Centro
C.P. 93660
Jalacingo, Veracruz</t>
  </si>
  <si>
    <t>Calle Juárez, esq. Ignacio de la Llave núm. 102, Col. Centro, C.P. 96200
Jáltipan, Veracruz</t>
  </si>
  <si>
    <t>Calle 2 esq. Callejón de Tenoya
C.P. 94260
Jamapa, Veracruz</t>
  </si>
  <si>
    <t>19.042092 -96.240633</t>
  </si>
  <si>
    <t>https://live.staticflickr.com/65535/52830381894_bf09d30556_k.jpg</t>
  </si>
  <si>
    <t>Av. 16 de septiembre s/n, Loc. Jilotepec
C.P. 91380
Jilotepec, Veracruz</t>
  </si>
  <si>
    <t xml:space="preserve">Juchique de Ferrer            </t>
  </si>
  <si>
    <t>Calle Reforma núm. 408, Col. Centro
C.P. 91440
Juchique de Ferrer, Veracruz</t>
  </si>
  <si>
    <t>C. Francisco Javier López Pérez</t>
  </si>
  <si>
    <t>19.363731  -96.380551</t>
  </si>
  <si>
    <t>https://live.staticflickr.com/65535/52975134351_308d06d930_h.jpg</t>
  </si>
  <si>
    <t>Lic. Rafael González Sánchez</t>
  </si>
  <si>
    <t>https://live.staticflickr.com/65535/52829645712_0644c7e664_b.jpg</t>
  </si>
  <si>
    <t xml:space="preserve">Landero y Coss </t>
  </si>
  <si>
    <t>Calle Hidalgo s/n, Col. Centro
C.P. 93869
Landero y Coss, Veracruz</t>
  </si>
  <si>
    <t>Calle Tlaloc s/n, Col. Anahuac
C.P. 96980
Las Choapas, Veracruz</t>
  </si>
  <si>
    <t>Lic. María de Jesús Rangel Cuevas</t>
  </si>
  <si>
    <t>Calle Principal s/n, Zona Centro
C.P. 94877
Magdalena, Veracruz</t>
  </si>
  <si>
    <t>Lic. Silvia Vela Díaz</t>
  </si>
  <si>
    <t>Q.F.B. Alfa Citlalli Álvarez Vázquez</t>
  </si>
  <si>
    <t>Av. Pedro Beli s/n, Col. Centro
C.P. 93600
Martínez de la Torre, Veracruz</t>
  </si>
  <si>
    <t>Lic. Norma Lizeth Martínez Hernández</t>
  </si>
  <si>
    <t>19.707593  -96.869916</t>
  </si>
  <si>
    <t>https://live.staticflickr.com/65535/52975134161_b780becf76_h.jpg</t>
  </si>
  <si>
    <t>Av. Hidalgo núm. 107, Zona Centro
C.P. 96700
Minatitlán, Veracruz</t>
  </si>
  <si>
    <t>Avenida Principal s/n
C.P. 95040
Mixtla de Altamirano, Veracruz</t>
  </si>
  <si>
    <t>Nanchital</t>
  </si>
  <si>
    <t>Boulevard San Pedro y San Pablo s/n, Colonia Guadalupe Tepeyac, C.P 96360
Nanchital, Veracruz</t>
  </si>
  <si>
    <t>Esquina, Calle Cohuatitla s/n
Col. Centro, C. P. 94880
Naranjal, Veracruz</t>
  </si>
  <si>
    <t xml:space="preserve">Nautla  </t>
  </si>
  <si>
    <t>Calle Andicochea núm.1, Col. Centro
C.P. 93800
Nautla, Veracruz</t>
  </si>
  <si>
    <t>20.209286 -96.774249</t>
  </si>
  <si>
    <t>https://live.staticflickr.com/65535/52975722058_89f92d22b5_h.jpg</t>
  </si>
  <si>
    <t>Lic. Uriel Rodríguez Trujillo</t>
  </si>
  <si>
    <t xml:space="preserve">Av. Juárez s/n, Col. Centro
C.P. 94720
Nogales, Veracruz </t>
  </si>
  <si>
    <t>C. María del Milagro Cáceres Hernández</t>
  </si>
  <si>
    <t>18.179701 -96.033844</t>
  </si>
  <si>
    <t>https://live.staticflickr.com/65535/52975587763_e36107aa32_b.jpg</t>
  </si>
  <si>
    <t>18.006865  -94.664772</t>
  </si>
  <si>
    <t>https://live.staticflickr.com/65535/52975587793_7997296bed_b.jpg</t>
  </si>
  <si>
    <t>Ozuluama</t>
  </si>
  <si>
    <t>Calle Ocampo núm. 102, Zona Centro
C.P. 92080
Ozuluama, Veracruz</t>
  </si>
  <si>
    <t>22.049681  -98.190358</t>
  </si>
  <si>
    <t>https://live.staticflickr.com/65535/52974656362_63b28bf982_h.jpg</t>
  </si>
  <si>
    <t>19.283117 -96.440334</t>
  </si>
  <si>
    <t>https://live.staticflickr.com/65535/52974538077_410f0062f0_h.jpg</t>
  </si>
  <si>
    <t>Lic. Mario Vázquez Sánchez</t>
  </si>
  <si>
    <t>Lic. Karla Guadalupe Sánchez Vázquez</t>
  </si>
  <si>
    <t>Av. Independencia #618
Col. Centro, C.P. 95600
Playa Vicente, Veracruz</t>
  </si>
  <si>
    <t>Poza Rica</t>
  </si>
  <si>
    <t>Lic. Heriberto Gil de la Cruz</t>
  </si>
  <si>
    <t>22.183600  -97.836698</t>
  </si>
  <si>
    <t>https://live.staticflickr.com/65535/52974538082_0880407529_b.jpg</t>
  </si>
  <si>
    <t>Psic. Itzell Montiel Martínez</t>
  </si>
  <si>
    <t>Carretera Veracruz-Xalapa, C. Libres
C.P. 91658
Puente Nacional, Veracruz</t>
  </si>
  <si>
    <t>Mtra. Erica Mary Triny Bravo Carrera</t>
  </si>
  <si>
    <t>Av. Veracruz núm. 7, Col. Centro
C.P. 94730
Río Blanco, Veracruz</t>
  </si>
  <si>
    <t>Mtro. Horacio Martínez Romero</t>
  </si>
  <si>
    <t>Calle Miguel Hidalgo y Costilla 3
Col. Centro, C.P. 94850 
San Andrés Tenejapan, Veracruz</t>
  </si>
  <si>
    <t>Lic. Iván Tepox Baxin</t>
  </si>
  <si>
    <t>18.447402 -95.2117751</t>
  </si>
  <si>
    <t>https://live.staticflickr.com/65535/52975572923_f3c1d98714_b.jpg</t>
  </si>
  <si>
    <t>17.884646 -95.143984</t>
  </si>
  <si>
    <t>https://live.staticflickr.com/65535/52975507810_c195d65b8b_b.jpg</t>
  </si>
  <si>
    <t>Carretera Federal núm. 607
Col. Centro, C. P. 93620
San Rafael, Veracruz</t>
  </si>
  <si>
    <t>Lic. Grace Fernanda Ortíz Segundo</t>
  </si>
  <si>
    <t>Av. Choapan núm. 96, Col. Centro
C.P. 95630
Santiago Sochiapan, Veracruz</t>
  </si>
  <si>
    <t>Calle Benito Juarez, s/n, Col. Centro
C.P. 94060
Sochiapa, Veracruz</t>
  </si>
  <si>
    <t>Avenida Principal, Palacio Municipal
s/n, Col. Centro
C.P. 94770
Soledad Atzompa, Veracruz</t>
  </si>
  <si>
    <t>18.7555756  -97.151780</t>
  </si>
  <si>
    <t>https://live.staticflickr.com/65535/52974682902_7ccc274edc_b.jpg</t>
  </si>
  <si>
    <t>Calle Miguel Hidalgo s/n, Col. Centro
C.P. 95900
Soteapan, Veracruz</t>
  </si>
  <si>
    <t>21.276177 -97.446168</t>
  </si>
  <si>
    <t>https://live.staticflickr.com/65535/52975106766_0710eff1f4_b.jpg</t>
  </si>
  <si>
    <t>22.113691 -97.801417</t>
  </si>
  <si>
    <t>https://live.staticflickr.com/65535/52975560013_0d1c329d18_h.jpg</t>
  </si>
  <si>
    <t>Lic. Guadalupe Goytortúa Tavera</t>
  </si>
  <si>
    <t>21.346055-98.219735</t>
  </si>
  <si>
    <t>https://live.staticflickr.com/65535/52844303643_f47ef49480_k.jpg</t>
  </si>
  <si>
    <t>Lic. David Gómez Ramírez</t>
  </si>
  <si>
    <t>Tatahuicapan</t>
  </si>
  <si>
    <t>19.693537-97.112078</t>
  </si>
  <si>
    <t>https://live.staticflickr.com/65535/52831167353_61996f96bc_h.jpg</t>
  </si>
  <si>
    <t>Av. De los Cristales s/n, Col. Centro
C.P. 92640
Texcatepec, Veracruz</t>
  </si>
  <si>
    <t>https://live.staticflickr.com/65535/52830620936_d5b1e9cf54_k.jpg</t>
  </si>
  <si>
    <t>Lic. Aleydi Yesenia Sánchez Paul</t>
  </si>
  <si>
    <t>17.894215-94.816808</t>
  </si>
  <si>
    <t>Carretera al Palmar s/n, Col. Centro
C.P. 95093
Tezonapa, Veracruz</t>
  </si>
  <si>
    <t>Calzada del Ferrocarril s/n, Col. Emiliano Zapata, C.P. 95140
Tierra Blanca, Veracruz</t>
  </si>
  <si>
    <t>Lic. José Francisco Federico Rayón</t>
  </si>
  <si>
    <t>Psic. Anahí Caballero Pérez</t>
  </si>
  <si>
    <t>Calle Hidalgo s/n, Col. Centro, C.P. 95520
Tlacojalpan, Veracruz</t>
  </si>
  <si>
    <t>Mtra. Mariam Yaret Pérez Alcantara</t>
  </si>
  <si>
    <t>Psic. Flora López Ameca</t>
  </si>
  <si>
    <t>19.188637-96.838712</t>
  </si>
  <si>
    <t>https://live.staticflickr.com/65535/52843061276_55dce8c303_h.jpg</t>
  </si>
  <si>
    <t>Lic. Karina Noriega Elvira</t>
  </si>
  <si>
    <t>Calle Constitucion  s/n, Col. Centro
C.P. 95225
Tlalixcoyan, Veracruz</t>
  </si>
  <si>
    <t xml:space="preserve">Tlalnelhuayocan </t>
  </si>
  <si>
    <t>Lic. Blanca Méndez Ramírez</t>
  </si>
  <si>
    <t>https://live.staticflickr.com/65535/52830175477_e7279fa722_b.jpg</t>
  </si>
  <si>
    <t>Calle Principal, Emiliano Zapata
Col. Centro, C.P. 94800 
Tlaquilpa, Veracruz</t>
  </si>
  <si>
    <t>Av. 7, esq. calle 1, Col. Centro
C.P. 94170
Tomatlán, Veracruz</t>
  </si>
  <si>
    <t>Lic. Laura Elena Vazquez Martínez</t>
  </si>
  <si>
    <t>Calle Enríquez núm. 1, Col.Centro
C.P. 91360
Tonayan, Veracruz</t>
  </si>
  <si>
    <t>Av. Pino Suárez núm. 15, Col. Centro 
C.P. 94050
Totutla, Veracruz</t>
  </si>
  <si>
    <t>20.952020-97.404210</t>
  </si>
  <si>
    <t>https://live.staticflickr.com/65535/52974510412_c81fd6fe1e_k.jpg</t>
  </si>
  <si>
    <t>Av. 16 de septiembre núm. 16
Col. Centro, C.P. 91667,
Úrsulo Galván, Veracruz</t>
  </si>
  <si>
    <t>Av. Benito Juárez García núm. 340
Col. Centro, C.P.93960
Vega de Alatorre, Veracruz</t>
  </si>
  <si>
    <t>Av. Ignacio Bustamante s/n, Esq. Mariano Matamoros, Fracc. Los Pinos
C.P. 91870
Veracruz, Veracruz</t>
  </si>
  <si>
    <t> 19.209380-96.16590</t>
  </si>
  <si>
    <t> 19.209380</t>
  </si>
  <si>
    <t>https://live.staticflickr.com/65535/52843245586_3c2d4ef357_k.jpg</t>
  </si>
  <si>
    <t>19.533467-96.921670</t>
  </si>
  <si>
    <t>https://live.staticflickr.com/65535/52974510317_577410111c_c.jpg</t>
  </si>
  <si>
    <t>Av. 2, núm. 3, entre calles 1 y 2
Col. Centro, C.P. 94930
Yanga, Veracruz</t>
  </si>
  <si>
    <t>C. Víctor Manuel Hernández García</t>
  </si>
  <si>
    <t>2281783999
celular</t>
  </si>
  <si>
    <t>9241791032
celular</t>
  </si>
  <si>
    <t>2281119403
celular</t>
  </si>
  <si>
    <t>2727422003
ext. 101</t>
  </si>
  <si>
    <t>9231165503
celular</t>
  </si>
  <si>
    <t>2737350510
2737351660</t>
  </si>
  <si>
    <t>18.907151 -97.083881</t>
  </si>
  <si>
    <t>https://live.staticflickr.com/65535/53234867736_6ce77155db_h.jpg</t>
  </si>
  <si>
    <t>2292022204
2292022222
 ext. 1014</t>
  </si>
  <si>
    <t>Lic. Karla Abigair Hernández Castro</t>
  </si>
  <si>
    <t>Porfirio Díaz s/n, entre av. Guadalupe Victoria y Principal, C.P. 94120
Calcahualco, Veracruz</t>
  </si>
  <si>
    <t>19.121609 -97.083581</t>
  </si>
  <si>
    <t>https://live.staticflickr.com/65535/53222921555_b36a8bbac8_h.jpg</t>
  </si>
  <si>
    <t>2737384238
comandancia</t>
  </si>
  <si>
    <t>Reforma s/n, Col. Centro, C.P. 95330
Carlos A. Carrillo, Veracruz</t>
  </si>
  <si>
    <t>18.371624 -95.744774</t>
  </si>
  <si>
    <t>2881161471
celular</t>
  </si>
  <si>
    <t>https://live.staticflickr.com/65535/53222921370_d73ea4341e_b.jpg</t>
  </si>
  <si>
    <t>2787134128
ext. 118</t>
  </si>
  <si>
    <t>7841353403
celular</t>
  </si>
  <si>
    <t>7831063070
celular</t>
  </si>
  <si>
    <t>7828888398
celular</t>
  </si>
  <si>
    <t>7651100826
celular</t>
  </si>
  <si>
    <t>7821586167
7821586162</t>
  </si>
  <si>
    <t>9221132229
celular</t>
  </si>
  <si>
    <t>C. Julio César García Hernández</t>
  </si>
  <si>
    <t>Boulevard Benito Juárez s/n, C.P. 94990
Col. Centro
Cotaxtla, Veracruz</t>
  </si>
  <si>
    <t>18.835000 -96.395297</t>
  </si>
  <si>
    <t>2291478500
celular</t>
  </si>
  <si>
    <t>https://live.staticflickr.com/65535/53222802549_7944e975bb_h.jpg</t>
  </si>
  <si>
    <t>Lic. Viridiana Valerio Gómez</t>
  </si>
  <si>
    <t>Av. 3, s/n, Col. Centro, C.P. 94920
Cuichapa, Veracruz</t>
  </si>
  <si>
    <t>18.772981 -96.868622</t>
  </si>
  <si>
    <t>https://live.staticflickr.com/65535/53222418171_2ab6b6a03a_h.jpg</t>
  </si>
  <si>
    <t>4891253181
celular</t>
  </si>
  <si>
    <t>2288200056
ext.111</t>
  </si>
  <si>
    <t>7842125341
celular</t>
  </si>
  <si>
    <t>Lic. Omar de Jesús Mora Murga</t>
  </si>
  <si>
    <t>Av. 5, calle 3 y 5 Núm. 212
Centro, C.P. 94470
Fortín, Veracruz</t>
  </si>
  <si>
    <t>18.8982753 -96.99687192</t>
  </si>
  <si>
    <t>https://live.staticflickr.com/65535/53221553147_c4cb6cd12d_h.jpg</t>
  </si>
  <si>
    <t>9222139923
celular</t>
  </si>
  <si>
    <t>Calle Zenón A. Ríos s/n
Col. El Rincón, C.P. 95865
Hueyapan de Ocampo, Veracruz</t>
  </si>
  <si>
    <t>18.15455 -95.141138</t>
  </si>
  <si>
    <t>2282523419
celular</t>
  </si>
  <si>
    <t>https://live.staticflickr.com/65535/53222921655_03fafdb94d_h.jpg</t>
  </si>
  <si>
    <t>2721976288
celular</t>
  </si>
  <si>
    <t>2859760017
Ext. 111</t>
  </si>
  <si>
    <t>C. Ada Sairet Meneses Sánchez</t>
  </si>
  <si>
    <t>Plaza de la Constitución s/n, Col. Centro
C.P. 92620
Ilamatlán, Veracruz</t>
  </si>
  <si>
    <t>20.780954 -98.4434183</t>
  </si>
  <si>
    <t>20.780954</t>
  </si>
  <si>
    <t>-98.4434183</t>
  </si>
  <si>
    <t>https://live.staticflickr.com/65535/53222921670_a4c0abca25_h.jpg</t>
  </si>
  <si>
    <t>7461232447
celular</t>
  </si>
  <si>
    <t>2731020160
celular</t>
  </si>
  <si>
    <t>9211415208
celular</t>
  </si>
  <si>
    <t>Lic. Ali Yamil Escobedo Quevedo</t>
  </si>
  <si>
    <t>Av. Independencia Núm. 85, Col. Centro
C.P. 94430
Ixhuatlancillo, Veracruz</t>
  </si>
  <si>
    <t>18.895606 -97.149249</t>
  </si>
  <si>
    <t>18.895606</t>
  </si>
  <si>
    <t>-97.149249</t>
  </si>
  <si>
    <t>https://live.staticflickr.com/65535/53221553182_a6d0cf7f4b_h.jpg</t>
  </si>
  <si>
    <t>Calle Porfirio Díaz s/n, Col. Centro
C.P. 95430
Ixmatlahuacán, Veracruz</t>
  </si>
  <si>
    <t>18.448593 -95.829845</t>
  </si>
  <si>
    <t>18.448593</t>
  </si>
  <si>
    <t>-95.829845</t>
  </si>
  <si>
    <t>https://live.staticflickr.com/65535/53222418281_bb6cc15c50_h.jpg</t>
  </si>
  <si>
    <t>Calle Poniente# 4, Barrio el Calvario
Col. Centro, C.P. 94450
Ixtaczoquitlán, Veracruz</t>
  </si>
  <si>
    <t>2727210506
Ext. 281</t>
  </si>
  <si>
    <t>2263185432 2263182109</t>
  </si>
  <si>
    <t>2831204675
celular</t>
  </si>
  <si>
    <t>2283591060
celular</t>
  </si>
  <si>
    <t>2821104086
celular</t>
  </si>
  <si>
    <t>Lic. Carlos Martínez Sánchez</t>
  </si>
  <si>
    <t>2261173580
celular</t>
  </si>
  <si>
    <t>2721443289
celular</t>
  </si>
  <si>
    <t>2323240023
ext.104</t>
  </si>
  <si>
    <t>5628255580
celular</t>
  </si>
  <si>
    <t>C. Johana Zujeyth Escobar Galván</t>
  </si>
  <si>
    <t>Pino Suárez #141, Col. Centro, C.P. 93820
Misantla, Veracruz</t>
  </si>
  <si>
    <t>19.928576 -96.855682</t>
  </si>
  <si>
    <t>https://live.staticflickr.com/65535/53222728253_6cb07b384b_h.jpg</t>
  </si>
  <si>
    <t>2781186793
celular</t>
  </si>
  <si>
    <t>9231121602
celular</t>
  </si>
  <si>
    <t>2285918514
celular</t>
  </si>
  <si>
    <t>7681086828
celular</t>
  </si>
  <si>
    <t>2321608540
celular</t>
  </si>
  <si>
    <t>2727270960
ext.130</t>
  </si>
  <si>
    <t>2282147494
celular</t>
  </si>
  <si>
    <t>18.747050 -96.787463</t>
  </si>
  <si>
    <t>https://live.staticflickr.com/65535/53237762745_5c6d3d7486_h.jpg</t>
  </si>
  <si>
    <t>2721548963
celular</t>
  </si>
  <si>
    <t>2871135176
celular</t>
  </si>
  <si>
    <t>9221231228
celular</t>
  </si>
  <si>
    <t>9241281021
celular</t>
  </si>
  <si>
    <t>8461149314
celular</t>
  </si>
  <si>
    <t>2291547871
celular</t>
  </si>
  <si>
    <t>2711873746
celular</t>
  </si>
  <si>
    <t>2828250016
ext.118</t>
  </si>
  <si>
    <t>2288366119
celular</t>
  </si>
  <si>
    <t>2288303310
celular</t>
  </si>
  <si>
    <t>2721227210
celular</t>
  </si>
  <si>
    <t>2841079812
celular</t>
  </si>
  <si>
    <t>2721549527
celular</t>
  </si>
  <si>
    <t>2942397707
celular</t>
  </si>
  <si>
    <t>9241450979
celular</t>
  </si>
  <si>
    <t>2831150516
celular</t>
  </si>
  <si>
    <t>2949488786
celular</t>
  </si>
  <si>
    <t>2722796920
celular</t>
  </si>
  <si>
    <t>9241791161
celular</t>
  </si>
  <si>
    <t>7681033631
celular</t>
  </si>
  <si>
    <t>8332783740
8332783700</t>
  </si>
  <si>
    <t>7681047082
celular</t>
  </si>
  <si>
    <t>9212554325
celular</t>
  </si>
  <si>
    <t>2821610901
celular</t>
  </si>
  <si>
    <t>2291639115
celular</t>
  </si>
  <si>
    <t>Ing. Alma Edith Calihua Barbosa</t>
  </si>
  <si>
    <t>Domicilio Conocido , Zona Centro
C.P. 95030
Tehuipango, Veracruz</t>
  </si>
  <si>
    <t>18.518041 -97.055841</t>
  </si>
  <si>
    <t xml:space="preserve">18.518041 </t>
  </si>
  <si>
    <t>-97.055841</t>
  </si>
  <si>
    <t>https://live.staticflickr.com/65535/53221553257_3681f33f91_h.jpg</t>
  </si>
  <si>
    <t>19.251793 -96.883741</t>
  </si>
  <si>
    <t xml:space="preserve">19.251793 </t>
  </si>
  <si>
    <t xml:space="preserve"> -96.883741</t>
  </si>
  <si>
    <t>2791022006
2791022006</t>
  </si>
  <si>
    <t>https://live.staticflickr.com/65535/53234003147_3d885e70bf_h.jpg</t>
  </si>
  <si>
    <t>Juan Díaz Covarrubias s/n
Col. Centro, C.P. 91615
Teocelo, Veracruz</t>
  </si>
  <si>
    <t>19.3856621 -96.973172</t>
  </si>
  <si>
    <t>19.3856621</t>
  </si>
  <si>
    <t>-96.973172</t>
  </si>
  <si>
    <t>2281581195
celular</t>
  </si>
  <si>
    <t>https://live.staticflickr.com/65535/53234867751_f6c0688a8c_h.jpg</t>
  </si>
  <si>
    <t>2299838856
celular</t>
  </si>
  <si>
    <t>7841189860
celular</t>
  </si>
  <si>
    <t>9241028588
celular</t>
  </si>
  <si>
    <t>2781249528
celular</t>
  </si>
  <si>
    <t>2881281005
celular</t>
  </si>
  <si>
    <t>7461012524
celular</t>
  </si>
  <si>
    <t>2282154990
celular</t>
  </si>
  <si>
    <t>2881079036
celular</t>
  </si>
  <si>
    <t>2731271210
celular</t>
  </si>
  <si>
    <t>2282704952
celular</t>
  </si>
  <si>
    <t>2731591566
celular</t>
  </si>
  <si>
    <t>2251047636
celular</t>
  </si>
  <si>
    <t>5519120021
celular</t>
  </si>
  <si>
    <t>2731214739
celular</t>
  </si>
  <si>
    <t>7831361104
celular</t>
  </si>
  <si>
    <t>9221748358
celular</t>
  </si>
  <si>
    <t>2351077177
celular</t>
  </si>
  <si>
    <t>2281596906
celular</t>
  </si>
  <si>
    <t>2722629280
celular</t>
  </si>
  <si>
    <t>2712251670
celular</t>
  </si>
  <si>
    <t>Benito Juárez s/n, esq. Av. 5 de Mayo
C.P. 93911
Yecuatla, Veracruz</t>
  </si>
  <si>
    <t>2791063535
celular</t>
  </si>
  <si>
    <t>Derechos Humanos de Niñas, Niños y Adolescentes</t>
  </si>
  <si>
    <t>https://live.staticflickr.com/65535/53027367124_6dd73e0bac_b.jpg</t>
  </si>
  <si>
    <t>Prevención del Embarazo en Adolescentes, Prevención de las Adicciones en NNA y Prevención del Suicidio en NNA</t>
  </si>
  <si>
    <t>https://live.staticflickr.com/65535/53027586495_d98bbc2ee3_h.jpg</t>
  </si>
  <si>
    <t>Alumnos y Personal Docente de la Escuela Primaria "Vicente Guerrerro"</t>
  </si>
  <si>
    <t>https://live.staticflickr.com/65535/53027682098_459e5bf677_b.jpg</t>
  </si>
  <si>
    <t>Comisión para poner fin a toda forma de Violencia contra Niñas, Niños y Adolescentes</t>
  </si>
  <si>
    <t>Crianza Positiva</t>
  </si>
  <si>
    <t>Magistrados, Jueces y Secretarios de Acuerdo</t>
  </si>
  <si>
    <t>https://live.staticflickr.com/65535/53026616372_04a707fbfe_b.jpg</t>
  </si>
  <si>
    <t>Personal Docente del SETSE Coatepec</t>
  </si>
  <si>
    <t>https://live.staticflickr.com/65535/53027198061_66ba208536_h.jpg</t>
  </si>
  <si>
    <t xml:space="preserve">Niñas, Niños y Adolescentes </t>
  </si>
  <si>
    <t>https://live.staticflickr.com/65535/53027366994_5482c21273_b.jpg</t>
  </si>
  <si>
    <t>Comisión de Secretarías Ejecutivas del Sistema Estatal y Sistemas Municipales de Protección Integral de Niñas, Niños y Adolescentes</t>
  </si>
  <si>
    <t>Servidoras(es) Públicas(os) de la Administración Pública Municipal</t>
  </si>
  <si>
    <t>https://live.staticflickr.com/65535/53027681978_b1d16b96fd_h.jpg</t>
  </si>
  <si>
    <t xml:space="preserve">Alumnas y Alumnos de la Escuela Primaria Vicente Guerrero </t>
  </si>
  <si>
    <t>https://live.staticflickr.com/65535/53027586545_b7db7b5683_b.jpg</t>
  </si>
  <si>
    <t xml:space="preserve">Derechos Humanos </t>
  </si>
  <si>
    <t>Servidoras(es) Públicas(os) de la Administración Pública Estatal</t>
  </si>
  <si>
    <t>https://live.staticflickr.com/65535/53026749757_a66288d88d_b.jpg</t>
  </si>
  <si>
    <t>Género y Derechos Humanos</t>
  </si>
  <si>
    <t>https://live.staticflickr.com/65535/53027383886_6a777730b4_h.jpg</t>
  </si>
  <si>
    <t>Alumnos de la UPAV</t>
  </si>
  <si>
    <t>https://live.staticflickr.com/65535/53027817298_fb3f1d94d5_h.jpg</t>
  </si>
  <si>
    <t>Alumnas y alumnos de la Escuela Primaria Rafael Delgado</t>
  </si>
  <si>
    <t>https://live.staticflickr.com/65535/53027367149_5028475645_k.jpg</t>
  </si>
  <si>
    <t>https://live.staticflickr.com/65535/53027817318_66dd11a9ca_h.jpg</t>
  </si>
  <si>
    <t>https://live.staticflickr.com/65535/53027586510_ad3a3b1bee_h.jpg</t>
  </si>
  <si>
    <t>https://live.staticflickr.com/65535/53027367044_6da3d51488_b.jpg</t>
  </si>
  <si>
    <t>Alumnas y Alumnos de la Escuela Primaria José de Jesús Rebolledo</t>
  </si>
  <si>
    <t>https://live.staticflickr.com/65535/53027198151_3339064dfb_h.jpg</t>
  </si>
  <si>
    <t>https://live.staticflickr.com/65535/53027586340_149709d872_b.jpg</t>
  </si>
  <si>
    <t>Alumnas y Alumnos de la Escuela Primaria Rafael Delgado</t>
  </si>
  <si>
    <t>https://live.staticflickr.com/65535/53027681983_6936d1dc03_h.jpg</t>
  </si>
  <si>
    <t>https://live.staticflickr.com/65535/53027682248_30760f4a46_h.jpg</t>
  </si>
  <si>
    <t>Madres y Padres de Famiia del Preescolar Papalotel</t>
  </si>
  <si>
    <t>https://live.staticflickr.com/65535/53026616592_73dc45b050_h.jpg</t>
  </si>
  <si>
    <t>Derechos Humanos</t>
  </si>
  <si>
    <t>https://live.staticflickr.com/65535/53027306977_5829ab9399.jpg</t>
  </si>
  <si>
    <t>Padres, madres, tutores y/o cuidadores y población en general</t>
  </si>
  <si>
    <t>https://live.staticflickr.com/65535/53027586535_e45eab53cc_b.jpg</t>
  </si>
  <si>
    <t>https://live.staticflickr.com/65535/53027334066_4701a8bb25_b.jpg</t>
  </si>
  <si>
    <t>Alumnas y Alumnos del Colegio Tajín</t>
  </si>
  <si>
    <t>https://live.staticflickr.com/65535/53027198221_1f8b2355bd_h.jpg</t>
  </si>
  <si>
    <t>Marco Normativo de los Derechos Humanos de Niñas, Niños, Adolescentes</t>
  </si>
  <si>
    <t>https://live.staticflickr.com/65535/53027682103_d78cb2a934_b.jpg</t>
  </si>
  <si>
    <t>Operatividad de los SIPINNAS Municipales</t>
  </si>
  <si>
    <t>https://live.staticflickr.com/65535/53027586415_768fd11742_h.jpg</t>
  </si>
  <si>
    <t>Alumnas y Alumnos de la Telesecundaria Amado Nervo</t>
  </si>
  <si>
    <t>https://live.staticflickr.com/65535/53027682063_1f10334ee3_b.jpg</t>
  </si>
  <si>
    <t>https://live.staticflickr.com/65535/53026616382_e28c8b8eab_b.jpg</t>
  </si>
  <si>
    <t>Madres y Padres de Famiia de la Escuela Primaria “Rafael Delgado”</t>
  </si>
  <si>
    <t>https://live.staticflickr.com/65535/53232517678_b140f97c13_h.jpg</t>
  </si>
  <si>
    <t>Programa Municipal de Protección de Niñas, Niños y Adolescentes</t>
  </si>
  <si>
    <t>https://live.staticflickr.com/65535/53232644684_d86d093d9c_b.jpg</t>
  </si>
  <si>
    <t>Protección de Datos personales de Niñas, Niños y Adolescentes</t>
  </si>
  <si>
    <t>https://live.staticflickr.com/65535/53232218341_263a565a78_b.jpg</t>
  </si>
  <si>
    <t>Representantes de Sociedad Civil en el SIPINNA Municipal y Consejo Consultivo del SIPINNA Municipal</t>
  </si>
  <si>
    <t>https://live.staticflickr.com/65535/53232218336_7142544881_b.jpg</t>
  </si>
  <si>
    <t>Entornos Protectores de la Niñez y Retos y Desafíos de las Secretarías Ejecutivas Municipales</t>
  </si>
  <si>
    <t>https://live.staticflickr.com/65535/53232218381_56d138f34a_b.jpg</t>
  </si>
  <si>
    <t>Adolescentes de la Escuela de Bachilleres</t>
  </si>
  <si>
    <t>https://live.staticflickr.com/65535/53232716655_9267e05cd7_h.jpg</t>
  </si>
  <si>
    <t>Norma 046 de actuación Interinstitucional para brindar una Atención Inmediata e Integral a Mujeres Víctima</t>
  </si>
  <si>
    <t>https://live.staticflickr.com/65535/53232218366_fd6519b182_b.jpg</t>
  </si>
  <si>
    <t>Protocolos para la identificación, prevención e intervención en el acoso escolar, el maltrato infantil y actos de connotación sexual para los planteles educativos del Estado de Veracruz</t>
  </si>
  <si>
    <t>https://live.staticflickr.com/65535/53232716670_4bb142e177_b.jpg</t>
  </si>
  <si>
    <t>Escuela de Bachilleres Vespertina 
“Joaquín Ramírez Cabañas”</t>
  </si>
  <si>
    <t>https://live.staticflickr.com/65535/53232517783_868473f571_k.jpg</t>
  </si>
  <si>
    <t>Niñas, Niños y Adolescentes migrantes acompañados y no acompañados y Ruta de Registro de Nacimiento en el Estado de Veracruz</t>
  </si>
  <si>
    <t>https://live.staticflickr.com/65535/53232218481_3f52053bc7_b.jpg</t>
  </si>
  <si>
    <t>Tipos de Violencia, Prevención de la Violencia en NNA y Crianza Positiva y Línea 089</t>
  </si>
  <si>
    <t>https://live.staticflickr.com/65535/53232517778_cc5e4d3c3b_b.jpg</t>
  </si>
  <si>
    <t>https://live.staticflickr.com/65535/53452744042_455c7a7f78_h.jpg</t>
  </si>
  <si>
    <t xml:space="preserve">Madres y Padres de la escuela primaria "Rafael Ramirez" </t>
  </si>
  <si>
    <t>]https://live.staticflickr.com/65535/53453094407_7ec8e739fd_b.jpg</t>
  </si>
  <si>
    <t>taller de "Crianza Positiva" a personal de la Fiscalía General del Estado (FGE) de Veracruz</t>
  </si>
  <si>
    <t>https://live.staticflickr.com/65535/53454085895_29071645aa_b.jpg</t>
  </si>
  <si>
    <t>Madres y Padres de Famiia de la Escuela Primaria "Francisco J. Múgica", ubicada en la localidad de Cinco Palos</t>
  </si>
  <si>
    <t>https://live.staticflickr.com/65535/53453669681_db5e401d7b_h.jpg</t>
  </si>
  <si>
    <t>Madres y Padres de Famiia de la Escuela Telesecundaria Luis Donaldo Colosio Murrieta.</t>
  </si>
  <si>
    <t>https://live.staticflickr.com/65535/53453794883_14104e21f1_h.jpg</t>
  </si>
  <si>
    <t>Madres y Padres de Famiia de la Telesecundaria de la Localidad de San Francisco</t>
  </si>
  <si>
    <t>https://live.staticflickr.com/65535/53454048789_81a0dff3e0_h.jpg</t>
  </si>
  <si>
    <t>Madres y Padres de Famiia de la Escuela Primaria "María Enriqueta Camarillo"</t>
  </si>
  <si>
    <t>https://live.staticflickr.com/65535/53453669691_90eec87797_h.jpg</t>
  </si>
  <si>
    <t>Madres y Padres de Famiia de la Escuela Primaria "María Enriqueta Camarillo Turno Vespertino"</t>
  </si>
  <si>
    <t>https://live.staticflickr.com/65535/53453986909_6888bfef8c_h.jpg</t>
  </si>
  <si>
    <t xml:space="preserve">Capacitación dirigida a titulares de las Secretarías Ejecutivas Municipales </t>
  </si>
  <si>
    <t>https://live.staticflickr.com/65535/53453986884_62448a36c9_b.jpg</t>
  </si>
  <si>
    <t xml:space="preserve">Madres y Padres de Famiia de la Escuela Telesecundaria  Octavio Paz </t>
  </si>
  <si>
    <t>https://live.staticflickr.com/65535/53452744122_29b54e5080_h.jpg</t>
  </si>
  <si>
    <t>Madres y Padres de Famiia de la Escuela secundaria Juan Amos Comenio</t>
  </si>
  <si>
    <t>https://live.staticflickr.com/65535/53454147650_f2fbc69a87_h.jpg</t>
  </si>
  <si>
    <t>https://live.staticflickr.com/65535/53453986879_d28d82b1e6_b.jpg</t>
  </si>
  <si>
    <t>Madres y Padres de Famiia del Jardín de Niños "José Palafox"</t>
  </si>
  <si>
    <t>https://live.staticflickr.com/65535/53452744127_30dfc1c4d1_h.jpg</t>
  </si>
  <si>
    <t xml:space="preserve">Madres y Padres de la escuela primaria Carlos A. Carrillo </t>
  </si>
  <si>
    <t>https://live.staticflickr.com/65535/53453986939_5b7d2a1ef6_h.jpg</t>
  </si>
  <si>
    <t>Madres y Padres del Jardín de Niños "Xochitlán" de la localidad de Orduña,</t>
  </si>
  <si>
    <t>https://li+A2:L64ve.staticflickr.com/65535/53453669726_4378175f4b_h.jpg</t>
  </si>
  <si>
    <t>19.585755- 97.009778</t>
  </si>
  <si>
    <t>C. Luis Ángel Rentería Gutiérrez</t>
  </si>
  <si>
    <t>Emilio Carranza Núm. 3
Col. Centro, C.P. 91420
Acatlán, Veracruz</t>
  </si>
  <si>
    <t>Av. Principal s/n, Palacio Municipal 
Col. Centro, C.P. 91480
Actopan, Veracruz</t>
  </si>
  <si>
    <t>Francisco I. Madero núm.938
C.P. 96610
Agua Dulce, Veracruz</t>
  </si>
  <si>
    <t>Lic. Isabel Aquino Varillas</t>
  </si>
  <si>
    <t>Av. Iturbide s/n, entre calles Galeano y Josefa Ortíz de Domínguez, C.P. 94130
Alpatláhuac, Veracruz</t>
  </si>
  <si>
    <t>19.1200150 -97.093957</t>
  </si>
  <si>
    <t>https://live.staticflickr.com/65535/53394150984_b086020869_h.jpg</t>
  </si>
  <si>
    <t>Miguel Alemán No. 45
Col. Alto Lucero, C.P. 91640
Alto Lucero, Veracruz</t>
  </si>
  <si>
    <t>5 de Mayo núm. 9
Col. Centro, C.P. 93700
Altotonga, Veracruz</t>
  </si>
  <si>
    <t>C. Teresa de Jesús López Reyes</t>
  </si>
  <si>
    <t>Calle Miguel Hidalgo s/n
Col. Centro, C.P. 94750
Aquila, Veracruz</t>
  </si>
  <si>
    <t xml:space="preserve">Psic. David Hernán Cuaquehua Chimalhua </t>
  </si>
  <si>
    <t xml:space="preserve">Calle Principal, Col. Centro
C.P. 94810
Astacinga, Veracruz
</t>
  </si>
  <si>
    <t>19.118576-97.093141</t>
  </si>
  <si>
    <t>https://live.staticflickr.com/65535/53394032123_7bace208d2_h.jpg</t>
  </si>
  <si>
    <t>Avenida Francisco I. Madero s/n
Col. Centro, C.P. 94960 
Atoyac, Veracruz</t>
  </si>
  <si>
    <t>C. Alondra Pérez Jiménez</t>
  </si>
  <si>
    <t>Sur 2 s/n, Col. Centro
C.P. 94440
Atzacan, Veracruz</t>
  </si>
  <si>
    <t>Lic. Rafael Castelan Salazar</t>
  </si>
  <si>
    <t>Constitución s/n, C.P. 93680
Atzalan, Veracruz</t>
  </si>
  <si>
    <t>C. María del Carmen Torres Ochoa</t>
  </si>
  <si>
    <t xml:space="preserve">Banderilla </t>
  </si>
  <si>
    <t>Independencia s/n
Col. Centro, C.P. 91300
Banderilla, Veracruz</t>
  </si>
  <si>
    <t>Av. de los Heróes s/n
Col. Centro, C.P. 94230
Camaron de Tejeda, Veracruz</t>
  </si>
  <si>
    <t>Calle Morelos, Colonia Centro, Código Postal 92940, 
Castillo de Teayo, Veracruz</t>
  </si>
  <si>
    <t>Av. Venustiano Carranza s/n
Esq. Calle María Boetiguer 
C.P. 95870
Catemaco, Veracruz</t>
  </si>
  <si>
    <t>Rafael Nieto s/n, Col. Valle Verde
C.P. 92517
Cerro Azul, Veracruz</t>
  </si>
  <si>
    <t>Avenida Principal s/n, Palacio Municipal Col. Centro, C.P. 92170
Chalma, Veracruz</t>
  </si>
  <si>
    <t>Avenida Principal s/n, Palacio Municipal Zona Centro, C.P. 92150
Chiconamel, Veracruz</t>
  </si>
  <si>
    <t>C. Cesia Karen Hernández Ramírez</t>
  </si>
  <si>
    <t>5 de mayo # 11, Col. Centro
C.P. 95980
Chinameca, Veracruz</t>
  </si>
  <si>
    <t>Central s/n, esq. Con Miguel Hidalgo
Zona Centtro, C.P. 92420
Chinampa de Gorostiza, Veracruz</t>
  </si>
  <si>
    <t>Morelos s/n, Col. Centro
C.P. 94160
Chocaman, Veracruz</t>
  </si>
  <si>
    <t>Libertad s/n, Col. Centro
C.P. 92200
Chontla, Veracruz</t>
  </si>
  <si>
    <t>Calle Morelos s/n, C.P. 93120
Coahuitlán, Veracruz</t>
  </si>
  <si>
    <t>Av. Independencia s/n, entre calle Miguell Hidalgo y José María Morelos y Pavón
Col. Centro, C.P. 94890
Coetzala, Veracruz</t>
  </si>
  <si>
    <t>Morelos núm. 3, Zona Centro
C.P. 93950
Colipa, Veracruz</t>
  </si>
  <si>
    <t>Benito Juárez núm. 1905
C.P. 94200
Comapa, Veracruz</t>
  </si>
  <si>
    <t>Lic. Celia Camelia Hernández</t>
  </si>
  <si>
    <t>Calle 13, Núm. 910
Col. Centro, C.P. 94500
Córdoba, Veracruz</t>
  </si>
  <si>
    <t>Belisario Domínguez núm. 401
Col. Centro, C.P. 95400
Cosamaloapan, Veracruz</t>
  </si>
  <si>
    <t>Reforma, esq. Miguel Lerdo s/n
Col. Centro, C.P. 91620
Cosautlán de Carvajal, Veracruz</t>
  </si>
  <si>
    <t>16 de septiembre núm. 6, Col. Centro
C.P. 93180
Espinal, Veracruz</t>
  </si>
  <si>
    <t>Libertad Norte Esq. 5 de Mayo, s/n, 
Zona Centro, C.P. 93100
Filomeno Mata, Veracruz</t>
  </si>
  <si>
    <t>C.P. José Pabel Zapata Guerrero</t>
  </si>
  <si>
    <t>Av. De la Rivera s/n, C.P. 93556
Gutiérrez Zamora, Veracruz</t>
  </si>
  <si>
    <t>Calle 5 norte, esq. Av. 1 Oriente, núm. 511
Col. Centro, C.P. 94100
Huatusco, Veracruz</t>
  </si>
  <si>
    <t>Calle Iturbide s/n, Col. Centro, C.P. 94780
Huiloapan de Cuauhtémoc, Veracruz</t>
  </si>
  <si>
    <t>Guadalupe Victoria s/n, Zona Centro
C.P. 92270
Ixcatepec, Veracruz</t>
  </si>
  <si>
    <t xml:space="preserve">Plaza Hidalgo s/n, Col. Centro
C.P. 92680
Ixhuatlán de Madero, Veracruz
</t>
  </si>
  <si>
    <t xml:space="preserve">Hidalgo núm. 101, Col. Centro
C.P. 96365
Ixhuatlán del Sureste, Veracruz
</t>
  </si>
  <si>
    <t>Murillo Cortes núm. 101, Col. Centro
C.P. 95676 
Juan Rodríguez Clara, Veracruz</t>
  </si>
  <si>
    <t>Calle José Cardel Núm. 1, Esq. Emiliano Zapata, C.P. 91680
La Antigua, Veracruz</t>
  </si>
  <si>
    <t>Av. Adolfo Lozada Vallejo s/n, Col. Centro
C.P.94150
La Perla, Veracruz</t>
  </si>
  <si>
    <t>Plaza Hidalgo núm. 1, C.P. 93740
Las Minas, Veracruz</t>
  </si>
  <si>
    <t>Av. Hidalgo Núm. 4, Col. Centro, C.P. 913330
Las Vigas de Ramírez, Veracruz</t>
  </si>
  <si>
    <t>Psic. José Hugo Guzmán Alfonso</t>
  </si>
  <si>
    <t>Hidalgo Esq. Melchor Ocampo, s/n
Zona Centro, C.P.95280
Lerdo de Tejada, Veracruz</t>
  </si>
  <si>
    <t>18.628502 -95.52354</t>
  </si>
  <si>
    <t>2941567823
celular</t>
  </si>
  <si>
    <t>https://live.staticflickr.com/65535/52624895156_0dfad6241a_h.jpg</t>
  </si>
  <si>
    <t>C. Carlos Israel Vazquez Peralta</t>
  </si>
  <si>
    <t>Nicolas Bravo s/n, Col. Centro, C.P. 91700
Maltrata, Veracruz</t>
  </si>
  <si>
    <t>18.810564 -97.2780050</t>
  </si>
  <si>
    <t>2727420394
2727420046</t>
  </si>
  <si>
    <t>https://live.staticflickr.com/65535/53393838651_0a3cbdf819_h.jpg</t>
  </si>
  <si>
    <t>Avenida Libertad s/n, Col. Centro
C.P. 94250
Manlio Fabio Altamirano, Veracruz</t>
  </si>
  <si>
    <t>Av. Orizaba s/n
Col. Centro, C.P. 94420
Mariano Escobedo, Veracruz</t>
  </si>
  <si>
    <t>Reforma s/n, Col. Centro, C.P. 93080
Mecatlán, Veracruz</t>
  </si>
  <si>
    <t>Ávila Camacho s/n, Col. Barrio Primero
C.P. 95930
Mecayapan, Veracruz</t>
  </si>
  <si>
    <t>C. Michelle Solano Pérez</t>
  </si>
  <si>
    <t>Nicolas Bravo, núm. 60, Col. Centro
C.P. 94270
Medellín de Bravo, Veracruz</t>
  </si>
  <si>
    <t>Guerrero núm. 10, Col. Barrio San Antonio C.P. 91410
Miahuatlán, Veracruz</t>
  </si>
  <si>
    <t>Santiago s/n, Col. Centro, C.P. 96372
Moloacán, Veracruz</t>
  </si>
  <si>
    <t>Gimnasio Municipal s/n, 5 de febrero esq. Gutiérrez Zamora
Col. Centro, C.P. 91400
Naolinco, Veracruz</t>
  </si>
  <si>
    <t>Justo Sierra núm. 32, Zona Centro
C.P. 92300
 Naranjos-Amatlán, Veracruz</t>
  </si>
  <si>
    <t>Ignacio Zaragoza, entre Benito Juárez y Miguel Hidalgo, C.P. 96160
Oluta, Veracruz</t>
  </si>
  <si>
    <t>C. Kevin Roberto Montero Gómez</t>
  </si>
  <si>
    <t>Av. Libertad Núm. 13, Col. Centro, C.P. 94900
Omealca, Veracruz</t>
  </si>
  <si>
    <t>9842348765
celular</t>
  </si>
  <si>
    <t>Avenida Colon Poniente, núm. 320
Col. Centro, C.P. 94300
Orizaba, Veracruz</t>
  </si>
  <si>
    <t>Ignacio de Gutiérrez Salinas s/n
C.P. 95550
Otatitlán, Veracruz</t>
  </si>
  <si>
    <t>José María Morelos núm. 23, Col. Centro
C.P. 96330
Oteapan, Veracruz</t>
  </si>
  <si>
    <t>Paseo de la Reforma, esq. Nicolás Bravo
Col. Centro, C.P. 95960 
Pajapan, Veracruz</t>
  </si>
  <si>
    <t>Ricardo Flores Magón s/n, esq. Revolución
C.P. 93997
Pánuco, Veracruz</t>
  </si>
  <si>
    <t>Reforma núm. 100, Col. Centro
C.P. 93400
Papantla, Veracruz</t>
  </si>
  <si>
    <t>Ing. Alba Zulleyma Cruz Máfara</t>
  </si>
  <si>
    <t>5 de mayo, s/n, Col. Centro, C.P. 91670
Paso de Ovejas, Veracruz</t>
  </si>
  <si>
    <t>Sánchez Loyo núm. 206, C.P. 94970
Paso del Macho, Veracruz</t>
  </si>
  <si>
    <t>18.9710861-96.72232066</t>
  </si>
  <si>
    <t>https://live.staticflickr.com/65535/53451327373_9ca51c5bdd_h.jpg</t>
  </si>
  <si>
    <t>Vicente Guerrero núm. 14, Col. Centro
C.P. 91270
Perote, Veracruz</t>
  </si>
  <si>
    <t>Josefa Ortiz de Domínguez s/n
Col. Obras Sociales, C.P. 93240
Poza Rica, Veracruz</t>
  </si>
  <si>
    <t>Abasolo y Lerdo de Tejada s/n
Centro, C.P. 92030
Pueblo Viejo, Veracruz</t>
  </si>
  <si>
    <t>Avenida Benito Juarez No.243 Col. Primer Barrio, C.P. 94410
Rafael Delgado, Veracruz</t>
  </si>
  <si>
    <t>Plazuela de la Constitución s/n, C.P. 91315
Rafael Lucio, Veracruz</t>
  </si>
  <si>
    <t>Lic. Luis Ángel Valero Cortes</t>
  </si>
  <si>
    <t>Zaragoza s/n, C.P. 95481
Saltabarranca, Veracruz</t>
  </si>
  <si>
    <t>Independencia s/n, Col. Centro
C.P. 95700
San Andrés Tuxtla, Veracruz</t>
  </si>
  <si>
    <t>Rebsamen núm. 1, Col.Centro
C.P.96120
San Juan Evangelista, Veracruz</t>
  </si>
  <si>
    <t>Psic. Leslie del Carmen Ichiante Martínez</t>
  </si>
  <si>
    <t>Prolongación 12 de octubre, Col. Barrio del Pilar, C.P. 95830
Santiago Tuxtla, Veracruz</t>
  </si>
  <si>
    <t>5 de Mayo s/n, Segunda Manzana
C.P. 92470
Tamalín, Veracruz</t>
  </si>
  <si>
    <t>Benito Juárez s/n, Zona Centro
C.P. 92560
Tamiahua, Veracruz</t>
  </si>
  <si>
    <t>Enrique C. Rebsamén núm. 22, Col. Centro
C.P. 92540
Tancoco, Veracruz</t>
  </si>
  <si>
    <t>Gómez Farias s/n, Col. Rastro
C.P. 92101
Tantoyuca, Veracruz</t>
  </si>
  <si>
    <t>Emiliano Zapata, Segundo s/n, Col. Centro
C.P. 95950
Tatahuicapan, Veracruz</t>
  </si>
  <si>
    <t>Reforma núm. 4, Col. Centro
C.P. 93760
Tatatila, Veracruz</t>
  </si>
  <si>
    <t>Álvaro Obregón y Venustiano Carranza 
Col. Centro, C.P. 93570
Tecolutla, Veracruz</t>
  </si>
  <si>
    <t xml:space="preserve">Tenampa    </t>
  </si>
  <si>
    <t>5 de mayo s/n, Col. Centro, C.P. 93780
Tenochtitlán, Veracruz</t>
  </si>
  <si>
    <t>Psic. Patricia Illescas Guerrero</t>
  </si>
  <si>
    <t>Calle Leona Vicario s/n, entre Av. Hidalgo y Juárez, Col. Centro, C.P. 94190
Tepatlaxco, Veracruz</t>
  </si>
  <si>
    <t>19.068639 -96.844825</t>
  </si>
  <si>
    <t>2731324574
celular</t>
  </si>
  <si>
    <t>https://live.staticflickr.com/65535/53394032118_f826ca793c_h.jpg</t>
  </si>
  <si>
    <t>Lic. Karla Patricia Serrano Leal</t>
  </si>
  <si>
    <t>Plaza de Armas s/n, Col. Centro
C.P. 91430
Tepetlán, Veracruz</t>
  </si>
  <si>
    <t>19.674251 -96.796357</t>
  </si>
  <si>
    <t>2798228069
2798228070</t>
  </si>
  <si>
    <t>https://live.staticflickr.com/65535/53394032173_71d29c7a95_h.jpg</t>
  </si>
  <si>
    <t>Independencia s/n, Zona Centro
C.P. 92530
Tepetzintla, Veracruz</t>
  </si>
  <si>
    <t>Lic. Francisca del Carmen Herández Flores</t>
  </si>
  <si>
    <t>Av. Aureliano Hernández Palacios Núm. 5
Col. Centro, C.P. 94840
Tequila, Veracruz</t>
  </si>
  <si>
    <t>18.726388 -97.071667</t>
  </si>
  <si>
    <t>2781046069
celular</t>
  </si>
  <si>
    <t>https://live.staticflickr.com/65535/53392912037_13098f98ab_b.jpg</t>
  </si>
  <si>
    <t>C. Daniela Ixtacua Cuaquetzale</t>
  </si>
  <si>
    <t>Palacio Municipal s/n, Zona Centro
C.P. 95070
Texhuacan, Veracruz</t>
  </si>
  <si>
    <t>18.62079598, -97.03866132</t>
  </si>
  <si>
    <t>2722374756
celular</t>
  </si>
  <si>
    <t>https://live.staticflickr.com/65535/53393838711_fc780ad887_h.jpg</t>
  </si>
  <si>
    <t>Carlos Pacheco, Rafael Ramírez núm. 3187
Col.Centro, C.P. 96180
Texistepec, Veracruz</t>
  </si>
  <si>
    <t>Leona Vicario s/n, Col. Centro
C.P. 92900
Tihuatlán, Veracruz</t>
  </si>
  <si>
    <t>20.71982221 -97.53744955</t>
  </si>
  <si>
    <t>7461100467
celular</t>
  </si>
  <si>
    <t>https://live.staticflickr.com/65535/53393838736_83e7f2d9f9_h.jpg</t>
  </si>
  <si>
    <t>5 de mayo s/n, Col. Centro
C.P. 92670
Tlachichilco, Veracruz</t>
  </si>
  <si>
    <t>Javier Mina Núm. 34, Col. Centro
C.P. 91350
Tlacolulan, Veracruz</t>
  </si>
  <si>
    <t>Juan Enríquez núm. 65
Col. Centro, C.P. 95460
Tlacotalpan, Veracruz</t>
  </si>
  <si>
    <t xml:space="preserve">Independencia núm. 75
C.P.  94080
Tlacotepec de Mejía, Veracruz
</t>
  </si>
  <si>
    <t>Rafael Ramírez s/n, Col. Centro
C.P. 91230
Tlalnelhuayocan, Veracruz</t>
  </si>
  <si>
    <t>Independencia núm.133, C.P. 94020
Tlaltetela, Veracruz</t>
  </si>
  <si>
    <t>Av. Cuauhtémoc núm. 302
Col. Centro, C.P. 93650
Tlapacoyan, Veracruz</t>
  </si>
  <si>
    <t>Lic. Georgina Mendoza Ruiz</t>
  </si>
  <si>
    <t>Av. Francisco I. Madero Núm. 2
Col. Centro, C.P. 94860
Tlilapan, Veracruz</t>
  </si>
  <si>
    <t>18.806021 -97.0989246</t>
  </si>
  <si>
    <t>Lic. Edgar Rujiro Landa Tapia</t>
  </si>
  <si>
    <t>C. Isela Bravo Sosa</t>
  </si>
  <si>
    <t>Benito Juárez núm.109, 
Col. Centro, C.P. 95300
Tres Valles, Veracruz</t>
  </si>
  <si>
    <t>18.24088700 -96.13484931</t>
  </si>
  <si>
    <t>https://live.staticflickr.com/65535/53455565423_ec2e310f92_h.jpg</t>
  </si>
  <si>
    <t>Av. Juárez núm.20, Col. Centro
C.P. 92800
Tuxpan, Veracruz</t>
  </si>
  <si>
    <t>Benito Juárez esq. Lázaro Cárdenas e Independencia. Col. Centro. 
C.P. 96968, Loc. La Chinantla
Uxpanapa, Veracruz</t>
  </si>
  <si>
    <t>Francisco I. Madero núm. 85, Col. Centro
C.P. 91000
Xalapa, Veracruz</t>
  </si>
  <si>
    <t>Lic. Juan Carlos González Morales</t>
  </si>
  <si>
    <t>Av. Hidalgo esq. Venustiano Carranza s/n, 
Col. Centro, C.P. 91240
Xico, Veracruz</t>
  </si>
  <si>
    <t>19.42237521 -97.01099367</t>
  </si>
  <si>
    <t>https://live.staticflickr.com/65535/53392912052_abf179ce95_n.jpg</t>
  </si>
  <si>
    <t>Lic. Matylde Martínez Santos</t>
  </si>
  <si>
    <t>Hidalgo esq. Carranza s/n, Col. Centro
C.P. 96320
Zaragoza, Veracruz</t>
  </si>
  <si>
    <t>17.95811405 -94.64213525</t>
  </si>
  <si>
    <t>9222280756
celular</t>
  </si>
  <si>
    <t>https://live.staticflickr.com/65535/53392912107_095850daf7_h.jpg</t>
  </si>
  <si>
    <t>Av. Ignacio Zaragoza s/n, Col. Centro
C.P. 95000
Zongolica, Veracruz</t>
  </si>
  <si>
    <t>18.666600 -96.998262</t>
  </si>
  <si>
    <t>18.666600</t>
  </si>
  <si>
    <t>https://live.staticflickr.com/65535/53394032273_9693429586_h.jpg</t>
  </si>
  <si>
    <t>Lic. Lucrecia González Martínez</t>
  </si>
  <si>
    <t>Zontecomatlán</t>
  </si>
  <si>
    <t>Hernández y Hernández s/n, Col. Centro, C.P. 92630
Zontecomatlán, Veracruz</t>
  </si>
  <si>
    <t>20.761745256 -98.34379026</t>
  </si>
  <si>
    <t>https://live.staticflickr.com/65535/53392912117_12250af5b7_h.jpg</t>
  </si>
  <si>
    <t>https://live.staticflickr.com/65535/52371475892_5aa5fa92e7_k.jpg</t>
  </si>
  <si>
    <t>https://live.staticflickr.com/65535/53393838746_58d2104fef_b.jpg</t>
  </si>
  <si>
    <t>https://live.staticflickr.com/65535/52624843916_601c0f400f_k.jpg</t>
  </si>
  <si>
    <t>https://live.staticflickr.com/65535/52371473517_1aac700e79_k.jpg</t>
  </si>
  <si>
    <t>https://live.staticflickr.com/65535/52371475892_5aa5fa92e7_k.jpg[/img</t>
  </si>
  <si>
    <t>Lic. Sara Lilia López Domínguez</t>
  </si>
  <si>
    <t xml:space="preserve"> Lic. Verónica Araceli Gómez Porras</t>
  </si>
  <si>
    <t xml:space="preserve"> Artículo 123, Col. 18 de Marzo
C.P. 92736
Álamo Temapache, Veracruz</t>
  </si>
  <si>
    <t>https://live.staticflickr.com/65535/53630542800_d44815a2e3_h.jpg</t>
  </si>
  <si>
    <t xml:space="preserve">Lic. Christian Eugenia Calihua Martínez </t>
  </si>
  <si>
    <t>Av. 1, Col. Centro, C.P. 94830
Atlahuilco, Veracruz</t>
  </si>
  <si>
    <t>https://live.staticflickr.com/65535/53630094841_921e245df1_b.jpg</t>
  </si>
  <si>
    <t xml:space="preserve">Av. Juárez s/n, Zona Centro
C.P. 92660
Benito Juárez, Veracruz </t>
  </si>
  <si>
    <t>https://live.staticflickr.com/65535/53650188790_bcdd8cb92b_h.jpg</t>
  </si>
  <si>
    <t>Lic. Anni Luz Pérez Santos</t>
  </si>
  <si>
    <t>2281084856
celular</t>
  </si>
  <si>
    <t>Lic. Jeaneth Reyes Domínguez</t>
  </si>
  <si>
    <t>7681051711
celular</t>
  </si>
  <si>
    <t>C. Ariana Guadalupe Alejandro del Ángel</t>
  </si>
  <si>
    <t>7851099412
celular</t>
  </si>
  <si>
    <t>https://live.staticflickr.com/65535/53630431744_e527612928_h.jpg</t>
  </si>
  <si>
    <t>Lic. Daniela Nohemi Alpires Jiménez</t>
  </si>
  <si>
    <t>Av. Independencia s/n, entre Miguel Hidalgo y José Ma. Morelos y Pavón
Col. Centro, C.P. 94890
Coetzala, Veracruz</t>
  </si>
  <si>
    <t>T.S. Teresita de Jesús Ortíz Galván</t>
  </si>
  <si>
    <t>Benito Juárez Núm. 20
Col. Centro, C.P. 91620
Cosautlán de Carvajal, Veracruz</t>
  </si>
  <si>
    <t>https://live.staticflickr.com/65535/53630431739_a0f3ae0d09_h.jpg</t>
  </si>
  <si>
    <t>Profr. Valentín Vázquez Aburto</t>
  </si>
  <si>
    <t>Parque Reforma, Col. Centro s/n, C.P. 93140
Coyutla, Veracruz</t>
  </si>
  <si>
    <t>7842139136
celular</t>
  </si>
  <si>
    <t>https://live.staticflickr.com/65535/53630303613_be784a2f92_b.jpg</t>
  </si>
  <si>
    <t>https://live.staticflickr.com/65535/52371473517_1aac700e79_k.jpg[/img</t>
  </si>
  <si>
    <t>https://live.staticflickr.com/65535/53648852352_8aa06a0523_h.jpg</t>
  </si>
  <si>
    <t>L.P. María de los Ángeles Vargas Candelaria</t>
  </si>
  <si>
    <t>María Luisa Flores y Javier Mina s/n, C.P. 91256
Ixhuacán de los Reyes, Veracruz</t>
  </si>
  <si>
    <t>2821002215
celular</t>
  </si>
  <si>
    <t>https://live.staticflickr.com/65535/53629206487_226de7599b_h.jpg</t>
  </si>
  <si>
    <t>C. Sandybell Córdoba Aburto</t>
  </si>
  <si>
    <t>Úrsulo Galván s/n, Col. Centro
C.P. 93660
Jalacingo, Veracruz</t>
  </si>
  <si>
    <t>Psic. Itzel Leal Hernández</t>
  </si>
  <si>
    <t>Callejón Tenoya s/n, esq. Oriente 2, Col. Centro, C.P. 94260
Jamapa, Veracruz</t>
  </si>
  <si>
    <t>Lic. Juan Candido Hernández Acosta</t>
  </si>
  <si>
    <t>Benito Juárez s/n, Col. Centro
C.P. 96950
Jesús Carranza, Veracruz</t>
  </si>
  <si>
    <t>https://live.staticflickr.com/65535/53634119483_c76a952f4c_h.jpg</t>
  </si>
  <si>
    <t>2722360617
celular</t>
  </si>
  <si>
    <t>Lic. Brenda Arlette Vázquez Pérez</t>
  </si>
  <si>
    <t>Santiago Apostol s/n, Cabecera Municipal C.P. 95030
Bajos de Palacio
Tehuipango, Veracruz</t>
  </si>
  <si>
    <t>2286034098
celular</t>
  </si>
  <si>
    <t>León Avicario s/n, Col. Centro
C.P. 92900
Tihuatlán, Veracruz</t>
  </si>
  <si>
    <t>Lic. Karla Arlette Velázquez Delfín</t>
  </si>
  <si>
    <t>Constitución  s/n, Col. Centro
C.P. 95225
Tlalixcoyan, Veracruz</t>
  </si>
  <si>
    <t>2851304588
celular</t>
  </si>
  <si>
    <t>https://live.staticflickr.com/65535/52624843916_601c0f400f_k.jpg[/img</t>
  </si>
  <si>
    <t>https://live.staticflickr.com/65535/53393838746_58d2104fef_b.jp</t>
  </si>
  <si>
    <t>2281184451
celular</t>
  </si>
  <si>
    <t xml:space="preserve">Escuela Primaria “Lic. Marco Antonio Muñoz T.”  dirigido a Alumnas(os), madres y padres de familia
</t>
  </si>
  <si>
    <t>https://live.staticflickr.com/65535/53634245974_4698a4dd3e_h.jpg</t>
  </si>
  <si>
    <t xml:space="preserve">Escuela Primaria “Miguel Hidalgo y Costilla” 
 dirigido a Alumnas(os), madres y padres de familia
</t>
  </si>
  <si>
    <t>https://live.staticflickr.com/65535/53647669248_d72a4c0a69_h.jpg</t>
  </si>
  <si>
    <t xml:space="preserve">Escuela Primaria  “Nicolas Bravo”   
dirigido a  Alumnas(os), madres y padres de familia
</t>
  </si>
  <si>
    <t>https://live.staticflickr.com/65535/53634245964_c33909b7c5_h.jpg[/img</t>
  </si>
  <si>
    <t xml:space="preserve">Escuela Primaria   “Unión y Progreso”   
dirigido a  Alumnas(os), madres y padres de familia
</t>
  </si>
  <si>
    <t>https://live.staticflickr.com/65535/53646580267_092da950d7_b.jpg</t>
  </si>
  <si>
    <t xml:space="preserve">Escuela Primaria “José Vasconselos  
dirigido a  Alumnas(os), madres y padres de familia
</t>
  </si>
  <si>
    <t>https://live.staticflickr.com/65535/53634351845_c14dfc573b_h.jpg</t>
  </si>
  <si>
    <t xml:space="preserve">Escuela Primaria “Luis J. Jímenez”    
dirigido a  Alumnas(os), madres y padres de familia
</t>
  </si>
  <si>
    <t>https://live.staticflickr.com/65535/53647916905_02a6dd1b7a_h.jpg</t>
  </si>
  <si>
    <t xml:space="preserve">Escuela Primaria “Valentín Gómez Farías"  
dirigido a  Alumnas(os), madres y padres de familia
</t>
  </si>
  <si>
    <t>https://live.staticflickr.com/65535/53634245959_af72491995_h.jpg</t>
  </si>
  <si>
    <t xml:space="preserve">Escuela Primaria “Justo Sierra Méndez”  
dirigido a  Alumnas(os), madres y padres de familia
</t>
  </si>
  <si>
    <t>https://live.staticflickr.com/65535/53647450666_766e6ae7ca_h.jpg</t>
  </si>
  <si>
    <t>Alumnas y Alumnos de la Escuela Primaria“Aquiles Serdán”</t>
  </si>
  <si>
    <t>https://live.staticflickr.com/65535/53633908161_b84139e8f3_h.jpg</t>
  </si>
  <si>
    <t xml:space="preserve">Alumnas y Alumnos de la Telesecundaria “Carlos Hernández Gómez”  </t>
  </si>
  <si>
    <t>https://live.staticflickr.com/65535/53634245979_d67e8a9bea_h.jpg</t>
  </si>
  <si>
    <t>https://live.staticflickr.com/65535/53634245984_e23ababdd3_h.jpg</t>
  </si>
  <si>
    <t xml:space="preserve">Escuela Telesecundaria “Frida Khalo” 
dirigido a  Alumnas(os), madres y padres de familia
</t>
  </si>
  <si>
    <t>https://live.staticflickr.com/65535/53634119423_9268e61525_h.jpg</t>
  </si>
  <si>
    <t xml:space="preserve">Escuelas Primarias “Benito Juárez García”  
dirigido a  Alumnas(os), madres y padres de familia
</t>
  </si>
  <si>
    <t>https://live.staticflickr.com/65535/53634119433_a79bb146e8_h.jpg</t>
  </si>
  <si>
    <t xml:space="preserve">Escuela Primaria “Enrique C. Rebsamen” 
dirigido a  Alumnas(os), madres y padres de familia
</t>
  </si>
  <si>
    <t>https://live.staticflickr.com/65535/53633015467_6178eeb03c_h.jpg</t>
  </si>
  <si>
    <t>Ixhuacan de los Reyes</t>
  </si>
  <si>
    <t xml:space="preserve">Escuela Primaria “José María Olano Widobro” 
dirigido a  Alumnas(os), madres y padres de familia
</t>
  </si>
  <si>
    <t>https://live.staticflickr.com/65535/53633015482_67f90564fa_h.jpg</t>
  </si>
  <si>
    <t xml:space="preserve">Escuela Escuela Secundaria “Mtro. Joaquín Ramírez Cabañas” 
dirigido a  Alumnas(os), madres y padres de familia
</t>
  </si>
  <si>
    <t>https://live.staticflickr.com/65535/53634351895_55b16cef31_k.jpg[/img</t>
  </si>
  <si>
    <t xml:space="preserve">Escuela Escuela Primaria “Juan de la Luz Enríquez” 
dirigido a  madres y padres de familia
</t>
  </si>
  <si>
    <t>https://live.staticflickr.com/65535/53634351900_7f8b844ee5_h.jpg</t>
  </si>
  <si>
    <t xml:space="preserve">Escuela Primaria “Ignacio Zaragoza” 
dirigido a  Alumnas(os), madres y padres de familia
</t>
  </si>
  <si>
    <t>https://live.staticflickr.com/65535/53633908221_5b7f257824_b.jpg</t>
  </si>
  <si>
    <t xml:space="preserve">Escuela Primaria “Narciso Mendoza”
dirigido a  Alumnas(os), madres y padres de familia
</t>
  </si>
  <si>
    <t>https://live.staticflickr.com/65535/53634119458_8d5672fca9_b.jpg</t>
  </si>
  <si>
    <t xml:space="preserve">Escuela Primaria  Vesp. “Luis González Oregón”
dirigido a  Alumnas(os), madres y padres de familia
</t>
  </si>
  <si>
    <t>https://live.staticflickr.com/65535/53634246019_bd44c3215e_h.jpg</t>
  </si>
  <si>
    <t xml:space="preserve">Escuela Primaria “Manuel M. Herrera"
dirigido a  madres y padres de familia
</t>
  </si>
  <si>
    <t>https://live.staticflickr.com/65535/53634119463_aede5a68b7_h.jpg</t>
  </si>
  <si>
    <t xml:space="preserve">Escuela Telesecundaria “Lázaro Cárdenas del Río
dirigido a  madres y padres de familia
</t>
  </si>
  <si>
    <t>https://live.staticflickr.com/65535/53634119473_ff92dcfbc7_b.jpg</t>
  </si>
  <si>
    <t xml:space="preserve">Servidoras(es) Públicas(os) de la Administración Pública </t>
  </si>
  <si>
    <t>https://live.staticflickr.com/65535/53634351955_db38860804_b.jpg</t>
  </si>
  <si>
    <t xml:space="preserve">Modalidad radio dirigido a radio-escuchas de la Universidad Popular Autónoma de Veracruz UPAV
Alumnado y público en general
</t>
  </si>
  <si>
    <t>https://live.staticflickr.com/65535/53645567006_e8d458633d_c.jpg</t>
  </si>
  <si>
    <t>https://live.staticflickr.com/65535/53634399599_1087080ca1_b.jpg</t>
  </si>
  <si>
    <t xml:space="preserve">Escuela Primaria “Mártires del 28 de agosto de 1924”
dirigido a  madres y padres de familia
</t>
  </si>
  <si>
    <t>https://live.staticflickr.com/65535/53644695692_879bd0c5f3.jpg</t>
  </si>
  <si>
    <t>Difusión de la Ley Número 573 de los Derechos de Niñas, Niños y Adolescentes y Crianza Positiva</t>
  </si>
  <si>
    <t xml:space="preserve">Escuela Primaria “José María Morelos y Pavón”  
dirigido a madres y padres de familia
</t>
  </si>
  <si>
    <t>https://live.staticflickr.com/65535/53834775767_393216df33_b.jpg</t>
  </si>
  <si>
    <t xml:space="preserve">Telesecundaria “Guillermo González Camarena   
dirigido a madres y padres de familia
</t>
  </si>
  <si>
    <t>https://live.staticflickr.com/65535/53834775817_6551fd526b_h.jpg</t>
  </si>
  <si>
    <t>Servidoras(es) Públicas(os) de la Administración Pública (Órgano de Fiscalización Superior del Estado)</t>
  </si>
  <si>
    <t>https://live.staticflickr.com/65535/53835922878_3b06908ff0_c.jpg</t>
  </si>
  <si>
    <t>Servidoras(es) Públicas(os) de la Administración Pública (Elementos de la Secretaria de Seguridad Pública del Estado de Veracruz en el municipio de Emiliano Zapata, Ver.)</t>
  </si>
  <si>
    <t>https://live.staticflickr.com/65535/53835922883_db5fedf6cc_b.jpg</t>
  </si>
  <si>
    <t>Marco Normativo de los Derechos Humanos de Niñas, Niños y Adolescentes</t>
  </si>
  <si>
    <t>https://live.staticflickr.com/65535/53846712233_1aba008674_k.jpg</t>
  </si>
  <si>
    <t>Servidoras(es) Públicas(os) de la Administración Pública (Instituto Veracruzano de las Mujeres)</t>
  </si>
  <si>
    <t>https://live.staticflickr.com/65535/53835671466_ebc5357f5b_h.jpg</t>
  </si>
  <si>
    <t>Servidoras(es) Públicas(os) de la Administración Pública ((SEDEMA)</t>
  </si>
  <si>
    <t>https://live.staticflickr.com/65535/53834775702_ea32410c15_b.jpg</t>
  </si>
  <si>
    <t xml:space="preserve">Jornadas de Salas Temáticas de Atención Integral para Adolescentes “Yo decido mi futuro” </t>
  </si>
  <si>
    <t xml:space="preserve">
Escuela Telesecundaria “Sor Juana Inés de la Cruz” Mpio. Naolinco, Ver. Dirigido a Alumnas y Alumnos de esta institución 
</t>
  </si>
  <si>
    <t>https://live.staticflickr.com/65535/53834775712_dac79ccff3_b.jpg</t>
  </si>
  <si>
    <t xml:space="preserve">
COBAEV 61, Mpio. Boca del Río, Ver.
Modalidad presencial Dirigido a Alumnas y Alumnos de esta institución 
</t>
  </si>
  <si>
    <t>https://live.staticflickr.com/65535/53836114640_5d1fb46f6a_h.jpg</t>
  </si>
  <si>
    <t>Trabajo Infantil</t>
  </si>
  <si>
    <t>Titulares de Secretarías Ejecutivas de SIPINNAS Municipales</t>
  </si>
  <si>
    <t>https://live.staticflickr.com/65535/53846831640_9bfccff0a9_h.jpg</t>
  </si>
  <si>
    <t>HIBRIDA</t>
  </si>
  <si>
    <t>Total</t>
  </si>
  <si>
    <t>Av. 16 de septiembre #46, Col. Centro, C.P. 91480
Actopan, Veracruz</t>
  </si>
  <si>
    <t>Lic. Antonio Rueda González</t>
  </si>
  <si>
    <t>Francisco I. Madero núm.938
Col. Cuatro Caminos
C.P. 96610
Agua Dulce, Veracruz</t>
  </si>
  <si>
    <t>9231080004
celular</t>
  </si>
  <si>
    <t>Lic. Miguel Trujillo Sánchez</t>
  </si>
  <si>
    <t>Av. Ruíz Cortinez, Col. Desviación, Mazana 13, Lote 5, C.P. 94950
Amatlán de los Reyes, Veracruz</t>
  </si>
  <si>
    <t>2712071501
celular</t>
  </si>
  <si>
    <t>https://live.staticflickr.com/65535/53846831610_6ba8a3e3a6_h.jpg</t>
  </si>
  <si>
    <t>Sur 2 s/n, Col. Centro, C.P. 94440
Atzacan, Veracruz</t>
  </si>
  <si>
    <t>Lic. Adriana Sánchez Hernández</t>
  </si>
  <si>
    <t>5565189182
celular</t>
  </si>
  <si>
    <t>C. Arsenia Camila Rojas Pérez</t>
  </si>
  <si>
    <t>Lic. Linda Xóchitl Lara López</t>
  </si>
  <si>
    <t>Calle Independencia s/n, Col Centro, C.P. 92170
Chalma, Veracruz</t>
  </si>
  <si>
    <t>5564580053
celular</t>
  </si>
  <si>
    <t>Calle Galeana s/n, Col. Centro
C.P. 92200
Chontla, Veracruz</t>
  </si>
  <si>
    <t>Vicente Guerrero núm. 1, Zona Centro
Citlaltepetl, Veracruz</t>
  </si>
  <si>
    <t>Calle Xalapa, esq. Av. Reforma s/n, Col. Adolfo Ruiz Cortine, C.P. 93160
Coatzintla, Veracruz</t>
  </si>
  <si>
    <t>C. Mayra García Muñoz</t>
  </si>
  <si>
    <t>Correos s/n, barrio cuarto
C.P. 96340
Cosoleacaque, Veracruz</t>
  </si>
  <si>
    <t>2282575830
celular</t>
  </si>
  <si>
    <t>C. Jazmín Castillo Léon</t>
  </si>
  <si>
    <t>Carretera Xalapa, Kilometro 12.5
C.P. 91640
Emiliano Zapata, Veracruz</t>
  </si>
  <si>
    <t>Lic. Brenda Yanet Santos Urieta</t>
  </si>
  <si>
    <t xml:space="preserve">Melchor Ocampo s/n, Col. Centro
C.P. 95865
Hueyapan de Ocampo, Veracruz
</t>
  </si>
  <si>
    <t>2941080224
DIF Municipal</t>
  </si>
  <si>
    <t>Lic. Ada Elvira Hernández Hernández</t>
  </si>
  <si>
    <t>Av. Nicolas Bravo s/n, entre Ignacio de la Llave y Miguel Hidalgo, Col. Centro, C.P. 95240
Ignacio de la Llave, Veracruz</t>
  </si>
  <si>
    <t>https://live.staticflickr.com/65535/53846757704_6b1b6fa319_h.jpg</t>
  </si>
  <si>
    <t>Lic. Ivonne Domínguez Jarillo</t>
  </si>
  <si>
    <t>Allende, Col. Centro, C.P. 95641
Isla, Veracruz</t>
  </si>
  <si>
    <t>2831188187
celular</t>
  </si>
  <si>
    <t>https://live.staticflickr.com/65535/53846831605_3f07d714c5_b.jpg</t>
  </si>
  <si>
    <t>Lic. Margarita Hernández de la Cruz</t>
  </si>
  <si>
    <t>7461293134
celular</t>
  </si>
  <si>
    <t>Av. 16 de septiembre s/n
C.P. 91380
Jilotepec, Veracruz</t>
  </si>
  <si>
    <t>Lic. Omar Tenorio Ramírez</t>
  </si>
  <si>
    <t>Tesehoacan s/n, Col. Centro
entre Av. Revolución y Av. Emilio la Fuente
José Azueta, Veracruz</t>
  </si>
  <si>
    <t>https://live.staticflickr.com/65535/53845508292_8b26b017f8_b.jpg</t>
  </si>
  <si>
    <t>Lic. Fabian Pérez Guzmán</t>
  </si>
  <si>
    <t>Miguel Hidalgo s/n, Col. Centro, C.P. 93860
Landero y Coss, Veracruz</t>
  </si>
  <si>
    <t>2283207848
celular</t>
  </si>
  <si>
    <t>C. Caritina Esteban González</t>
  </si>
  <si>
    <t>Av. Hidalgo, Núm. 4, Zona Centro, C.P. 91330
Las Vigas de Ramírez, Veracruz</t>
  </si>
  <si>
    <t>Lic. Sandra Citlahua Hipólito</t>
  </si>
  <si>
    <t>Palacio Municipal s/n
Los Reyes, Veracruz</t>
  </si>
  <si>
    <t>2721575790
celular</t>
  </si>
  <si>
    <t>https://live.staticflickr.com/65535/53845508282_701460ddbb_h.jpg</t>
  </si>
  <si>
    <t>C. María del Rayo Quiroz Mota</t>
  </si>
  <si>
    <t>Av. Orizaba, s/n, Col. Centro
C.P. 94420
Mariano Escobedo, Veracruz</t>
  </si>
  <si>
    <t>Lic. Silvia Kinari Pineda Pérez</t>
  </si>
  <si>
    <t>Calle 18 de marzo y Juárez s/n
Col. Centro, C.P. 96360
Nanchital, Veracruz</t>
  </si>
  <si>
    <t>9213031014
celular</t>
  </si>
  <si>
    <t>C. Miriam Yadira Mesa Hernández</t>
  </si>
  <si>
    <t>Miguel Hidalgo esq. Agustín Iturbide
Col. Centro, C.P. 91400
Naolinco, Veracruz</t>
  </si>
  <si>
    <t>Lic. Leilani Gress Ramírez</t>
  </si>
  <si>
    <t>2 de enero, s/n, Col. Americana
C.P. 92300
Naranjos Amatlán, Veracruz</t>
  </si>
  <si>
    <t>7681044121
celular</t>
  </si>
  <si>
    <t>Lic. Ángel Daniel Quintero Hernández</t>
  </si>
  <si>
    <t xml:space="preserve">Av. Juárez, Núm. 244, altos
Col. Centro, C.P. 94720
Nogales, Veracruz </t>
  </si>
  <si>
    <t>2727272704
2727273416</t>
  </si>
  <si>
    <t>Lic. María de los Angeles Juárez Salas</t>
  </si>
  <si>
    <t>Av. Libertad, Núm. 13, Col. Centro
C.P. 94900
Omealca, Veracruz</t>
  </si>
  <si>
    <t>C. Valentín Vitano Gerónimo</t>
  </si>
  <si>
    <t>José María Morelos s/n
Col. Centro, C.P. 92130
Platón Sánchez, Veracruz</t>
  </si>
  <si>
    <t>7898950007
7898950549</t>
  </si>
  <si>
    <t>https://live.staticflickr.com/65535/53846757669_97377325b9_b.jpg</t>
  </si>
  <si>
    <t>Lic. Jesús Osorio Miguel</t>
  </si>
  <si>
    <t>Av. Juárez, Col. Centro, Esquina Transismica, C.P. 96153
Sayula de Alemán, Veracruz</t>
  </si>
  <si>
    <t>2281547103
celular</t>
  </si>
  <si>
    <t>https://live.staticflickr.com/65535/53846757654_27e044866e_h.jpg</t>
  </si>
  <si>
    <t>Lic. Iris Giovanna Álvarez Benitez</t>
  </si>
  <si>
    <t>Prolongación Benito Juárez s/n
Instalaciones del DIF DIF Munipal
C.P. 96170
Soconusco, Veracruz</t>
  </si>
  <si>
    <t>C. Regina Isabel Flores Morales</t>
  </si>
  <si>
    <t>Hernández y Hernández s/n, esq. 5 de mayo, Col. Vista Alegre
C.P. 94242
Soledad de Doblado, Veracruz</t>
  </si>
  <si>
    <t>2282117762
celular</t>
  </si>
  <si>
    <t>https://live.staticflickr.com/65535/53847004479_35ff841ac2_h.jpg</t>
  </si>
  <si>
    <t>Enrique C. Rebsamen Núm. 22
C.P. 92540
Tancoco, Veracruz</t>
  </si>
  <si>
    <t>Lic. José Armando Huesca Ovando</t>
  </si>
  <si>
    <t>Av. Juárez, Núm. 20, C.P. 92800
Tuxpan, Veracruz</t>
  </si>
  <si>
    <t>C. Ana María Beristáin Catanco</t>
  </si>
  <si>
    <t>https://live.staticflickr.com/65535/53846851890_96d951a69c_b.jpg</t>
  </si>
  <si>
    <t>Lic. Zelica Glorisell Pérez Ticante</t>
  </si>
  <si>
    <t>7841262752
celular</t>
  </si>
  <si>
    <t>https://live.staticflickr.com/65535/53846394886_4963fd09d2_b.jpg</t>
  </si>
  <si>
    <t xml:space="preserve">Tema: “Protección Integral y Protección Especial de Niñas, Niños y Adolescentes”.
</t>
  </si>
  <si>
    <t>https://live.staticflickr.com/65535/54043070469_9a458a3de9_b.jpg</t>
  </si>
  <si>
    <t>Personal docente y de apoyo que labora en el Jardín de Niños"Profr. Alonso Arroyo Flores" en el municipio Banderilla, Ver.</t>
  </si>
  <si>
    <t>https://live.staticflickr.com/65535/54043195835_a9abf852ee_b.jpg</t>
  </si>
  <si>
    <t>COBAEV, Municipio de Xalapa, dirigido a Estudiantes de este plantel.</t>
  </si>
  <si>
    <t>https://live.staticflickr.com/65535/54042997878_1d59d6f728_b.jpg</t>
  </si>
  <si>
    <t>Tema: “Comunicación Social con Perspectiva de Derechos de Niñas, Niños y Adolescentes”.</t>
  </si>
  <si>
    <t>https://live.staticflickr.com/65535/54041883207_4e3f957c59_b.jpg</t>
  </si>
  <si>
    <t>Tema: “Bases de la política pública de niñas, niños y adolescentes y Programas de Protección”</t>
  </si>
  <si>
    <t>https://live.staticflickr.com/65535/54042745546_4a088d828e_b.jpg</t>
  </si>
  <si>
    <t>Personal que labora en la Planta Coca Cola en el municipio de Coatepec, Ver.</t>
  </si>
  <si>
    <t>https://live.staticflickr.com/65535/54042997903_8aebc16145_h.jpg</t>
  </si>
  <si>
    <t>Psic. Sulem Arely Sánchez Suárez</t>
  </si>
  <si>
    <t>2288602157
celular</t>
  </si>
  <si>
    <t>Lic. Rebeca Sánchez Naranjo</t>
  </si>
  <si>
    <t>Ángel R. Cabada</t>
  </si>
  <si>
    <t>Primitivo Valencia s/n, entre calle libertad y úrsulo galván
C.P. 95841, Col. Centro
Ángel R. Cabada, Veracruz</t>
  </si>
  <si>
    <t>https://live.staticflickr.com/65535/54058991007_bd1c14ea94_b.jpg</t>
  </si>
  <si>
    <t>Lic. Yamil Uriel Hernández Domínguez</t>
  </si>
  <si>
    <t>Calle Principal, Col. Centro
C.P. 94810
Astacinga, Veracruz</t>
  </si>
  <si>
    <t>2722982418
celular</t>
  </si>
  <si>
    <t>2727836456
celular</t>
  </si>
  <si>
    <t>Nicolas Bravo s/n, Col. Centro
C.P. 94120
Calcahualco, Veracruz</t>
  </si>
  <si>
    <t>https://live.staticflickr.com/65535/54058991002_6a778c2428_h.jpg</t>
  </si>
  <si>
    <t>Lic. Rodolfo Torres Ramírez</t>
  </si>
  <si>
    <t>Av. Miguel Hidalgo s/n, esq. Francisco I. Madero, Col. Centro
C.P. 94740
Camerino Z. Mendoza, Veracruz</t>
  </si>
  <si>
    <t>https://live.staticflickr.com/65535/54058991017_653c0617b4_b.jpg</t>
  </si>
  <si>
    <t>2284070007
celular</t>
  </si>
  <si>
    <t>Lic. Liliana del Moral Ponce</t>
  </si>
  <si>
    <t>Av. 3, entre calle 1 y 3
Col. Centro, C.P. 94920
Cuichapa, Veracruz</t>
  </si>
  <si>
    <t>https://live.staticflickr.com/65535/54054805042_8fb7164a16_h.jpg</t>
  </si>
  <si>
    <t>Plaza s/n, Zona Centro, C.P. 92680
Ixhuatlán De Madero, Veracruz</t>
  </si>
  <si>
    <t>C. Yuriana Valdes Soriano</t>
  </si>
  <si>
    <t>5 de mayo s/n, Col. Centro
C.P. 94000
Jalcomulco, Veracruz</t>
  </si>
  <si>
    <t>2798323584
2796900727</t>
  </si>
  <si>
    <t>https://live.staticflickr.com/65535/54059872271_04059998d2_h.jpg</t>
  </si>
  <si>
    <t>Lic. Viviana García Márquez</t>
  </si>
  <si>
    <t>Calle Juárez s/n, Col. Centro
C.P. 96200
Jaltipan, Veracruz</t>
  </si>
  <si>
    <t>922661680
celular</t>
  </si>
  <si>
    <t>https://live.staticflickr.com/65535/54056124425_a64ac9d66b_k.jpg</t>
  </si>
  <si>
    <t xml:space="preserve">C. María Asunción Ortíz Colorado </t>
  </si>
  <si>
    <t>2821407181
celular</t>
  </si>
  <si>
    <t>Psic. María de los Ángeles Sosa Viveros</t>
  </si>
  <si>
    <t>Hernández y Hernández s/n
Col. Centro, C.P. 96120
San Juan Evangelista, Veracruz</t>
  </si>
  <si>
    <t>9241077962
celular</t>
  </si>
  <si>
    <t>https://live.staticflickr.com/65535/54054805022_52da3611b9_b.jpg</t>
  </si>
  <si>
    <t>Lic. Tania Andrade Trujillo</t>
  </si>
  <si>
    <t>Leona Vicario s/n, entre Av. Juárez e Hidalgo, Col. Centro, C.P. 94190
Tepatlaxco, Veracruz</t>
  </si>
  <si>
    <t>2711245890
celular</t>
  </si>
  <si>
    <t>https://live.staticflickr.com/65535/54059872266_09577e6c7d_b.jpg</t>
  </si>
  <si>
    <t>2731165969
celular</t>
  </si>
  <si>
    <t>Lic. Ramón Bravo Gutiérrez</t>
  </si>
  <si>
    <t>Av. Ramón N. Bace, núm. 36
C.P. 95540
Tuxtilla, Veracruz</t>
  </si>
  <si>
    <t>2881135264
celular</t>
  </si>
  <si>
    <t>https://live.staticflickr.com/65535/54056124360_379805f5a7_b.jpg</t>
  </si>
  <si>
    <t>Av.Reforma, esq. Juan de la Luz  Enríquez, Col. Manuel González, C.P. 94220
Zentla, Veracruz</t>
  </si>
  <si>
    <t>C. Lucrecia González Martínez</t>
  </si>
  <si>
    <t>Hernández y Hernández s/n
C.P. 94630
Zontecomatlán, Veracruz</t>
  </si>
  <si>
    <t>https://live.staticflickr.com/65535/54054805032_2ffaeecae4_b.jpg</t>
  </si>
  <si>
    <t>C. Benito Juárez s/n, esquina Juan Aldama, Colonia Centro.
C.P. 93000
Zozocolco de Hidalgo, Veracruz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</si>
</sst>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&quot;$&quot;#,##0.00"/>
    <numFmt numFmtId="166" formatCode="d/mm/yy;@"/>
  </numFmts>
  <fonts count="3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Verdana"/>
      <family val="2"/>
    </font>
    <font>
      <u/>
      <sz val="11"/>
      <color theme="10"/>
      <name val="Verdana"/>
      <family val="2"/>
    </font>
    <font>
      <b/>
      <sz val="12"/>
      <color theme="0"/>
      <name val="Verdana"/>
      <family val="2"/>
    </font>
    <font>
      <sz val="11"/>
      <color rgb="FF000000"/>
      <name val="Calibri"/>
      <family val="2"/>
    </font>
    <font>
      <b/>
      <sz val="8"/>
      <color rgb="FF000000"/>
      <name val="Verdana"/>
      <family val="2"/>
    </font>
    <font>
      <sz val="12"/>
      <name val="Verdana"/>
      <family val="2"/>
    </font>
    <font>
      <sz val="12"/>
      <color rgb="FF000000"/>
      <name val="Verdana"/>
      <family val="2"/>
    </font>
    <font>
      <sz val="11"/>
      <color rgb="FF000000"/>
      <name val="Verdana"/>
      <family val="2"/>
    </font>
    <font>
      <sz val="8"/>
      <color rgb="FF000000"/>
      <name val="Verdan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2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ABF8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>
      <alignment horizontal="left" vertical="top"/>
    </xf>
    <xf numFmtId="9" fontId="15" fillId="0" borderId="0" applyFont="0" applyFill="0" applyBorder="0" applyAlignment="0" applyProtection="0"/>
  </cellStyleXfs>
  <cellXfs count="123">
    <xf numFmtId="0" fontId="0" fillId="0" borderId="0" xfId="0"/>
    <xf numFmtId="0" fontId="6" fillId="0" borderId="0" xfId="2" applyFont="1" applyAlignment="1">
      <alignment horizontal="center" vertical="center" wrapText="1"/>
    </xf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10" fillId="0" borderId="0" xfId="2" applyFont="1" applyAlignment="1">
      <alignment horizontal="left" vertical="center" wrapText="1"/>
    </xf>
    <xf numFmtId="0" fontId="1" fillId="0" borderId="1" xfId="1" applyNumberFormat="1" applyFill="1" applyBorder="1" applyAlignment="1" applyProtection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3" fillId="0" borderId="0" xfId="1" applyNumberFormat="1" applyFont="1" applyFill="1" applyAlignment="1" applyProtection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164" fontId="7" fillId="0" borderId="0" xfId="2" applyNumberFormat="1" applyFont="1" applyAlignment="1">
      <alignment horizontal="center" vertical="center" wrapText="1"/>
    </xf>
    <xf numFmtId="0" fontId="3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9" fontId="3" fillId="0" borderId="0" xfId="1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9" fontId="7" fillId="0" borderId="1" xfId="3" applyFont="1" applyBorder="1" applyAlignment="1">
      <alignment horizontal="center" vertical="center" wrapText="1"/>
    </xf>
    <xf numFmtId="9" fontId="8" fillId="0" borderId="1" xfId="3" applyFont="1" applyBorder="1" applyAlignment="1">
      <alignment horizontal="center" vertical="center" wrapText="1"/>
    </xf>
    <xf numFmtId="9" fontId="8" fillId="0" borderId="1" xfId="3" applyFont="1" applyFill="1" applyBorder="1" applyAlignment="1">
      <alignment horizontal="center" vertical="center" wrapText="1"/>
    </xf>
    <xf numFmtId="9" fontId="9" fillId="0" borderId="1" xfId="3" applyFont="1" applyBorder="1" applyAlignment="1">
      <alignment horizontal="center" vertical="center" wrapText="1"/>
    </xf>
    <xf numFmtId="9" fontId="1" fillId="0" borderId="1" xfId="1" applyNumberFormat="1" applyFill="1" applyBorder="1" applyAlignment="1" applyProtection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0" fillId="0" borderId="1" xfId="0" applyBorder="1"/>
    <xf numFmtId="0" fontId="16" fillId="0" borderId="0" xfId="0" applyFont="1" applyAlignment="1">
      <alignment vertical="top"/>
    </xf>
    <xf numFmtId="0" fontId="16" fillId="4" borderId="1" xfId="0" applyFont="1" applyFill="1" applyBorder="1" applyAlignment="1">
      <alignment horizontal="center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7" fillId="5" borderId="1" xfId="2" applyFont="1" applyFill="1" applyBorder="1" applyAlignment="1">
      <alignment horizontal="center" vertical="top"/>
    </xf>
    <xf numFmtId="0" fontId="17" fillId="5" borderId="1" xfId="2" applyFont="1" applyFill="1" applyBorder="1">
      <alignment horizontal="left" vertical="top"/>
    </xf>
    <xf numFmtId="165" fontId="18" fillId="5" borderId="1" xfId="2" applyNumberFormat="1" applyFont="1" applyFill="1" applyBorder="1">
      <alignment horizontal="left" vertical="top"/>
    </xf>
    <xf numFmtId="0" fontId="17" fillId="6" borderId="1" xfId="2" applyFont="1" applyFill="1" applyBorder="1" applyAlignment="1">
      <alignment horizontal="center" vertical="top"/>
    </xf>
    <xf numFmtId="0" fontId="17" fillId="0" borderId="1" xfId="2" applyFont="1" applyBorder="1" applyAlignment="1">
      <alignment horizontal="center" vertical="top"/>
    </xf>
    <xf numFmtId="0" fontId="17" fillId="0" borderId="1" xfId="2" applyFont="1" applyBorder="1">
      <alignment horizontal="left" vertical="top"/>
    </xf>
    <xf numFmtId="0" fontId="19" fillId="0" borderId="1" xfId="1" applyFont="1" applyFill="1" applyBorder="1" applyAlignment="1">
      <alignment horizontal="left" vertical="top"/>
    </xf>
    <xf numFmtId="0" fontId="20" fillId="0" borderId="1" xfId="2" applyFont="1" applyBorder="1">
      <alignment horizontal="left" vertical="top"/>
    </xf>
    <xf numFmtId="0" fontId="21" fillId="0" borderId="1" xfId="2" applyFont="1" applyBorder="1">
      <alignment horizontal="left" vertical="top"/>
    </xf>
    <xf numFmtId="0" fontId="17" fillId="7" borderId="1" xfId="2" applyFont="1" applyFill="1" applyBorder="1" applyAlignment="1">
      <alignment horizontal="center" vertical="top"/>
    </xf>
    <xf numFmtId="0" fontId="17" fillId="7" borderId="1" xfId="2" applyFont="1" applyFill="1" applyBorder="1">
      <alignment horizontal="left" vertical="top"/>
    </xf>
    <xf numFmtId="0" fontId="19" fillId="7" borderId="1" xfId="1" applyFont="1" applyFill="1" applyBorder="1" applyAlignment="1">
      <alignment horizontal="left" vertical="top"/>
    </xf>
    <xf numFmtId="0" fontId="17" fillId="8" borderId="1" xfId="2" applyFont="1" applyFill="1" applyBorder="1" applyAlignment="1">
      <alignment horizontal="center" vertical="top"/>
    </xf>
    <xf numFmtId="0" fontId="18" fillId="6" borderId="1" xfId="2" applyFont="1" applyFill="1" applyBorder="1" applyAlignment="1">
      <alignment horizontal="center" vertical="top"/>
    </xf>
    <xf numFmtId="0" fontId="18" fillId="0" borderId="1" xfId="2" applyFont="1" applyBorder="1" applyAlignment="1">
      <alignment horizontal="center" vertical="top"/>
    </xf>
    <xf numFmtId="0" fontId="18" fillId="0" borderId="1" xfId="2" applyFont="1" applyBorder="1">
      <alignment horizontal="left" vertical="top"/>
    </xf>
    <xf numFmtId="0" fontId="17" fillId="9" borderId="1" xfId="2" applyFont="1" applyFill="1" applyBorder="1" applyAlignment="1">
      <alignment horizontal="center" vertical="top"/>
    </xf>
    <xf numFmtId="0" fontId="17" fillId="9" borderId="1" xfId="2" applyFont="1" applyFill="1" applyBorder="1">
      <alignment horizontal="left" vertical="top"/>
    </xf>
    <xf numFmtId="0" fontId="19" fillId="9" borderId="1" xfId="1" applyFont="1" applyFill="1" applyBorder="1" applyAlignment="1">
      <alignment horizontal="left" vertical="top"/>
    </xf>
    <xf numFmtId="0" fontId="20" fillId="7" borderId="1" xfId="2" applyFont="1" applyFill="1" applyBorder="1">
      <alignment horizontal="left" vertical="top"/>
    </xf>
    <xf numFmtId="0" fontId="21" fillId="7" borderId="1" xfId="2" applyFont="1" applyFill="1" applyBorder="1">
      <alignment horizontal="left" vertical="top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49" fontId="13" fillId="10" borderId="1" xfId="0" applyNumberFormat="1" applyFont="1" applyFill="1" applyBorder="1" applyAlignment="1">
      <alignment horizontal="left" vertical="top"/>
    </xf>
    <xf numFmtId="0" fontId="13" fillId="10" borderId="1" xfId="0" applyFont="1" applyFill="1" applyBorder="1" applyAlignment="1">
      <alignment horizontal="left" vertical="top"/>
    </xf>
    <xf numFmtId="49" fontId="1" fillId="10" borderId="1" xfId="1" applyNumberFormat="1" applyFill="1" applyBorder="1" applyAlignment="1">
      <alignment horizontal="left" vertical="top"/>
    </xf>
    <xf numFmtId="0" fontId="11" fillId="2" borderId="1" xfId="0" applyFont="1" applyFill="1" applyBorder="1" applyAlignment="1">
      <alignment horizontal="center" vertical="top"/>
    </xf>
    <xf numFmtId="0" fontId="14" fillId="10" borderId="1" xfId="0" applyFont="1" applyFill="1" applyBorder="1" applyAlignment="1">
      <alignment horizontal="left" vertical="top"/>
    </xf>
    <xf numFmtId="0" fontId="23" fillId="10" borderId="1" xfId="1" applyFont="1" applyFill="1" applyBorder="1" applyAlignment="1">
      <alignment horizontal="left" vertical="top"/>
    </xf>
    <xf numFmtId="49" fontId="23" fillId="10" borderId="1" xfId="0" applyNumberFormat="1" applyFont="1" applyFill="1" applyBorder="1" applyAlignment="1">
      <alignment horizontal="left" vertical="top"/>
    </xf>
    <xf numFmtId="1" fontId="13" fillId="10" borderId="1" xfId="0" applyNumberFormat="1" applyFont="1" applyFill="1" applyBorder="1" applyAlignment="1">
      <alignment horizontal="center" vertical="top"/>
    </xf>
    <xf numFmtId="1" fontId="14" fillId="10" borderId="1" xfId="0" applyNumberFormat="1" applyFont="1" applyFill="1" applyBorder="1" applyAlignment="1">
      <alignment horizontal="center" vertical="top"/>
    </xf>
    <xf numFmtId="166" fontId="14" fillId="10" borderId="1" xfId="0" applyNumberFormat="1" applyFont="1" applyFill="1" applyBorder="1" applyAlignment="1">
      <alignment horizontal="center" vertical="top"/>
    </xf>
    <xf numFmtId="0" fontId="24" fillId="0" borderId="0" xfId="0" applyFont="1" applyAlignment="1">
      <alignment horizontal="left" vertical="top"/>
    </xf>
    <xf numFmtId="49" fontId="25" fillId="2" borderId="2" xfId="2" applyNumberFormat="1" applyFont="1" applyFill="1" applyBorder="1">
      <alignment horizontal="left" vertical="top"/>
    </xf>
    <xf numFmtId="0" fontId="25" fillId="2" borderId="2" xfId="2" applyFont="1" applyFill="1" applyBorder="1">
      <alignment horizontal="left" vertical="top"/>
    </xf>
    <xf numFmtId="0" fontId="0" fillId="10" borderId="1" xfId="0" applyFill="1" applyBorder="1" applyAlignment="1">
      <alignment horizontal="left" vertical="top"/>
    </xf>
    <xf numFmtId="0" fontId="22" fillId="10" borderId="1" xfId="0" applyFont="1" applyFill="1" applyBorder="1" applyAlignment="1">
      <alignment horizontal="left" vertical="top"/>
    </xf>
    <xf numFmtId="164" fontId="13" fillId="10" borderId="1" xfId="0" applyNumberFormat="1" applyFont="1" applyFill="1" applyBorder="1" applyAlignment="1">
      <alignment horizontal="left" vertical="top"/>
    </xf>
    <xf numFmtId="0" fontId="24" fillId="10" borderId="1" xfId="0" applyFont="1" applyFill="1" applyBorder="1" applyAlignment="1">
      <alignment horizontal="left" vertical="top"/>
    </xf>
    <xf numFmtId="0" fontId="1" fillId="10" borderId="1" xfId="1" applyNumberFormat="1" applyFill="1" applyBorder="1" applyAlignment="1" applyProtection="1">
      <alignment horizontal="left" vertical="top"/>
    </xf>
    <xf numFmtId="0" fontId="1" fillId="10" borderId="1" xfId="1" applyFill="1" applyBorder="1" applyAlignment="1">
      <alignment horizontal="left" vertical="top"/>
    </xf>
    <xf numFmtId="9" fontId="13" fillId="10" borderId="1" xfId="3" applyFont="1" applyFill="1" applyBorder="1" applyAlignment="1">
      <alignment horizontal="left" vertical="top"/>
    </xf>
    <xf numFmtId="9" fontId="22" fillId="10" borderId="1" xfId="3" applyFont="1" applyFill="1" applyBorder="1" applyAlignment="1">
      <alignment horizontal="left" vertical="top"/>
    </xf>
    <xf numFmtId="9" fontId="1" fillId="10" borderId="1" xfId="1" applyNumberFormat="1" applyFill="1" applyBorder="1" applyAlignment="1" applyProtection="1">
      <alignment horizontal="left" vertical="top"/>
    </xf>
    <xf numFmtId="3" fontId="13" fillId="10" borderId="1" xfId="0" applyNumberFormat="1" applyFont="1" applyFill="1" applyBorder="1" applyAlignment="1">
      <alignment horizontal="left" vertical="top"/>
    </xf>
    <xf numFmtId="164" fontId="13" fillId="10" borderId="0" xfId="0" applyNumberFormat="1" applyFont="1" applyFill="1" applyAlignment="1">
      <alignment horizontal="left" vertical="top"/>
    </xf>
    <xf numFmtId="0" fontId="26" fillId="10" borderId="1" xfId="0" applyFont="1" applyFill="1" applyBorder="1" applyAlignment="1">
      <alignment horizontal="left" vertical="top"/>
    </xf>
    <xf numFmtId="14" fontId="0" fillId="10" borderId="1" xfId="0" applyNumberFormat="1" applyFill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horizontal="center" vertical="top"/>
    </xf>
    <xf numFmtId="3" fontId="0" fillId="0" borderId="0" xfId="0" applyNumberFormat="1"/>
    <xf numFmtId="0" fontId="1" fillId="0" borderId="1" xfId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left" vertical="top"/>
    </xf>
    <xf numFmtId="14" fontId="28" fillId="11" borderId="1" xfId="0" applyNumberFormat="1" applyFont="1" applyFill="1" applyBorder="1" applyAlignment="1">
      <alignment horizontal="left" vertical="top"/>
    </xf>
    <xf numFmtId="0" fontId="29" fillId="11" borderId="1" xfId="1" applyFont="1" applyFill="1" applyBorder="1" applyAlignment="1">
      <alignment horizontal="left" vertical="top"/>
    </xf>
    <xf numFmtId="0" fontId="28" fillId="10" borderId="1" xfId="0" applyFont="1" applyFill="1" applyBorder="1" applyAlignment="1">
      <alignment horizontal="left" vertical="top"/>
    </xf>
    <xf numFmtId="14" fontId="28" fillId="10" borderId="1" xfId="0" applyNumberFormat="1" applyFont="1" applyFill="1" applyBorder="1" applyAlignment="1">
      <alignment horizontal="left" vertical="top"/>
    </xf>
    <xf numFmtId="0" fontId="29" fillId="10" borderId="1" xfId="1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center" vertical="top"/>
    </xf>
    <xf numFmtId="0" fontId="28" fillId="12" borderId="1" xfId="0" applyFont="1" applyFill="1" applyBorder="1" applyAlignment="1">
      <alignment horizontal="left" vertical="top"/>
    </xf>
    <xf numFmtId="14" fontId="28" fillId="12" borderId="1" xfId="0" applyNumberFormat="1" applyFont="1" applyFill="1" applyBorder="1" applyAlignment="1">
      <alignment horizontal="left" vertical="top"/>
    </xf>
    <xf numFmtId="0" fontId="22" fillId="12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" fillId="12" borderId="1" xfId="1" applyNumberFormat="1" applyFont="1" applyFill="1" applyBorder="1" applyAlignment="1" applyProtection="1">
      <alignment horizontal="left" vertical="top"/>
    </xf>
    <xf numFmtId="0" fontId="1" fillId="12" borderId="1" xfId="1" applyFont="1" applyFill="1" applyBorder="1" applyAlignment="1">
      <alignment horizontal="left" vertical="top"/>
    </xf>
    <xf numFmtId="0" fontId="1" fillId="12" borderId="3" xfId="1" applyNumberFormat="1" applyFont="1" applyFill="1" applyBorder="1" applyAlignment="1" applyProtection="1">
      <alignment horizontal="left" vertical="top"/>
    </xf>
    <xf numFmtId="9" fontId="13" fillId="12" borderId="1" xfId="3" applyFont="1" applyFill="1" applyBorder="1" applyAlignment="1">
      <alignment horizontal="left" vertical="top"/>
    </xf>
    <xf numFmtId="9" fontId="1" fillId="12" borderId="3" xfId="1" applyNumberFormat="1" applyFont="1" applyFill="1" applyBorder="1" applyAlignment="1" applyProtection="1">
      <alignment horizontal="left" vertical="top"/>
    </xf>
    <xf numFmtId="0" fontId="1" fillId="12" borderId="3" xfId="1" applyFont="1" applyFill="1" applyBorder="1" applyAlignment="1">
      <alignment horizontal="left" vertical="top"/>
    </xf>
  </cellXfs>
  <cellStyles count="4">
    <cellStyle name="Hipervínculo" xfId="1" builtinId="8"/>
    <cellStyle name="Normal" xfId="0" builtinId="0"/>
    <cellStyle name="Normal 2" xfId="2" xr:uid="{65987A7F-5B99-438F-9375-965126C72650}"/>
    <cellStyle name="Porcentaje" xfId="3" builtinId="5"/>
  </cellStyles>
  <dxfs count="3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62A86D-F6EC-4AC5-ABA7-99707BF0128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076222C-9D9F-4F8D-8BE5-0C8DFE4231B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5230"/>
    <xdr:sp macro="" textlink="">
      <xdr:nvSpPr>
        <xdr:cNvPr id="2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D2DC7E-B777-4077-975A-090DFA08725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CB589F3-F1D4-41C0-929E-85246802C85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CBC1BE-D4D2-4CB4-AAF0-091DA9E8BA5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728480-6AFC-4484-A78E-DC0932DD492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DF11D57-51AF-403E-B931-DD252558D11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CFA506-564A-4429-8D82-56DEA125A7A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C167B9-A41C-4BDD-9EAA-2CCE0DCF0ED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E28913-6B5A-4834-A22F-AF18B36703D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588E07B-B129-4042-B5A8-34979B0F05B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DA1282-9DC8-499A-BB31-B847A192830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D252C9-9830-43BE-81B5-CC7BD4ADC5C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CD734E-5627-414D-A814-1165848A38B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2AA5C53-8AC4-4513-88C6-4BD0C4CB917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782778-171B-4D8F-8186-90D30174C30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293D4D-9D59-4F3E-8E40-CD37976A3DA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A93495-C4D6-4FA5-AFBB-D9286E0E8D1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61E4E3C-0292-47E5-A2C7-38DFAECC336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56EFC3-8F67-4289-8501-FF03BEE3971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A59C3B-984B-4FF8-B301-3FB17A117AA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E6CF4A-80FE-49E5-86E1-CACE6E9D2E9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3467026-E0E8-48A5-9025-A2A9039E827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810EDF3-3C1D-4C58-99E3-E7F21AB7A0C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9537F1-D613-473C-B2C6-ABD1CF7DD3E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F6EA6F-107E-4EA5-AE39-FC81F00A2BA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0E9035F-A4BE-434D-B8CC-A0E3EE4F7C7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C9B5EF-D07C-4A2E-8F5A-2F2ADA21566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26F2DA-F7CB-409B-AED1-90A9FF6F9A1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7099CB9-7283-407A-BEC5-75BF10259E9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BCC9E4-E2E7-4641-9F26-436928CE96F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3B4E1E-54A4-4D1B-960F-439BCECD837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DC9EEA-5969-4EF1-8DA2-68324EB98A7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494EC5-A0F5-48F1-AB5C-54B8875986F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2FD92B7-94DD-4C1E-A8FB-5456F2D2C07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0E07CD-C80F-4C48-B912-6354676E854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A3B9B5-F955-4939-87A3-7F28E14D0DE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B8CF25-D338-4929-9D0F-03AFF4B46D2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0949293-BB74-4108-98E6-B041F8C66B0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C734EC-48DB-49D0-BAC5-4929B7A202B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40DE93-11A7-4CE1-B896-3D92B90A637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F23A3F-6009-4E74-9946-6393721A8FE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BFF4F28-1F85-45AA-9A86-8F32C8C2CC0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404EB7-6F03-4CED-8C43-5FC1CDCB372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B755B29-6827-45E1-956B-27A7EE4C531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C5E02E-B3C9-414B-BC1F-22CFDBBED77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96788C3-45F2-4570-9EC9-46C2D4257DB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DB4584-2A55-4AAB-86F3-825E8E60A0E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61DEB6-9B07-4DF2-BB1F-D98E76C1D6D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EDD8A6-49C6-45A9-9D21-B8218CD08D3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13665AD-0043-433B-8F25-AB1ECDE3945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FCB22E-8E2B-4A2E-8DB4-46BCE3B8691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03A869C-D6C5-4FA3-97BF-99B8DDBB1C81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5230"/>
    <xdr:sp macro="" textlink="">
      <xdr:nvSpPr>
        <xdr:cNvPr id="2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88BB49-98B2-4B43-8399-09D8DBD350A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DC6B78-65F3-48A3-8BD3-ECE70BC510A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BB0DE6-E2BB-438C-82D4-E079D1A80AE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99E730-8E93-4E3D-B50F-100BF165F79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E1F0EA4-C217-4206-A8C5-F99E67C9FF5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28EF75-B4B7-49EC-94C1-48713871395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50112A-B81F-465A-99CB-23A9ED94F08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D36C7E-1BBC-4183-9030-C5D5741AE59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AA906B4-7B47-421D-9613-473A995AE6A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670A7F-13C8-452E-9E59-608D1190733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B0F583-B93F-492B-A699-0BD15B762EC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E33AEE-0AD8-457E-A48C-CDCB18A3350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A4660BD-04EB-4F42-BD84-6EDF5450305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D09161-28DA-4752-B3EF-F4AB7E4DEC7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3D2A324-2907-45AF-8D33-88584FF8BB9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EFDBF85-FE85-47B8-AD7B-1D4E083370E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6955578-8359-4A17-94E1-772E0DF4794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A833E0-7DEC-4692-8C84-B260CFDA8CD1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89B90FA-60DF-4589-9963-130D47E4451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2929F2-2F78-4193-AAFA-291E92068A5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C8ECC82-9654-4351-AEF2-F017A7B1A49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081BD5-2598-40E6-A25B-473843EDAF2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C19F7D-E91F-4225-8BDC-DFD40756871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B7BC97-A7EA-485D-8E7D-08DF0C9E68C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D68FE52-76DC-45E2-BB97-25C43E0BAA5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78B146-592C-4396-BF82-0E36D003BE2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AF7CF2-144A-4210-AF72-348C359B461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1D2F52F-B5E2-4AD2-83AD-B67AC7BAA83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051C7F-2EB0-4048-ABD1-E6044D50895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F6FF4E-348D-4711-BEA6-016ABCD49DD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1AD7A1-A5AA-4E51-BCC9-56FAC7BCFE5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6157FD-0499-43F6-81BD-DDDC6ACF776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68D186B-CAC7-4637-B468-7F9F2D5790B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025DF0-94E1-438D-8EB7-AA2A601282B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4018CB-3C81-4633-A94A-6AE86A6CF19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E8FDDBE-E9AC-4395-80C6-6A6A77B17C7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20FC57A-D0F2-432A-8925-88A6D7546DD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7A1994-0548-4FE2-A860-ED27E46B01C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B55261-6D2A-42A6-A99B-8B08CDCFFBF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3F5611-FF14-420B-8062-69CCBBC8AEC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0ED36A0-131D-47B4-BA8F-9E04E9B2B3B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8B1703-5365-4FC0-A5D9-DF090496DA0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B9230D-54C0-4636-B14D-66D3DC267BE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15F4C9-0ED2-4375-9E7A-FD117930C26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B9FC594-50C4-4F30-99D9-32CD728E1F1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C2A788-883E-4A57-A58E-0EB558DDF6E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3EE1CF-4105-424B-B1BF-82330E7ABFD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621191-460D-4402-82B5-8E48E4EBD23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B76EDF-375F-4CA4-AC5E-06699361ECD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04FFE82-B7B2-4D9D-9397-627B34C177B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5230"/>
    <xdr:sp macro="" textlink="">
      <xdr:nvSpPr>
        <xdr:cNvPr id="3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1A7B38-62B7-4100-98EB-5B5DEDA1B22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FB3E38-DF29-4F61-90A1-844C7C67228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98E3B2-DEDA-42FC-BB01-7C107189F6E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217A08-758F-48F4-AC78-A320E8079EA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DFECFAB-2678-4013-A71D-875C3AD6803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A7FA6B-F1F6-4F92-AA11-73578D15077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6E76F5-C214-415B-8B11-070A83C9DF3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57F42C-52E3-4D0F-85AE-AC2ADABEDC5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5DBD9EC-665F-433E-91D3-55BFF72A9D1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5CFC03-91D1-4174-8106-73A8FE5F1E7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04E6CD-0628-48A5-A123-2E5E623F7CC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002820-CA70-4F33-BBF7-95152BEB4D8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329BC57-0CEC-494E-B681-CAD7B24A960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DA4846-B3A7-46B5-B1C1-67D3FD31FF8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08D31A-AACF-48BF-B442-8A42217A728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B3ABDF-A6AA-4300-8B2E-1EC769BA41F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B1D241A-9798-4A5F-825B-8394781C81B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0633A7-4FD8-4F42-9B76-FED6C97964D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040FA1-BC98-4AD0-9C6C-BD834057C1C1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1E64DE-F6E7-495D-87F7-48EDC7465B6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45730C5-2FEC-4E3C-BBB4-7DB55EB6BF6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79A54D-5490-4546-A19E-78D9E6EF4DA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1B8AA5-A879-4D83-84A1-84ACD441AF9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5CAC64-6D26-4135-81BD-C39389C69E0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A1353EE-6578-42C8-A96C-84722600051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373548-1C2D-4EFE-AEAC-D000EFA7A89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211EA6-4C6D-41EE-ABC7-63E65506149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0007C8C-CAE8-47C5-B9AE-BFDCE39960A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7F4DF7-74B6-45A2-9DF9-4DBE111507A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7F5405-25DF-422C-B879-81EC17C885E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9E0DFF-801A-41ED-8C47-4CA9AE9E548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8310FF-E7DB-45A8-A519-ED275D7E195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1546638-3FC1-47AC-8BFC-872D427AEE1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14E81A-F5DA-498D-AEEB-F8279948E72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7697E4-0784-4647-AFD9-1E6FCCE033D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8DC94E-C912-4DA2-AAAB-8D96DD00A5D1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78A5B46-7E07-4A49-BF18-8003942DAE0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5AA893-2E1A-4C2C-860F-F2F9B11D889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C86126-9AC7-45D3-B2B2-6BEE74DA81C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480439-AA8F-4331-9C72-04A1E76FAFB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9F0BA07-8312-432E-80BB-2EB2AE3214F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DC2A2CB-0527-4626-851F-266599400C4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F30225-8CC2-4301-B160-E59F4304F6A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68D7F0-9786-48A4-8283-C238003BC2D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24AEE4-6C29-4C2D-A6CE-BB99BBDA4FE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9B80D6-11B2-4C77-B625-99C20253B45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68B008-F8DB-40FF-8AF5-088B36AFF84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D94C34-6738-4CC7-8881-B8BC5B22BDB1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7A1CD00-08AD-43E3-BF52-6346A88BC06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DF2667B-1EEB-4768-B77F-3786BAD162A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40734D5-B612-4AFB-9C8F-E8538AF882F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5230"/>
    <xdr:sp macro="" textlink="">
      <xdr:nvSpPr>
        <xdr:cNvPr id="3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46D605-1D90-4CFC-A84A-1AAF926F3C9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E9D39FD-5C51-4957-89A4-195C5EC919F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90037CB-B406-47AB-B6EB-1A74096457D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EB5B16-F1ED-4A18-92E1-72D753D43A9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A5687BB-6A28-4F9F-AC1B-09B15D52E2B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4E84C3-EA3E-404F-8739-7EE765C35F4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12254A-C847-493F-B670-B7128F1858B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E66E3D-33BB-4C75-B664-1950DB3BD98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80D76C3-BE37-4788-AB6F-A3ACF45DC8E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5A85A0-0E20-4109-ABBC-F14DDC10E64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8A706B-B070-41F1-9651-4A73DCB0EFA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F7323F-E6F2-4C5C-BB72-48C9F96ED7B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E53451F-BB4A-4683-A74A-46B11679F12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03F946-01D3-4852-BB29-F8DECC04FE2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F9179D-7C52-4188-B37C-82C0852CB7B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F66F0B-5C1D-4F61-AB4C-139DC6DCADD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1178CD6-2B00-4962-B438-A27D517EA71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F9BE14-95A9-45C9-880A-8DCEB853A931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2C9C46-6494-4C07-BE38-CE3308DDAAB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646138-3620-4648-B432-243B7DB07F4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E54F2E2-9C52-4A40-88F7-BC584759827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FDCD4C-834B-4983-AA1D-78EB2FBCE6C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A4F922-9DBA-45F3-9972-7033EA315D5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79009C-F28C-45B4-AB76-CDC255E6629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C4BA237-B547-4A2F-A54E-7FEE3A3D368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4B60CE-9D8F-43CE-95FE-0EB03E5025B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41EFC5-6539-4435-886B-F18A3509E3C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48A663-6FE4-46CA-938D-8E16AB0EA9E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FBC253-6BB3-411F-BD5D-24E785634A3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4DD650-5DC9-4FB6-9FE8-E9163D2BF3C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3CCCA4-9E26-466F-89BB-29542BC228C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F7D6A2-4FEF-48BD-9572-BFAF90DAD5C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6DA29FD-1669-4A15-9F3D-CCEAD740011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7E59C6-AA46-48B4-A65F-EB72B5D826F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CD480B-8ECB-46F8-8F17-CF41D6950FF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44716C-A384-4B0E-98B1-3EB752F5462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D60B932-3EE4-4AF4-AC2F-9699D843A84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363880-1C76-4E9B-A493-B6337E9CFAD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BD4B18-A43B-4A7C-924F-99BDE28FA20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A4A6EC-4DF1-4DB2-A36E-529B7597684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B778C9E-3EEC-495E-B313-F0E48538FCC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4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4BB3D2-440C-491E-A50B-8B538DF63F0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4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4FC1A3-97D8-421D-A1E7-820747FE3DD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4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A6DFCC-C056-48E8-8AE9-4E712837228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40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A9A409C-EB43-4700-B853-74E014471BF1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4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467E9F-65C6-4AA5-AA4A-FB93C382990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4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C1D70E-18D1-4C5B-866F-5402696865E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4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B0843A-252E-4132-93D0-5A72A4BAC1E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4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1B3555D-6A94-43E0-A0A1-F0A392450AA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2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D33657-ED2F-445D-A4E0-4857AE8BCDD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26FAE3B-167C-4958-BB60-2BD28B9EE24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5230"/>
    <xdr:sp macro="" textlink="">
      <xdr:nvSpPr>
        <xdr:cNvPr id="13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314390F-FEA2-4CB5-A690-6DD7E89B63C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1900A1-73FF-4D7A-9183-034CC433A0C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6410B2-80EB-44C9-A428-C79D97B2661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62852E-6F0E-45AB-80E5-43786AF9192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75EFBF7-FC0B-4FAE-8A75-DA308978928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0235B4-1B70-484F-9858-2F224D57FAF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E3F214-0BDE-4868-870F-888820B37F9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762646-5368-48B8-BD2D-C109ADA8391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336CF8D-49C0-437C-A04A-C4046B33F36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07BCA1-0B3D-4880-B76A-E96059AA868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61A2E3-4C50-481E-9C37-298E3F36C91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1FDD3C-F162-4514-923A-1721EAED4FB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9D89F1B-8349-401A-8F9C-7E6243C5CE9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2A1F20-A441-438A-863D-D84876BE223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CF5B91-EEB1-4C56-B17B-71E2DC29C6D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E7C410-34A0-4E40-A02E-C1BF7C14A2D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67B5CF8-6D7E-414A-BB21-FE46882A07C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7B7791-F691-4CF5-84D4-78904C7FC84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512891-2FA0-447D-A44B-8348AC2F5FD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9A70DE-EFB9-4DEF-9669-C6117B2DDA8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D11F36A-42D6-410D-860E-4360DCB3D15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5AAF0B-A906-41CE-A5E8-BE6C1E8D25E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5C4EA3-B5CE-4B64-B9C4-3A921703E19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C3493E-48B6-4824-B46D-C411958FDC0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C985848-73D5-467E-93B0-F35A7542CCE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6CD88F-6556-4360-A83E-784083DC7B8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8E26F0-B997-4EFF-BC2D-DC090239E02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10974A9-4E5F-4641-A506-40FB0115FB2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3A6ADD8-E0D8-4278-9CCB-ACD8E86EEF7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70801D-2B1C-4C41-BAAC-002306CE04F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49A30A-D629-40BA-969F-E4FCE588C65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28B075-92F2-4197-941E-500B0A4FA74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1673587-A415-4180-BF55-D16D4A73AC6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8D64CA-042B-4A85-80F5-73FFE5C7D95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494B12-35F0-4779-BE7B-2278F78D867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764284-8562-4CE3-8C75-D6BA6B3F8DA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CFF5877-5A19-4500-B11F-5C755C687DF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6AD5B5-441F-459B-A4AC-2E63C19A1E2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2DEFF2-28B0-4982-A6C7-C442296F422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DBFA68-96E6-417A-A406-7FFC19CB1E5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7769C8C-7073-4C04-888C-26518C5C7EE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129C4D-F9C9-4685-A9BC-3A924FB3002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EFA43F-B094-40FB-807C-6FF40263181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757640-9A6B-42D1-ADEC-13160E9488C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B8337EA-CF73-43C4-8E88-7F61741161D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183D2A-1BE3-44DD-9217-4D936379C00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5207F5-C31C-4989-B47B-B29C22C1ACD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65DB9F-F921-483A-AB0A-E240A3D787F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72F46B0-ED2E-4250-8354-88D4C86A3C5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59A3EA-7CEE-4BD5-A6EC-9BF290CAD68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5F22F37-F0B7-4075-84C4-1E5E026CDEA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5230"/>
    <xdr:sp macro="" textlink="">
      <xdr:nvSpPr>
        <xdr:cNvPr id="13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AE64AC-6D11-4BEE-A778-70CA8C8694C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0CF691-F5DE-4238-875B-FDA7E4F5E93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D472E8-A6B3-48AF-8496-956950686EA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332060-0937-48EE-9644-890021BD4E5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55CEEC-A625-47FF-B08C-5C778F7EA0A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3FF7CE-962E-44B8-B680-E71059E7BB8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7054F3-410F-460E-B29E-05F3E71B710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9C3AF9-FCD5-47D1-B268-FA98D796649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1D3536A-DBD4-4225-A245-B712EBAF786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4ABE64-3B26-4629-A4A1-914D7E20147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90AD80-466E-4062-8ADB-528ABBF9EF2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6143B0-4C02-4875-AB6E-91AB23120FB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47CAF7-9986-4393-8CB6-F8907D01668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624B0B-2893-4D94-BFBE-7D392EEAB01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5A5C19-0B0F-4587-BD26-41654BFFDF0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CB292A-1F3E-47F9-B8BB-33C68EB47FF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310ED0E-FC2E-4ACE-846B-5EB5D603899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B64D25-5CB5-46AF-993B-03EE9CD3A53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208071-BD44-4A8C-8B93-A6BD08A1B3B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A18893-E902-47D1-BD41-DFA099276D3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50E89DF-EC9F-4162-81E1-0DE95D60CCA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488986-7C59-46D5-9EAC-4CCAAB473B9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0F737B-A3B3-409C-9826-91146D3F7BA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219F50-90D4-4A11-8321-E5AF78CF7E6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67A9B19-E7CF-433B-84C2-E3F64090D23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FB2F22-CFE6-438F-8C3E-3D119D4B6C3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B17F4A-9ADE-490B-9449-FCA7058E826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FF4F9AE-326C-48EA-864B-6BCD0166B7B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F3E1F0-2A42-468E-9426-B765FB65155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005157-C9C3-4E69-BCC8-EB96DCCB6D8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DBBB80-6F88-4EDE-92E9-C5FFF1CA6E3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BF325B-0192-4AF2-B5F8-E2DCEA28617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7911683-4CCA-4C51-A6BA-96554169621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4371EA-6EC7-496F-8D4B-8138D52B20C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C4F323-FBAA-4032-BC7B-25A9C5C24C7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364217-A3AC-498C-AB44-48330880859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73C750-E77D-4014-87CB-49D8F077B5C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4405E1-2FEE-4DAA-9FFA-6AB3D68DA87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BEF124-B535-4E20-B214-0F0A5A6D4C3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757CD6-29DD-417B-9595-22F7B74DE96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8EE9C95-C011-4210-B9DB-B3CEEC9EC9D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D0E397-1EF6-421F-AA62-16EEF08AC70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C388A8-488F-439F-91DE-099E750D837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068D85-5F08-4D40-AA8A-560E7BE5209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A0DD89E-BF31-4228-BB4F-ACEBAF09DB5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1E0228-707E-4F3D-8F4E-CFA2A5F8014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D1475C-76C2-4004-9BEB-47154F15A5A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ED7969-C835-4C61-A156-701D817F36C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0EFDCD-2935-49B2-99F0-33A13CD6ECD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AEB4E4F-CE24-4217-A639-DF7DFD15466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5230"/>
    <xdr:sp macro="" textlink="">
      <xdr:nvSpPr>
        <xdr:cNvPr id="14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FB7972-3908-4A0B-830C-656F006883B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DE48281-30B8-4620-B7D4-B8A300E7895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23F425-FD29-431F-A23A-E7E044164AD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41F602-E7DB-45C7-B40A-B9577DFC46F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098155C-B290-47B0-9C4E-CEAD6373573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0806FF-20F7-429D-8FB2-9021024406C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404400-DE63-4176-B46D-93878630D93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4BF963-C0AA-44CD-9D86-47C26C68822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D01766E-313A-4DE0-AA88-5A001B6ABD6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F5DFA1-A55D-4D71-9895-87C8629886D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5A2402-62C5-4BFD-AA57-CD79040408E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3D2A31-6433-45B6-BCF7-DD10D28A320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4D215E2-0AE1-4703-8BD4-0CC6A616079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68981B-65F4-4493-B6F6-1C743E91AA6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18F39E-B97D-45A9-9440-DE000F3098D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43F4623-1685-403D-8D9C-4053D3CA4C3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3DAF861-E65B-4BF3-9315-9FFC77386AA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807C59-73E2-48AC-AD0A-07A9A56DAF4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824F7D2-2A1F-432C-A112-4A4EB4D93C0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6F68E4-A6E9-4EFC-9A74-A7E2C95A1EA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FDBDC93-2033-4B79-93B5-9557A361E7B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AC941DE-0FDE-4A4D-9353-2F65D3CCB10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58D842-67C0-4E12-94D6-A7E4711D5FF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3ED018-46CE-411A-8153-2EDB27EA9A3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7878799-4E17-4CE0-AC8A-B1060FF7057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B5FCD9-F8F0-4464-98F6-733859956E2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4E522B-5D58-4999-8569-3DEEEBE1E97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CF92C5E-1F6A-43E2-B935-1F5E40BEE8D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3AF5D5-F142-4F55-A560-BA5CDDD1892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5D4E2D-0ED5-4CDA-A5EA-9061F0FEF2D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04A062-BC4C-4936-9499-59B0BF018DC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0CBC84-6C8A-4DDD-B370-38E29E8E02B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2D74643-201E-411A-A788-FA3C67985E3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017A0F-57FB-4CEB-84F9-90CF294ECC7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B4553A-52F1-448B-B790-1DCB3F36A03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348FD3-1A98-4DC4-B34C-5C7036F6B5E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7DE3DA9-34C7-4AAD-8F27-F19C06B8D62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72AA46-56F7-4204-8E42-06C6F293714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B4215C-D939-4CF9-ABCF-C145559B632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423582-04AB-4BDA-BBD1-44F5B703309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7BE4C1E-B9FF-45F3-8EDE-E2AF541D916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02CEAC-E231-4F45-869D-51BE3FDC8A8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01FFA2-33B0-4E4E-BE14-171BCE5DA49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D78F50-B945-4A9F-8AAB-7908CBCA7D8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4A4E57-E12F-4E68-BBF8-C4F5F944587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7F28F0-8BD0-4FBC-9FBA-7763C2C6017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690F8E-7C87-4EC6-AA8B-EB9965EDE57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546B45-CDEB-4D37-B518-F5D0BB71C7D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CE1C048-E6A8-4E2E-864D-4A67CC937D5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D7A4EE-B196-4651-A834-FF83BB0FBD4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2710B33-C749-4842-94AD-0FF5144C932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5230"/>
    <xdr:sp macro="" textlink="">
      <xdr:nvSpPr>
        <xdr:cNvPr id="14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A2D56DA-CFDF-4D9A-B924-A059FF1F529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CB90EA-2A83-4310-9801-29ED47461CE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317568-78EF-4C6E-A896-941394BC1F1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2C03A2-329D-4435-B02E-54D709DD0FB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B842B4B-A64C-48EB-9C54-2F3B3CB77D4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CD0F36-C6BF-465A-80AC-61119E66206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CCDA45-9C88-462B-A8CD-AC859EDEA04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06A434-A80D-4DB9-B739-268E01FF526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36D3ECA-18B5-4C92-B847-26A8DE9BE3E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BA363A-7150-4129-A45D-B565DA28272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4B1872-6E19-4A6B-96F1-E2EC8F64D22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A7D1BC-D3B7-4E80-8754-6A659522702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56A3ABA-D404-4D01-9690-B769A374287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C983E4-FDA0-4A2F-8032-BB94CE9DC6D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8F247D-849A-41B9-A39C-F1A8339E0B2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09C9D5-EDD6-46F9-BC22-D65F70EAB76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BCC0B5C-9CB0-47A4-BA17-4F713BF91CD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2E05ED-5A05-4961-94F3-78A65C57AA0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928ACB0-0E71-4066-A346-30B2664B06E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AE123D-2D14-4ABA-A31D-BFC1FABB0FA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2E3BB0F-65F3-48FD-A6E8-666C980D7BC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08C3AC-F00A-4FC3-9437-C13CBCD54BD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87CDBD-A64E-4FA5-8717-371A035B5E4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C891E1-3EDB-4E7F-86A0-48E2D30FC0A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518B78B-B252-49E0-A6F9-4A6674174F6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C1A20F-B877-48BB-BCA8-52CDBB46A9B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6B9A72-4514-4F1E-9745-BE3EE5A91FA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4614229-15D5-4F56-9A37-397814A614F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70E0EC-2456-40B0-BCA5-0C564801144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33EB26-65FC-4899-8034-A70F3AEF480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8947E88-F189-4733-A47D-B4EB9037C7E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3047B5B-79E8-43A3-AF3F-62088370E0E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1A86BB1-D608-4BBD-B67C-F1AA4527578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79D3AD-DB48-4A7F-8DD2-451E4E95AB0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458504-19F1-4D01-B939-C0DFCDF4AD6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5C8370-5751-49F0-BC48-2B32A1E83EA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33719E2-99BD-4411-B7D5-2142A2814E4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4DEB52-01E6-4E21-B71D-0D0242417FC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5426AC-8DF4-45B5-9B16-8AD16A10976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3D5AE0-44BA-4511-8065-D697295BFB9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CEC242C-4BFA-4F35-8746-BD0CC8411A9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4F6896-86B3-49B3-B43A-EA1B5C304AB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AED19D-DC3F-4F2C-A81A-534CB0846B0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4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4D21C7-397E-44AA-872A-216F649DAF4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4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33E98DB-2699-432B-B4C3-155322E91E6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5230"/>
    <xdr:sp macro="" textlink="">
      <xdr:nvSpPr>
        <xdr:cNvPr id="14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C0C47B-CB52-44D6-9186-DF689352EC1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4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A77B6D-BC61-443D-A1C1-FA95350E96C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039137-4623-4C31-8407-CCA4A622AF6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B1ADDA-72C1-4806-B877-F94C5F18018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086BF87-F78B-49E4-AFB0-FFF1F6F6B36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975694-C599-4258-9FC2-630C8F1CFCD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88F0E5-B6CF-4197-9BE7-CD3B2C0F72D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CEC8A4-CC47-498E-99A5-A9FEB407440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17C9B33-91B7-4FA6-8B01-A5A4FBCFECE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7E5DE3-0131-4C8D-8BBE-7E32247AD77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48897B-8A87-432A-A98F-A3D60425DAF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BA6A12-D22F-4CB0-A502-890A54D1C44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91BC241-A75E-418E-A72D-3CE7F60FEF5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39E27B-1E19-4A9A-9852-841D616CB0D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F6E479-27A6-43DF-9E63-B14ADF1CE4C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F11D11-AE85-4CC8-8B0D-E2AA15CC3BF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CFABDB6-8D66-4385-B5FD-959DEFA2F4D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94E9E9-9D12-4E01-8FEF-9FAE90925A7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4EBBE1-4942-4DC6-AF6B-4122BF5B6CA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3719B0-DD9F-49BE-9326-366E272461C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3699EFD-21A7-4AA8-86DF-D31F5B0B704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B2830F-4C9F-4827-A64D-57EA1DDC3BD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BD7A57-3AB5-4560-9D44-F78C459ED87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B9E3AE-33EC-4FA0-A85B-75AAD2A6407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43EDF80-D2B4-45FA-BD7C-741A423D87D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BE3A326-3968-41F1-8A35-7A45B5CAEAC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5A1457-38A2-4736-BE8B-A04A4BBFE83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6D4DDBE-B899-4C4F-989B-DAB45E4E00B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BC8766-9FC6-45FF-9FD1-66B4D4C57E0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B18DF3-E443-4CB4-AA67-E596BF4D63D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9FA772-B81F-48A8-B89C-8039E22AFD1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261414-43C3-4B3C-8E17-0382754C996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A541F7E-6E31-431C-8059-61B7F218C79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4F995D-4143-44CB-9562-61C6D34FED7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83FB13-5692-4247-92C0-C9A96D22955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7ACB43-1013-448C-8F63-9AB25C2EB7F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90B267A-B814-44D7-8F9E-FCCF1E30C2B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25C457-E86B-4C3E-833D-5BA1607222B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E5E57D-D25E-4DD9-84B2-902444660AB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E25E72-6849-4CA9-9BA5-219AEB4B665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17E6A7C-863D-4576-9EB1-B1873B24A39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423550-C368-4554-8276-D856841C871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F4728D-3FD6-477C-867E-4372EE4C400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1B03CA-C296-4797-A508-4170A653D64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82C80DE-6422-4719-90A4-43C2AD3CDF5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649B38-C191-4418-919F-5799049094D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EB0915A-0B86-4976-90F5-8C9C692ABC2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A8EEB7-2170-45D4-A816-BFEC15780BF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974852D-3F89-44BF-B0F3-2D61FA9094E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A12F29-F8E9-47ED-BD3C-CABECB5A579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71E8E4C-8B37-48E1-ACB7-3A239FFC8D7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5230"/>
    <xdr:sp macro="" textlink="">
      <xdr:nvSpPr>
        <xdr:cNvPr id="15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AA3F9CC-54A2-44E3-A4AE-EA1682240CB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907DAF-C95C-462E-8688-FACB6133A18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FF2410-B897-4888-B67C-A9DE5F4CCD4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FE36AE-6938-4B2E-8D6C-883610E2CAB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CAFC7F2-2926-4077-B6C2-EEC44DBACE9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8EFDAF-37DF-4911-9294-D92CAD56492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54F7CC-955C-4393-AFDD-8219DA4F443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ABD4FF-D99C-4081-891E-64DBCED28E6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B04CD91-11EF-4E96-8CBA-6076755ADF7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37C0CA-1FF0-42A7-86BA-0EACC4611BA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CC06C0-50FC-4F0E-8B46-741F8E4702D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DB50577-3185-42D0-B3B6-06794B55680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9D3BCCE-C0FA-402D-BBBD-33C75251E43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83556F-876D-49C4-AAE3-3530F08E3F6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4B030EA-AF61-45DD-9143-3F45157B159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5230"/>
    <xdr:sp macro="" textlink="">
      <xdr:nvSpPr>
        <xdr:cNvPr id="15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22DF5D-586C-43E6-B464-36C38F1D70B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947524-4E16-4ABE-AFC3-02B2B7D19ED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54F8DD-C5E2-4720-90D8-D0D34E32032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83D52F-C3A7-41EC-BB22-D8132AB94E5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602A462-E351-4134-8F53-6CD5F5D083C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BD7901-2740-4668-8A4B-CBF55BFD9BB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56604B-29FA-454F-A896-34A39DE894F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9F69D7-DC1D-4FE9-AC49-341271AE84C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4AD68B4-BA17-4FFD-9478-7E42729F3BF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9CD1DD-1B96-466E-B7C0-8ABE515658C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0B6059-A146-42B9-B7D0-8490C4D7D1C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78AD73-84EF-467E-842A-EB206FA064B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3272B80-C464-4B2E-B1C5-C0443189969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1F5E89-E2E5-4C06-A653-0F230C2CDFC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B011FB-217C-4D7E-83ED-54CE6939755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4D412C-5686-48C8-ABE0-C833FBF6CD4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919E576-CFCE-4DC8-B6B7-752F36E6B1A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9AD1E8-FA40-4B8F-A354-42F1B9635B9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DFD216-744B-4E07-AE1A-3563AE6A6C9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A0E92E2-964E-4EE3-BF1A-D9F8DC6ED68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5020FD6-D528-4CA1-AD4C-4F0491B12C4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D0B751-566E-4545-8030-7EAEEB7FCF3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74C2F4-6173-49DC-91AD-834ECEF5F69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871FD0-5948-4F59-9F80-09B55217846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EB1F7DC-B222-435D-8B8A-531037FEC5E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BB91AC1-08FE-498E-AF30-3E68675095F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813B95-2571-49BD-82E5-39BC0D2A3E8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83E9EAE-2C94-4426-8ABA-31507090027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3C1969-B013-4D82-8021-04A33847F4A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D7D37C-77C7-4780-AB40-12A54FDAADD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2FF897-B05F-44F5-8FAF-A747E2216C8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CE2CCA-7D5D-4D02-8FE9-0BF9FECDFDB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5C5EE6-44DF-44A6-9564-46A9DD9CEC7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FD8A53-AE91-4798-A443-E0AC6E61E3E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781AF9-F164-4FBC-9FAE-C560216C2C0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9DCAC6-B58C-4056-A862-2E839B869B6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C991210-DAFF-479E-B3D8-48BDD34E158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98A54F-1998-4B3C-B3FE-133C75ED56F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D584F3-ACD8-4D82-A5BD-FE1D40A401D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3B3110-0EFB-45E7-B8F0-F1EEB3E06C1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B5B9EFF-F5CB-45BB-8786-E511C4609A3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5367C2-E2D1-4194-A2C8-8EA2BB5242F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D44C7B-F5CB-4876-B8A5-97683AAC7C3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D42F793-EE5A-4219-AAFD-385A15EA952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23096F9-F5BF-42C7-961C-FB9BC118453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1237D11-4AD4-4C7A-A171-3C1238C5DC2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B7C76C-A5F7-4DFF-9BE5-EA1CD973B30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0683C6-B085-4CDE-8384-9E20FBC38A9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E3E235A-71C0-497A-B6F0-E48AC91C428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34F30B1-D9D9-4C05-AAA3-C29A73EE154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D67BD8B-BF76-4AAB-9ADA-7D495156208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5230"/>
    <xdr:sp macro="" textlink="">
      <xdr:nvSpPr>
        <xdr:cNvPr id="16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2B5C11-7340-454E-9BE1-BB2AE039920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50F6D6-804A-4E5D-A465-9DED958BB48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7684A2-2F85-45F4-9A3E-E58FC31A11A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028AC0-101B-4734-BCBC-D494A27579F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2E27992-32C9-4CD5-9199-150C0A48109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6F34FF-C254-4DDE-86D5-8BAE6235EEC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61E9A2-F842-4495-B235-65A2AA4D7DB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8FED54-C247-418A-8E82-A3FE069AF20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FFA126F-34F2-4864-8DC5-9D1FC02FCFC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312E8B-8630-455C-8997-E7E7D047944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9E0DB1-63F8-4DAB-84BA-3CD28FB8568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CBAD68-8730-42E7-81BF-390FC24C019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6ECA226-99EA-45C5-950A-873A3648DE6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277FBE-3AC7-4AC4-B101-BFCC5DC09DD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918602-E709-4C2B-A1F3-9D59B06E770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279A27-C3C8-4A32-A834-A1290B9A312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E7B6B77-EBDC-4A66-8195-2A82CD25768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3B57C2-29F3-483A-BB6A-6D835B02E00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7CBBA3-BF28-4F9A-BC0E-4EC0EFA14BB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042F53-1154-49A5-8557-4A171B8753D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6A6F611-2EC6-4F0B-9134-FE046718E2F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5B9C3A-D2D3-4A9A-8013-AED26049E96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7E7E81-25DB-46AD-9428-F1F4E4CE14F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D45430-E1C5-4FF2-A8C2-35B71EC1D1C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4405859-6E0D-48A8-85D9-6328ED4624F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1AF8B8-A053-4CF5-995B-5C5F92EA023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C18902-4EB4-4526-83BE-471CB9D8B22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513C6D6-55EF-4C08-A0FD-85C169222EB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E44B6F-E49D-4FAE-9BCE-675DA73BD0F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159A87-F30F-4DCE-AA77-8C5642A58E5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59D1D2-8649-42C0-AACF-707B81BC18C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90E65D-D79D-4775-AAAE-6B9B945D2EA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928BE19-F1D7-49BD-8A69-8C953B44FB8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E1B7EF-3C7B-4D27-AF3B-3E766786D14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1E27D09-B7D9-4B47-859B-C240D7B2B9A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CAAAFE-CC9F-4BB2-887B-3E49112E27E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1986DC1-A1B1-45AB-80BA-13AE887E9F8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F76450-97FB-4DED-9FC5-97FC2C5B736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181F16-BA54-43D1-891C-20E36BD330A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E6A5FF-2F28-48F1-9893-83C70BF5080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F810BCB-FBEB-4F58-9D5B-C5F218E64EB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D786529-EC1F-4153-9C59-684003EBF0C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5654EB-13AE-490D-ACE4-734B152499A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65E1BE-9B63-4135-8526-047CB543455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91C96B8-B324-4A54-88A1-6AA3BC6124B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00323E-6BE7-4DB6-AA60-ABD25CDCBA4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AB6E01-15DA-460A-8832-0C3E78DE557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89A494-DDDF-442B-ADD6-BD745F73DDC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BC02F0D-5CF6-4450-98B4-0CED0E09DF8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DFD49A-981C-4C41-96D2-C234A4EC803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B3472A2-6286-4D6E-A2FD-4BF4A81805C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5230"/>
    <xdr:sp macro="" textlink="">
      <xdr:nvSpPr>
        <xdr:cNvPr id="16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CBC038-7182-43E2-AF74-C4CDF4AD480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22B688-3708-4E50-9300-A9C25D9E9A8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0EF042-7BD8-4C9E-A7A6-B0FE410A9FC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62F1EB7-AD27-445C-B313-66E0C92EDAB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C6C7122-407A-45F2-8B5E-51A560F56AC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E0DED3-6D7A-4CB1-B0B6-0A1467433A1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D2BCB2-6FCE-4A48-92D9-3B1037D8F27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582F0B-D4B1-43B2-AB53-52C888B8841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A876EE3-D480-44F1-8E62-E093FBF5659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5F4EBF-8ED0-469D-9DC3-5DA94764B26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3B3963-0751-471A-8922-550765E9E17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268A8A-0539-4E82-A89A-E4E3C27CDE8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D2947E8-1DCA-481A-851E-193949118E1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6FD4979-5205-4E05-BD81-59CBEB40E38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21A5DB-D926-4210-969C-D97F273F36C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EFB0AD-6738-4C30-BB97-A7DA4BC95AD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31D3BE9-D07D-4976-AE1B-314FE1390F8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2151FF-E2A0-4879-998E-C81ACEB552B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9811CE-5208-4826-B4C7-F3EF072D8C1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5F183B-62F2-499C-9893-5146532CD1A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227A482-6B78-45B4-BAA4-EEB1D029D37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25CEFC-F725-4FC3-91A3-533A44099AF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0B7EFA-8382-4527-87A8-9C42B84395C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694196-2E44-4D9B-B17C-F347C4DC88C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43EFA22-0CBC-4E8F-8B12-33D13F6BC65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F191C5-0F14-42EC-88DF-76D40E611B3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8EE62C6-1A1F-4C62-825F-9A07E78BB17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955B9C9-1A85-4334-AD97-69BC3E99D84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23144D-BC30-453C-BD5A-CD416CC74CB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59C0EC-4BC6-4434-81C4-78660DA944D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E81B57-BF68-4F8F-8C03-FA8E87ADDEA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53DC65-6A67-4090-A075-997B893710E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5B54670-0AF9-4989-B551-BD1E8515998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377FFE-7BDC-41C0-97A1-CE90D7E8AAC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5F083C-C982-4235-AB2D-5D4BAF441D6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F4EC14-33B6-4C3D-8DC3-1F38C727286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CBCABBF-A91D-4B3F-8278-FEDD5A78023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3109C9-B1FF-44A2-9A14-3B62DDE1167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F9FD6F-B219-4721-89A0-E96CFAD720E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7844AA-B1B2-46FF-A7C5-F75BE5DCBD6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30C984F-1DE5-4728-8E33-199E3563F24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07F62B-869C-45F0-B502-FFDDF757409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456F2B-312C-4566-B486-1CD84F17B54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CF2339-C26C-4AA7-85D4-94F1D3FBABD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E1200B5-9159-40F0-BB31-AD046A7C8A4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A855ED-E825-4E5C-8DC2-527B1510423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F2C37C-A63E-4A3F-B75A-7365C228BF0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0539E1-6777-4695-92DB-4675E1C597C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C6054D1-B2AA-4398-820A-D9877F4CAFB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ABC9881-21C7-4150-992E-8646E0940B6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C9B231B-11DB-4DCB-B387-5FF305110A2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5230"/>
    <xdr:sp macro="" textlink="">
      <xdr:nvSpPr>
        <xdr:cNvPr id="17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7377BD-F782-457A-B32C-376EDF450FA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49FD4C-7B6A-40F7-89AD-7811B35DEE1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A83037-D6DC-49B2-B690-56E89B1C511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DB789C-E72A-4BF3-A7A7-37E5A6990F0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93D5449-DE15-49A1-9A5D-C508F0EAB54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78C07C-431A-4F80-9293-597181205BD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6ED537-D02F-4DE4-B733-00681385992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44C92D-D3C6-47A5-AD65-A690479BDB3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2B131AE-F480-47EF-BE32-DCCF51F4109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885261-74BD-495C-84BF-A3BE613B935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79452A-BCCF-42AB-BD4D-5615B331CEA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5DCD4E-BBC5-4C7B-8429-138AA119017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B809A97-2CDE-4B80-95C2-E501BDCC0D0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39BA63-DA55-4624-81F6-15CD3310F9E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29C72F-A3C8-403A-897B-DAFB3A8B24B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FE4566-2F37-4FE7-BC99-D3B8D8D544B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308B92B-8492-41D0-9B74-13DC2FBE380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1E8FC1-9F91-4079-AD79-AEBBB7A9CAA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8B3E3F3-E1FE-4B38-A2E0-7F7A6F1D76B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34CB99-23F5-4815-8374-1AECC695135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ACE9F93-7C33-4F63-9C36-AA054D69224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739C6E-4B61-4559-B926-B6FB1A3F31C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8671FA-A49D-459C-B3A9-16192797487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CB960A-6745-4400-8CB0-9C080069CD9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A02ECB0-DDDD-452B-AF48-5CFFE08FDFF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3E75C5-B8E1-469F-9D00-FEC37F9D77C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0B24EA-816E-40EC-A9F6-2C4D7D77FAA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67912E9-82EE-4A4D-BCEC-D29191BECFA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460137-FAAE-4A40-B3D6-D22E5484E4D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BB17A7-3AAC-43A7-93C5-150B69F2A8E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DD23AB-98D3-462B-BE3A-C9FCCB0FE8D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DF55051-CDE1-4FDE-B4CF-75FE1958179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696F5C1-EA9F-4454-A051-A55EA223028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37F2DA-2805-435F-8C28-310FFDFBCF0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8E601F-DE48-4A79-B261-1C65A13F565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DD81EE-757C-4DF5-BAF0-E5C52BEB24A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186D1E7-6728-45D2-AD54-D2639AE73A2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240610-95F6-40BC-8F86-A207EF95770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02C475-DE6F-4370-9ACB-ACD98590BB7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E5C318-4289-4DBE-A6BA-F25466626FB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2EFE4AF-3DD6-4541-8D48-3E48F9F61BF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D703791-DFCD-4EBD-9C0F-F4771519A24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3E259E-E427-46C1-98BB-5995130F262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45D27D-589C-478E-B2EF-FA513DCA7D8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7C63A5A-2B9C-49F4-B140-EE14F447729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0B3A4B-3860-4FAD-8E40-6BAE23E14ED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F28F95-A84A-4E39-A326-569BAD6D469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BF00F0-C1E0-4C9A-B3BF-A013593A944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579D085-8B18-4FAB-8C48-89CFBE21ADB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22AC40-FA5D-43B9-A298-29A1669079F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3D5714-644E-4D31-BE8D-FC62ADD70C2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3706631-C02F-4D59-937F-4C65B2ECF5B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6C700C-92D6-434D-BA58-A1AD1B833D3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35BDC2-4A37-41F6-9F3F-346BA9B2BA2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20F4D2-E0FB-41A0-A30B-3A5557BB3F6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1831E11-A4E9-447D-8AB4-FC934BBD0A5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699312-B6A5-4C20-88A0-D55F19837D8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181D96F-0DB2-4872-B830-939E19A105C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A97347-1611-4912-B08E-4FB359DC79C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AB47E7F-72E6-4A9C-BFA1-8D889465EE9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AB5598-5250-4B59-BAC0-C861092D553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21ECD2-86F0-4D14-86CA-37A5FE3D1EB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EEC0B3-F5F2-4FE8-90EF-E976FD43D15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59ABE7A-10A0-448E-B169-B2076042AF7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DF15EF-BAC5-4374-9CEE-25D0FBC65C7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6334C0-8A51-4184-9E6D-62318C16470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68573B4-188B-4C7F-88B1-FA7F12E1B8B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EEF6A61-6383-48FA-9D8B-6845D804A2D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F09338-4528-459B-9ACC-06978D6D303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C41ABB-5871-49FF-96FA-D24EC58B0E9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4E8F761-3F09-4DC7-A449-B455459DE9F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3A0B9F-4E35-47F4-8645-A6F4951EDED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90DE37-93ED-4465-8748-5741AB41923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E7533F-980B-4755-B24A-BF50A0028AE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7D32A2-E17E-4610-812F-53E5909E1EA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5312532-5A28-405F-BA43-6A73586A8AA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0F7429-454F-41FE-9516-35417565710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F4656D-AA4C-4539-8F71-69661848309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F8312B-1FC9-4B65-9D73-AFF6DA9497F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5387887-D717-49EE-9A48-71DC0103CCB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5EE9FD-1B9B-4B56-82E6-1BCC37C52B8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44DCFD-85D8-4E2A-9A73-558FA5C0DFF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882CB5-ED62-49B9-B842-497DD0005D7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D230E7A-692D-4CF2-96BB-3B712AC8747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5D5D24-5E0A-4007-9426-18672A4A88B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E9B751-609D-46EB-B5D8-0ACC47CB0C5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449F6F-84DB-41E3-BCFB-953E28D23A9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7D586DA-6638-44F6-AC2C-DAB86B50727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710E89-69AC-47ED-9CB3-2C50698E847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CF5AB2-B9E5-4170-A072-2271EEAF973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B937C09-EB24-439E-9148-788356C5977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1932CCE-D747-4AEE-822B-57EC42FEE91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8244B9-A210-4CFD-A4E3-48082850889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8122457-BC33-4C2C-A417-93346121E4A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5230"/>
    <xdr:sp macro="" textlink="">
      <xdr:nvSpPr>
        <xdr:cNvPr id="42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EFFADF-79D4-4147-BBA8-BCBDDAF1812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FC1B7B-1E35-4279-91A2-22A0A5D1A3D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63018E-45C0-42A8-AF04-130F9355043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B32E7DB-DE0A-47B5-9672-868E4DFE0FF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A0D3031-8EA3-4AE5-8F57-46C37748BE7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91442E-38EF-4245-AB1E-C507F210B50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621A3F-5771-4A76-B441-D8BCC6DA641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B25F70-160F-4617-8B62-E7CFD1516BF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BB374BA-2222-4AFB-854F-FAA07D4C334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1C7CAC-13FF-4055-A0D6-85A65AD1A6D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980247-0CC8-4920-B849-D90CE061310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B26522C-01AE-4FCC-A64A-E1A5F13CA89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2B504FF-BC5E-4E21-8AB2-532F3DFD242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D7B63B-4A75-42E6-9B6D-0AF7E840009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9C4E81-C9C0-40C0-94DF-BBAA563C3CE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1FBE32-59F0-4FA9-84CB-C0BE989483E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41618A5-6FFB-4E45-82C1-084D2E5FF55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B459CE-B460-4D31-80CE-1A55FF658FE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9E7E017-702C-48C9-BD75-4075BEC293B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2BF4E8-DE3D-4799-A7A6-D78C07A994E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C7615F6-5CE2-4064-AC1C-72F0AA3177E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3054BF-4886-4D4E-A23C-5D165A4F465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EE048B-8287-4799-A061-DCA3E955E4C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F2F4C8-1531-45F4-8A07-1F3F88B0452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B154948-DC88-4E3D-84FB-962240BD653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8B6A66-306B-4479-B9AD-0424320A550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978B1D-286B-4D2B-801B-9235B2F7456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F4F6EF0-78BF-4B5C-ABFD-5DE6A11F5DD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E26529-FBCF-4331-86FD-543FF7B7895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D13E83-603F-4366-982B-B6AC698EE58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E86689-E295-4B21-AD73-8043AB6DCDA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ECB770-1E8A-461B-9723-5F8A869B760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68B5C96-D4CE-479D-AA0B-1CA3E6DCDFA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8CB61C-C4F3-41A7-9A55-E6F6C94A8CE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13883F-2032-4042-B622-E107044AC36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C38E94-272F-4548-98D0-19B1333EC2C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34CB1E0-66DE-4B3F-BCF9-E703D8D6364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0FF910-0BD8-482E-9CB3-C468718C896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CF91B1-CF79-42C6-A034-30DE5987660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676E7E-13E1-4535-A5B4-A14F9997BF6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9EE59F1-6CF6-4C82-A192-0A006C37AED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83CD9C-05BA-4D48-8B9B-81CD4C83CE1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CF6FA5-C2B4-4D95-A621-9902E4EF746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668DF2-2A61-4562-BB05-7634B644A81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89447B5-9713-4506-84C8-75263540CFB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B49A741-99F0-41A1-9D42-85FB07792EA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D89A198-F859-4389-B12E-7F470BBAF8A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C12FB4-B0AE-4650-8011-FC8C23293EB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4BF736-0413-45A0-93EE-AB76ED77D93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94A2B54-82D7-4B20-B82A-BBA40180BB0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5230"/>
    <xdr:sp macro="" textlink="">
      <xdr:nvSpPr>
        <xdr:cNvPr id="43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7A1B1A-468D-406A-8B91-6D7B704B1FA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5E855F-8A10-43A1-BAE0-3750900C339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9F6506-8B99-4DE7-8533-E24E9818B16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6D61BA-55C9-403A-8C4E-3B8C4055522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AE9B87C-0E83-416F-8F3A-F379F8B0FDB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AFBFF19-3C08-47D4-A38A-4E4970E26CB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7EECC2-58BB-4E71-A9A8-4510DE1C9D9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61A5E5-6BE9-4DFE-82A0-3C7C7C60F00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96C8673-9DDC-4C1B-B0C1-E8053D42D1E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B9AD3D-0754-4F54-9224-4F4E5FB5E4B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B70A44-8BA2-480E-81F5-7E65375C2F8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AB7783-4278-4198-988D-384C3FD75AC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D397144-3F6A-431C-AB8B-59F6641DE32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F77306-E195-4859-8A0F-DC59D38691B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9FCDC1-7AEA-48B1-8B7B-7A353AACF0E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ACAB44-3EE2-451C-B714-66ADD1C7B12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CFB6F14-9D84-4DE6-A6D4-37EE2417CAE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3B4D66-8E42-4919-A4A2-441C2D889AF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04CAA7-A64A-47B2-82E6-52D377D0013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0A2102-A482-4197-98A4-4085FBDD749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D0E705E-8AFE-44E3-A580-F9D6CB2B613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3E7FBA-44B0-4B84-8447-4EBE9307B54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707E8C-491C-4F18-82B0-72424C68F47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0185CF-ABB2-48C9-A96A-4A1A9A437A1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A5B8E51-B883-4A84-BF83-17CF589A8BB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F01DD1-79E8-4AD6-AC3B-64E8357B7CE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C4AE3B-72DB-42CD-956F-F39FCDAC5CB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096FF0F-207B-43D0-82D2-E9255AB9312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35B7BA-B5EB-4A72-A95B-3B2ABC227BE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FC4786-AA3E-409B-ACF9-B68FC02C7AB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843E17-CAC0-4E95-84F6-9342CC87260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4A84BD-0727-4FBC-8B9F-8809C4291D5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A918209-4D22-4B32-820C-C1873B59DE5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19CBEF-D568-47BF-AFC2-95CD08EE8C7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C8AC2D-A69E-4C90-B8F3-61B805B6F6A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EB14E8-0FDE-48CA-9699-6646565ECDD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702B195-F1BE-4F6F-87FB-A69CB3360FA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0C17FC-AE0F-407B-8F70-69CB15DE9BE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75D82D-65B3-4A0D-9160-17F88D04757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A15059-30BB-422D-B0D9-2E6205898D3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CEFABD2-47CE-4F5D-BC3C-8F6ED569ECC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33B92C-5BE6-4A51-8226-2ABBC7177CB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3A2BF3-C77F-4FA2-A6DA-5145C8F548C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2E9AC5-2E77-4893-B86B-86C2CEB511B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C7852E2-82B4-4B67-BB6D-56E5089682D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3F607F-C639-49D6-BB8D-131605767D3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89D4B3-A65E-49C5-8A11-70178A8BD6A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11A313-D56B-4D5C-AD2D-21FD51A89D7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A9B1E27-A0A0-4978-99AE-CC0753C8D1D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3B333F-7A1C-47C6-A6F3-014FB85ECE0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66A2CB7-C15A-4620-838F-0B75503BEC0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5230"/>
    <xdr:sp macro="" textlink="">
      <xdr:nvSpPr>
        <xdr:cNvPr id="43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D3BBDE-34BC-4196-9DCD-AC8F9D47DED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9A42F2-7605-4B37-B878-C0A2E49D919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E152F2-4296-4B86-BF00-6C6BDB05848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82F41E-86EE-4229-A26A-37503F0469B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128F3D8-9E99-4709-A22D-4B516367F8E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6B7A56-A66C-4D65-BF6F-04F7AE913F0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994FA5-2F3E-4277-B6C1-E76D67AA281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C33FC0-EAFD-4165-A927-2F3226C7709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2310BC4-7A2D-4B0C-BE7A-EEECEB65095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66E9B4-1900-4428-AADB-24AFEE615B9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0E7ECA-1B1C-4188-9924-ED1C697D43B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CEFBB2-36FA-4144-9D4E-16C29DC29B4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477C214-7445-44B6-9EB8-7A41CECA6C4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C86882-D1C1-4549-83A0-99B3D5C60FE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A4E7E0-2B37-4C78-A169-8670180B5DF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C47599-C193-4CD9-A8DA-30310247DE9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7EFF8EA-F2A4-4C78-BE38-37E9B659457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71653A-AD18-440F-A527-E32EE592A98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6BAA6A-0E9B-493E-A7E9-24B8FA7C768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2884B1-6A5F-424C-B597-6FC3BA5E50D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7299C49-2E44-47DA-9A46-94FD4E008D6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F57B62-D778-444A-8A56-4ACE8800F58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CAF2C2-9C7B-4310-9EB3-4F1FA0D10E5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33970A-55EA-44DE-8F9A-E2A55B8C52F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45C75E-9A7F-45CA-ABCC-9477FBB907B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4AF4C9-9CED-4176-BF1E-FC78648F943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0DAA6B-3E61-4BEC-A9B8-A850C695888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14F23B0-88F4-430F-9B92-ECC955F8AD3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893261-C2B8-42ED-8B7F-A88479929BA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E76577-C545-4A2D-94A7-3A015E43CF8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23A7B4-985B-47E5-9AB6-233A9803CFF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B06387-47A4-4485-85E5-FC96065E339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F3A0C7A-F851-4772-BBA8-A6246A4C81A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36E76C-7473-46A2-B51C-1E0C938952B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3F76FC-E1C9-48F2-A574-9A0F240A702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526D25-124B-428D-8A07-624E2AFC564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531ED14-0F62-432D-BF46-B27E82B4D8D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BD73D6-4E84-40C2-9173-FE04C4411BF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63E83F-BB26-4022-899F-5413D5678C6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B236FAE-F538-46CB-8933-7DBB0DB407E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3650ADB-84E8-48B6-A892-71B7DBB5CB0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24EFA3-1A4F-4A43-9D67-C88BC8C8FD3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717BE8-EDBA-4936-A287-216EF54366A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7FA0D5-9EEE-4A44-9415-2632B4B8D91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5E9CFD0-9900-4204-98A3-5668D154F71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44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33411B-090D-4050-97C3-93A2C3AC14B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2CCB99-A251-454D-B4CA-D18BA7DB59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AA3F14-1A87-4C25-A8E4-9B0255364D0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96448B-57CB-4EB6-A3E0-7C74AE091D9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7A6EF04-5EEB-49EC-B7D3-2C89CC18E22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89315C-460B-42C3-8075-A85BCADDC1D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DA3BEC-2B7E-406F-900D-BB2940A753B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2B09AA-0B63-4EE0-80F9-7AF0AF455F8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A191517-DC81-45A8-A305-E2F4707EBE0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C661ED-C9F8-4576-98A5-966266F636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F6305A-6201-4CC2-908F-46CED5F42FC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E90F5A-0EB9-499B-903F-661076EAA6E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C0E3261-912C-418A-B492-2BE5EFB1B6F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1C8544-3B9E-4876-81C3-B58B57A67E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3DE1B5A-7C8A-4434-AC0E-3330ED27A3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2A289D-B601-4582-98DE-0B39EB7AAD2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64D6577-40AF-4173-9C6C-782ADEAF335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0C0A10-A04F-4174-8014-FA28BE4EE1E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D9948E-820D-46E8-A9BF-A4CD1AA39CA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AB444B-F66E-44A1-A82D-5CD600DB920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A5B6747-D28C-45BE-8C3D-845CEE87BBD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869DCC-371D-4B0E-B9C9-7E8F8FD3A3A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FC52B7-4D7D-436E-AD8C-2C6D2D23E24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00B30C-F2FE-4EB4-89D8-B6D805C1FB7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D67639A-7998-4898-91A7-D291B5A085D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37C1E0-E143-4F18-BEF4-3F55333315F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823E35-3880-462A-9648-960B98CC333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3B71F4C-5362-42FE-AA95-188FF38E769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A528F9-354D-4FF1-BB24-050884BA76D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7BB90C-92AC-487A-9699-01443BB8D3D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7A20B1-7656-4C35-9383-D0B16239D1D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95C246-E1B3-4717-A383-667D298740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8B9D078-A457-4442-A282-394CC644898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9EAC1D-E5DE-48AE-8BDC-1A37EA827DB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2A3D23-B55A-4129-802D-7610F845A3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2FD6F3-B900-445B-944E-A6747662408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DB0F4A1-6C18-4B48-8F87-3899EA01E4A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182C1F-BF96-48DB-952A-C4D5F46E68C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2B55BD-C7F9-4EC4-9F2C-F215EF2620D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A9E784-8285-4CF4-8D04-5BBE3A817E9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6F65CAA-FC1A-4D07-9F5B-99C9DF8AD35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89E269-1DF3-4307-AD8A-97F1675F721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EC75C5-70D9-4991-9A49-95823922FC2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7499FE-DA95-4026-9873-B9141E028C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F200502-2312-4A95-9499-7696D1340FC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1F231D-3E6E-401C-B1C4-F963A5D43E2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FCB2C6-68F6-4CC3-A05A-34FC4A1E2DA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175F52-65CF-4F5C-8B49-B993F9AAB19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CCC62F2-364A-4A1C-A07C-AFF5EB4D9E1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BF764F-7037-4707-87F6-E8632D506A5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818C5D4-B332-425C-ABF3-2F397510E7F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44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02EFFC-C073-41F4-A64D-2513C9189CE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F3E7AE-991C-4FD4-91C5-11F098D1465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760A2A-A824-4BB4-B126-5EADD76489F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819B4D-B721-4A71-A06D-855FC9AD86E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E772610-0504-4913-B689-38D8E7B085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0E0ADD-18D5-408B-B4AF-077282429EB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0AE37A-68AD-4EA9-B9C7-47D8D18C547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817351-7E79-4A01-9548-54AFED70054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530010D-D8BD-455E-9F44-FF1CA3EF11A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BEF5C5-F38D-4275-AC6F-D65A8573557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92BAAC-C936-4027-B778-4311DB1F73C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3F5D05B-D41D-4FE2-B3AF-A919BB8DD7D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354CDBE-3467-4AEB-9115-4C2A0997980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44057D-33CD-48B0-B5C6-46DB848DF6B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BA129E2-36E3-4FAD-A6BC-1F4968F2AE2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44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9F6774-9729-40EB-8712-840BEC3C69B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BB088A-BE94-4694-B17C-1ECCCACFCD9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3CB11D-468D-42C2-AA1B-E81A6759AD6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D3595A-E7FA-458F-9A0C-DC2106C6F9D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082B44C-C532-43BF-A003-5FD5E4B7EDB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D17E52-505E-4F7F-9A46-01DD09FDD0E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1E5026-A32D-4644-888D-46D2213D338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1C7490-BD28-4F8C-9A92-35B0B203328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7F43556-7601-4615-8C99-81095FDAE78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68BC39-D0B0-4A56-969B-2908E27AC4F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80ACC7D-5F13-437F-A9F1-D076220E1BF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620E3C-4988-411D-B9F3-14FF5241F30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FFFE201-8DFA-469D-830B-A7350B10299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1A4FC2-4AD8-40A5-B3DB-6FF4F37A592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69D60A-7CA9-46B7-BD6D-3591051495C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3320171-9277-4285-A178-95678EA8F77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29E80B4-766F-4C83-B8AE-05E988E2F09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4E64CF-9FD9-4409-948C-5AA31146FC8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343163-3A01-4100-A448-DBF1A055461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3E8E00-AAE9-4C9E-94E2-0D465BAF5FE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6C6EBB3-9F26-403E-98F9-E113A8422E5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0E894E-1059-41F0-B04F-CFADB62FFE3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E25C3A-72A7-4B06-80A2-597F7B23FA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E52C08-D660-440B-88CA-61483434BE8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9B75023-B7F2-46F7-B93D-437BC1EC3C0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32CBCC-C979-41BB-9373-890F1348B24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9145B1-67CA-451E-BEE8-67CE0A8BE8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80F201D-48B2-4F7C-BA5B-DEB48703092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432244-990A-4F0D-8D0C-AA4532D1033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629E07-9216-4027-A907-7089615441A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6D34CF-5D0A-4E9A-A274-FB4B9BDD802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6FD62C-B9BB-4B07-BB99-91427F07628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CE0F905-B812-4FEC-9129-6FF6882BD15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49A1AA-F31C-43D5-B94E-52D18833FC7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875134-E8EA-4113-AD98-9E50FAF3A72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7A594F-D96C-44CC-9C17-58F9B017E39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BC194BB-00AF-495B-B6E7-32B096D5C8F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183E1C-1470-4CF0-BA21-FB5C9D5CDDB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BB84DB-7167-42F2-9BD3-19800A5E862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FEE723-7E01-4C5C-9350-F8237A46DC0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8F434B7-E177-48D6-93B1-EB1B8EE6AF3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D458D64-7F91-4E7D-84C6-04319889B9C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7AC18A-2294-4292-B9D9-C2CDED64D66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119BC1-973B-440E-A948-657D58388F8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5BDFBA5-D75A-480A-8874-529ABA19CAB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1B1EDB-FE1B-484F-80F7-93D2E1C7346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C7BE18-D4F6-4919-A2C6-C80A3023617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DE05FD-70E4-43D2-8589-A736134D98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18A912B-AA70-48E4-943C-E02306665C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0C114C-017E-4639-B118-20BD08CFC3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E557F3A-66C2-48A9-A262-585698B9F4C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45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021552-0B6F-4B16-A12E-BDCE1BB922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46365B-D998-4254-AEA4-5C355DF7499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1DCE55-1B37-4683-97CC-4F56156D06B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267AC3-6726-4D4F-8C20-915D6FE5558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F565EE9-04FE-4192-BE92-AF7B50473A3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BD7A28-4F80-4E37-B9CA-1699A5236D6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96296F-0838-46AC-BB08-9BF6E15E5C1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3A7839-8E40-4CB8-90F9-940B987379F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E56B830-18F7-4B83-BA51-A22B87E2106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0947AE-687C-4B30-BEFA-B2EEB414BD2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1B268E4-3460-467D-A68F-B249371CC34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82A076-5A3B-4E7F-99F4-01F520DB496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1B83408-BE5F-4793-B4F7-E0FC4C6D596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3173B6-A244-4A4B-96A5-D6875C8E965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AF6B47E-F563-412C-8BF9-4B5B36F98D0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BCDC5A-5635-4DF0-B6D3-CF2A16DC701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EB349C0-66CB-4B9C-BBC2-2AD64026B15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EC232A-CAB5-44C6-A05E-600691B9EE0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2177B6-1613-4E10-BD93-7A7068D96A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0E0C8F-424A-4B3C-BD5D-8D2A5EC6285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DEA4676-BF93-4F49-B947-71ECBC6BAD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640AEA0-75E1-4385-ACA2-1FB69108FAB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73A4FF-AB4C-46EA-90A1-C6FA6548E44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8EE04E-9030-49AD-90AC-6E4F30181CA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D2C2595-10AD-4C98-A300-13773A7E4B9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2B2AFC-8123-4B81-AF88-653E6943A3F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6C9D62B-6DA0-4326-9916-5F2681A5242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43CBB5A-62DB-47F9-86AE-BF1B41AA290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4EC498-563A-417C-ACCC-B2DA1FE8E2B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4CA324-F0F2-4AD5-880C-3C4A499AF28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B66BD2-F9F6-4FBD-BBB1-D014A0C1CC8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D32254-BCB3-40D3-82F7-8EED3AD28C4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87FBB06-F6CC-4613-83D8-45E67110FDF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E4B02D-6066-4D5D-BC47-6846CEC448A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142525-B3FE-4BF5-8F69-348C3F65886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BD03B8-B4F1-41DE-A3D0-56DE6EBFA9C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275BCDA-C266-4C83-9404-112A633CBAA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D2F0A9-4CC7-41B1-A9BC-1327FFA186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59643D-54F7-4F1B-835D-43545ED6910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08BB38-8D7B-40B9-9785-0477BEE4E41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1B467B8-5660-455E-9874-BB420AEE8FF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7633CE-D0A3-4A2C-9C05-3FDDAAC8402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510A5E-8CF7-42AC-A8D4-E7458C86845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94165E-B7F4-4C16-A578-202FA19AA6A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570C5C-754D-472D-A172-D9F8A3D9B6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EE8F94-B81D-4408-A3F8-17354005ADB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DF1654-B5E4-44A1-B2EF-0ECF72C91B9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786567-C4DB-4AA7-9FB0-E31A9773089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85D4498-EAC0-44D8-BAF1-3E4D6AF5D0C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E70047-B9C0-4F46-AF27-977A9D544F2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9CA82BD-A7A5-4F91-AE71-95D92FA0A84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45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C9DD73-A0E9-441B-8CB4-E323BADA958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797206-21B3-47C3-8934-3144DDFF4C8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FA23B3-7C29-4A2C-B1E1-C99A9B3D654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9FFF87-96D9-40BC-95CE-1991BDFA8FE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6C324E9-5E80-4DCC-BE7D-01655501BBF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F68733-C75F-4209-9429-5FA6553C21F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C11379-A872-4B95-9568-9956996F8EB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BD4075D-013E-4506-8A46-28506B5EEFB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6E34E12-FC4E-4921-941F-7A84DF7EDD2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13CD22-092B-47B5-9F17-84B42327832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31559D-96B2-42B0-B96A-BD4CA55AA16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B81291-61FD-40A8-86CD-E7023FCE674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E86EA6E-8054-4601-9704-0AA9248A867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6E66D4-0484-463C-9272-520D7C4E0B0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1A3C8E-0B1D-4043-865B-9AB7C5BA8E4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5C9705-E241-491B-B4DD-7AB61F9C4C8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6591034-4C3A-4160-8DA1-957B46187D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6E15C4-2CE4-4ADA-B928-D03F61DE89E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AC9982-6DDA-4CBD-9373-7EE71FAE951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829A351-1B4E-42F4-8650-76D7078A055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AE4D85D-D606-4EE0-A962-4DB51969A86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4F3A1C-2D64-4231-98CC-C13BFA578AF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E96890-1FF9-45F1-902F-F2DF9BCD7DF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EF37F0-27A4-44B8-B942-E513DFB5933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38837C3-05CD-490E-A1B4-55ACCB1DB4A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17834F-1DFB-4F32-BF64-80D7076DDAA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711CD9-977E-4DF6-BC0F-0CA8E6FC064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46CF457-ED0E-41E1-860A-460FAEC1F90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4AACE5-2D59-483B-AF01-FD8769E4682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2AA68C-E5E0-4810-AA04-9819ADB580C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DC285F-413F-4175-B2DF-EA55F92BBDC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0BAF92-98DC-41C2-B6E1-503D37FA28E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179C42B-D28B-4B25-AB85-3D29F97865E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E9D308-CB55-4716-8325-43AAE6BD590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C68509-2881-4C30-A08E-8894287BA7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3834D9-56B8-49BD-B177-25EF418ECA0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E15E4EB-33BC-4794-AD05-9550178B146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CAF142-76ED-4FE8-A2C6-3D9E476C9D4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A29412-CAA0-4774-B397-621EB9CBDD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20EE11-3A98-4664-9240-E4C05EC76DE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08F66F1-E6CB-4102-9BDA-3BE3931F5E3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A38F621-2C11-4D48-A98C-97CC9706D60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E44801-2F42-4BF0-BEBA-24986BC1FFA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64FB39-A2C6-4689-81D0-5D36417FAF0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1EDD6AB-AEC6-4BEA-A3C5-8D4A25FEF0B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ADA1EE-B5F7-4BCC-9962-8DBDD78CCB3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B152A8-906C-476B-970A-A5D51E61864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ACE5BE-6D86-41C9-9446-70CB2C5EE31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04E1B69-FB56-4B70-85C9-EF8803A7616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AAE5A4-F7D1-4FCC-BA5B-0E61294DBEF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925FD34-EDC3-429A-84F4-AAC77B4FF48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46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30A3DF-14F6-48E8-BFF5-D21BEFE7455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454E83-6888-46C3-964A-6EA8A381772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178E14-6C4C-40DE-8A75-CC53900096C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C06AE9-94AA-4DDB-A5DD-4C7A8DE0917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8B5F923-609A-477C-8105-F3DE8C8FCF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593768-E18F-4726-9D19-83EE2EF4CE1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59685D-8914-47FE-9706-7F89CDF8648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EA6445-BD65-432E-A432-3BB6AA4B3E0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7E8A5C0-84E8-4349-ABA8-832980959DB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AA3A57-4234-43CD-BAAA-74FC266CD61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B42DF2-F5CA-4B8F-8856-F9409C86A86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55B604-E529-42DC-B6F3-FE26A663659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597E5D1-A6F6-42D6-804A-6871162E725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90DD1A-5AAD-4912-8627-FB0520CD665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E9C664-138E-4EDE-B6F0-4E54CD407CE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06891B-A94F-422E-8895-526BCB69619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DB72D84-CA61-4E59-9BC8-79005AF10A2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C582DA-6EC9-4881-A5AF-07E4A03F9A8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BAC1A7-45CD-4288-81CF-518263CFD2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86D4D1-D6A2-4D96-8D9C-A469C989A50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4329607-69C2-4B53-9980-AEE2B89ED94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6B0617-9772-46A3-B373-56F8827B21B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0D0192-09FE-48CC-8903-9C04E1B4C9F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77FADB-0574-4A41-A7C0-6FC28D292ED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0EBA7E-8644-44CD-AA07-234DA8B08A6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AA0D28-76BB-48C8-8B19-FA0C921108C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183F0A-D854-42CC-A5CC-EBDC7F794A6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552B7C2-6B84-482C-A009-337A0B58572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72BC7F-D87D-4B02-A034-F4F0CC48E8B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B6A0A6-EE9A-43BB-924C-57B44E0004F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6F0E156-927F-4A3F-8442-6CA936501B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F1698A-D163-444A-98FA-2D432F9BD49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BFD67C6-BBF2-4379-AD3A-32501EDF3ED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E7DE4B2-A55D-4A43-96B6-98E967C5FB0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6D1360-6A89-425C-9945-FDE146E00F6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B0D619-750F-48E2-BD5E-A9D0AF846A1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9924F71-F729-4D45-8B29-E92D81B5D95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BF747E-EF5E-48E6-9AC2-626D66ADEB2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90F42D-9E90-4260-895D-E97CEB09AEC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ADA4A5-CCD1-49C6-B9AF-B0B3FBB7471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C279807-2CAE-4705-844F-636029FAB5C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1A0B1E-333B-487B-A615-B63BE58F30D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3C82FD-81DE-430B-AB03-80907A995D4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DC3DCF-34B1-447B-80EC-D36773AAE2D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9678ECC-899A-485F-BF2B-20A758C386B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08441C-89C4-47FA-84F8-A7739A1572C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E4A803-A5FB-41EA-B110-13105F0381A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1BD586-5356-4920-81DB-D10BDA5A90F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CD42627-9587-4C03-8F93-EBD850D3C9B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E4446E-CB9F-4742-BE63-D2DDD6FBCD3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FAE472B-7F31-460E-BF93-63593B4069D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46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8E99EF-11D1-4AF6-BCBE-A129CBBEEE3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128891-2D26-4B16-9433-F534B85EB2E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802203-A0A5-44D6-9CE5-9D4844BDF3A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918AB5-4257-49AF-A551-638D36FC74D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491978E-2E3C-466E-8068-35A3CFC2737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429287-446D-4A16-A380-D22AC4CADDC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00C35A-63EF-4764-8B4F-29274BE85F5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BDB3AA-C671-41A2-964A-BF567719DB0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3CFD2FA-37A8-4ECD-AAF9-02675B26D70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A98909-88A0-40B8-8017-800E87BC4C4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D21E28B-033D-4B19-851A-66D0FE2275B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9B717C-1640-476C-AB3D-A7A22EBF796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5EDE5D5-BAD7-4D03-916A-68F4B25C61B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987577-AAF9-45A8-B778-9A8CEBA36CD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98E1E2-305E-4628-B2B2-1A315324492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45EBFE-758B-4FEB-A181-54AB1112161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D0AA82B-33E8-4369-820C-9F7BB95FEA9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25F9E0-B6C4-4A26-9021-16980A06D3E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638D34-6ECF-442F-9AE4-75512F66483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424CF6-924F-46EF-9C01-FAC6C89FE8D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B758003-3BB3-40FB-AE6D-32C6E072E0B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F38F9A-8098-4FD2-A648-49D7CA46E06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5817E1-3055-4E93-B480-922377F2F18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D55A1B8-6E25-4243-920E-9BF16656096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730E143-52AF-4711-9231-30A22C4443F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B4B28EC-AD06-436A-8CC1-F7376AA6F19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1D5386-5A5F-4B74-B6C0-25EDADC980B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ECD382F-3581-4094-9F0F-747C73FBA73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6D44A3-DE1C-4AC5-9498-876AC3C7C1F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DEA185-D0E6-4AC6-8C99-7066E60537C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829C42-6D48-40C2-AA24-4533E2F2D12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D3036C-FE7F-4506-BDD8-353ED949E6C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A8E4C74-FB07-46EB-A02A-3E7B6D62C05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67BEA5-7866-4158-B9E8-78081F5811F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AF204B-3D61-4DED-B7E6-C3E45D4C909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9F871A-78B0-415D-88FB-65CB80CCF09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9BA4F25-9909-4C99-8149-3A66B47CC4A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32A70D-5342-4ABC-970F-2E130B61D70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1882BD-D79A-4062-95B7-AB80E12A787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03D29B-0D1D-497F-8603-6D8462AE7E6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3007095-B2C0-4078-8479-F875B6D03FB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7C5F1C-7F4A-4FAF-945D-5EBDB907A66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1481B45-94E5-4F22-A5E5-1183A999590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9AABF6-C35A-4688-99B0-133FBBB0A5F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866F0B1-8616-4CC7-960E-F42F86128C0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F678F3-784C-4631-8F7D-419B47B75BF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2BF9CE-13EC-45F8-9339-AF51F97A77E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524F2B-EF45-4AE7-A710-877BEF0B839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92CAEFA-167E-4F53-A4BA-51659483999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159829-1A1A-4E10-A761-A64DB18FC0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C3FBE5E-B35F-44CF-8B39-05E1EEC8DEA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47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DC7066-00D9-40B4-ABD1-FAABC0DD94D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7B6354-363F-4C51-AF85-E34DF42FB82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EB9D72-BBB9-4DA1-962C-591AB1207BE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ECE2FE-8B25-4870-9DEF-EE9611E9574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0483DBC-D01F-40C7-AF02-28793A524C9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B95062-F9DE-4946-B1CF-FFDEFF6FD36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94B3D7-80B5-42B1-BA1A-A966CFD1C7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859D99-AD60-40C1-9576-2F1578AFAF7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0DF53F-FAC8-433F-92B6-96381D1C109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E720B0-7E0D-4B00-BBDE-1DFA2269C9D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6C783B-DB71-4648-A981-614BBCD73DC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7378AB-19D7-4CEA-975E-7AB496F8B77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EAAB55E-9D13-4302-B3A1-968D8A55900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975434-9330-4111-BDA8-503A62C7D1C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F7ED359-865B-49D9-9AA9-1524F686A04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47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E887DF-C3F3-4831-BA96-5E7CBFF279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606D98-C632-486C-81E8-F5E92E31B48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200ADE-329D-4701-BA18-290981D0D09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75B660-88E4-491A-93AA-5ED5B1A3B1E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7247B40-736D-405C-BF89-AFC377B39FE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66B44D-8BD1-445D-9A1D-56EB2C6E8F9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03A198-FBCE-4582-AAD3-7886AC312FD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637A28-498A-4FBD-B566-9AEDA00FC74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A91BBC6-B544-4F9D-B552-8705CD1707A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6C19A7-DF51-436C-B28C-56863326F6D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4E15F4-60A7-4F69-8DB6-39A61622049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7C5196-0AB4-4292-844B-088B068427C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97EFE3C-530C-409D-8A6F-3FB97678175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5CA9A4-38D1-465F-8D76-7A54074462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F69961-8C45-4D8C-B916-7918E75D8F4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3318E8-483D-4353-9BF0-B904E79F032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3CE2D59-0066-4175-B39B-EFBEE3D5DDD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A4583A-43C1-4309-B8B9-3D4F7B2436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D7284F2-55E2-4C75-A855-D053BEAA13E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3B2AA2-276F-4DB1-9BEC-514D67F4F0F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199FF2E-39BC-4E89-8313-D4BF50CD06C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F588CD-D312-4946-82DD-152970933AC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47CD7D-942F-4A4C-9C72-D1944E62957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028CA5-54D4-47D1-9F6D-589402325B7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A91857D-F185-4BE5-B5B6-335D8B426E1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5C0E51-7992-4EF8-82BF-D0E73B97BA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EF308C-444D-416A-AB69-F6D3A8200B9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7094408-0191-42FA-AA0E-E858F571DAC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8F22AB-8321-4894-906C-240DBF733ED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AD7280-D6D1-4A31-8808-8675133FEB0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B4F281-9A63-4666-AB2C-ABE5256625A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43D282-FADB-4BF5-B2DA-29401A99A61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16FB927-4C4E-4E2F-941D-20BDA51519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A61EC1-A0AE-461F-9A76-2021F651B55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68DDD1-0617-4E31-8FA6-B3F94BEE99F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6D4985-E574-45FE-9D36-E51AB5CD9A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0A89CBD-7A7B-4D57-9E03-4D416E1EE95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B89948-43F4-4A0B-8945-5540242A6B4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D57370-3CA3-4E02-A3C3-05720E211D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77939B-60CE-433A-9EBC-9959E306D47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DA96E93-B9BA-4AE7-8473-124084E28AF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1FB293-C29E-4DC4-A07E-7FB04431DAB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550CBF-AAC4-4E55-B79B-A52FC950C6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654D44-6735-48F3-92CF-83F0E890961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57428B7-8C72-417A-A3DC-0897E020281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E6E768-027C-4274-BB22-C0CD064920A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DB12BC-E61D-4476-AF57-8CCA86EDFB4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563A46-CB92-43E1-9A98-EBD458ABA6C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F2CC00F-9C06-4248-8007-37257381B8E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885311E-BE67-495B-8EDC-3FA7979386C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1A8C56E-B9FF-49ED-938D-9B18E63BAB6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48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5D7999-E0BB-4F3F-87AD-105D37A2F20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045604-FA09-45CB-BCB6-CAAC0940ADA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5795CF-033D-4C2D-B6CC-74B53A6DFD2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134BC2-0EDD-4E76-B626-D79F06ADD1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C9AC14C-09E5-4EA5-BCE1-73A42EA4691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F66685-A0FC-4BDA-AA21-3400A8C90B0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D0C642-BE7C-4200-A307-CF53F38661E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55B0FF-399B-4C08-8795-7748BDB0772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9A19CDC-242A-4837-90D4-CB76BD97A47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BB5F1B-470D-4B4A-BADE-F33220692C1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702B0A-F8D3-4A15-BDA5-B09470378CE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33F746-91B5-46CD-B60A-DA3E3A15C08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178BFC5-2D39-4ED1-A875-3F738C4B3D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EE4CC4-3CB1-4041-8C58-D42EFB8CCF6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526DB2-2B69-4D5D-A710-9AD80A0E903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28404D-6D8A-4119-864E-4CC3D532ADC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DB73426-57BA-4AE8-A6C7-33D3F67EA54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E84A62-6661-4463-9C83-175318495DE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80F205-FCB6-4D62-A15B-07F39590CF5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83AE667-8AB5-4BAA-B4E8-E9A80501E85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CF2A002-F7B6-40B9-B979-B8ADAA4F018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7D513E-5421-4D99-952E-A43B7074FFB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6197FE-AE82-46AF-A584-B83C88D68D0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18FF0A-BB0B-4EDD-87A5-67C162C34C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EC2F67D-6B53-46B0-96E8-8DD577F153A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F94FA1-77A6-495F-A295-3E352C96F60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41F4DC-89C3-41D5-BDBB-B2D565D233E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FF1B629-9EAA-4613-AB4A-8AFAC8CA351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A712DC-01D8-4C10-A94A-E0CF617CCC5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BA4127-975C-4D2F-9126-D21EEC3D00D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1837C3-04BB-4DB0-9A69-8F4379409AA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8CECDC-1A09-4E41-9323-BEBF15B894D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5CA8666-F86A-4FEA-81F4-90610565AA8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17CC43-01FB-4B05-A38F-089ABB21081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352B8E-30E9-4687-BB1E-5DFEB90B56B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5AF2CE-86FE-49A1-9594-D01948E4401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16FA9D2-2A16-48F1-B647-90FCC1F92B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BFE121C-9CBF-4B44-8B13-64E80817A72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CB36C7-ED59-4DF9-992E-D1BE26BE017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3D1E1B7-A4C5-4862-88B6-2D7ACA7ABAE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1D264F4-311C-484D-8244-65D00F57E83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B58760-9243-496C-9AA3-5DAAE24C41E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C375C6-5600-4724-A879-B67AEA27953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54B81B-594E-4C93-8F76-F43B30EF2EB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7F50517-2A67-4774-B584-6F548559E30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70B68C-5BF2-42B2-9270-09E2C6C1EFB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023E85-25AD-4E5F-A20D-25846A592ED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004522-6A5F-4E0E-96ED-B414487011E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3FF046A-722A-4A9D-AAB8-C477986DE01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943B38-B23E-4EBF-BEF0-832CD93E8E2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627AC44-40A3-4C46-869A-F606B0EF224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48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3AC17C-9421-49C5-B4ED-AA9F9E1273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3D33CC-C8D2-4304-BDCB-6D63BD63F5C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AFEC35-C509-45A7-8721-21C1B846330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10331C-CE96-4946-AFA5-76270387AB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8C68C76-9727-4DB7-89C7-AB04878CB84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91497F-A71B-4545-B867-6B155ED2E38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C2DE18-5429-4BEC-B92F-242DC8E2BB6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4ED907-D018-4119-BC38-54AF30392DF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BF13BFB-AF43-43BE-B9CC-523929D6E88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6C6659-9B18-4D0D-BBCB-4C30D81ED04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00902B-E930-4279-8FA7-A329F372BE3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9FB4C6-C38E-4755-9DC7-DA290CBCC2B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47A672A-4B73-4D33-903E-EFE649D17B3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AF0E80-EBCC-435F-A821-35F8FB1AB2B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3949C4-E579-47A7-AD5C-D662693E27D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31D638-1B31-4E8C-AE43-98CFA39A503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5CE042D-3AF3-4060-AA66-0645276CC5C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8FFB9B-CB7D-4345-8CBC-610DF5C6621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9B214A-1CB0-4D38-BF47-99A3A9EF36C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75EF44-5673-45F2-B74F-C1908722454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1583A69-9148-4267-B01F-3AB31677B22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7AFBB0-A197-4E48-B4A9-1439E2CA696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6F0009-EA72-4395-A068-BFEC88B15C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0ADCA1-FFD1-4767-B843-2008D17EAA2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AEA5CA4-4C92-4603-841A-A45B646DD27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2E3766-2A8B-4EE2-8210-61EB2967593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36EA30-39A8-4E6E-8E53-67B4A19A225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910C3D4-37EA-45F2-AD5A-50195533650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8FAD99-F6FB-46FB-BCB5-21605EF90AA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5A0DCA-96F8-480D-81FF-EFA9F3EA55B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7BDEB6-F6BF-4E93-B4E3-C7AD27FBC6D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9EB946-C960-4E24-8FE6-050D2865A6E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8CDBE94-F9F6-45F9-927F-5DB129FA24D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3FD8B1-DF66-42D3-83AD-F32AA8D036B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6776805-A1E7-4445-9E93-7A648272853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646EB8-9302-404B-A521-2A291C1A856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5173AD1-BBE7-43CF-9A03-D6980C038D2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C0EE9A-C416-4B61-A061-4E7449F388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33B61A-D559-4AB9-BCE5-027DBFBBB88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A763B5-9DB6-408C-BBE8-84B24AABD41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0583FE0-1327-451A-AF7C-166B43D7F64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C482F5-2634-4910-AD8A-8FC1DA99E7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A15DB4-3393-4952-94A9-7FB4AD8EF30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6D7D3B-D1DF-48BF-9F00-0083D255500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A576738-C61D-4C32-9F68-C21D929F025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384E1B-11CB-4648-997E-460D4C8926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128973-8C95-4DE7-97AC-7D3AD4B6A7F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E912B7-C51A-413B-AC01-2DB66A43A4A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461360B-0809-47CC-B6B3-EAC9DA6FDBA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BDEC5D-8CE8-40F8-9DE7-79031F28BAB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B36B9A5-70E0-4D07-A242-3516C719B2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49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757620-2383-4276-9CFC-2FB9996CC22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426641-0E1B-4B27-972F-B4CCCF57D3A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161596-C83E-4737-89B1-37F0C2042F1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19207A-42B3-457B-84AB-B8D2E5A77DD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16C0553-F04E-4F47-B41E-09927832D3C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61C5E7-0563-4FCF-A801-8BD609AD6C7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77AD86-4709-4D8E-82BC-21DA9EC02FF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0AE466-C973-46C8-AC2F-1201F9CEA46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0D33657-C8AC-4E95-A092-8DC84CFB400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3D5702D-7F57-4F53-AE7B-6E8F641326C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3AAA11-D972-4F6A-8019-59E61237B58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D0A7A0F-C372-4178-85E3-E695728EBEC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9C6FE2C-4F77-498F-A022-AE582787FB0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0C9E11-B66E-4E68-A0B8-33E3021AD4B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E93D3F-523C-4425-A4F7-71B4F1444DF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649BC5-9E70-4513-89AC-8F12FD92E81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70A315D-6080-4BF1-A884-D21B1EC7AEC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AADCAF-0055-409D-AB07-4FC30C521B7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EB8304-CD58-4731-8158-CE013AA6E4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91359DC-B7E1-4B5F-9734-7651F069553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610DBB9-0407-4099-930A-C6CE584AC8E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32F7EA-440D-4EF3-876B-059E341732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9434FE-E169-4E53-9F6F-7F6ACD5395B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353A9C-9E65-4E53-B1A8-A0A0FC48DD7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0593647-591C-4AC3-B378-71B6AD51D60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FC9FB7-4035-4AEC-8591-04C7AA73BB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E82C6B-566F-416D-AF91-7679A59B800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9187662-3973-47D5-9242-30B38CB77C4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E35C19-294E-4AC3-BF44-B3B98E6A1B0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71A5F4-A1BE-4358-8652-21A3BD9E5DA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2B222C-6393-4A79-9360-861359A296F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FEC34E-7952-4FB0-93E5-CA71E1ACE11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BC2FE91-085D-4E30-8B2B-41475C04525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5B0ADC-8032-4771-995D-24C4C983BF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CAE171-6224-4E75-B62E-F9F56B3B613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861E14-7B5C-4A72-86D9-290CC59CFA2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29360D8-CFE6-4DFE-9A0B-71C93B32B0D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4F0399-E254-494F-B631-5FD6DA7FB7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44517D-F605-4706-AA12-86476037944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AFA19F-BF9E-42EA-8B63-9B4DE21AE9E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62306F8-6972-4773-BD43-37BB3F7B824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D6852F2-D576-461C-B994-938E351F849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DB08E4-ADFD-4B0D-835D-6717BA705BE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D0D359-21BC-41FA-BBAB-7D04323B1DC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0FAE5B0-816B-488C-A8AE-E55CB8C88F2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891211-8938-430E-9820-D9692BCC20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B7A2FBD-C513-42EA-8D5F-E5D703A9FFE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A6B6CA-E8AD-48DC-8650-EFF1749C454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4ABB028-C1B7-4127-8672-F9C9C89DF55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D7974E4-186B-4C1B-9D63-5FDEA850908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496B09-94E2-495F-AC86-5944AD86B74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5230"/>
    <xdr:sp macro="" textlink="">
      <xdr:nvSpPr>
        <xdr:cNvPr id="49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D3FEE0-E55F-4099-90AD-B3DF616A6B7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7BEDC1-9B71-4BE9-9C29-254620054B9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EEFC92-D6F0-405F-9C9A-B43327D2A6F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95BC21-70D0-40E9-BE5F-EC0C78608B9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E8AAF54-1057-49CF-9C72-08E3F09DCCD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D432C24-2154-4E38-9D08-9F1AAA7D56F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53F91D-96B3-4B20-BFC0-EF545EB5C2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373388-8EA6-441F-B884-76FA04E6BE0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9011104-572C-46C0-B418-AA2ED57BB17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2974F7-39A6-458E-B23A-551C1007CEF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5427A9-BB94-40EF-8C96-F7542F394B7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675B85-C6D5-46FF-B4C3-2EB1640642E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C402AB4-E940-48F2-B64E-E7CF3B6DC8A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31A8A9-D754-475F-93B2-EE8E0AE0FDE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7F1824-7F45-4936-A496-546BFAFDDD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52DC7A-78B5-4FD5-852B-08C4036C704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7DC71BC-9966-4476-9E7D-5EE477F1C4C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A14E254-D178-4930-A6FB-DA63A675D3E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120847-274B-49C7-8C8C-D2471249CB1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A61177-62B9-48B7-A5B0-0D408A3F529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376D2AD-A7B9-42CA-ACF9-0D4FFB2A2C1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57DCC0-F4E4-4E43-93F8-58FD68E7955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501BDD-6BCD-4435-B71A-8E9F697F077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8959CF-959C-4DC7-BC8B-C103A87D94A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A3FDF11-BFE7-4DF6-A0E4-ABE13FFF2B0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D78A9B-2619-40D1-B3AA-77FBD889540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984CD5-81C5-4DA0-B4B6-0F661E2CC29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F45FEAA-B43B-4799-B839-C8CBDBC2D04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3935DF4-D696-4801-B3C6-6CD83D57E4C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36C1719-8349-433C-AC83-97C838A1E94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989B79-230D-4455-B4A0-0968439F522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63B2DB-A4C9-41DD-9F51-3967CA5183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0883AA1-9B88-48FA-8B89-20CC8A9A465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C1F3F5-3DC0-44EB-AC3B-1CE3E4FDDC2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6DC08D-BCF2-4D81-81AE-E5620FA4E4D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91A0DF-449F-4073-9759-3E9D3518BA3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93810C4-23AA-40D9-945F-53BB0CB537D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06D616-9F12-4385-B83F-60A410B340F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96B1AF-A53A-49FF-B717-508F649CFC1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6E086B-0B26-44BA-A6DF-2E6AC9BDDF2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4DD07DD-CF9C-4042-82E0-5D3D0736DEF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93EAB5-4600-4560-BB45-341A462912D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86271B-236B-4786-8F51-E2CAAF7A48F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65FF91-6B3C-4FE3-B9CD-BA7FBB23059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48C434F-10C2-4E65-B9F9-98D53646C60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CABAC6-7A1F-45B2-89A9-24C49621A99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EA91F1-08B0-4117-AA28-8E92FA2351D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546F01-D6A1-4C3B-B7E2-624A8BE44DA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E7B7131-8986-4A95-AF5D-4325409FA78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644539-FAAF-41F4-BD98-6B05FD3D4A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FC3782B-32C6-4E4E-9ED4-41B7ABB1722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5230"/>
    <xdr:sp macro="" textlink="">
      <xdr:nvSpPr>
        <xdr:cNvPr id="50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941207-6ABA-41F9-B469-FD63355B1C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A5CB46-0C7C-44C3-AADA-67CAE2AE946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DB54D6-473F-4052-9F56-65C213E9B32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12C5D8-E393-4AEF-83CA-DB61580FA44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CE3BF98-93BE-463B-BF83-7FE4F4E4FCD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8DDE2E-9D78-4D7C-A312-47E6F1FE2AF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D3A2B0-9BD6-474C-8A20-442B84B0BDD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33C446-80F0-4A0A-AAA5-0CF36FFFB34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F71816D-9432-49C1-AA89-148BDE98700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E2A619-1430-480A-B30C-176224AFB36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AF7AF80-2273-4CCC-8253-2131F4F7013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A71F72-1B1B-4597-8793-9C5354E7FC0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01BC2D6-EB39-4AED-998D-F77F56EB469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94134C-0D8E-44F1-BD5E-2FDDB8BADE3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4D172C-C26C-4E20-AB10-596177256C9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15A447-2F93-480D-B41A-E74D01F142C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6C33823-FAC4-4091-B09B-ED72207BAB0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1BECFC-9823-4A39-823F-004B973ECEE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6303D3-51BC-4468-95BC-6D947052FB2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EECB62-0A16-4DD7-BD09-600311AC18A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59989A6-81AB-4385-B2F9-64D31E82A00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3DB308-0FFC-4D6E-B13B-C7860756F8E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A852C64-0E67-4F4E-BD89-CB21BEC82C5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235640-45D0-4993-9924-486260681A1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4227177-3023-4C97-A069-35D6930BDB8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2BC8B3-420C-47D8-BC4F-C5EEDFA0407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4BAD2AF-8D65-4E6C-92A0-A0979814184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3BBB4E4-A290-4858-AC61-72EF4C0BBD9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02794C-9851-46E0-A025-E07979B7019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66ED0D-EA7C-45B6-99C1-520E076DFE7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FDB5B9-2B20-4229-A241-B5E92CEB909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5ADBA0-194F-4A5A-8577-EA039F4F722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87D4F21-3A15-4145-ADD3-A629BBC4145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702963-1915-4E43-8BED-68043793B04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BEF425-50D7-42C0-9CAB-C3AFD6C2778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E8BB20-AE15-404F-8969-C9184D61C89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4C0C921-ADD2-412D-8A55-31CA7B28B9A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660387-22F3-46DD-80C0-C9F1341C19B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6ABD92-5606-4F89-BE3D-B1CD91168F3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058216-9E07-4BA1-BEDF-7896EC4F75F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979CC72-C6B1-4C87-9ED1-E592E50CAEB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93B527-ED8E-4E71-A319-1189B9F358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BF549A-0165-4E18-BB97-96B2FEE828B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BE2123-95CE-4DFC-9CAB-704A2ED4E8C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3B8075C-1017-4877-9F26-9D92590DF44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1BD657-5F01-47BF-AEAA-A84416255FF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CB0D0B-BE93-4E82-9491-603F2C54D17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067641-0DB7-4599-AA13-181D9A083BB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53D74EC-7CD2-4BCA-98D6-A9F3FC55A8F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1E608E-452F-4F30-A4F8-E9F18258A72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48C5CB4-D0D4-4856-B19B-D05A89B7460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50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2F8C6A-46B5-4A6F-8433-26470C8DE78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A544A7-5524-4734-A072-22DFCEE2F6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09135B-E049-4644-A698-3A9847B36A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59FE27-6E64-4DFF-8339-609720A5B64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8247405-87E2-40BA-80D7-19467E8B1C9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62EF4A-CDCC-454D-A2E9-3141561CDBC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F3A601-C84E-413D-B677-1F0BA7893EE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545542-0600-4A74-94E6-F0D8955135D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9541825-C412-47C9-B9BF-CE71A905B6D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FF4B6F-969C-420F-B3D7-75747C9047E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93BB02-D279-49EA-A59D-4CFAEDA11FB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6E7CD6-0A74-40D8-99A5-6B34F6E7FD1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26393F6-7409-442B-B29F-001922E2433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94A73C-D731-40A7-9109-CCAF1E31A45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7B12B0-7C03-4936-B531-5C6C355E831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A07938D-53E1-4414-B8D6-109E2AFE317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EEBAB7E-2F2E-4391-B443-6FE9671E44E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E760F8-DD0A-49BE-ACA1-5ED9F3D37ED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37A4B8B-BA33-4C31-8213-02D09597261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B2A80F-43BE-41CE-B6AD-B055EEC3258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792709E-3252-4662-9D8C-ECB3102643D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25E588-8395-4442-AC01-E32302EAC3F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401017-1CB2-404C-A8FC-FB8CD47D2E1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9A97C0F-48D5-4B79-BDE3-3AD79394D6A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B30A1CD-9E95-41A4-807A-2D955778A33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34C8CB-20BD-4868-ACC7-933D70E208F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7C0BFE-7FED-4A1B-A949-130B0CF70E6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C84414C-F6E8-415A-9876-D2801B1926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DA7FEB-889A-4A76-9658-7BF5A7B6212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1510FA2-5F5B-4B12-A7E1-30A6732EB58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C80529-9C77-49A9-AC6F-94E2A1BB93C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25A757-7523-493E-99BC-974BAF88E43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396C362-A52C-4137-9079-73A60E0C38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6E4E5C-7C7C-471A-AA31-8F94AF296D3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4D00F3-1717-4A34-9D61-A3F36B837E8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008AA8-FD55-4019-85D5-2254D169B8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A2778E2-2E34-4416-A1EE-5D2808F4562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FF80DE-B478-4BDA-8CDA-A3F49908EFC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B216B8-08D5-4D8A-966F-C2565EBD03C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0F8E45-BE4D-46E4-B4DB-816733EE4B5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619132F-8933-4151-B56A-F9D9E8E1962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AA6140-D8CE-47B8-A646-16CCC12AF76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1CBF35-875B-44DA-B773-23D8870C7FF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D6FB59-EA59-4E9F-8BB0-806907750B1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08572DA-39BE-4FD0-A4B1-401F4FAA383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DAC142-71FC-4928-A8B4-5487BB96FA4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ED3008-DCA0-4F23-806A-262F12FF68C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995C6F-B513-44BE-BF39-2B8CA2BB457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5F61D7B-56ED-4433-88A5-F630C3228E6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E0EA40-BCA9-4751-97E7-9BF3E2852BC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345E3A8-2298-4295-A660-7DA2CF6BF9D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51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1AF8EE-16B1-43C1-8B5F-67E5CB20D3F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B41DC0-A0E9-4515-89DA-3D5732DD50D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7F2DE6-AA2B-472C-9D34-28B17BC209F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00D067-0AA0-43E5-BFA5-3186E251E5F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E791F79-F636-47ED-BF20-72ABDA9B037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15D3AF-5290-44C9-821F-5A6991653CA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AE25407-0275-4124-92D6-6D45FE27470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525B4D-3796-42FD-BC0E-431CE469471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4D03612-5EFE-4609-ADD2-ED9CA1E14C8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142234-BA22-49E5-AD91-CC61715CF0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B270AC-CF4E-4A48-964F-E612DBFE37B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9C9D2F-F50D-4167-A626-BA915A0C534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9F0B0C4-DB46-4455-BEF2-50A2E9074AF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A3EF463-C1AE-4E9A-895E-5E6E96DC7DF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0E8261-6212-4A04-A687-0162AF2EE9C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18E121-0F48-43E7-8940-3AB85D7CD82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DE3843-DE8C-418C-816E-2475B1113C1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39031F-F7D7-41E8-93CA-6517DD06F28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FCA00A-D1CD-40CD-B6EA-0A8C4942EF5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5318E7-AA8C-4C19-BF36-992CD805305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56658E4-25A0-412F-9D52-0747974424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B81903-5DC1-4319-BCA0-2698E318E29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510948-5E0F-4BBB-BFB8-48E629D03E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0C837A-069B-449F-9AF9-F136D1ACF2C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52F969-8969-431E-8319-9D2911E4D4B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B2D0CD-E70E-4D0A-828B-AFB83276B63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1C6485-58BD-4331-979C-EB2A03E0A23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09905FA-FA4F-494A-89ED-806D36E1F23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2D4F08-2AA0-4574-A616-892F967AC26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A218D7-F1B8-4F41-A9CC-B1E96A97EE4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3063DE-1C87-435D-A96A-721686C66D0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E641C9-E391-4B02-9E78-84B70AF7FF5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55605CA-57B6-4F21-9010-5F30CAF4E7A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AEFA2F-1DAE-4658-876A-C6524618727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879204-FF15-46E1-8BBB-88DE0CFF6B3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47AD6D-0434-4E0D-921D-3D0D7E86DA1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FE20B64-241D-4E0D-909F-4E025C7667E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0127D0-C73B-4CCE-AE9C-88314F728B9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DE87A9-75A5-4BC3-828B-70B7E031ECE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42A337-C1EB-4F31-9A72-40EAA68F735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047A3C2-AE4C-4D16-8CBD-52990F13D7B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6B6E23-3DFB-4DF9-8F0A-BDC10057DD6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7CD19B-B4F6-472F-960E-BEF6B827001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4D2BFC-8385-416A-8E87-9DE49264ED1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92E72F3-DF53-481D-AF21-63118964966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2E7ED1-E275-4BFE-AC5C-2927CE8CB13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442FAB-522F-4778-80CF-465AD0A5F04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FB3A1D-492A-4C97-A712-B2A3DB2EDC9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6B7931A-78C9-47BF-990F-6D966153B0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37B9A7-C37B-47D6-8AC5-AF1DF35D02E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AE157B7-E233-4D0E-AFA0-A007563A552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51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41F76D-B6DE-4C5B-8C80-9BE4B86E68D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54B56C-BFBA-47C1-84CA-15459CD942C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894D75-F6EE-4DEF-80DB-8B129CD989E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7F250D-0FA2-4006-AAB9-2F450F33C2F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9813743-768F-475C-98BF-4351DE5993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84A69A-9D63-4547-9969-E70B26115BE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0E44A4-DE08-4ECD-B6F6-4B7B81EE82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5278B3-6445-4C5F-927C-883308A4648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0384FCC-ECA8-4222-9388-A9D3B7176B9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781DFF-B305-4273-B001-BC506B508F7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DD4208-9B09-4A2C-9494-D22095AB31D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789427-D687-40B3-81A1-AB80EADA6DA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803B7E9-BDE0-49C8-970C-5B4F9BACD14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B344B0-062B-443D-A7D5-939A20F067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8EBA19-F336-4C3C-90EC-3640436570B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A7EFDFC-FD7C-470C-A05C-C23E5D5761A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40E97F8-2412-4B50-9DCB-A69655A0B1A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E74EB5-5FA1-4526-9D77-23972BF1847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83E306-2977-4C2B-812A-0E5B3444D82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D2128E-1200-4D93-9CAE-FE00167E71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24CA7C9-6524-4F21-B205-20370CFCA9E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4C5022-4A5A-4208-9B42-51548FDB7F4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4F1184-C012-4862-84B3-DC63F26B627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24D505-8203-4933-BB38-366081D9C97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B8E53D0-6B00-4FDC-8FCD-F24BEA6ED2C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2BCECC-9723-4A53-9603-0064E44EFBB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C6A666-8BC8-4201-9712-7CC77D367DD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805C327-9A2D-4B78-AFBE-5F780D4E3E2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FB6963-1B96-42ED-AB25-FB45B3E9D61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3BD73B2-4D30-4D7E-B32F-4F34E1EEA3C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B9B902-887D-4141-9B40-8C9989FD08B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9DC967-DD8D-4C4F-AA87-B0FDEDEA83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53037D8-7D07-4A14-BEEF-67F8C21BC4B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19E78A-9EDF-41C0-AF73-C1583DD80AF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3F3C70-AC58-4BA0-A260-F6B7B9D709A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F1A4F8-C69A-4A41-AA6C-CF99F528FB7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39F66C5-5EF6-4100-9AD9-A8F235CEAC3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EB63E0-5CBC-4B21-928E-349545D8545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484F33-877E-4168-9722-3D6EE9B133E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428022-0732-4880-9E01-D823EAC34B5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B11309E-3FB1-4BF0-8CD5-0F8ACA92BCA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854BDE6-337B-4D1B-B8F9-52875CB9530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BD2FEF-2798-4D5E-B0F6-6181379EB38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AD97E2-EE95-4DF1-A582-9C26DE66006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83CD981-DA55-4F19-BD0E-489D9C29238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27D02E-D2E4-4A79-9640-CA371C74606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33A5AF-FC59-41B1-A9AD-990977B99B1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0874CE-E1A9-4B68-9AC7-FEEFAC4C70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BD6E721-B5BE-491C-A5B4-1AFCE8BE3D8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B3D7D3-B925-413D-9D2B-9945AFB337C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AFB190A-EB6D-4C46-A5B6-55240513D3E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52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32A6D8-DA2E-4DA8-885C-0FDF2D8C3EB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792C81-54BC-4813-8FEB-899DFBDF9D6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1586E86-6F92-43B9-854E-1BC3B2FDA9F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397C6F-3BA4-4E46-B819-B8559BCD88F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2E57562-7EC9-4DDC-99BF-BA99406F8EB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E01D91-8E61-4BAE-9D55-375E891B417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0E0A60-0284-4A04-9C92-D6C9B4E95D7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6F1569-22AE-4980-9190-7E64F79CD93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17B88D-DD31-40F0-A452-1736FED88BD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94894E-2359-4DD9-B3DA-80E663D6AF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BDE67A-AAD8-4CDA-8042-044F8BB18F9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7375CC-41F4-42E0-A9FB-EDA64031081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71CBBD5-DC77-48DA-812E-7F4131222A9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AD2866-3941-4870-A015-A1021DD5D7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B742399-A6EE-4826-B36C-A4F5AEA3CDE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52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20C907-3AD1-4FCE-BA2B-C2561D7E3BB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99ACFC-16CC-4FB7-A49E-13AD9A4657F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B26C49-872E-43E5-AFCA-1CFEAD24E54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2209F16-5C05-41D4-BB50-1C596E29BF9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14944DF-F48F-4DF2-ACB5-12C3FBA4BD3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3E22B0-6651-4B23-A2D0-6B13C694A0D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0B55E8-53AA-40E6-96E7-7B2A597EDBF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62CC03-97F8-4BA1-979C-E97E0780BD5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7A7D47F-FC11-42C5-B25E-74ABF6AED18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B032DE-013E-4DEE-A2A4-F26D1A2638F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A6678C-CED3-492C-B27F-E27963754C0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D761F0-6444-4307-9647-0C9D8575EA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1A8CD5F-96F1-479C-81F0-E93D72F80D6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884DBAA-67F0-43FF-9E1B-76460136D5E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D47CB5-5DCE-4FE0-960D-6ED73B8DD9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F1FD3E-F072-4A1A-A277-0DDB2C9E33E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4832417-E17C-4E75-B9B7-B8D60819A54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7328AF-CE7B-452B-84A9-BFE7651E78C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924EFB-1DBE-4202-8725-EF50A01B300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665FAD-9CEC-440C-BD5F-3FF054EBD2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42D5337-1DE0-45BE-B96E-528BEF82EE7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810C43-788D-4613-B97D-C33CE4520E6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056139-407B-4E26-BE8A-7F4E3BC6758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B66A86-D34E-461A-9090-96535AC84EE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B182F81-592E-4AAF-9A7A-5965BBDBDCB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348A3F-F89F-48C1-BF00-D873E27033D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6CBA77-D738-4D5F-8DD0-0A3FDD52CCD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AE775B0-8301-4A5D-9F37-E1C6FDC3357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895AA1-BC50-496B-BD6B-4142CA6FD48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C35D60-5E87-4EA9-9B89-67780CF5B91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1E9206-6AD5-4BAF-8712-AA7A4AF56E1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1E9270-06B4-42C9-BA87-D02758E31B5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0CE255B-83C6-4334-8DE8-19E1D328AF8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3B9B6F-BFBF-4743-B6AC-62A72D2E5D1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595A5D-B8F3-4178-819B-2979351147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E18479-DD5C-463A-B36B-D6D2352AB0A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B629FFE-F8B6-471E-83AF-E4CBEB49BF7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30C8DB-6240-4EC1-9B89-A27E4284CF2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DABB7F-5CE5-42CB-B8BA-0C24E39F8C3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F62631-06F7-49F4-A3C3-2375D6867A7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7373C96-95B4-4C53-82FA-9DA218D82E4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561CC6-E9C5-41DE-ADAC-CF8992972FA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4F62C9-8191-4EDA-B934-315E1E63DCF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3612FE-7A92-4519-82E1-17ABBAA6CA3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954EADF-A26D-43AC-A844-BBAA4571BBF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6DDBAF-129D-42A0-94ED-53662E1F7FF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0189A2-C0D3-41AB-BB18-BC3CBFE9D38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1FCACD-BF07-4686-9B4F-1C74AF6F621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BA6CE59-5C28-43A0-8CF7-1139E33A7A9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C1E434-CC65-47F1-ADE6-8EA226B01D0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4D683AB-F1A2-4713-94F8-B7A45F797D1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52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C82A51-8143-4771-9FCF-55C265397DE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D7A8D5-2D15-4F2F-85B6-EDE4521356D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1DCE5D-1488-447E-99A2-4EBC44B0C26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654422-761C-4C99-A75B-F9C0576EEB0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B0BD9B8-AB36-4956-9670-D445754B5ED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F3E1C7-0EA6-49F7-B1CC-3DA1A123A5E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E90162-8CAA-41E5-8B8B-5F1D0B69042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87BD10F-27D9-40FD-913B-F03A0567B08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6F6DCD3-F8DD-41D6-9147-09EB128B55E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917324-9B3D-45F1-80DE-4823C2DA05C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1879C1-ABEC-463C-8C15-AEBADD3DD58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CB30B6-E2CF-42EA-A5F0-3353EFFED3F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ABBABC5-8943-45D4-99FA-96192902B3B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619854-43D0-4CDE-8403-1495E21EF23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E5D0E6-DBE3-4A0A-BAD8-DB01D67689E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78E0D0-71F7-4850-9946-5C7BE664977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7F9821C-9674-4EA9-BF2A-AFFA8AE4A7E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78BC10-AE01-4D2C-8235-7BB1372D9A5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EEBEC4-74C4-4731-8B93-C689DEA529E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7C40C0-1F30-45DB-9AF3-D087525C35C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CF71246-94A6-41C5-84BC-2D58A748DD5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B505458-CA89-4960-9ECC-9E33A643C49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E85C82-4644-4180-9D30-58ED310C04C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A8EF8E-3E1F-41A5-9BF1-F5397F3B25C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F635C3A-FF50-4835-AA4A-7FC99E39AE5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8F988D-D602-450F-802B-3ED533708EB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10F1E36-C447-4EBF-9183-A4C99FC32B3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2F1DF9F-2187-4E2C-9160-7E98694704F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315E22-5398-47F4-89FA-60820851B9B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0278AB-B5CB-4143-A199-8C076DC9B45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50E07C-325F-4568-B1F9-EB389637F4C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038435-C7F2-4887-8351-4FA7AC0AA2A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020A2D5-2071-4E36-8DDB-A48EBB5A730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42244C-6CEC-4539-9EAB-84250197E3C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1EB462-6B37-4BDD-B3F3-10C399A7CE6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68C680-769B-4CD3-A6C6-997308C2D08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AAF547A-6A53-466E-A654-6F2A0BD666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54D7A6-C693-4FBC-97FA-1006A9F16BB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16055E-F184-4B20-ADCB-2E72A100439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BA97AB-CFDB-4611-9F50-CE876039D81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3A86136-6908-4FCA-86BA-50F128D085C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5B9B79-267D-4996-ABAF-639407600E3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27D28D-8972-4A7B-8BAE-5614857DC85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0855DC-E4DC-4FCB-B84D-F53DC65561D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400D3B8-5729-4136-95AA-DEA6995C559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F69C85-6891-4BB7-AC7D-AEB84683690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6CB2F9-A667-4C37-891B-D584736775C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D7B967-C702-4670-ADA2-9633DF83DCE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27A55E7-8C23-452C-B964-B661D167CA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34BFE7-491D-443A-BE25-BD33CE75B09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0DD0353-AEF1-40CD-B0A8-DA28F3568A9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53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A85013-103D-44F7-8E6F-4B5D7BE0D50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8E66DE-D6B8-47B2-ABAB-53287F335A6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12628B-4E0B-4096-ADDC-CE4DDC1135E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1ED694-9DAE-4EF2-8303-92E5586CD39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A270BD4-77D7-4895-B413-A7073AFB438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6ACA03-E201-4192-BF96-DA6C383A3B9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22DE74-B63D-43D6-A854-848B99B7FCA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6EC23F-4AD0-4211-9D2B-625FFAAF3E2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1FEE826-950F-4FC0-BC58-13702F88B15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483FAA-276D-45E7-9B8C-5EED1348170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171B48-3A1A-4A42-BF46-28AE5AD44B6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8E67CE0-FE38-4F08-BAFE-89B9C034034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24B7C81-7A28-4F3D-B88C-9F6A2B67B1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936936-DB69-4870-AB03-5A00273BFE4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91FB9F-7CF3-4D4D-9980-375CF549179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E945C4-EE1F-4CC3-84DE-46B4C36B9A4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BE3ACC8-80CB-429E-9A2F-AD475E3F8B9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75F466-468C-4C23-915A-C20017812A4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E5F694-AF60-49D4-A6A7-793FB220221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00193C-6C58-4049-BB6E-50F7F044EC7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36120EA-B519-4DFD-A1E0-54C66CA2D7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BE5D8C-1FBA-4A2C-B586-692C7D95415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AF5607-A6F7-46E0-A577-3B7FF352E21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6EC4B4-937E-4DCE-84E8-0ED4C3CAE86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800D7DF-989E-4FDE-8B43-1D275DA2BC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4E8B69-7E13-4FB9-83EA-EB7230748A5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86F0FE-206E-487A-B773-1827EB21860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C5E4814-1450-491E-B052-B8F3997EAE8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C398D5-64FF-4D70-B378-8AAE4A58A57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12F989-352C-47E2-8C4A-8B3F83B348B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9D235C-BFCE-4D48-9D7E-B95694D4A39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BF30EA-F597-4B16-A819-FB0E57CAC77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23A020-76DF-49B0-A115-CFE8105B650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B29313-A134-4983-B730-BC1C8DB9F8E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342374-E60D-495A-BD99-85D21016A09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F49813-B6B5-40A8-AF9A-74DE1B2EB0E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BC9769F-A7B1-4FE6-B701-CCE13CB7474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92A4BDB-37D9-4DB3-AFBA-24DC860F883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306FC8-2D2F-4C0A-BD27-60DC742D372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606D4B-5882-4C95-B612-33274ABE480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78847F1-4535-4FD3-ACE0-32164675FD9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4867D1-D2FA-4718-8007-123A07CC75B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275B62-94B0-499A-B356-C267D0D2DED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EB9746-684E-4A33-A8E8-4A2283A1D4A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7D5666D-3F0D-4C59-ACB2-4C4FF8E4A2B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343688-B9F2-44F9-8C7B-0F352B8C755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D9D9C0-9E2D-437D-9CAF-AB016B1A017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AD970D-00C0-45AD-A01D-B3FF4B807EF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7121811-0DBC-4301-A7A5-4523DA9898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C66F6A-263A-4188-AE80-4D688EE652D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A783FBF-EF10-4EAB-BE98-6866C47B33D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53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B4AF4A6-CBBF-4F82-8FFB-25C3E667149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C5BEB7-9F68-4C56-AFD5-682DB8D0FE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FE589F-9532-4091-B57C-98EA5F401AC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A24F3F-6CA8-4BEF-82DC-F0313F40337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B1788EF-67CD-4879-8805-B2272DFA0E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F3D13E-E767-4C0C-B419-EA66A454C6E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A7F6C3-EFCF-4116-B401-0C086EF6F31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92C41D-C0B2-4298-81D4-DC8AC7FECAE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D2B8977-E47D-4D5B-8FBF-DDE1478DA51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9131F8-07AC-4774-9E1E-51611352F47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147AE1-48E7-4F7E-9756-92A8683ADDF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42BC1B-F76B-4680-A020-F379959D023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307BB52-511A-4CA0-9D5D-BD2F69931F6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100DE7-B764-4A7C-B834-28A1EC146E3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AE0C49-CD61-4DB7-9F15-3A0F2C1FD1D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830F92-6982-45DB-BAA5-B23E97D1D24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D6A77AD-D106-4A59-9D5E-AE6F13F775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2CDFE2-EE5F-415C-A648-FA848A1CC25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155C2A-165B-4F83-A205-9A3EAFF82C4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F4D7B3-D09E-4C58-A540-31CE4A94982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A47002A-94AD-4D54-A33E-6500AADEBB7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62A15D-5149-4EC1-97E6-622E1177D0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239A97-BA20-49CF-A15F-F72E17E367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E7B187-0DDB-4731-9133-E772E6471EC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58C0B73-F556-4939-8D11-4AAAEC35A5C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F80A88-B75B-438E-BDDA-E0776AFE6F5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B2B5D8-CE68-460F-89F1-6B624FABB4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3BA0229-D3AF-4892-858B-0B6DD17F6B4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41C18C-7833-40B8-AB92-ABBD00B84FB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89AB20-ABCC-44C3-A5EE-2D2582A3CBF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22D254-9265-443F-9D7F-6E7F26A3B8C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631915-86D4-4627-9833-F016909B8AF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F38D1CC-2B46-4515-886C-366B4B64C32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0288AB-E5AF-4C47-98E7-24951A2D6F6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613C25-76DB-4923-BD1A-8C20F8A6626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C64607-3578-444F-B739-0D65E81286B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0764A69-1A0B-4827-84B3-6433BB2CC2F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188255-4852-45A7-AA7B-DDC27A554CC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3FA2CA-1279-4282-A68E-C5969E6E90D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50610D-BA6E-44F3-AA35-5E0E02810FB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B4FB835-5D79-4781-916E-3AC433E42C3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6E1417-355C-47CC-BC75-FCE5478E183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A1D50B7-16F5-4297-AFF6-931DDDBE81D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78BE41-EFB8-41E7-A589-BE07EE9843C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839CF33-57F5-4E8C-9C9E-11255AA20F0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20217C-BACB-439A-AC35-0589C443FBA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A429F1-C212-41BD-BB01-99264074319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AD24272-09C9-4110-BA42-E548D335927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9C52768-2122-4801-BEA6-281E35273D8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4C731B-C25E-483B-93C4-8DDC5F69EBB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0FE1283-6C2A-4A38-9981-9A724F87C75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5230"/>
    <xdr:sp macro="" textlink="">
      <xdr:nvSpPr>
        <xdr:cNvPr id="54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1125BB-5C94-46DC-BE8C-63C7DD17F50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F0A537-2DFE-4497-A744-3B847CB77C5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C9FB75-8415-46B4-9EB7-EEB514AC50C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A12150-B232-4413-8DCC-89A0C1AF9D1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3678DC9-D512-438B-8831-2DC28C0AE06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6A2F80-2471-46BE-B4A1-A42080A8B9F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5F5003-3043-4205-A2B9-38DD565938A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1C2B7F-DAA9-455D-9D1E-FC31BE6467B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3FFC9C9-8BA2-4858-B280-E67780DAF83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C47C7C-979A-44CE-AFA7-460CAC3EB60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E9D85B-5B78-4A6E-A3D1-6F8FDA0CA32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FF8F98-7ACE-4500-A278-E157A1EFFB3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75DB737-05C9-4940-8535-42F852CE268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2650A3-5540-4ED9-B940-57F8400FB86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10F67D-95C5-4DCA-95B8-351B26E86A6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BFF508-6CF2-403A-A5D8-9A49CD4F56C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DE77934-221F-4FD2-AD9E-C9D6E21B340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EB355C-A0DE-4CCF-9667-0C9A4372E68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67D655-D1D5-4EF8-B2AF-11ACF9C7320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0A06F8-325E-4FB5-AA09-FA3E8483306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3A9145E-98FD-4524-AD4B-8ECF9832126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3CA2FB-5F10-401D-9C2D-CB7E599D8CF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6B025E-0FC1-47D2-AE35-CC9F195DFD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42FA34-F808-407C-A7E8-2815D51637F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6842D2D-7BA1-4CAF-95BC-AF730D2DE41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FE2178-FC54-4636-A760-3EC25FFA6D4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35FC54-BC18-4B4D-9168-44C517C3AE3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6C62083-39B1-4C25-A9F9-C18A0FF316F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73F9B9-BBAE-4535-8738-B8E769EEA5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FF786C-BFA0-4CD7-93B6-557A48AC839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B33A33-02AD-4371-94B2-D17FFBAC34F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4A996C-7E28-4822-B094-4C5CD287C4A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C6B6F83-AE91-4405-BCA2-5198EA30CDD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8D3B2A-689B-4DBC-A9D5-5A81E636D13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D1EAD2-AD49-4BC6-BD2E-70E87BD16DC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898D27-1236-48E8-BADC-61ADFE8F4AD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EC66CED-10A3-40E5-B233-D8D5CE1AA25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BFAFFF-3061-4D0B-A1E3-3E07A757D53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F3EDBE-B261-44B0-9BD5-DEE559FAE9D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B9D057-DA84-4BEC-AFF7-E170BD556FB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6FB95D2-97B6-4AA6-9CB8-1496AFBCD91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F9C79B-A285-4AA4-B47B-5825518EE45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B5E742-83D1-4F58-A1A7-7BF759D7D75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18D06DF-57A8-4BA2-9FAF-5256389CDB7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971F078-B8DD-4A6C-A3D4-FE68EFF9F28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F724B0-8254-4959-BFB2-AEB7859733D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206BAC-A4FB-4F3F-B16B-661890BB5A3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D7EAA2-0091-4469-8193-11864433B5D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73B0434-08A4-4DF1-ACD1-614F7702725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3C0DCA-4695-4EA9-8A6D-6BAAC59B074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858C2C4-2E09-4B63-988E-17FB7B5685A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5230"/>
    <xdr:sp macro="" textlink="">
      <xdr:nvSpPr>
        <xdr:cNvPr id="54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34476B-FE3E-4A26-8EA7-4A614ECBF7A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A302821-E9A7-4511-A3DA-0ACC0E42BBB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56B1F5-AE63-4E3C-94B0-DF4D8B4637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B06BEA-7A8B-4C37-AED1-6D22706099C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B336AA1-70AC-457E-900F-CF8E60E430F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7BBB76-2698-448C-A55C-8D37FA4457A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A871758-FDB1-4AA8-BB51-7B26D5D0A95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9EFB48-4069-4093-83AB-161770D1CD5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4CFCE35-5474-4CC8-85F9-72758239157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5FE323-D346-44AA-A590-9639F71A8EA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666666-EC42-4682-A705-33A5DB04A17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DC0B80-6A9A-4C84-B3F1-FF400611D70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CDF7EAC-073C-4799-89AF-68F148104DB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B1B97F-8792-43CF-BBC6-EADBA3A8367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176B6A-DFDD-429F-9952-BF997C15A0F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05E05C-2F7B-4A1A-BD68-C8E1EE03A4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F65C8C4-D3EA-4119-A4D6-64A4E9427CA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B99778-7F15-40EF-8E26-0E3234E0BD7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4B17CD-5A31-4472-85F6-CE363E664A3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3039A1-B077-4253-BF77-FAE466DFFF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5651366-9D0A-4D6A-A5AA-F55D82ED83B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D41946-FAD3-41E8-8046-FCB6A065DC4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40C0EE-2000-4109-BC94-C413731AA54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865ACA-5B64-4602-B865-923F956FC68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05F7458-97FC-4E5F-BA23-F50A5856FE5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32D495-DD59-4109-A833-3C3D8C75FD9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14F6B66-BBC3-4B47-94C6-FF10B9057F7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AC9534C-AF55-49DD-AB12-92703A5BF5C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B376D9C-403C-47D6-8230-CA84B2EED1C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858FB3-DD15-4F8B-9C35-BA7B7B853F1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B20E04-4E64-419B-B7D0-7EBE245AA79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B339DC-5E4D-4C0C-B1A4-ECDE5316C41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0EBED89-CF43-45A1-A3D5-5DE835CF0C6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3E407A-1A46-4EE9-95A9-25825BF21F6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F3CE86-29F1-4B52-B751-73AFDBED95F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2598AE-81C3-4234-8AE0-66DCD75E314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A265BE7-4EDB-4EBB-BE9D-B05D3466958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46F1BF-B181-4FA9-A6E0-F5A2343731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8259E9-1A08-4B68-9B71-C9451585153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E06131-134B-4488-8476-C70AF53A505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0D37026-A946-4E27-A719-EA2AC86DACA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384035-6B8F-46AA-9300-062A6866869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DC8D25-0CB6-478C-ABA3-27B9B0D4E24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D795E0-ADAA-4FAA-96CE-18BCA07F86F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77B666B-3327-49D2-9CDA-508FD948211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6F6011-3765-420A-B7C5-2E9CE5D1C35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37E337-6B5C-4FDE-A946-D9C24DA3468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9F8A7F-3418-4B14-BA11-4110BD9AE83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1F07F55-60E9-4EFC-A77E-4042BBA1D8E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BB81B5-979D-4C7F-BD7B-EDD31D6F9BE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2650DC0-0F52-4E18-BF7C-E24171F25E6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55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A3C31A-474A-4F2C-AB10-230610522F9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13E4B0-A41A-4979-8516-EBA1CDFB694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A080C3-D346-4DB2-BE75-8E998573E8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E021A8-FF7B-4D18-9311-CA612614E26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8DBCA47-10C5-4A0A-BB9B-C202F4864E9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9026CA-6CF9-4E16-AA99-0A09E70B036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9D61CF-C0D4-4E94-ABA4-D94B4B3CA97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EBEFD1-49ED-4582-A7E9-502082BA8E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108520A-E392-4E59-A70B-09122FBEEF0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841DF8-EDC2-4069-957F-8604134E99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6F2213-6BF7-4DFC-B800-E134266C1B6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55A33C-6DBD-402D-B546-6C956EEE3D9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F358CDE-26DA-4E28-B235-3E675B8C4D5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D943EF-BD98-4C01-94EE-30593200D18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151E8A3-6776-418F-B1DE-11FD2789650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ED0165-FEA5-4071-B9AD-92A124134C0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D4FEBA1-3221-420A-9819-A7C498930DE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DE25C0-2440-4754-8C17-93D30C79108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DE971F-26E7-4EE0-A4D7-906C0636B64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2F58EA-DF56-43AE-B282-C7A95E615E0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52526F6-FF2A-441B-8BE6-1325A5755C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4CBA98-6A6A-42DC-8D19-745320A48D8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20F28A-517D-402A-96D3-B79CCDC07A1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DA0A7CA-D8A6-4B2F-BF93-523358778C4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712CB04-C94A-48A5-B4E4-0EC91E2ABC4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6E05E4-9B87-4EF0-AA02-129D12DE451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1C03F2-E1EE-452C-8A21-5D9E72892DA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73DE44E-BDD3-4BDB-8064-2319C070FFF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FCCD7B-5E07-462C-859C-AD31E9FC05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8DA7A5-6300-4CD8-AE30-804FF3FB700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858153-9B0F-470B-B609-7517F01BC5C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9E807B-37ED-4D25-AF4D-137A99D0187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9C8D978-F127-49BD-B2BE-2B972718B1D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CA24E0-107D-456A-B8B4-F6AE489C9A2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F380A2-8782-4B32-9842-37C0FCA291E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181C3E-7F81-4083-B573-CC57AEFDAA1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15EF078-DE57-40D3-A6D7-113722B0C89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A21D61-B3DB-4DF7-B32B-C82192E9420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48B6E9-8A60-4B89-821D-0211394DDCF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C545B2-08A6-41A4-A4D1-E4CE8D5CBD7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1877C80-7768-4432-BCD3-8C5C9A1F30C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4E089B-B32E-40D8-970B-123053566F0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35F868-D415-4C73-A276-A3BA08ED79C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76AEE6-A30B-4EBB-A170-13F79583C61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E922BF7-D400-4C1C-97CD-31D2B08E40F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49A666-6C04-4B5C-8568-D640D99A507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6EE49D-1AE4-4190-9233-820933F26E0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526093-861A-4907-8065-380A6A9A7B9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E33719D-1738-4D0A-91AA-45D59D183B5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2DD96E-22CA-43FD-B07B-79795F005EF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2CCA2C8-2D2D-46D2-BFB5-67394918E61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55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380594-010E-46CC-8525-1012D0998E8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A6050A-9E63-4F38-8A9E-E64C2DD09A5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62FDF5-AE77-4F34-AB97-10EDC9A5577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9493C72-8D02-44D4-81E0-902DE0C393E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B6ED1E8-AB93-4487-A863-301E5F7B103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D79B2D-66F8-4408-85BC-8E6CA603041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152554-2CA6-4302-A249-BD2A9E25978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FEA925-D475-4691-830D-B9A979B6CF8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51132C3-E718-49FB-8C6B-765235D0262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BE6BB0-E313-4191-B5A2-88325CA0F07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274979-6B14-4C29-A328-C047ED57AFA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0019F8-4AD1-4F73-BB3E-F8F4217C064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899BBAF-9628-4428-AFB2-49958EA3247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4CBA1F-0F65-437E-BD07-D37FA0470AF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101097-7292-4FF8-AF15-A79F3774C5D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6E425F-5E82-4056-9134-21C27561498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CE0267A-B550-46F3-8174-A1F3F3EF7AC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817BF3-A446-4C03-B024-63F99744B20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B274E7-2756-4B2C-A86B-D46CEEF50FC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8EA06D-C9FE-41E5-A769-9AC8E4065EC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D6DE094-B6DB-4B0F-A5D8-F1B91D04441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C4ECC2-D7C9-4E38-ACBF-7EB8F17E7D8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4A5435-46C0-49A6-8234-F6B60227B7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0551AA-A977-45E0-B40B-5D734DD054D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26BA2B5-92A1-4AD7-9E19-C18415F36BD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67A5EE-C2E9-47FB-998B-3960B7965AB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764059-BF78-408B-B81D-E459A80F4BE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DB0445-A950-4754-AFEC-1AE8F106A0D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6D49ADB-9CB7-4573-B652-3174B64238B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CF727A-8E28-4F38-82F0-D242749E523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B4467A-AF2C-4670-9AB7-D74CA76B179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529FC0-244D-4197-935F-76D10326BB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574944A-4C5C-45AC-A84F-679F98BFF6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5579CC-A2C8-4E30-A560-11D45E6AFDA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DC1B45B-51C1-485D-999C-FD028EAEA2F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C2B712-7D31-44CD-80C1-2360F47ED85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464B638-78C4-4A38-B2DF-1C82142B42A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E1B020-5746-402B-A090-A0E8C242B63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1A5D80-3D4F-43B2-AA5E-032EBCCC31E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1F2DEC-2516-430F-A1E7-ED110C522B2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B78CE7D-9106-4237-86CA-B4CA7AC8863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6015E7-F6BE-4BEE-9B32-84A99EB9C07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EDED68-CD2C-47DF-BBC6-74C653149F5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90FF55-A500-466D-934D-FDE14605A47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B9792E2-3AB6-4DB6-9EF4-D815AB484B8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E28C7C-9F07-42A7-A2AE-C9B90B9340D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CEEC9D-DEF1-47EC-837A-B61EB5B7DD6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19EC4C-6224-408D-BDCE-28712735695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EB8CE54-C724-4845-83E1-015C819E935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B62A21-4A44-44E0-BD71-B1137EDAC09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B466B5-FF45-4088-B7A5-9364B3BE1C5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90F5F9D-AC73-4626-B142-305699C96E7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AB356C-2672-4242-BA3F-B94EDE8AEF0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CE0F9E-788E-412F-A76A-02F9B29C133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D8E666-336A-446F-A2F2-7C31AB68AF3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BF66D94-832E-491F-9C3D-F6386329132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782D0F-302F-40AF-9BFD-5FF939A90EB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CA617B-1558-489A-BE04-8FF387567BC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AAA7ADD-43CD-4FF1-91CD-239CFCF01DA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2855A80-5972-43EA-B5BF-8B516FB4DBE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AA5C87-6A5D-443B-A1CC-8B15BA785F9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D11509-978E-453F-89CE-3F1AAABE157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FC9F72-C37B-4D80-B614-534D324358D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58368C7-C067-43C0-BB3C-B1A3BAB29BD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FB0B63-436D-4E96-802E-E5C4BD15362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898116-81AE-41A8-93C7-C3614BA2F22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C2F808-0338-4E05-8162-00CBB180608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F35B985-52D6-4507-B0FE-627FD805374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32F97F-BE0B-4D15-9453-5C02CDF16E5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17D86E-CC40-4513-9833-890C4029480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F01DA7A-2AD1-49C7-944B-B92BC4E4C96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501697-BA39-46EB-A34D-F7A3E1DFA33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F5061D-37D8-414A-9793-877D89DC2CF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FEBDD7-5CEB-4454-BBB0-47E1F6B331E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7E69DC-35B1-4016-8B52-1AB887DEA9E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6469C3E-2DDA-4051-8DB1-23F5D6C3734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7D8C28-13E3-4CFA-8353-F0E6C73604E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1808B14-6D0A-4C9D-827B-A5E7900BDDC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62D6AA-E7F2-4C35-A9C3-0804A407B6B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852DDB8-0523-4B03-A56B-0958D88BDB9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771C75-153F-47AF-88B4-8DB658FC7E2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1E77E0-40E7-45EC-9006-83A40CE9EBE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FA9695-AD0E-4C11-83A6-4843AD43DEC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E9FDE70-748E-4184-A802-BBEFE9EE590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15A05CB-FFDB-4856-870E-75570F701F8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C26D26-2B45-499A-B351-0DB4EAE1A66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B98435-1C80-48E9-8D91-CCC55902FAC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8CE9410-65F1-4768-986B-59C838D9099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D8C3BC-CD97-4593-B05D-373A3A63EBF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9E0F57-77B9-4BB4-A7BD-05E07EE00A2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FBB7CE-19A6-434E-B435-532B5FB1544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EA1A8FE-8200-4E06-8EAC-3F5ACAF815B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0AE743-18C2-4893-9F1D-6AD6F151892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352385E-EC81-4E57-9BDF-2C1734E3C51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5230"/>
    <xdr:sp macro="" textlink="">
      <xdr:nvSpPr>
        <xdr:cNvPr id="28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D18CC3-D371-4DC2-9A99-1A82542B58A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0CFF3C-0064-459A-83CD-6D46D9F9422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5554F7-A465-4E6A-AD23-CDF1770BB81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F2C765-E6E9-43BC-8977-B969789F295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58B4A0C-19E0-4D08-A498-19E62707788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25ACB4-2FBC-490B-95BE-A7F67750010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F392C9-544A-40E0-A340-07ADAD5DAA0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A26799-69DC-4E09-81B8-803FC4753F8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78E539A-9C51-47D7-B215-12F49434DFB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BE7F2D9-D8FC-43ED-A342-91FB3BC0F37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B01ED3-A583-4376-8578-33293ACB40D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3E06A6-4678-4D79-ABFC-E20D7A7118A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AC2DF92-4DAB-42B1-A8B1-3D7B7B0778C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931021-CC80-4CBB-B468-9F513C5C5A1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F4DA1A-8DF5-4EC3-AF12-EFC2B5D9250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F27BC6-F0FC-4D00-A2F4-AB12558E5F8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966F593-1D66-4A52-A5F2-8CA1D797E22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3295D5-59A4-42C5-84C6-B304928FC06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D48383-6761-495C-9B30-217BDCB1647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5A200A-4F67-4410-86A3-08FE155BB67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9B6342C-E16D-4D53-A590-9014C0F144F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7E6A97-329B-4B4A-A00A-DD26F65400D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B249AB2-B6A4-4221-9F16-80BF87B0480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7FBF75-2285-4191-AF2B-ABA32243622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0BE9572-A5CB-48C3-A5CF-EA873D4318D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BE4375-2E3F-4E38-83E2-336C21A14C0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3C6829-1EAA-4070-B5B5-D2AC51F9547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0B7C682-F7D2-4EEC-9761-1BAF09F1D47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24D9FA-CD0D-4484-8043-9DA6B351D6F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98C358-08D2-4870-8C2D-6B3FC55158D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0DB875-DD91-4CFF-AB60-BF84A4AA73B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69A0AA-DC30-4B7F-BE6E-2D75DBD4EAD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3E3FCA1-DBEF-40CD-AB2F-C1634018FDB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36109BC-F22E-4586-B3DF-64E0A329312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CA9400-C2BA-4BD1-87D8-275D39AF92A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9D5876-5FAA-47EB-8DEF-8FEC7D0AA0F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5AFCDDF-CF46-4956-93AE-22F7EF90ECC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FB5A3E-B42C-481D-9251-34AF6DE11AA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A57764-4E2D-4DE7-9FBD-D7401E92A3F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688A2A-602F-4652-A467-62D51E5061D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960339C-E181-494A-922A-E2F9CA12D7F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2227DD-9B2D-4DB8-998D-F95D3EE3E42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E88BC5-2119-49FF-8231-96B775A3299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06DED2-43AB-47C4-A29E-5107149E4B4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F6B010F-8511-4442-8DFB-1A82EF5E18C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3690F5-FAC5-438D-9E3F-4317247BEDB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02CCF6-731A-496D-8AB7-824193953BD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D5D568-423C-407C-AE94-73C1D0B2F63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123330-BFCE-49F5-92A8-801E5846730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ACE91E7-2810-4291-A20D-E06ABF7D782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5230"/>
    <xdr:sp macro="" textlink="">
      <xdr:nvSpPr>
        <xdr:cNvPr id="29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10A8644-421A-4B84-B925-4C53032F878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E3D2B6-A7E7-4FF7-B4E0-000E9C91DD6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5883AF-E23A-477C-A2F9-579EC892E10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910EDC-A2DF-4146-9113-B99847E50D3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C1559E9-BC3E-43E9-B681-C0D29686E8A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BFEB58-A11A-4FE3-9D3C-1A8C3994ABB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256270-DA53-4BEF-8BB9-456B22A55C5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135C3D-ABB4-4CB2-8EFF-2C4A0C4CC18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2D5DC87-56EE-4CFA-BD2C-916AA175DB8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31C7EC-E822-4611-92F5-D63DE7FBD79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13892A-A0DA-4B46-9AC8-3E37FDEBB19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A0F81E-BE1C-48A9-AD1F-E767F2B28B3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CED39B9-CF56-43DE-821B-C05EB16248A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EF6EEE-EB53-4F8D-ADBA-24B9F03E394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446D8D-7064-4AD6-ABDE-B20C268E2A5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FD2331-3A62-4D8E-8AEA-8DFCE0F681F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8FB6207-39C7-41DA-BFEE-DB37A4C3660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029C40-D233-4E95-B466-F6FBAFBE50C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4B2E54-9CA9-4FFC-B3C5-B0D6472E7FF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7744E0-AF88-4CBB-8E93-170E216D1B5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8E88316-0806-41FE-A950-3F67126C1A6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340422-1F37-460F-8FFA-A691C2E7961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B6CE66-9070-4F29-B96D-A379DA581A8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3F9CEB-6E72-4827-B002-8A03BD742FD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BB636FD-058B-4606-B957-3AFC6B5C6C9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57085E-D512-4891-A794-181E681BF06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0C1531-1444-48C8-B9F4-F69E5699586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EC4E2C8-1FDD-4D70-AEC5-BE3EFD19C44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33D2F1-F046-4102-A276-30891FA09D8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253F79-6C55-4A72-A647-BDD48F3C514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8E9A88-BB83-41A3-BA8B-7F51BB28594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965440-79C3-4D7B-9410-355A83B8A23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C2ACC21-B5FC-411B-80D3-90CBCE7E875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BF6658-82FB-4BCF-843D-4360C12F654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83343A-0582-4623-AA4D-1B8DB5B97B4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F9D844-B35F-4EEC-93FD-89E9CF53C94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5CE8FE4-E9D6-45D9-934A-C24C4A0FA54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DFAFAB-D758-4B53-BA0C-CB08131FDE0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F0B281-5B5C-4238-9D9A-2C087862B0E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E811A4-4D01-4C56-8FD8-1B8117BD405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E7780FA-4D20-44E0-BF5C-C7E724E31BD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E89CFC-FB1F-42CD-88F4-41424B69557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4F4C38-BED7-49EF-BBB5-F58A825A93D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9E7FED-E193-41C6-A69F-F7C529AC3A8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F8D13F9-E4AB-4EBC-9C60-293FD6C42C7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7A13FE-6D9A-47D9-8A48-405CF32CE30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006EC8-253B-4E91-BA39-B39812B4F05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D64BEE-0A89-4C9A-BA74-5008C115F43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45E6833-7A5D-4904-B66B-28D8C2B3F73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D28793-C32E-409B-B1C7-AF5709E51D5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E678450-7AA4-4B4C-89E8-F2AD8B51078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5230"/>
    <xdr:sp macro="" textlink="">
      <xdr:nvSpPr>
        <xdr:cNvPr id="29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4088FA-2CE9-4119-8DBE-323F8333120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0B097D-59B2-4188-B38C-ADCF496AD4E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2C50EE-1CF3-48CA-BA3E-DB00F6F2439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5FA63B-4B67-4E7B-BEE4-31BD2A23346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A5976F9-955D-4FC3-B1C9-7DA8B77F22C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2A2D4F-E393-4534-BBA7-B0B5ABFFD10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BC3ED8-C236-4C33-B297-D6CE9263530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1D2FEA-4BBF-41CC-A783-6AF54CF0E53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3A6B731-0120-4E26-9980-810E002F2BF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D469FE-E718-4A13-B056-62D5C164C29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8D820C-943C-4974-BD2E-13C94FBB062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059FBB-6CD7-43E5-9CBA-4372CB10C92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738EB70-4B97-44D2-BC94-97A4109D72A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68238F-1FA2-4241-A848-59300AC6248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7E165D-1B08-4EAB-9FD5-AC9B97C8F24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CDC859-C74B-4D45-AC22-1DCDFFCF6E2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1F2265E-0D13-4428-A2B3-FDC98055090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B9B422-FF1A-4588-90EC-6827F28FDC5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AE00A0-BDF3-4F74-89DB-F1C998621C8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CD227C-A754-4198-9F53-3704EA48B1D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BAD512D-C34C-4838-8CFE-6B65D32C224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A643DE-3C1D-4699-BD15-9C3BAD8E8E0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F06305-4BF4-4134-9F4C-DC22423FA75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F6BB85-2F9E-4A85-B7AC-1A07D8BBF8C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CA80481-742C-40EE-9538-C759E2D3B9D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8648A3-F090-4661-8A69-1B0DD0583DE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25D32D-F5A0-4370-A782-62051BDC81D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0CE439F-A4C1-4249-B508-FE579B30071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B7A86A8-B995-4249-B96E-295310AD14D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0DC5B5-56C5-43F0-BF4E-F02B0E3746D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2BFF362-5060-4FAE-94DD-0B68B0BFE88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F95F23-1FAF-4352-A83B-6159140C72B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91EABEF-D7C0-41B1-8D4D-7BE19E24B57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0CF697-635D-4491-94C1-40AA95F885C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AD23C4-9E42-470A-948F-ACF62ED5EFF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20A6F1-874E-450A-A292-D2161645E84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9511E6F-4E47-4A74-AED0-C350139F0AC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D1E857-1D8E-4208-B038-B1AEF3588F6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30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7BB6E4-00BD-4223-9EFA-2F02049A373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30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1CDC3AF-CC62-48FA-9620-6F7DCFEE6CF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30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953997D-1CB6-4E1B-9819-E68CF04687F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30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4B57FB-9B29-47C8-9E1A-A29F69AC365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30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E2123A-3BA1-46B2-A184-0AC0EB0ED28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2E3E92-8BEE-4483-808F-6674A53720C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4F30469-0625-4526-B0E0-0C208D4E6D4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30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6A0891-80B0-424B-950F-4C5DF4163D6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B7AC882-1D40-4771-9867-470DBAEF756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9B594E6-3777-4416-B406-E8E56A908C3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E32120-9203-4FF0-BE56-97CE4FA1C35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5ED42E3-14D2-440A-9E60-7A7724843BA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DFB19C-730F-481A-A8B9-FDB05DEC7B5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FAAD21-7B2C-4283-9A88-616103B673E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F94308-55B8-43A4-8830-F026AD06B8B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0695339-DF4D-48E0-B796-D4FD2F94E23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8EB61A-3D92-438C-8F71-ED67CCA4B1F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8E5BEF-FF73-4B8A-BACB-93FD287EEFD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7836BB-4492-423F-9AC1-7E07EDB0623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C847962-2353-4398-B80B-7F3A5722145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C57F03-9426-4CF9-B1BC-2BA134E1AF1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06B54F-C505-4F11-97B3-0068B06734F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DED6C60-B645-46B8-8779-66109CE73BB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7B7E07F-3CE7-4FC6-8A55-957161DF8BE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AFAE91-19C2-461F-8C6A-5809DDC7F23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F81AD0-98C3-4734-8799-87E11F1248F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6759AE4-9870-47E9-8ABF-DA24499B3CE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4CEADEB-5A02-4FE4-A8F7-3A6CEDF8B4D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F41D95-7F61-4052-BEAC-3E3DC651F0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6B7A4D-C0CA-4684-A851-49096BA57A1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55B307-5920-448B-AF40-C9DA8D990C8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BA122F1-D12E-4C97-8C14-D6571897273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C32A06-4ACA-44B6-A4D9-113C6B6644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E1D59BE-ECF8-4AA3-9F55-DA42607F17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E2C3B1C-8C47-4BF7-9AEB-F01BC0F9769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277615-1F62-4BB1-88F4-DE62A1A05FB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EFDE52-49E0-473A-B124-CC822957BF1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47522F-7DC5-451F-B26F-B39DE84C87E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0AF127-2A34-41F3-B263-024A70241BD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42553AB-083C-46CD-9FFF-1888B792282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9DFF10-45A9-46AD-A24D-47B143329DB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227154-5FDB-404F-A37A-560BB6C79C2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747679-772B-439B-9EF3-F6AF6701ECD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AF99F08-177A-4870-AFDA-90FBA2CA145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D019EB-3926-44F4-ACE3-724AAAACC96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8F3CF6-8732-4684-A420-96B255E73A6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B50549-0D03-4ACA-A6AF-534BE75F53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F52E2C7-E6A5-410A-B792-17DDEB97E8C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BBFBA8-E1F7-4F10-A783-D293BEEF53B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88425D-F585-4C2C-9D12-E71786E9FAF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48DEBC-849C-448F-BE87-1EFB5AE28F5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1FC5902-D0E8-4196-9877-1CE3A9F2B3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A7C876-FA31-4551-A7D5-02B9338E7C4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F3EF70-8E4E-400B-ABA9-09E77FD7FA2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05736C-F267-48B3-890B-C3C620B6FD4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DE9B8E1-420F-4B69-BB37-E7B2E8EEA5D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EC0809-CD0F-4A7D-B33D-20C5D9858A1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757024C-470E-419D-9E03-D2349689F8B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30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360F31-0A1D-4D93-8BFE-CE50E5BDF9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6D97D4-023F-4C49-9572-45F919C63FB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757449-1068-4405-97E9-C0AD6D55860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DF95C1-71E7-4FAB-94A1-9738C1E0CE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D47749F-78EF-4370-B57A-44C97361944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A2D03EB-5367-4D78-99CA-C43B515BE9E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31A543-D680-4D0E-A6B0-F8BB279DBFF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C4B961-AD0E-44C8-BF71-006E535EC50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2D47647-F043-45A9-893A-14DC09AD5D9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5812F4-1E36-499A-A248-B4D79D1FA57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FB7762-3996-4409-897B-328B88E2735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33068D-B9B6-4809-9BDE-1809F5CAF0B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2F11D90-20CE-48A4-B0CE-E42AB48902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2BBE6C-8E16-468B-9552-68573790A67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C5AF17B-93F1-40FB-8E60-7287E6733E7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30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5E5C1C-033D-4EDE-AAE8-B807FB700CA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181C0C-19F4-4C1B-B3CB-536CC43A258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832EDD-9D51-4836-97AD-03909D02D7B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D0AD1F-6708-45D0-8604-F2DF6FD0C35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9A37FD8-00EE-475B-A7E3-8AFB8BB2DD9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4F50FC-C26A-4BF2-AEA9-BC584BCADB9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224444-4527-4AFE-9406-CBD64F2AC2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D84396-BDC4-4EB2-A675-D766D29625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CA2B1EE-2417-430B-9F63-9FAEE008710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6D16ED-6586-4828-96AF-F95B38A9062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A4677EB-6D1C-4B98-9F05-651C3EA364C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FFCB84-8C06-46CD-A0DB-6FAC5CC6C6C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C06B7F8-2760-45B1-836B-97CE0C2D11E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6E3F15-43D7-4AAB-B641-FEECDA0E7D4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D7BD05-B4EA-46BE-81CC-3505281FED0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F4778E-15CA-49D9-B742-5EB4B59B9B9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BC4B42A-C2FF-45C7-ABE2-8C82945CDD1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519E0F-78AC-427B-A9A5-7A9318EA677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1075EC-FA6B-41F4-BB1C-54135684F3A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1E8E8D-7645-4364-B9E6-BB9A3D93634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3FE6C1B-D956-46E9-95AD-9FF3BF266FA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EEFEF76-BB52-421A-A1C0-500568FE88A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F4D9B5-FE71-4BBF-AA5D-032B39CFC3F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5FAF86-3C4C-4D1A-A785-C7E81CF928D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33E9D9B-D7E5-4EFD-B029-46B75575AC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E17F11-6EA6-42C3-8C30-0658391597B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A576CE-5DC9-4784-8BD5-F644653A303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A4A0B4B-5E4D-4B60-8B25-481CF250791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A0DF68-848C-4F01-8C97-201AD84B08B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1AE782-4DEC-4AAE-9473-07D202BC908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CEC3A8-B2AB-46A3-AD15-5E6121139DD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EBAE8B-9A3F-4DBA-84AB-EFB65B49225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3682049-E925-470C-9226-DB4A6CF4A3B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C3FF57-CD84-469A-8C4A-AA89930D8B0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71D7DD-82C3-4239-8A4C-D3DDF124753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B46A35-7E44-47A6-AF87-590F49C4926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E1AE54B-65F6-41C1-9DFC-F3F975B6947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6634FD-F914-4E46-B6C2-6409FEF44CB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2D8F7A-332B-409D-950D-25C1CAA3E9E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1ED94D-5E0F-4875-8850-DE1C6E7EA8F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6F2DBF4-DC6C-4DCE-8F16-EB411AF6FA3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DFD755D-4C9A-4CD7-A1C2-5913165A3E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8C6C5A-BE94-4BA5-9567-A96394600D1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2FE053-AACC-4C5E-9EAE-243AF9A763A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521C5FB-3EE1-4432-B4F6-BAD98CC7EF9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0BDEC1-ABCB-4687-9112-8DDBBFACFCF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DAD433-17E9-407E-923D-936110A6E66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7FAE1C-EE7B-4450-85D9-4705F4833A7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E05FBA1-7B10-472F-8096-873801FC504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479518-1DBF-4C79-BB96-CE5DFF85F8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0A5864C-B39A-4A19-BED8-A45BEDBE6A1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31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06A499-E3E9-4379-AC68-770D2B4C85E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C419BA-7036-4D97-9887-52A7175F3E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ED37DB-C1FD-41F6-9837-97C471AFD08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87362B2-F2FC-4E69-89FD-966765D5BCE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ECB3409-7778-45B4-849F-B89A7FC6BD8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EE4E9D-ABF1-4D09-8FEC-886FDF44764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DEBB75-5C45-4C5D-9376-B2AC1E31F05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F0739A-1C49-46B1-81BF-69138F3C79A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20FA292-8341-48CD-B49A-B1C1741ABDA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3B907F-8F5B-4A03-B5D8-F6E930D1AFA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404DFB-68CE-4037-8925-03F9A60562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21B6C1-26DD-47D0-B74F-35CCAE9A0B0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85DB505-F029-44D5-B4A6-012D2D0658A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751D14-8CED-4E76-9463-F548A00718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1F95E88-DC63-45CD-927E-5ADF701E130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68C884-AA29-4E33-BD07-AF6A05140DA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1679234-4DE6-4071-A943-26220C55F4B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A00393-698B-4BE4-BBB9-A8AD8F2DE32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8ECE83-847E-48EB-943C-BBFBF307CAE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303E64-3474-49C0-B816-EF9655C41B6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C753C55-49B9-4647-B487-D9207D25E33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09C7C3-F49F-47A7-99A3-BAE586BFDEA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6DFE33-EA69-4FB2-9316-EC9C5A5DD43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3BBE48E-B7F0-44FC-A82F-8A7CA374AED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A415E1A-0968-46D9-8B91-0BE90538152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691C8E-3C0E-4C01-9239-26B7CFF5792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FED33E-44B5-4BD3-97DC-73A72422D00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BC06FD7-7B12-458C-AD8A-6D5BD17DEB9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DB3563-A02C-4FE0-865D-033BCCBC7D3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913494-8A5B-40E3-87CA-3EEA75347CF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E14178-B942-4FBA-A42F-0ED9B15EB1F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B402FD-B93C-42FF-A43B-C86DA5A44F1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59820F2-F22C-4C4C-B2AE-8C6ABF60CA7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DA7E864-4E22-4BEF-B337-9DE61A8AA24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56CD56-4140-42B7-AA0B-5E61299E428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0FD507-8CED-4FD7-B6B9-867EF1A8101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820DCAE-18C6-433A-AB9E-101392C23C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47EFDC-954C-48D8-A6AB-BF83E0FCCC1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62F83A-20D7-4067-8317-BB13D98A0F6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2429E1-5CAB-488F-BDE9-AC3F56147F3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60809E7-9AC5-4B55-8DAF-F62E946BAF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39667E-9FE4-483B-BFF4-B56A6DD5DC7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B9C618-C939-4F52-BA2B-F94D2B7FDFC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E3D90A-440D-4CB4-AFA3-0CC2B1D9BCE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B0EE968-A3C6-41E1-96D3-7FA9DCDA7B4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AC28EA-E52C-4548-8CA9-C85195385CC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13F963C-EE3A-4E66-BFDB-A87BF1FA63D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57131A-88D3-4D41-9E47-641527AE5E1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F2E05BE-AC6F-4B10-8DFE-FE2895E98A3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9558C0-E425-42CC-90AD-D7BD8E9A4F2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C64106D-5DA3-4E81-97A7-1D7724803E1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31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92E958-1CCD-4FEF-8344-1D5320E9E10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988D96-EDEE-4A05-BE22-5E8CD49CDC3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244DF1D-7F59-4AC3-9F43-16D91D309CC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119893-0C68-42F6-998E-AB22C6C3A5A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D12A5EE-A0BB-48ED-9FDB-BF617A73C53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0FC564-A190-42A1-A993-42CBDD647B1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8C8B3B-1C53-4F51-85E7-ACC137D867A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EC54B4-4856-480E-8B77-8B2C28B45B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2C46895-57A9-4898-A58A-BE7A65151DE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CDF3E8-8B5F-4229-A60B-0B08E52F56B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E74C6E-353A-44DC-9308-0C76B7FA002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F414DB-B393-46D8-9E8B-63F92CF795A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15A7616-2957-4B2F-9C88-44A25869A20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372BDA-18D5-4383-9C63-180EADA889A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90B950-AE7B-4181-9C8B-3D66BEA9983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947F15-CE7A-40C3-BF46-558F525A5DB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881CEC9-0AF7-4AE1-B2B7-A8BDF1353D9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C8EEB4-64B2-429B-BC87-4D38711FBC2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ADE252-DEF0-4BCC-8E45-CDA6BF5CA57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044B75-760D-478C-AB38-04AB940594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66BDDD8-20E4-4C08-B449-1E20C2C2194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A71DD2-6F32-45DF-AF24-3ADAF471ADE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AD656B-FFE2-4270-BFB5-33BC9E1C374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89CE67-78C6-4C94-9B92-501AA9BFF77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1F2F93A-0294-4EA1-887E-5CEF1E4C2F8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3EE303-552F-4272-A305-12955FE6C18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ACC8A7-3949-4CB9-912D-EBD83544EA0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1411A30-2A46-4F3E-ABEA-2AC3A68697C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550D00-4DC1-4FAC-9334-98EA8FEC2C6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8F8B42-2349-4455-A2FE-E4703AA6026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26FD65-2D30-4FF8-9335-B2073CCA1CE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6C9851-B503-4347-BFBE-CCA2E76B2EF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F3C8D34-D74F-4277-9255-28CC5B22CD5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FD426C-FFB4-4C08-ACB4-02E42ADF835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F79E25-C9F1-46A7-B86C-F885F10E4F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C1C8C7-E7DC-4176-8F4E-B243CA73BC4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22A6DCF-B817-4980-9416-C801ECBFB1D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58ACA4-D60B-4640-8636-4E8BBBDA88F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AB2CD9-D82D-498D-933F-D3BB3208EBB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0BE24B-DBCB-4799-8792-ED9F5AC5351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B7470BC-430F-4F09-9A56-C939F7BE6B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2BB1EB-0561-48AF-A2E2-5267C7A8DC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0C4588-5AD8-4EE9-88FC-CEBCF1AACBB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7D5CE6-1525-4459-9862-6CDEFD61885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F08D5FF-2735-45B4-B269-F36AF9B3984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3DA7A8-0B66-45E5-964D-510906C1713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F01D98-C798-4C91-99C4-9BF6C7C6C2D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A2D5DB-A07A-4250-936B-AC253558F9A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3064A0F-6185-45A9-BC46-313271DC104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DAD609-4BC3-41CC-B682-3F4D5AEE3BC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C7F3338-348F-493C-9DC9-F671EDCF25E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32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AEE0B1-3520-4927-8CA1-BAADC3BBEEB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6B35C2-1C70-4418-98AD-A290BF0B1E4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E9C8B9-91D5-4948-80E5-A0740EC406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4EA93D-67B1-4435-B557-98B3A1EE338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FEDA7AE-462C-49A5-9EED-F7419C49CEF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80D920-9F82-4779-B4B8-6295C1AD78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CE296B1-14BC-41D0-A2B2-9AEF2F70ABB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EA0871-49F4-4083-9322-7C4E4F7E138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F355500-EB41-4F98-AD67-4CA1D50EA4E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3CE5DA-7815-461C-A82C-63C1BAE5A6B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5D2A49-AAE1-4D5F-A748-82C59953A68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91E65A-6AE8-4597-999B-9892BB6752F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3A75F7F-477C-45DC-9B31-1D6D597FD3B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8A7201-B70C-4EDC-AAD5-1121C8BE83A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5CEEF9-0536-4860-8A0B-70DC778ED83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66E9B1-FAF9-4525-A597-4CEBB0EB156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8DE16E1-38C6-427B-B383-021CD27E8F8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36B735-7030-4DF5-BE74-7ACCA5D73BC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9433C7-AC93-441C-AB0E-34279865831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5ED4EB-16C5-4E3E-857D-8F655C8064B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B73F61B-919E-48F7-9AF7-C39CF011B8C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D32659-916F-4885-9B86-59D0B390241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FBA909-67CA-4694-85EB-01CE1AFD26B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18E080-2A63-48FC-A290-63BCFC653C1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E4569DE-3A42-46C1-BF0F-B97CCD95BC6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98F0DB-FFE2-49A8-9392-E426A922F44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2310A4-6DA0-4D4E-ACFA-62FFDC52398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1EE8ED6-D3C4-4DEB-9950-B2B3272A547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B42BC62-BECF-48DD-BA8F-F8F368969B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F4C68C-019A-49AA-A3CC-CD11E818F9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CD60F5-713D-4E6F-BCC3-7BA83426F08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60292E-3379-4DFE-8F8E-48B7B2798E4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DA4E670-38C4-4B4D-8F27-0F2DD06A313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D08069-B4BB-440D-A24B-A19B1B40A0C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5D8EC2-47F5-479E-930B-46D965B7647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C90968-E4EE-4217-BB45-801E29EA0E2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C32E5D7-F4ED-4C2D-85ED-A2F72D3BD4F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F2C7D1-1AF0-4031-BDE0-84C96E20BFB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10800F9-B41D-411A-81F5-85A93851DF9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22F329-ACCC-491A-B292-D190130FEC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528C6FC-9C55-4471-A8F0-9BA19C0222D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2E8ADB-DF60-4382-98AC-72A5A937754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D5B3F8-0828-4CB5-B873-AFFA0073B4A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07AB9E-7454-4125-9AC9-A58244A0DD5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205AFC0-AF28-4089-B2D3-01D17E3DA2B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353532-C814-4DB5-8E1D-238C16C2BDE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9CA705-9833-48F3-9541-21D884CE27F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669334-717F-4138-AC25-35087C3834B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D93C53A-D154-4C1D-A284-1095D5685C8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FEB69D-A87B-4516-9545-677ED5B1B73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453C44C-1928-4743-8312-33B365B0359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2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3640B2-CCCB-4FA9-A85C-B6BD35E0745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DA2313-FCD9-4119-9A67-1C8BB3962EC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AC01A4-A439-448C-8CB4-49FF170B484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3D356B-E7EE-4E3A-83EB-8CA4DCCA211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7831588-8F77-4941-925A-D7EA28208B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8B97AE-C001-4CEF-8021-13A6ACD58EA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BCCC50-41AD-4BE5-BBC1-527379E05D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E78FF0-E454-4BA5-9978-12DF7D4E107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6F75382-C6AF-4DBF-9439-232966E7E99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8F990D-8265-4334-BF03-1408DDA8999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F0BCDC-2BE9-4789-A426-30F15315FB6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14CE59-B081-4957-BA10-9A90922F39E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EA6EB8A-948F-47F1-9D0A-A9B9182776C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E81085-F053-424F-939E-DBC18718A50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9B3159-8E97-4A5C-BA67-6A3F027FFB7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C5038C-238E-4551-9A0E-0AF2AB4316D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5F12B64-A898-47E7-8561-07CA3D20352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947BFC0-6B00-4326-9F80-2F631AF0D38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2D928F-2D31-477C-AC47-E82484131EA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7D09E9-CC65-41BB-B8A3-8081FA45266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DF2F878-E728-410A-BAB9-DA203A6A6D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20E029-5354-4BF0-9896-4BB36399F2D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D57161-6297-4874-BDF8-58BE2C56344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FD48E7-6BC5-4976-9A6E-CCE704492C8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AB2CB0C-DE7B-4076-91B9-EAE8F9E627E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1E5008-FB54-4358-A8D4-3B7295CE614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799E19-6E79-40DF-B995-2737EB1102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D021BB7-24C3-4A07-819F-5656D5FEF57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CA4C63-856E-4058-A401-E8C96FE833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29B137-D439-41BD-815A-D8910F95CFB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34543C-0010-4735-9EB1-3FB3247BD51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7939B8-25C2-43A8-B6BC-1663BB11FA7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C0AA9EC-E62F-44AA-89E3-BD38E39ABCB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7128A0-B4A8-4955-B33A-35AE39776C1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C606E0-454C-4AA9-8157-09967E79299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04D322-43CE-4C33-BEC3-671742858CA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9313CA3-DB77-40F2-B9A2-E328EAE4BFA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A69ADA-4E63-4146-93B9-340CEBEBE8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A4397D-3AD4-4FF6-A311-5E744395CCC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9BE48E-9F55-43E2-A951-377287C002B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355196A-675C-466F-8870-B738F042DD8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509045-DA62-4684-B53E-908B15C875A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CED3EB-3E7F-4DE8-A79F-F132D07EBCD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2B91F3-C24C-4B8E-8F2F-3B4254CA8A5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3BF6DC5-FB58-4B7C-88C4-C82265465B9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9BFC2A-E2A1-4E94-9D42-96013774473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F1ABAE-C27B-4961-93E5-005E1684CFE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4DC275-7C5F-430C-AA58-020C415896A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5C317C5-A44F-4F1B-A5DA-9FC3D840518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A83640-435D-4025-B7B8-310B7060620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2B0A550-F0F3-4258-85CA-B6FB9BC3347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3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66B1BF-31A8-4855-BF6C-1AC9E828ADF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9444B5-B3DF-44C3-BD80-23B7F6865D9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D5741A-A984-4700-8683-0B6FE0D05C7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73038AB-9CFF-43D3-AF67-54D1364D46A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67B00C2-564F-4066-AF66-81C4740EEB9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0E6AC4-97E2-4190-A3FF-FFF5A121337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859584-F587-4622-915F-855298AF36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AE893E-6A76-41B9-96D4-C71892B85D5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40FB523-3943-419A-82A3-48CA48666D8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47FEFD-9E02-4306-BFBB-4EFF582C7F8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3E5327-D8C2-4359-B46B-0FD13E25E57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8309CDA-7D1E-4F41-B043-E69954A413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5F8DCB2-B7D2-415D-B8EC-999E99AF787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995BD1-6A1C-4847-BDD6-9C235E53563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1920E2F-9FF5-4033-9715-B36264FA572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3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57E509-52C3-4228-B364-3B1B9735E8F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C3A265-2085-47FA-940E-B9E95CC1BF8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F35980-4FF8-435E-AFB6-91B2CD45079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A4041C-6D9B-4CE1-A613-394851A068D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80A0C2B-C61A-45DA-85AC-93E72FD2D6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90BD0D-8EE0-425D-88FB-4AA92AC290C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BFDCA8-F369-40AE-A564-9D7A8C0AC1E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164D0A-4A0C-4766-BA9A-022013826E5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E25F45F-620A-4C5B-9F85-7C655677C45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0C738B-DFBB-44DA-ACFC-4503211C5A0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728124-3D61-48F7-AEF1-786BF71C926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C4AB71-9CF1-4B3C-BEEC-03787D2C391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C2EB4DB-2446-4826-AAED-76DDFDD0DEE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5D443A-48E1-49E2-A082-18E26A9BC56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CBB9D0-09F8-4BAE-8BF6-87E863511D5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3E177E-1B36-4869-9439-5141A900A0B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012F6AE-4A45-4386-AFB4-A9AA8E79C74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4E5B9D-4150-4A00-8243-D258A0D980D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9D3D0A-DF6E-419F-A192-299F2D9DE93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7520F6-BA24-4194-AE07-D0D8D83B1E9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EAA92A1-4EFC-4C41-A8B3-3E0B2348E1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555269-4A3F-4E33-8570-4430D178E6A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061CC4-A98A-4264-8C17-C340E5693B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7C96A4-8805-466B-B9AD-372E75E7EDD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74EB19F-4881-45BB-B28B-53B2DC15E19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3DCCF7-8B03-47AE-B0D2-3C5C0CFB389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4343E3-3119-472D-BC37-2EFE3E7F26F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099AB94-3A9A-48C1-B36B-8F4D9CE2BAE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48F633-5811-48C2-A933-C79CDBB9542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8B1DF6-BCE7-462E-957D-66104450959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99EA64-7EB5-44D6-897D-FAF0B4EAD42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A732C5-350B-45A4-B44F-0D6CEFD531E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C29F943-AE40-47E7-B6E7-0A66A451035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48D74A-06B9-4F46-8062-9440688F090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ADB410-3812-447D-B989-BA1DA5C1170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D948CC-9F2E-430C-8E93-15761CBFD10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B8260B4-D9CE-47E3-841D-411B272E8D9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01C45C-678B-4EC8-A924-7A504B09D7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5822EA-E989-4FBB-881D-D4060054B3C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FAD9CD-CA38-4A0C-9647-39B2D8DA2D7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7DC86A6-98C2-4EAB-B823-EA6200BBA4A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4D1058-2D2E-4F0F-B49C-7F08F6035D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B2F286-18A9-46FF-A1BC-DD22757BD07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BF7D46-3B09-4A5C-B250-FCBF0C58DA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73E07A0-957D-4652-9D37-496724DCB0E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B6C2DF-5458-4CCE-98ED-A46A83E651B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414367-0A34-40B4-87EC-A340CCBED0B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93892D-1D74-49BB-99D5-8E14853D427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C17A1CA-A32B-4756-8BA8-84793265DE4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9E6F21-E492-4ED2-BE22-4B7289A240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44CEEFD-6037-4D61-A655-B2C36A2F4C2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3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3845DD-D96C-40D2-B6B2-CEDA5E2B22C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7152C4-8BFA-4F9F-B452-AD9E9C9A13B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B9D88C-E60C-4817-BD96-5F119FC9ADA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70E660-D93C-4EC7-AF33-5CFB09028A5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B2522DE-13D0-45E7-94AC-734B60B1B4F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164B34-22C2-470A-B06B-870F07488F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D06A00-3D59-4A4B-BBBE-D05833B9C85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D7DC1F-B58B-47C1-BD62-74B136E709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9A83D38-937D-428A-A3F0-3C3CC866729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86762F-59C1-4A80-B917-96B0E8D3F68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35F26EB-6B1D-4EB9-A378-4EFD669FCAC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6A6F03-39DB-45A9-85F0-C89131AD127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0CEA3AC-E402-4071-BA2D-9F154E27912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F97DA2-A58C-4F1E-A285-3EEFCF98B3D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9D452E-B3A2-4004-9485-2F094C9CC8D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18AC7C-76AD-4B71-B029-0900C2A3A78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47FF067-9C17-43BF-89D6-BCA99FFAFA0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C4A077-A3D3-4198-B7D6-36BADB471C7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DFB070-EE45-491A-ABC5-25754610B2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9236F93-A8D4-4AD7-89B2-CBCB0C80819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C672296-C540-4597-8238-973EC36A71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F4E0EC-7A95-4F96-B894-3D57B9A532B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3BB971-CF31-46B4-9FD8-BA1AC4A24E8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3AC7E5-E43D-4887-BC7C-319A1F48667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4191C14-C89D-450F-843A-47E2ED9D5D3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06C88F-2828-44B1-BA08-DADFE5F472D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1BBC4E-655E-45AB-ABA9-54ED1322E15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ABFB43A-28F2-49BC-9E3B-A17884120DF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DF78BB-E59E-49FA-B98D-8F0CF700C25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AAB697-3A82-442C-AE2F-932C6496DA0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10B243-2263-4960-AE9F-15CDE668D94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F38806-58CC-4E9B-984D-1037456F9CC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EC641CB-C584-4B81-8474-5E18C3BD686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F2B18E-E4C2-406B-9C52-F8F5396768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082175-480D-45AE-AFD7-63916CA8DE9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1F72445-7354-478D-B7E0-ADF4B0F5CFD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09DA644-95D1-466E-B5AA-552CE38E74F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E963C6-AD41-41CE-90EA-FFA849EB01A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0D3A79-C343-4C64-87D7-9601D2802F2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82B2D3-CD8E-46A9-A97A-D868C52613B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EE005DF-B5DA-42DC-8ECE-BC1764374D8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0C4091-1FC5-42D0-854A-AC06A89934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8A91B4-1B2C-4FB4-84B0-868EC45D927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2D9D9D-8165-4725-B9D1-19A1962F2E0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0CAC72A-8956-4346-A3E6-992C97157E7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15205D-6659-4D20-ABFD-2D865195B7E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032ECD-141C-4C12-B212-D013C15EA57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3B57C1-E43F-48F2-A07B-A3FF3D820C0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8579713-5900-45F3-B834-AC88A05065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EC8135-47E2-4817-8E2D-FE1C15F439B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9276564-9C56-4B0C-952F-10EC7DE623F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4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E2613B-C60D-46D4-8096-75B779AD6FF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B32E25-89C5-4C46-AF82-5C2B309CB42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5072E4-185A-499F-AD82-D83433D829A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3F4E10-9C1A-4B7A-A929-228DFAC3D3A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8AC43BA-AF76-4CCE-9E85-38FE3B6B95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927254-FCC1-4FA5-9E7C-82D9C1952FD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E114AD-C74A-4E02-9626-6F48D2F078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CB5205-ABA5-4E96-96A4-847128AD49F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4F4972B-711B-46DD-8EC0-509A2C084D0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A5C10B-0BB3-4834-B38E-B5FA3B4B8EB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4FA251-11D0-4EDE-B414-68369038F84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EC506F-9A07-46C8-B582-5FADFCB610F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17C610E-85E2-457A-A6BA-D6566F5475A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0934FF-931C-4E83-BB3C-E6EBCE3E866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3AE2D9-11A7-4124-8ACD-3229814FA46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30BD25-845D-47CC-AD82-AE5C286551E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DB217BF-4F59-4040-A6F2-39EF4CD2F2A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6F1234-8C2F-4FC2-9EC5-AEE85EAB0E5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58D45D-97B5-4E70-9F8D-3A82ADA08E9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D93CF8-C30B-451C-B11E-7F47FF8974B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125EBB6-935E-4076-937E-CA2AB9AE50E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2A950D-2A76-4E48-A6CA-CD25CE1BB76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12A31E-B0A0-49F6-B471-D5073893CE9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A2DCE4-9CF6-4DCE-A58A-5479249B218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5D49236-0488-4071-A65D-09BB1350D34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E9BBE0-8E2B-43E3-8A17-5D192B21464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63CF4F-5CCC-46F1-AB96-AB4CA0C3A0F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E292916-26D7-4483-A98C-827DBD74B29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B594F1-EF23-4D52-B042-10A5306F68C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89183F-663B-436E-A4EE-E7979579980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D73917-50DF-4527-BE85-092DCE6AB96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9A9FDE-EC79-4F67-9BA5-24F47D357DD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6028FCD-A5F5-4B30-8A64-6B1E447C974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26697F-CE76-417D-AD45-1695FA47A52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7F00A5-5CEF-470E-A8CD-1D91449D428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DD888B-583E-437A-9D74-3418EF4F86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5249BB-F154-4642-A4E6-5742759EC9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6F6595-9314-4C8E-AB8B-1065CAB282D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D44F3A-E5A1-4D8B-BEE5-36E4B9710D3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2C7E45-F05C-4AC4-9642-C271A0378D3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CC95F00-657A-4BD5-87E0-F1CC35209B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1E5C89-5A36-462C-9CE7-438815AE0A2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45C6AA-171E-4CAF-A03E-6B58F11E139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D62F69-B1C6-4EAC-AD79-48FBA65FED9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788CF49-29FE-4F6E-834A-8C6CA099FA9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EDD106-61DE-4CB0-87ED-87BA4C59F72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7483D3-0F81-4183-A5C8-F55C2F2F13F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85D35F-DAFB-42B8-993D-BD2FF2960E7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7150F13-ABDF-49CA-A857-879F226B684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5E0B9B-CCB3-491D-BC00-065AC1A2F23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94F1FA4-4A78-478F-9F0E-985768044A6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4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323725-A135-4714-B9CF-C3984A46995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770B17-25ED-43DB-A0E1-6FE480C9055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B19BB8-03BA-4EE4-8959-3C52C1CE224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A12221-6D36-47E4-9956-F1F5BCBA20A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6FE26FD-F66C-4668-8FAF-91E25DE44D5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339058-147F-44F0-BCEB-F06AB0F5FEF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562F4F-EAC9-4836-9A4F-9743EE5BE8B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8518BE-6F6E-4768-ABE2-B7FE4DA8AE9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5A310B4-0DFB-4F8D-961A-DB8246ACC59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2CC9C1-50E9-4527-94B4-547F80171B9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D4D516-71C0-4F4A-9283-8EDEBE8D639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33BDDB-3FD6-4D84-A307-93252CD586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AEB1F38-7FD6-434C-BF2A-E7A047B8550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EF4F1A-EFEA-4DF1-914D-A220C861E69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F37EE7-21CB-4016-B85B-68FA82DE434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33E76A-F4BB-42CE-91A9-6262D1237D1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65D9CCA-4A69-4C52-9581-6804A3697DD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2F1400-C14A-47C8-966C-4D6CA38393D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AFFE9E-486C-49FE-9731-89FBF9506B3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C3CF1A-6756-4112-B31E-48B01789726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A9AE731-29DB-4E98-B4AA-27E15DAA61B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E36944-F924-404E-A8EC-0AD68D58F7A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11822F-0BD0-4E3A-A6AF-3AE136E8D30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F41D43-4227-4723-AD5E-9EE0C808A7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D18D7CD-DA4C-418F-8889-6B6792DBFA4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668BD5-0AC5-4B1E-9712-A506C24406C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8DA684-0DD8-4A3C-80A9-AE29A1FBAA3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231FDF1-BC25-48D7-9026-ECCFAD7F36A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4A2545-F52D-489B-B456-EDFFC34FC77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B51F01-3E0A-48B4-A783-C5DA9FB2E3E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AF7B9A-E7DF-4988-BD87-4421DCED8F6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2FF5C1-E5AD-4A87-B8BC-8ABE175B67D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3B8AC26-380E-4B84-8325-A2075614CE1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6D4C35-B9EB-4AA5-9F58-8DE058C31D0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B8C863-17DF-413D-AC75-BF663F6C419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050E55-7D0C-4FAC-8DE1-9445E9C2BA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30F338B-2020-4DE3-A82A-F1D2E5D857C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29EA5D-00A3-4F27-81C6-389BB4C5E67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4D5CD5-49BD-4C6B-B64C-777ABB8D438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AD1951-1B90-4DE0-94EF-A9E85AFE023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BDE69D5-8D35-4881-9B24-37B385D984D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232080-AEBA-4D61-AC87-45FE2C7D2D9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DD7615-9ACD-4400-B018-CFC9864D877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DDAED2-4C08-41B5-B17C-976251F38B8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6F6ADD5-A29F-4A34-98D9-8627BE194B8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AB25DC-2BE4-4524-9590-72ABB74F90D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F47259-A3F6-4139-9C4D-9F6645D3C56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007EC2-5A27-4E9B-8844-4AC4702EE23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8F98F0F-9857-40F9-A571-1327AEB5B62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1850A5-3B1D-4449-AD8B-557F0753FD4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CBBCA99-D469-4A1A-B324-CD993F8F65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5230"/>
    <xdr:sp macro="" textlink="">
      <xdr:nvSpPr>
        <xdr:cNvPr id="35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D998D1-9CFA-4C37-92C3-E00BA58480A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0276DF-5885-4893-B82C-49CDA441488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D3F7C9-E8B6-4367-A2FE-17C12CD6678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32B9C5-9598-43C5-8959-A3C407DFA9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841D52A-5EEA-49A4-8C67-E5B8A867B32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F1C791-F808-4879-86FB-027F1DA83BE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259B7F-71F5-48E8-90C4-0E220500B78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F7F8BB-45E1-4A26-9478-987E36EC8DD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2151201-3CE2-4441-B31E-F286A65F44D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AE2087-C60A-4B39-ACCE-32EC1A53DDA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32D78E-758E-4DC2-AFFA-CD2EF7DAF6C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492BB7-8F1B-4552-914D-44046A933B7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33798FA-9E87-4116-8B9A-E07C6AA2662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BAA15C-35F9-4E81-B88F-2F801EFB389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EA863B-DBDA-47A4-A690-34F4620B027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143E46-FA8B-4ADB-8623-A97F876D315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A7A9E91-0B73-4FAC-9EA7-458D3D2EC8E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71BC6D-AFFC-473B-B080-7E48949EAC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380AE5-DE6C-4AD9-BF57-B27C73D9F95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5C0D20-04F7-424C-A5E4-0E9827B4678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6FC7D5C-29B2-4B87-AB3E-566678ED1E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7B0C46-E3B6-4990-A69C-7A860D6BCB8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0ADB11-3076-4FE2-9498-B21649DF40E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FCB6F0-0658-4044-B4DF-3A1CB6B2724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FE82780-D427-4500-9864-01CFC9E99A4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07841B-3006-4379-9185-E41F528BC4C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1CFF6E-E79A-468F-8182-94DDE076245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6537B24-79C3-434B-95EC-DF2B12F337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634962-EBD0-407C-9606-BD57E2FFB84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BDC04B-B524-4F8F-8D9D-342C37B23B9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1ABA4A-D6EC-471A-877D-7172428C827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9031C9-6575-4727-A2F2-96F2279B690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3B48462-19E2-4DDE-9262-84DD811C473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ACFB0C-356C-447B-8A26-256B22B4332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EBB3B2-942F-48FC-8ECC-CE3425C4494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0E1090-B6D3-420D-B95A-97174456687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6158736-912A-4E79-A1F1-FEDBA1B7A0D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C2283BD-3886-40F3-8253-662F15C7D1E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4A5DC8-C884-433A-BE0B-2C7E4CAA8DB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0C5219-B87E-42C1-AB9D-88048B94095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B2D0D57-AFEE-4271-8CCF-AB32FA8779C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B6A57F-13B2-42BB-A18D-17B601EE977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D02C91-3B39-4EAB-8CD6-9CEF9A2B3E2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F8DDBF-D6A4-481D-AC1E-C047D116194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45B0BF8-C15F-45B0-BCD9-81B5CBDDA6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AB3085-5A09-4822-B42B-320454964BD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C11735-F379-4EAD-AC09-B2E0B88563C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787878-7960-47AB-837C-6CCAD582C95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C777FB5-8613-4117-A236-9C38CDBBCBA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675182-02B0-4301-8775-6A7E7212CEC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16F5A08-1EE2-4437-831E-843BE6672BA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5230"/>
    <xdr:sp macro="" textlink="">
      <xdr:nvSpPr>
        <xdr:cNvPr id="35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B7C14D-64B4-4852-95BE-A6BC0EF8D02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734BFA8-B6FB-476D-B909-F94F71FF463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D5E7D6-A6A9-4CCD-8973-E7AD373C080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DE5527-8797-464A-855D-3429EF1ABB3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8FB7330-F1C0-4FE8-A6F0-838319B0E84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6405CC2-F9D4-439E-A4DC-01E17460BF1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466782-4974-40A4-BC5B-DAB9422B503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F93D0B-C09B-4DD6-A1FD-17C0758EBF2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32AE7FB-3927-4C84-B4DB-41E1906E53E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888B36-5CDC-42F4-A563-D76D44B081A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A839B6-5317-43EB-85FA-96D7A154E8D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EAD0D5-131E-4760-99DD-5FCBA409650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1F1E2AF-2C25-41DE-9AA4-B77CA8FAA1D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8CC993-6CD0-4D7D-90B1-B6C4EC4916E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BD2C7E-39A9-47C8-BF5E-0808F7482E4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C35DC3-B302-4F71-8A83-B4C0C38CB3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B5CB175-8E89-4E49-A4D9-8452CA429A8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95B7C0-C045-441B-ACA5-22F64ED2769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032D3A-DC34-4749-B476-683C9CB3119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83D324-B268-4299-9D4E-D033BDACF5A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B55F85F-2CE6-4E40-9287-7C4317D766D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7ADE3C-CF20-4A08-8193-CA4C7953723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8A834B-5813-4EF1-82D0-58D158B7CE5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081E40-2838-4AD1-BC72-3DD7ADE7B9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B8B4A1B-8A4C-4472-A31E-E2BA523896D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6DCBFD5-902B-4C9B-87DD-D26AF0FA4F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98AFEE-4ED8-443E-A8C2-F7CE21C98CE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63D1301-8AB6-4341-B977-D6DAE966934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0AAF7A-C287-4FD1-930A-75EC1284B25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C296DF-9C62-45FE-B991-7AE715D758B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0CB69E-32F2-45B0-9316-B1A9CC624E2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46A51C-8E92-43B1-9186-1EFA7CFE0B6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72D10A8-26C8-47FD-993B-6C29997A7C5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38CDA0-FB1B-47E3-9BB9-87C3723BE51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E48D69-9802-4D4A-82CA-5EE9DA4DEF2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BB5AB8-67A2-4117-BDF0-90262D0E9A5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C1D6925-9603-45BC-B1E9-4E012C40CB9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DB8D0B-807A-4979-9C7F-A599865E31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129105-0EB6-414D-A729-BDC481485BE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20B8AB-B19D-4492-90C9-99DFC6A9C54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FC7C863-E15B-4D58-844D-3EE8B53AF11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177502-6EA0-4584-B653-F3998A42ABB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F216E2-569A-4E4D-A0FF-1E6167B8BDA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B52405-6EC9-4ECD-A074-1A81E09D842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4A2137D-C2B3-4B93-BD7E-C9DC9C2E02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B98607-87F3-498C-B8EB-7233867BCA0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524397-26B9-471D-A1E3-CBF3F1C8F7C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CA2B662-623F-4A76-9D18-82E54257FD6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AA9080-D7B2-4EF7-B13B-5C2AEC76E97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EAC5A1-D475-48AE-861A-779E11A2477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66FED8E-6AC2-4B26-AFD7-1AC4C997EFD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36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1B44E0-AF3C-4E09-86A7-9AC711AD1C0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33C081-E321-4422-9B30-5A415E790FF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D4741C-0DC2-4A3E-AB95-319DDDF9BA1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46E463-3B14-42EF-A875-A0A7F3F1D6C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E688422-7C22-4684-A0AA-0C15BD1F8DE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774952-A268-4667-9F2A-577FEE11B3E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62D870-75E9-464A-85C0-12B6E52B325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C72732-0B2F-4DCF-A789-3D49FC8B09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0AB3332-A17B-4CA6-96AB-862FE19DA65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13BAFD-C762-4C36-9313-1BDD8C53BF1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3F263D-1EC7-4846-98A1-C3F724396CC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C8E474-6478-4915-BAD5-F696D25417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2756995-4765-435C-83E8-8928596A19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743858-647D-401B-9320-63C048D25AA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315070-3A8D-46AB-91FF-DE5E507748C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C397BBB-9724-4BB1-AE1B-ED812BDE053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A254167-C730-4A68-A6AA-422D0D3ACD4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055D44-50B5-4BC6-B0D3-EBDBFBB578F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F18558-45B0-458A-A97C-C3CCB58B0F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2D83A4-577A-417A-89FD-B1893587F12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BF02475-A5B1-4B65-A6E3-70DFA014257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A526C0-D346-4061-AED6-561E58A9682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F61D52-E214-4E27-ADCE-9BC3A5467A5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DB1F02-D5E5-4FFE-9803-22D8F1ED85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EFC3771-B7C0-4C0D-BFDE-4CE75F1E4BF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9AC853-A4B1-4CDF-B875-1CC3889CBC3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3CDFB9-5F88-41E0-B845-D21539CC436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F5BD9F3-BEB5-433E-ADC3-0E9C3EB580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72459D-EE6C-49F0-8D50-9857433AE1E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C6EAA6-EE5B-41BB-A35D-023197080A6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430C6D-72D2-474F-B533-6CFA4F0D81C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39B4C4-6F4A-45CE-8F61-26962D4DA7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D65ED43-AACD-4C5D-8530-5876C485D0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775F0E-875C-43CA-9B30-8288F833A65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312BC2-7D9E-4FF6-BE0A-8F54663B454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F0D174-67AA-4FE7-A9C4-71AAF8CCE14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5565058-344E-405F-AD26-4A0CFF7A0C9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D808527-5E68-435E-AC01-5DF4A881E95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88A3FF-43EC-457D-8DE6-503E3D17BBA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CC0EA5-58B9-46A8-8FEE-81373C2953B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531FACA-FF21-49CB-89DD-83884E3B0C7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9226B6-F05E-4C8C-9F28-0C57536EEA7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A4F7D3-1A4E-4740-8CA1-8A865AF2794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7BDA34-79EE-4F49-B76E-02A307FD34C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6EECBAB-5363-4D5C-AEA1-B4F13D2472E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85088B-E66D-4774-A20E-97585699574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E71DC7-ECE2-4F29-A501-572E6835A91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BD7BA2-C01B-4707-8B38-5F3570B844F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748F12B-3EC0-4726-88D1-7456E16CEB8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5D408F-E673-4B1B-999C-EBD2EAB97DC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96854BF-5513-4197-8BF3-9137BF938E0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37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C85919-1C61-48F4-BD88-39109C6F9A8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6016B3-3883-4B81-B669-F90AC2FE25E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81E954-7A48-4FA9-91F3-9DFAD1D885A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0B23AA-EF15-46E1-9FF6-76F212E983F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76C7C5C-A225-49BC-BD4A-83292FF6C73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3FE7FF-E84E-4B14-8D53-83AD0002764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BF950B-9BB0-4B73-83FB-1F39E9B474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A60796-BBFA-40F6-988A-8B9817BB8E3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48A573A-2667-4DC7-90B5-5FD4061D875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5F62AB-1A5F-4F9A-ADA2-922B53995F8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F7B532-E888-43A3-B472-4AE35231C3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9C8340-0D50-4273-8257-4F654FDEF1A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93ABDBB-D935-4021-9DED-B94C128DF45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E469760-4CA5-4ADB-BF57-0BDFF44237E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657F4D-814D-4E87-9893-103F90F29A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AC9C09-7E9A-4FC2-8061-EBD767B3295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709F06E-29BC-4A21-9218-AFC36C10A16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9364FF-9CD5-41A3-B2DF-228439BA74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BA78A2-6B74-49BF-A8A9-FA59E2E8637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91FC91-E279-4273-AE9E-CCD47A0E9CD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5C6B9C6-0786-4C8C-91B4-F373526EAAF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AD6A76-AE69-45C3-A57E-F6727B3779F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143DD8-C0ED-4F32-96DA-FFDEFBCAD25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CF6706-7A63-4FF1-B420-8B4D133E0F1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AB3467A-5F18-4332-BBC1-BE8F78B3F8B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3B9411-3851-4AAA-A1FE-42EDCAB5B9E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50B531-D2A6-4172-BD8E-E32A22C0D7F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764397-DC0E-4E8D-A31A-649954FB262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931F0B-8A26-4853-82BC-59ACE06071B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18559F-8F5E-41B4-AE32-4A7AF8D73B1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19DC1A-9856-4F71-8FA0-72B0BDECE9D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9E4811-EE38-4383-BAD0-0194C769F2E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A5C3ACB-8C46-410F-B47F-26B8B73F1D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CA02A4-34EF-487D-8E06-C6230CDC6E5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1E45F1-F678-438B-A54C-B87B0839B67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CAA94A-BDC2-4BC9-89A8-6A04629ECA6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EA675C0-B52D-4A5B-B52E-8AD09432D61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4AE0D8-9C11-4E76-B967-41C923D847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CF0ADF-821F-4AFA-9451-B23D72D29AF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4BD342-964F-4C83-923F-91752105F7C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AF40AA2-B730-4C9B-8525-88CA3904BAF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78363E-ECF9-4430-89E0-D82FDA5F540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9BC90F-AA44-423B-ADC7-2DFACC5507B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59EBD3-BE3B-4967-9715-5CD633B8569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9980684-D8E1-4768-B400-BCC1816C356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B8E009-EBD3-47AF-85E4-184CEEE2E47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BE95CE-68C2-46B2-B507-422E819B2C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B1698E-590A-4A53-8749-B3CEFBED798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AB42A52-5B8A-40C6-A498-EA0A64226DE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3AB647-7923-4741-8E97-7A27842626C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9B00D57-2C92-4142-A241-7239693A9CE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7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BBEFBC-11AA-428C-94AC-48B4CEA730E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E14602-DF44-41D5-9AE3-5844CB868DD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F6995B-59E3-4850-8B1E-A81C348A8A8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72D16B-A261-4F8F-8AA5-46D58CA737C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D25A43F-E451-4A4C-93A8-F3DAE2DF8D5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45834E-357B-4558-ACD0-36FF07FD59E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9A4C0F-AC92-4545-865E-A848F7711F6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B6D335-1C8F-40A0-AEFF-7300EECCE5F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07E524B-9B65-4892-90DB-C1250F0BEC0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E9B725-D4DA-4061-B9FF-B78F80C0E59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89368C-4DE1-42D4-8995-5521EED79E2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AE8A5DB-0C9C-4307-AAE2-804FA434632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9C843E3-FFDF-49D2-B988-1F89982CDA1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563074-2592-4990-AEE2-5654A7D1FBE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A21E64-A568-401C-A20A-BDD362601D1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3C0235-699C-4C19-B678-535209E36D0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DCCF3D6-AC13-4534-B6EE-C08AD85C382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E357EF-6432-4A8E-9B5E-2E552480693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94EFA1-C720-4245-80A7-65816067EAB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0B3EAC-623F-44D2-A0C8-7E74DEBE677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BA880E-775F-46B0-83CC-8806BE7B36F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3417B0-F8FF-4C14-B51B-CFECDA31AA5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A2409D-43F1-4C87-9559-5B2E0B2717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D944CF-4347-4164-9FC2-A79F6908EC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C5FCF5A-539A-44AC-B41B-C1AFE8FC3A7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2FC9CA-3664-45D2-BD71-9AC81D2F99A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D6E7E8-4B34-4144-A0DC-25ACDEE7577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635F5DE-996E-4478-93D2-561E8E51021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E6F85A-5998-4F0F-A78D-F88A87C288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BCC961-A1DE-4EEA-B0F6-0F5260F71A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547B38-9636-47A1-95C4-3A978623B34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515F5D-8470-4E18-8BB4-912C6B4DB67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B154E04-89AA-4E3D-B55B-AE25FF4AE4F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3A9F64-56C2-4341-BA2C-836E5A9E7F9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8A6B9A-7F96-42FA-985B-A6512C1C106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115A3C-D53A-4E55-97AE-8A10014708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888536D-5315-4CB4-A958-3CFE1C1A785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B1C56E-138E-4AC4-A5AC-FA3C5655C1D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E0BAC3-437B-4E89-AA85-5E014FDE61A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D74F55-854E-4670-80C4-B5A00ABD059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45F60E8-7E97-42FA-9E5A-C1041646F05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1E2821-EBEC-478F-B5C1-8C39475BFF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812DCB-063C-4CE7-97D3-D967D62117B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52CC71-C3B7-4D3C-879E-F3D1F09435E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7D4F7A9-2EC8-469D-B3F9-278F6C45C9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5835FB-8F14-44F8-977A-3D5145D3D40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586B18-4CD7-4AF7-ABEB-3D921B05569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295D17-EFCE-43C1-8710-3D5387C8B8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396F645-C0EE-483C-AFF9-3DBA2E6FE1B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9E0D15-057B-4248-A3D9-08CCEE4F5AC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F99ECF2-7B36-4846-9368-8399A008EA8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8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F9787B-962A-4905-8E12-05D9FF1CFC8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569BFE-5B8F-421E-89DF-327ED769F07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47D61E-DD1C-490E-9370-F11CB02F098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2EA275-81F1-4A7A-9639-746482F047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34425D8-BCDB-477F-AA88-292677F0329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9636517-800D-48FE-A89F-377CDE191F0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28D159-419B-41D3-98F2-1FA02268617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33EFF3-656C-41DD-A343-BF9B82708F2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81567D2-18D5-414F-8A25-BEFF4E40B18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6C8BAB-2189-4574-A6DC-915A33E7BBC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C31B59-16D0-4F69-869B-ECF689FA237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7B6B3F-92A2-455C-A4D2-54080E5AF4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E469878-D606-4539-920F-3094572D53A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6A662B-A084-4216-931A-4177BA6D7A9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6A55572-6E26-4DCD-A3F2-7DD7828C36E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8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E66036-BB09-4DC8-8585-B08BF38D405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0C6CDF-95C9-42BA-9C1C-6684782893A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8C7581-3ABF-450F-B549-3217A8A341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4CF4C6-BF96-4936-A4EF-680848C4F3F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E2A663C-28E0-4E0F-9A2A-DE73CD66AA0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2DFFA2-DCB7-42F0-8D03-9DC7B2AB287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150A25-C70A-4B77-BFAF-F1DA5D914F7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2B10D3-9E4A-4F69-90A2-4657AEFF001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21E9FAE-1C28-4E89-B1C6-CFAFB4EFED6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E917FE0-597C-49AE-8BF2-B28F9767F21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77888D-28E2-4433-B8E2-926755871F3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3B2275-EEAE-4444-8807-801955B615D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1B9627-7984-4993-A34F-41FDEA89158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52EB3F-3813-4C58-92F2-E61301781F1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4C58AB-0F47-4D32-B936-50B2ED54CBA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153CD9-7731-4A92-BC1B-91740DE2781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40CAF98-A7D2-4983-ADA3-BD81F0AF996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3B56B9-79D1-42C1-BA99-3E0D52B0BB9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7074A1-8527-420C-B66F-032E6205674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3BD0DA-0353-4D50-A01C-D2A5541B592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9C7DB0C-E62B-4ECA-8F77-22C1AB23964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5669B2-5787-45D1-B3D5-724A0600F17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2C1B9F-6A1B-4AEC-8B8E-298BCB98463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E97A23-0B33-48B3-A956-BEFAA231D21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D55D7B9-8ED0-4A94-AB09-F67893F9C3C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D8C226-B6D9-41C3-B3D8-CEB0AD0FF53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B9E403-DEEC-4347-9836-6160015BEB2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18D35D8-4BDB-48A8-A08B-4A7CBF686F3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738D9A-6A1A-45AC-A571-420F581A4B1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071839-A3E1-4DFA-A6B7-445411BF83A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CF4F0D-F374-4241-BF97-A6EB2270422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35E5F1-F687-41EE-B860-882F5CB0C10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4EF763E-4ECE-4424-8C38-2A4F36F5C09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2E58FB-3DAA-4E88-B037-D3F3E514A2D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B364A1-0B82-46BC-A317-8B8BD72ABBD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13C7B8-A8C0-4FD5-A6F7-7235D2A605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80AEAE8-5835-4DCB-9612-9DC3BEB2245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29A201-3CFA-48A6-AB7D-5B0428919E7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C5CC5C-AA59-4E4A-A80E-575A700A8C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3A8B514-AD28-47BD-BCC3-3E982AA555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791766D-804B-4DD9-9842-8437C4C2B13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D04495B-E235-4008-98CA-B44D0C7FAA7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BB728E-FF74-4B55-8073-96D9FA07405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0AF09B-0992-4A19-82D7-34F892B2BE4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F497486-EE95-4F40-9CBB-2AA431A1F55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9FB67E-11C2-4B46-93C0-09B2193082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1F74FC-1E38-4D12-8413-7F34BEA6AA1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A9E888-FF1A-4C2F-969E-0A626669559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E1B5174-605C-40BA-A89D-FEA34739116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46EBF7-600D-4374-9C5F-4B9D1A74444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5CB7BA6-86F5-4D09-8C66-56EB5D2A430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8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4EFDEA-1FB4-47A2-94A4-0B9032A506D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574B05-C0C3-4A7A-AECD-968B10F1183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8D4093-DEBB-483E-8778-8BC59D55800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3BA669-C1CA-432E-AC1F-31A270E25EE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59C4D68-3FB2-451E-A3F0-297BDC90783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DF277A-B433-4F87-8A22-8DB4F5B6B1F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21EA39-B0E8-429E-8355-233458CDC9E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AE19CF-2A9A-4EDA-A151-1A29185499A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437B450-ADF8-4AEC-A3C1-6B156EFB03C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58DED1-B86F-4CDB-8915-96C595F1CBD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280E2A-A6D6-4B38-8D58-7E445EA61F0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7A6A29-1DC7-4E20-BD67-F543067FDFA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0D9F9BF-7EAA-47EF-929C-1B5A5F14FBF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80D0FD-BCC7-4DE4-9109-E85427528A9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5CCDD9-783D-4792-B5B6-68683E7BB1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4C7E4B-0D73-43C7-B3D8-9D3417E9700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3ED8706-F59C-4AE7-BC75-33818523BB7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52EB68-E875-4448-B129-D15182B2DBA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713FB1-239D-4617-9C23-AF905860D94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A030D42-0659-41E5-B2F1-13BFA80D123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CF7979D-E9D8-4EDF-B218-228F0232C66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DC1489-E37B-4A59-AF89-C415DF0C595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A3C7E5-D344-4447-ABA7-770DF033A42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F76316-C94A-4A61-A94F-3144B21946B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D4E73C3-144A-4B00-9BE7-F388AA878B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3FB504-0DD4-42F0-ACD7-40FC80D3A40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BD99DB-5439-4ED8-8749-3FD3960EAF9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CA6E62B-5DD5-4564-AEC7-E797C50CD87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98F0BD-1401-491F-A993-9F1329F0DAC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F731E2-DA87-41F4-9832-782ECAE74DE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2FDAF3-39EB-43AF-9BE2-EF98A34ED48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34416F-566F-4BDE-9319-C898405B2FF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654E6A5-89D9-4483-9943-64E72A329F4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816A45-E1D0-4534-BBF0-9A3F8F8B793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51C5FF-FF82-4D57-AABA-AF5F9DCF0FA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64EC9B-FDB3-4C57-9550-29539CB79FE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91AE091-976D-4EE8-8105-92C1C12D76A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60003B-A33B-4BE7-801C-D533D1AFE2A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65F5C8-2A35-4D23-AA27-E7ED28DE3B9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F5B76A-B4CD-4751-805F-0C83A33DAF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F3BC90C-EFD0-4AF8-9991-DF907CCF91F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F571DD-6A68-40EE-9818-F22E5A924A9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1BDC436-E245-481E-99F6-A2294E35007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F30086-647C-4684-9648-FB9F4D0F7EF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81447CE-6BC1-4DD6-8E55-9AC96B097A8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245BF5-5901-40EB-9C43-FA7FEC76F08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2D27A6-6619-468F-9C90-A8E15C1C394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327AAE-C0CD-406A-AD6E-10D98F63BDF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21FAF40-381D-4A9B-963A-EE0DC7198F5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1E7431-C4D7-45C2-93F6-1639EACFEEA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2049FD0-D977-4AF3-BFF1-D3FB732E5C0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9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43C494-DBD3-4AE2-85D1-4446987F946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2859F2-45C1-4998-AD00-DECB581E069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A88379-63F6-4BF8-A833-E8866A9A16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E21C94-F9B8-4EE9-A607-CD98E86502F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D5ADFA7-2EF2-47C4-A817-20ED6F701C3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7A85A6-0CB1-49E9-B2EC-6E5DA48DAF8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DDCE7A-C469-4900-AB43-59EF84AB25F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F699D8-3F55-4757-B177-929DDA64AF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477854E-1570-4395-9DF9-EF29B3A38B4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4F0969-2951-41D2-AE9F-BC6DD807AD7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96B3A8-2FB2-49C7-8C40-76113CAD2A7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9DC484-19D5-438D-BBC9-D089E8BFAF6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2462CEE-8F2B-4D0C-AB42-9D5059B987B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1D7DD0-BEDF-46F1-894E-708D92634F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E6459E-861C-4DE7-AA83-31DF4AD048B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C3A394-F808-4760-A64E-4FF6FE185DA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FC64D12-C075-4668-BF79-36BF3185C75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422E45-D69D-45C5-A970-B9D1DA335CB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E6B899-462D-49DB-B050-D28A5FD7DBA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24D383-65B4-4DBB-9FE8-A7D735238E8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9363956-90C2-424A-9457-EE29AC7EC0C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8DD44E-A9AF-4F9E-872B-B97A60F3BDD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C71742-8A4F-444B-B94E-27CE6E2A7F0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544C65-9E27-447B-8992-720ECA57483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D86B19B-0034-45B2-B507-BF6C2E9F88C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FB217B-29BA-44A1-BBD0-E668E62327C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0EF66F-7BAB-41AF-ACD8-2691CB216A2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48D92EF-C9FB-4ADF-A2FE-49C5872B556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2D611D-98E3-49C4-965C-B96971EE577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4E72C7-9A87-4A7C-ABBE-9923DD84417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CA8559-BFF8-494C-93F0-FC5EE760486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215B51-FF39-4905-A357-7644B0D0431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9D805CA-D12A-4484-9890-F8368EE9B5B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3332C5-6DDA-4CD7-9FE5-9CCFEB8E63F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6E99AE-EC47-402E-9A89-0BC0B64FED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867125-9237-4366-8F69-0F7A44A19F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7DEF64F-A267-4FA7-9B99-9F90B65A6DC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B8E6FEF-6ED0-455E-97A6-92894AF535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FFD5F0-E936-4CF7-8FE5-38B762963BA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8DDFA9-6E3F-42B3-96B3-58D4E7F1145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5064FC7-522E-489D-966F-42F6700D31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63CB64-3328-45EE-AF9C-3A8392F1243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130D45-9B75-4D77-A17F-130C504EEC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846BC5-2270-432A-B1FB-56A5E7C1A6C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533EF85-229B-4EAF-8872-888D753F86A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0B1657-1450-4454-9C8E-EE71A7B6C05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1A3C6A-E407-41F8-801C-838D285D9A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2ABE03-B758-4AAA-AE2A-3F0E07155D7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70835D8-5698-48EC-BDC1-CF2B1BEEE3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1B8BB1-ED17-4365-B552-BDB6E90251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136BDF8-B194-46EA-91A4-F54B7223747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9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847341-6450-4653-9579-3FEA77AA5B4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F0B3BC-32A1-4189-BB51-888A2A5BA0A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2C8B5F-329F-4E82-807E-45983C3C552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880643-6922-4C36-BF28-4D73D51A488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C8EE4F8-29AB-4146-8DB5-F97351BC97B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F9B88E-ADF1-4F77-A3D8-DCBB2F1460E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D9371B-9681-4774-AD2D-FAA60B0709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A131289-DD46-4135-90E4-F280569F2C6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4895D14-DD3D-40EF-AB54-E0FA737E8F3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7A13FD-06E1-4D6F-9C42-765C196F00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939AE9-D715-4B38-8F9C-66BF40DC4EC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5BCE6B-4CC5-4D46-9DB5-5C5A04F0092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570DC21-5857-426C-8008-39ED02D9626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CA05586-28BF-47AC-822B-6B1CB22225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EBBD05-AEBF-49ED-AA84-E8255727915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D15FD3-30FB-4654-BD12-E66DDC17509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DAAB1FC-E69C-46C5-B282-C8D217D3D1B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E5090B-153F-468C-9C12-6646E9B23CF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FB4C34-1800-4C37-91E4-A77878A2DFF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843BC5-53EE-4A8A-BD8D-FF086DC7EA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7E45F2B-76E8-480F-8754-F192BF47959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4DC663-EE70-4183-8B08-7BB27F2DDEE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316231-724A-483A-87F6-1D526959D7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6FC88D-055D-4B93-AD7B-C3B73229BDC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6CBB76C-3474-45C6-9596-17A46AB9E4B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2F14DD-C758-438E-805B-D1273C85EC4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F2F7E3-AFBC-4F1F-8AEE-6E28EEF666A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2B9AF18-6C08-46DF-92C8-D8B4A5D049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C5FBA9-5977-4FB1-8A86-C78E0BFE031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0AC209-D965-401F-B5DD-C100E70D87C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C1094D-3A34-483C-ACAC-95498B36436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05B85C-F016-4957-86AD-27C1740160A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6EC9CE6-2A34-4389-B535-E59059664CF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A4E081-E7DB-4D09-BA6D-7D5FB8C9270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35614E-B1AA-4D8E-96E3-C99C336B0CD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3464A9-9DA4-4654-B03E-CEA19269CB2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B081866-301F-4958-9623-9593E03F8D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DBC416-E6DB-48CC-83B0-8A877436418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F24956-8617-42BF-A21E-C3D2D95F90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FDB6AB-6674-4A8A-A84D-2BDDD24540E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C7D4732-EBF0-489F-A9FD-808A0B66101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13CD8F-C078-4227-A8AA-BABE2434684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CCC858-F8E9-4167-8C78-65F2F09D3CD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421E4F-D7B9-48D1-96C5-DD7B20C9E3D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3032215-B7C9-4BE2-94D1-AE7C1644308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635458-A181-45B4-972B-12F2630B058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6A374A-0086-4A50-981D-3F2C2F6D952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AEE911-002C-456F-A5C3-327863674AC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4E64349-CF1E-4669-A468-9E5E9D9BDAA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30326B-CC82-42A9-AEAF-BD6014D4CB2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5FDFE8E-B80B-435E-90F9-A2B6F88B193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5230"/>
    <xdr:sp macro="" textlink="">
      <xdr:nvSpPr>
        <xdr:cNvPr id="40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A9EF95-0D63-4ECC-9435-0B2955E753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A562DF-4957-4B49-B9A4-0EEBD91168D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B01542-E421-46DC-90C5-E269ED2CBE9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7CDA95-09B6-4B55-8C8A-085711288C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7115822-DF01-4451-A110-7702AEAD116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24F19E-E558-4E95-AE02-64FA5C945BD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6514C3-0E26-4886-931C-0CF3A327FDE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9E5B12-2893-4AD6-8DA1-AE183F62D08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2D2EFD3-724B-4D87-8115-129AAF559E9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A1E01A-FBED-4DA7-BEDF-314C6B2BC16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4856EA-736F-4EAE-A0E5-192805DD636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516787-9697-4897-B643-68C6C9CAEB4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977C5BC-2D76-47A1-B4F2-5567EB0135C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4AC67B-F57A-405B-862F-21A6EBF1F9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5392AD-847D-4B45-B8EA-3B94E26DCB0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5491BD-DBCC-410D-AEE6-E08C4962C2F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62CBE5-2067-4E96-86B2-FBC6BE4B943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888DDD-4E58-4099-AF33-EF4BAFD93E4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B9ED83-0E84-4015-A688-41A4E1A2000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9F7840-6A81-4B23-8255-67CFF18C40C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81E32F5-4116-49F1-A6F3-DDF176C0B5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F2B218-7FDB-44D9-9402-B74969C600E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246A99-6958-47C0-937A-1E2C9650524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B954B89-639F-4466-B4EA-86B8E627EF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07BE14A-74E4-4EB5-B7E0-D0A517F275E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B0FAC7-69C0-4AB1-8445-B0ACC4F4984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05135A-454D-4BC4-9076-52DBA8B90A9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EACCBE3-BEA3-422E-8754-54D8E11A84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48178C-4B2B-4E5C-9DD6-BF2CE5B786B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620125-2F3F-4238-9BC0-5BB00C06A38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C3088C-B4F3-4DC3-9AD5-782E4853846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E1819D-1D14-427E-97D6-FF10CBDFD24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BB8764A-BE71-4CEE-A9A0-D0A78525EBC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B368F8-0B59-408C-9B71-8A8974C9B41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4F52CF-0D2D-46E9-B81B-9BC43ED020E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5C87F5-9EE7-414A-A259-727311993D5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0A2F4F6-265D-4AA3-88EF-E848CB3C8A2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D9F09F-78D8-4AC0-BD4F-77514625129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DC381E-8C67-4797-8827-9FFD2692895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D4C1DD-74B5-40AB-891A-0DFFBD12263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7E2AD73-34F4-49F8-A02C-30D2E20C375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CC7BD2-10E8-4CFE-B850-CA397D5CA54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38195D-A981-4EC3-944B-D84367FEADF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5E1885-8001-4CCA-9B41-BA278EE7490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24358C7-88F6-4D47-AA13-BFC49275681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B6E8FB-FF44-48B5-801E-D2137670AFD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C3CBE6-5B81-43E4-8AEC-250D36FD419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B9F65F-DF5D-4E40-B052-2DDE0656516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1741054-7A25-4995-B24F-F8C3384BB9B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13F792-D6AB-4F0D-8C07-FE886D89742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2408FA4-18F1-4337-A1B2-068A82819B5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5230"/>
    <xdr:sp macro="" textlink="">
      <xdr:nvSpPr>
        <xdr:cNvPr id="40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C41108-1FF1-41E5-896C-2758CCD4C69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6D14C4-F234-49DE-BE28-F442B8C4708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EC8A1A-7F63-400F-8ECC-14338A3FFF4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8EE5D6-A2DC-464B-8A68-AF82B28B2E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F8BB897-61CE-4E9F-85EF-4C964DC9C21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6702EC-4E39-4CBE-9786-FA4727385B3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4B36EA-C3EA-4E99-9F2E-5BD4516F3F3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C6D34E-0CA1-4C7B-8DCC-314928113F3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A9906BD-9106-4D89-A132-C672AAE4AFE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D5AEA60-E793-4061-97D4-5B8085B842F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065C3F-1C8A-4F26-82A8-4C68B090680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B6787B-8D46-41A1-AE58-816B6D00175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613787E-9B40-462E-B942-BD4E8F84691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77BF62-8725-4DAD-BE3C-0DC1FF140C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F123F1-FBF5-430E-AC98-EB26A1735FD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7E5732-782B-4DB6-9C12-E0618E1021A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8682754-DCEC-4FE9-958E-2A6282F7F7F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43318C-696B-43BE-AE92-2EB4305342E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A9A4028-F810-4E6C-956C-214C0BF3E0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A7AE23-7C3E-4E56-B5DD-CF0CB7A2874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62075BC-8A9C-490F-BA73-7138E20D4E8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F33576-020C-4EB7-9C52-EE10A8017D0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CA76BB-356F-459C-8296-D5B56F5A3A7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CD3024-271B-4CD8-8A81-7A68E1C45BC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87916D2-74C0-411E-AC59-D8C7796E251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D94C91-3E94-4FA3-A79A-6CF601B60B0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A4DF27-9D4A-4293-A440-A6E603C83D8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308D020-8E15-4F1B-A796-5D446C07AF5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9834B5-AA7B-4337-B44E-F6CF2CD1AA7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967FCF-5A56-44E6-AC7A-A4ED4B34486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289042-09A6-4F8E-A257-A9E83AAA4A9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BFCAF5-5395-49F8-8287-65A12EFEE7F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D9FACC1-08C2-426B-93CB-D5E8E51B5D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DA55B4-990B-453C-AD77-6157F0311A8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C36B9B-DCB2-4772-81DD-9B4E89B147B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99108F-DDFA-48FF-8FE1-AE5F9C70C48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ED04768-1792-4003-A3D0-A2619383852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7EFECF6-6473-402E-822D-E73B314E480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77612E-7A61-42F8-8A44-19B49D9E26E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8567FB-0A93-4446-AB8E-03A5790851C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12811C4-64E3-4F03-9AC9-C92AE04DBB6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C47A01-A9B5-4D87-8CA9-F8374529E1E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EE56C6-A117-4816-B865-119A224D50A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B7065E-EC08-4296-B994-E27C549F470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D3AF55B-6FF3-4EA6-A0F0-06AD57A0635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C1E736-FEBE-40C7-BC51-5EFF42A3A44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AC347C-FB40-45FB-96D6-A96979F963C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AF5E4E-819E-4DA9-A687-FB4D99DE78B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50CE03B-442D-4AAD-8AC0-E5D54620802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37C2B2A-E359-474D-B2F3-E86A5C30FFD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A2FE87D-205B-4694-A476-BD66D7C4E40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41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533569-B285-4D00-B953-EFF57E66EA0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0ECB2B-5244-4B26-A6C0-9C64D291A11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92892C-A8EB-423C-8DDA-1040BAE87B2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FED94A-631E-45B6-8D59-C8A5E52FBF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48636F5-6BD3-47D5-B888-45C3E962642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69BE12-6EE8-467B-876D-A4DEDB55F49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ABD1914-A3F2-48BD-8D74-D1CB031A704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544BE3-658C-4719-B6C6-70EE6D3EF67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E8973E9-C578-4834-B126-EE88207D938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41BDDA-2CE5-483D-851D-D0CCF4C387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77A21D-410B-42D5-B3A9-01552177EE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F2162A-125A-4C40-8E09-B353E97DDB9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937752B-8221-4135-86C8-A2B33845164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E2D7A4-3F7D-4900-9D19-3AD428D50E4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400B1E-E530-4B6A-9481-E93E7CA94B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BD01F9-FAB8-4C73-9A41-E90E5A88E23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491B380-868E-43E6-89F0-C5BC7B50766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0E8B2E-0505-44D0-B9DF-11F46326438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0F3403-2A20-428E-BAEB-F25AACF3BA0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82DA33-81CB-40E5-8FD2-F4433642CEE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4424D14-490F-4BFB-B32C-A6F2855CBA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BF9EBB-98A2-4605-BB9C-786EA16DDF7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D5DE83-01C5-4BE6-9136-02CA48B6E3F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C916F2-EDF2-4C13-A095-862D5C0D2B1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0128907-9A5D-45D1-BB0C-4444A0F0C7F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9C3B8C-415D-435F-B9AD-50BBFEA79DB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D83715-1F18-47B1-B531-01E9911A437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30880AE-C078-4710-895A-9FADA232E9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5A43FB-5049-4802-91BB-84D90A43194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408ADD-84E3-4325-AE00-C506455709F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335D5E-2474-4236-A32E-9FD977E6491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66658F-1E70-4C3F-86CE-45FDA635053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F20BDBB-464B-4DD1-9D35-CE3ABF531AE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7F6544-1775-430C-9C18-C9EFE9E19E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7D061C-D31F-41A6-9712-1370295B5CB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BDA18F-9638-411C-9E0F-12A03D967BD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5E89936-9E1B-48D2-81D7-D950FFD76A6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619FE6-B105-4A37-BF75-B27C6983359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F113A2-07D4-4B2E-BF67-CB2772CCEF2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98076A-D0B4-4F59-A829-15AE692193D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2DB7069-D5D3-44FE-B102-D04274BDB0C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74BBB1-C38B-419A-B0BF-FBEDC1D8EB1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C797AE-64B9-4F01-8538-AA232791DE4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E087B5-4CCD-4403-833A-FF4F838E4C1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ED1E636-3705-424E-8A4B-71463AA76FF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2E8F2A-795F-491B-BDA7-75890AE1391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2F0F64-641D-4211-8FFA-F7CFCB201EB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D4FD43-6FED-4557-A601-6E12810DD2C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8299E82-0F14-4F0F-A516-5E794C5258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D5B58B-636A-4C67-B587-7DA95CDEDF3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059C75F-6333-425F-88C1-18CF82F5F77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41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869A9E-3AD2-4BEB-AC73-A9C3294BCBE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6EB967-5846-4AC9-9BE4-1607B99B529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6086E3-33B1-4D74-A88E-9A0423646D4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7CF166-EC7E-4717-94E0-CFAD1CCB360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F7640BB-2271-4691-9792-5EB38CE6E70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17A4EC-F9E8-44B5-AA63-81691180B1F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81797E-3C07-4CBD-BA57-3709ACC29D2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2B0696-1759-4070-A52B-24BFD8DF530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17654B5-91AB-4E6D-A11B-2B7D78A99EF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1B71DC-BFBB-421A-BF9C-C7C3B58C3C1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415459D-9D7B-4AE6-AA0C-D9B38DAB548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7CF79B-7566-46EF-987D-9D27D49EC0E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9AE67D5-0584-4897-AD59-E97F0F1679C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B297C3-DDE1-4A6D-BAC6-85B9D70645E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54A100-E83B-4A7D-A6FC-D4F9C921C77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221298-2D0A-405A-ADE7-AAEC2AE0948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26AEFC2-B150-4EA8-9736-D43218C9B26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F3DD70-8547-4AC6-A5DB-0AF002AC6BE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73AB66-F272-4159-9616-24A413B55DA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95399C-DA65-466D-A7B4-43616D2B1F5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F57C576-E489-4AE6-B57C-C463737BC7D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EB536FC-0A0A-455C-B443-D9ED9CE0FE2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E49421-92F7-44A3-8E3F-A3E299560EF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309798-C68E-4D55-970F-695B4AB9FC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AB45703-CD14-4ADB-BBF6-13B8F633FD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328119-D8D7-47E5-8D8B-9735B46964D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A475E50-99B9-4E39-8315-9AA99B8997D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681CDF7-D943-4FC8-8628-6F5AD0E5011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B6756F-4AF4-4C49-84BB-896877BBE85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160AF4-F0BD-4ACA-A9C1-B5E191DE512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E713E0-1167-4AC3-83FE-DB273AF1047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39A707-0A0A-45D9-8127-CEB1B613320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3FFD157-5D05-4BFD-8810-C2635FA427C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6298FD-19A8-4A60-995C-02240CB8A4A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E1562C-5634-46E5-B008-FCF55C8F1CF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BE6FC24-722B-4FD2-B744-ED1963C4FC7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EAB2E71-62CC-47EC-AC64-56A7E2AAD31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5AF376-90FB-4C4A-9B19-76AAF3274B7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5DB239-6744-40E1-9BFD-F2FDAC6089E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B86D9F-F881-4060-9D15-44D84485F12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C4B11C2-CD35-43E6-AE85-D13E7396214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956358-4F2B-4718-BCCB-16E3E8813C1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1781F5-47EB-4512-B6BE-AC0BAEF438B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C9448A-C590-4777-95A5-89D8AFFA6D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4290A7-90AB-4BC7-BCAD-0A3AA63A487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7A3045-85D8-4B8F-A236-773BD974960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9F46D0-40B5-4012-A328-D721604CBE3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E079A8-17F3-4498-B00B-4AE59F6B355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067CF01-47B8-4E55-B8A1-AD82AA73C29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7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E67A1B-5A4E-4574-85B3-CB9DE24B8D8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7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E403A3-6B08-4967-B968-CD2BCEDFDB8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7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07155D1-63EC-4670-8280-3235CCD9D00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7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9AAFAD1-9036-4E63-8A88-F13E7268435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7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2F858E-2572-4E33-B631-52F49C97AF7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7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D6EFA4-470C-4D77-91BC-F2F59BC50FC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7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B422ACA-8D2A-4659-A44B-67F3C95841F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7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63D87E-C8B9-4EF4-B850-6BB07FBBB24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7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261169-A4EC-46DF-B659-D7F4D358A84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7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A05EA6-2A37-40FE-952B-EB9DA532A40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79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D340844-048D-4386-AF24-7F3586259D5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60097D-5D74-4E3A-A366-96325F4996B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726D02-1ED9-47D2-ADCC-AC4855555E0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DDF69B-CBBC-4191-BAA2-BDB3186B60A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0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D501C76-96BA-419D-A9FE-C61219F6930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4EAC02-8242-4458-8821-9DA2D369B25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04E78D-41A2-4A24-9D22-7B448C82F1C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87C095-7CF9-491B-B80C-CA7DE28CDB2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402B975-C9E2-4044-8A55-0CE0BE4F3D3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624D014-3A69-4302-BF1C-B1A84DF3C5E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9EFD15-D27F-4D75-AB55-9F665860A34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59D66F9-2A01-4F04-9CB7-A18885C8C30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09406B-C59C-47FB-9D11-4719EEF7752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E969BE-3874-48DE-93B8-A44900990A3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79EA4D-42B5-4A60-A538-141CA61900E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F18E8A-441E-461C-807A-909D5FA23C8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8510A56-F54B-4D2C-AD0C-9711C789026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276568-69EB-440E-B184-A3EFD3A6EAD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9EFB575-664B-472E-AC5A-B3605B30159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0296B1-D220-441C-A623-E7F1A63C12D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326BAE4-3C4F-4316-BB0D-22F56099E4C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186571-C726-46FB-A810-5C68243B7B4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5459BB-3AAB-4994-B4B7-C4C1CDFB52D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9F4FA6-0A36-4F6F-965B-80C95EB008F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E8B3C75-2D67-48B0-935C-398DCA294F5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AEC1D7-90C6-491D-B658-EAE944792FB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A6EA516-116E-45EC-AED1-2A5D82FE9A5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BC838C-4017-407E-A5DE-FE49B701A48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A974E6B-A2D5-4CAB-8261-7E1D78157C4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67AB61-4F96-4EC3-9E59-51477DED9F4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E60373-D29B-4487-8F09-F6327E65D92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3D40BE-D29D-46C2-9759-A901F96CA91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3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4096101-AECC-4F64-ADA6-0D45E12A486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7999BD-6822-40B4-9083-B99DB2DC1EB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3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1379922-554B-4D26-8C29-5C565171108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5230"/>
    <xdr:sp macro="" textlink="">
      <xdr:nvSpPr>
        <xdr:cNvPr id="98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92A8A6-718E-487B-B9FB-D204AB7F576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D61FF1-26F8-4113-BE9B-4E4369B1AD7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C84C27-5BB1-4ADE-A9E3-0D09870E45D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809600-3A07-4B32-8B4C-335AC5EA941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278B906-C46F-4EFF-9943-1E2F89BCA6A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AA04EF-B13C-4750-A0AD-A8805952EEB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0C39C8-4FC5-4871-9F6D-7BEF95C9812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056A3A-5583-4622-9892-67C8E352ABA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D31229D-6F9C-439B-B51D-E864A0DE937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37B4B2A-CBB8-4413-8839-A68D96F82AE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E96C75-10F7-47BA-836E-AD7CB1A782C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5CEB41-18FE-470F-A512-382D1D0382A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D0B70F8-8397-43C4-B03D-7C598090475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F696DA-5302-4EF6-8714-5DB835395D8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738A6B-4D8E-4D1C-A73E-1FD2CBB5E9B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7F6101-F4F7-4D23-B396-B75B1BF46B9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4CC2269-CD23-4876-864C-9B696BB8685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9C5BDB-698E-4131-A2EB-909828B4AEB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F8768F-5420-4B9C-B2D2-90CCD5FF431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1966E2-9197-430F-A0F2-EFBFE6275AF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5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9EA95BF-D3F9-4868-816B-C36F3AE89C0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9F6489-1855-42D7-82BC-C141125424D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6E572D-4EF1-4A5C-8F1B-A8DF3D2C3A3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D5576F-533E-4902-BF89-93CC68EA48B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D4766CE-3679-4FF6-A919-85CC4C4B39F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87B2A0-C417-4B4C-9685-C8C94EBC1DB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ACD7E9F-836F-4FDD-895E-283022E2C20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266ED04-7A30-4ED6-8507-DA106D53D83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CCEA482-0CF8-4626-98B3-7B5991D805C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A2E2500-30E9-49F4-A934-575B0A67B99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3FCD67-90CA-4ED4-A4BA-882174C23C3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F0C95F-33A2-4B5C-A887-8BA27C57A05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5B71D31-5C69-4A77-B5CA-8593241BBAE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A6D0FE-C47B-4AF9-A079-65A92ACF15E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075B1E-318C-413A-A9F7-B231E8DE1C4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0C2FD9-FFA1-4824-B017-E810E7D4E04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61C120C-95A8-4137-9EC0-4839B4B575C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FB4401-BB09-404A-9314-FA5B89D7A89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4598E9-68FD-42E8-B40D-42758258462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9912FA-AF96-4573-A5B9-CC0415BEF32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26E8A8B-D150-4916-878F-72772B60BE2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DF7EB1-33F8-4EB0-BF40-5575CFEB98A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E00B28-51D9-4648-BE3B-9BD5A66F441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3B63BA5-D4FF-4672-A13A-C67D361AB21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E5668D3-EF8B-4FCE-BE15-21D3CD680FB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9FEF85-ECD4-40A5-ADAD-39B01F17042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A9B7FE-C4FF-43BA-B1ED-E85568ECA3D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1DC474-4077-4A7D-9DC5-C52E9122B8A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21D318-1D33-4AB4-92DA-76263D8C0E0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4F0B610-BE0C-4E2D-8B0D-99BCAD63E2D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5230"/>
    <xdr:sp macro="" textlink="">
      <xdr:nvSpPr>
        <xdr:cNvPr id="98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668319-F280-4842-8F81-A14F1C9B000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7E95CD-5A77-47EE-8865-93DE9C7D3A9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F5671D-8928-4C08-8788-1344ADC1CFD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8E139E-CADC-44C4-BDBB-DF5F357607C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F6FB90D-BD13-4707-94E7-284A65560DF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28BAF3-FADD-49A3-B075-59723D9DAAE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EC3296-1871-4FCA-9CC1-D39271A4084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1C5D16-90EF-4676-BC5C-E4FFA4C0F45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F5E1F6C-3E56-4DD7-BA88-E27D9D2494E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F10610-C89E-42FD-9C07-3F760B015DC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715C8C-C2C6-4415-A066-5C2905F7D6B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431D1D-1E5A-4BE1-B73E-202555D0178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48F873D-AB6F-4B28-B996-88B8A7B7B7A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FD5CB2-4280-4EBC-8E14-3F4F21AB751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46411D-EFE4-4C72-820C-E0877ACDFE1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8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2C231EF-38A2-4A9D-81ED-42D226B1B51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DA22534-56DE-446C-9A73-B7DE108FF55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8208AA-0070-498C-A44D-C0B8F8BC9C0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42AD99-1F4C-4660-8339-6180A057003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8245BF-3D76-432F-961C-B1A963B9533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BEE2095-79BB-41BD-8867-6EBCDFC5740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A04E03-1D28-492E-916B-614783949DB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2A40CD-7D5B-4A32-B316-DD5A1633B3C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28F0126-205C-4946-BC58-22DFAF406AC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1C185F7-BBE3-4FFE-BA26-163455E35A0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61F70A-F1E3-4E70-8A46-678035DA618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E86941-1E94-45D0-9E73-8818BC88CE6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9850262-36E4-4B05-9D70-614BCEAD0BB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D23E14-F34D-48ED-AA97-5DE90A2EF6A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E86B7D-B5F8-41AC-93B5-46CC2BFC9CB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2D19D8-2D8B-4C41-91A0-6EE81CC2896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845E6A-1155-49F4-B079-CFACC187844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D0CE1E4-9FD1-4409-B823-870C048B50C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1A0A63-1760-49A0-AF10-48E5165D3EE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BD90E9-6FEC-43EE-BE10-38DB77CF841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66A54ED-EF75-4A76-AE24-F0470D2F7DC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A1FFFC3-D34F-457C-AE71-3EA46AF2E4A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92CDDA-5AFA-4231-9D12-9FFD2D161B4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1F56D4-1838-4829-BD6B-33BAC54B85F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4A256F-AAC7-4CDF-9790-26B13103DF1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2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50785A8-4D67-4815-87EB-76E26879350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2B5B9E-9228-4FC5-98C6-88BC9A8F520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D8E723-7E2C-4CD1-87FE-F504E2ADB6F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0D4DD0-4B7A-4601-BFB4-F98F32B9572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6A70041-DDA5-4A2B-BA03-62B71614D68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892A8C-990F-49B3-9DBC-19826FD1422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5497CF-7BE2-4AA8-9C79-C286028CBB3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07AB30-ABF0-4AEC-8A2C-A8CC75BA5E2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6C7941D-3CF7-44F6-8CB0-66265199266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595DA6-419B-4A1D-A338-0703CAADF89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DEF7BBE-02EE-463A-B69B-444C3B8D05D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5230"/>
    <xdr:sp macro="" textlink="">
      <xdr:nvSpPr>
        <xdr:cNvPr id="99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16E33C8-7B2B-4E68-9E93-DAE223472A4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2AB4AA-D52C-45ED-B93C-4B976D2A3DB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340642-BF53-4056-883B-7C2FA39A2AE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0DB726-50BC-46E9-9BBB-CE800E380B2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E4B942E-608A-4A22-B95A-CBA66B6A6C8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F64F2D-E313-4B36-B7DD-F977F40EB25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B549D3-741D-422E-9306-CBC01745C77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747C6C-5252-49B7-A27D-1C845A48542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C7F5F1D-9AFA-4C4D-A2DE-019D32FEC9D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1E2F8E6-8642-467D-A5CE-5A729EC7C06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E5603CF-1116-443A-A1CA-A0201E15AE0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27094B-A8D8-40E8-8BA8-A1709080612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9AF62A6-80BD-493B-8177-46B11799D44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334548-66A7-4655-B155-9F2EDFF9597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D0DE9B-F537-4885-A01B-86BDD9EE787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ED8BEE-2722-4FCC-9876-D2D26B1A12C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C3A557D-9028-43F3-BC49-B09DFF25000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228A82-2020-41BE-8698-4D7D297C239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FE4E3F-0F43-4A4F-A431-30B6D96637C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D3A2B1-416C-4201-893D-BF8D031052C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D3748B2-E25A-4D69-87A0-A14F5121FA1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9B3020-3621-4AF2-BA96-156B8AC359E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0E67F5-8F56-442B-8FEE-0BF0289DC32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756D0D0-134E-4E3C-918D-7468471BC38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3470292-EE75-4E98-A107-3D531E771C7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9DE3C2-4A69-4CC5-A401-1A4F3341AB7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6D6D1D-118D-435E-8187-A5DF20A5632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8394BEC-1DE8-48BB-8808-4B4AD07F72A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6D23CC-BBA2-4294-A56E-851BD5A4740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08B751-E875-4AB1-895C-72CF8F40850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3EFD88-E579-4706-A69A-73991A3A978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774155-D9B2-4CAC-BDC6-DD55EA58666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3FA1F9A-DE1F-43EB-9958-AC42AC01597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89F3F1-F38A-4BA3-82F2-A6F0BF55878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D3A15E-6CD3-412E-B5EB-938F705AF5A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A2C5997-86C3-4B78-AE94-AE23ADBD8B4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7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3D058EA-61F5-4155-95A2-2325D1D9A9A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BD3ED60-004A-41D5-A198-2A643C1F434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EEF18B-9B3A-4CB6-9872-4DD1EF7D378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617B63-3059-48A0-8FCF-AF96FF6896A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7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C821A99-4233-4E52-ACC1-7A910CB43D1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B15A71-178A-433E-B244-2FCDE7A2DC5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1AD1DC2-F6FC-497F-9822-1DEC989C46A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307C26-430B-4D5D-A91F-F7FD54DB81E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DEC1DAF-8B6D-4733-BCAF-1B397AE5EA1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5230"/>
    <xdr:sp macro="" textlink="">
      <xdr:nvSpPr>
        <xdr:cNvPr id="99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4E8F90-4C0F-4A0A-BF7E-DCF0F13E3C1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5F7A84-1DF8-4F45-B340-2B236AE506C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1EAB74-F08C-410B-9730-6CA0F3F47B5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A79A48-759A-44FD-B8C1-0E86FC30A8B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8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89B55D0-0D71-48A5-94D9-A46C54FB0D0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4E8F5E-DB13-4FC5-B536-B876FC06076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7909DE-D7B5-40B9-ADEC-CAB0394F6A8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A09047-0B4D-4822-ACA8-67207EAABE1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A73484-56C7-48CD-8EF5-762E31285E8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CD9E37-737B-4971-ACCF-D0261CF7937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965A01-6199-4883-898F-AAEE1F3D4CD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A35C23C-9BFB-4457-95D7-D70881F711F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6CF5FD4-EB1C-4CC1-B1A6-6CDF7FBC097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811436-D822-4F7C-9359-5FCF2871794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9195CF-4774-4DAD-9FC0-7D57B2D24C3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26D526-AF4B-4E10-91A2-BE701A3FB1C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297BC8A-1449-4076-AAE4-A248D2EA1FC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A5B48B1-837B-4C28-988A-EB677E7ABC8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D809C2-E2EB-4356-B814-80F4B386F34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99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743B53-2248-4748-B2C0-2BB6C110776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AE1F0D7-9131-490A-9B7D-24BAC396201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1BF93D-F3C6-4B70-8C34-27451DF836E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B6B558-513A-4D0D-BCA6-59B63FF90C1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773D3B-4597-4DAA-881B-3F60AB94F6F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017E0E4-EE38-45B2-92F5-CE402AD6F92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969382-4233-4243-A12F-B88838C3067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1D352E-152D-468D-A8CD-0773F41E1F6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5ED536B-E7BE-4810-A5D9-B84A88207A6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EA098F-F008-468E-A89B-116FE7EF25F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41FECB-9442-421D-A367-A2E5C567C55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703AC0-1F0C-4184-B714-7D81F9ABFD3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105CAC-88F1-4476-8D5B-D92377AF513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50D8D58-B677-4AEF-B847-D9303D3D979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464BA7-3F02-4AF2-91BC-E730711E91C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A7E631-0255-4F07-96DA-C5D6E908AB1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A50E94-907C-4069-ADE2-777940B2298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6C06AB0-E72D-4C9E-B591-1F84FEF691D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551D3F-7AB6-44C3-8791-A05B01A29E2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3B02A6-0F9E-43E7-804E-58947CCF501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CCF995-6DF0-4993-B1C8-EEB6D443EB1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7F5EB3C-68DA-41A7-A56C-CC86D0CFC6B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5C5976-1B71-4C9D-88B8-633B7227992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578048-505C-4A21-9031-097BF499CA1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4F8EB3A-0C83-43F7-8A3A-9FE454D343E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2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CE240F8-6B86-44D2-B88A-AD7C83CE115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318510-9A37-4197-BE47-FE1CE683E6C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8549E0-96C6-41FC-B867-EBBA1BA84A7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52B391-A47C-4D28-9FD2-48C64FF633B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50E77B2-0CA0-4190-BF3E-82BD2EE42F5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6465F49-68E0-482D-9210-6518912788B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31D8C18-3DA1-4F32-83E1-854D929AAE5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5230"/>
    <xdr:sp macro="" textlink="">
      <xdr:nvSpPr>
        <xdr:cNvPr id="100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97B2B7-7CB7-431E-98C5-B6885A596E8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FF3A1D-F425-46F6-A835-5A208729331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524CFA-C136-46C8-9557-A36D734F946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151B6F-E9AD-4697-B7C0-1EB7E7879F6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3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83600ED-F1A6-4560-A1F3-91F693DCB14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EDC288-09FC-4DFE-9542-CF1DC0679FA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D6A49F-64C3-4652-9059-931FA92573C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9DEDE7-6E03-479E-B3D2-ADAF4889BA6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2A05BD1-BABE-4682-9454-795212DC867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127A8B-1933-4C49-BEA3-203C3E6C129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99E21C-AF85-4AAA-BFD1-085DEAA9277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B899503-025E-4E43-B603-A8EDDD8FC2A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9DE18DE-6021-4476-B931-01CBCFABCA3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B48A57-FBE9-4566-A215-11AB50797BB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4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9AA19B9-8281-4F76-A5D2-D28BA4C947A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5230"/>
    <xdr:sp macro="" textlink="">
      <xdr:nvSpPr>
        <xdr:cNvPr id="100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24430E-B52F-4388-ACE3-EA7B6504A0F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038602-C7BD-4F33-99FE-1C879CC48F7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202285-23AE-4701-893F-7F456320633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56B7F1-88B8-422F-99A5-52BED1784EF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1503F8D-767D-45C4-87C2-09158DE2BF2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5C8B81-E500-4555-B04E-57BAB37D22A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B62B46-3B9D-4C72-85FA-750D134D4F3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D9D329-AF10-496A-8021-8AC49960CAE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5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5637A86-8D88-4599-8D82-BBD13E021AE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6668DF-BF91-4101-9192-04786616705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B5A91E-C793-47A9-A23F-0E42F9A8787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8ED6B6-A43F-48B7-B2BF-90B581417C8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B010ECF-7DB6-4CF6-A50A-9D95E7F6B2A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19E813-3A79-4226-A3E1-E4BD9B31D0A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303929-DB80-45E1-8B08-BB214520FCB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E38C3A-762A-46A9-B754-18B48B06080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73B7C1F-B58A-48F3-A529-66C05F29384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652CB83-2B82-42A7-81B6-76A839655DB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05A890-19E3-4196-B4CC-6FA981F55A3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2B928FD-A14E-4BFE-ABE8-B03A1B90667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0AC07D2-1E73-4159-9C8E-D7A15A04213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0578D0-A27A-4FCF-887F-D04E20C27F2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F872F0-386A-41AD-9AF7-DA196757AAE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634E67-EC27-4E6C-9555-CD466923F5B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ADA021A-FC73-44B5-98F7-4A9119D8B2B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1DD612-219A-4F8B-AF76-538458C89A9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92E596-03EA-4123-8AEC-CE0400C7222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CF5A97E-918C-426B-ABB6-B74B80E129C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F85E70-7D0C-4B99-95F4-0F56E422317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CD2342-26B7-48D9-A7F6-FE0B0726714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34E56A-137B-4B94-BF1E-CDE01078B43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DB05BC-EA8A-4ACD-8404-2ECDA3B3F33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DB377C5-0934-4EF9-B5D7-52AC41BF68D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25F0C5-29D2-40A5-8C08-255DFF5605C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6F0E85-F048-4E0D-8331-3AD5BBB3E70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2F3BF9-CCE0-42E2-81A9-EB1BA263B78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8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0E0A27C-444B-42E6-992A-ECE99CA9CBE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D5FDD1-2F32-4E2F-B9FE-E15E63871B8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2F5EA2-04DB-407A-8E08-D3F7F240BC0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A3BAD9-4A44-43FE-9660-EE4CA566788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2F25FD9-FBB6-4482-A5E9-1E19FA3CD02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936C3C-8A6E-4BFB-9B67-C08437425FA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D19C80-CD60-4007-91BD-067950F220E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3DAAD2B-F7A2-4199-BAB8-708E1811376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6E565D3-F8FF-43DD-904C-7A68FDF8DBA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80970AF-8E51-4B45-9137-8655AE72B20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5FDE17-F531-420E-B8BD-C2824075B08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79894F-7442-4857-9A47-634E93FA01A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C702077-C23E-434E-AB66-0BBC760060E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DDF8530-ACC5-4C5D-952B-8369DF50516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CD9B1D4-9266-41FA-BB97-449BA37BF16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5230"/>
    <xdr:sp macro="" textlink="">
      <xdr:nvSpPr>
        <xdr:cNvPr id="100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232F88-F4D3-4D58-818B-30FF27DEC90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A57D16-450E-4E8F-9228-0ABDB8D31C2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0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229C4D-A681-471E-A7C4-59702EC0354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95FBF1-B82B-4DE3-B829-DBEDD9799EB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9D355A9-33A4-4CB9-8712-DBB766DA163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1509AA-D035-462A-9449-734B62E7BCB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1786BE1-869D-49B0-9338-03342325061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BB6813-B240-4DEB-923F-AAFB53776EC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0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FAD1BE3-A820-4C1B-B186-D27BF5F8C93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693414-4766-4E4A-A47C-673E487FA8B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195EF9-0E87-4AA9-B1C7-D347FCA0936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FC3DD2-9481-41BD-8FA1-F60FF2EE955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176FC3E-5CAF-40AA-898F-C755138E235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5EBB2F-E6C3-4ADD-853C-0208B0A6E88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313608-40DF-41B1-BC7C-37C96720053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ECED8F-A0AE-4962-AE96-44F55CF33D9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D07D325-C3F5-486A-A135-09A28F6F8AA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AB41D8-07FF-4736-9617-912D9F4C3C8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673136-58B5-493A-810A-FC885310CC0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3641D2-7B2C-42A6-8CEB-AB0BF07409F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4B297E5-7B3A-481D-92F5-FAAE7DC532E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6BE97F-1CA4-44B3-B017-B5F2EF66DA5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9813605-033F-4842-9994-9D15FB62BB0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B3565A-397B-4423-9EA2-8EB3606EC98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B74E85D-9C28-43C0-B789-76D5AAD0EB5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72CDD2-0E5F-4F02-B9E6-6CF78AA3287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50B0EC-1E4A-4C64-BFDE-DC03E15B88A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2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473FBF8-0A1C-418C-9545-B64CED33F4E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815411-7D63-4D3D-A58F-2113F686A50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A6841AA-BA54-4102-816C-3F5EE447ED3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117089-941E-408C-8195-AA0E0F0BFA2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9D09C0-6E21-4627-B5FB-EBA5E0003D2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4C77008-8611-4553-8BC6-5C34CDA0180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C262ED-53A1-4E68-90C0-EE90DBDA449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3EFB7D-4F64-4316-A283-E85B1DDECE8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AC6FE9-3A62-45A4-9828-9BE629B36FA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3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83408A0-458C-4D26-BD41-22E80E6A17F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1E5BDB-BC11-4CC3-8B99-C75B459B640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8879D4-5A88-409E-B7B7-267606D7758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56A45F-E0F4-40C1-8E13-5CEB3D260FB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859ACA9-1A56-4D3B-B1BC-0D31CDC6C05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4F06E4-4417-459D-9929-CB11C5501C6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36938F-3E1A-4B6E-8DE0-A6BB1A560C4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01166E-0C49-4A6C-8C97-DB5A27FE9F6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5D9EBC6-0BDF-45C0-BE68-770D03A6C8C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DD3B28-92E4-4428-BEE0-62D5A3F3097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27A687-CF63-490B-9756-C2DE45B8C32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BC370E-E3B5-42C3-9D62-A12D8056A5D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4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1587785-C5FF-4C2F-9661-FA0EDC6C823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4A107B9-9D5B-43AE-86E1-D4EF85D427B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325936B-50FA-4ECC-81F5-8F0E71B18E2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5230"/>
    <xdr:sp macro="" textlink="">
      <xdr:nvSpPr>
        <xdr:cNvPr id="101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D1CD5C-3E58-4B9E-8468-C4795526D9C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A7E5D0-D971-4A47-BF25-DDC61BE5368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89D4B0-3ABD-4925-A357-7B035B48F03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9D1A23-6932-4A3F-A7A1-DF4B5A43A80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5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F162206-3CB0-4292-9A35-9453B1ED22F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D4F167-521F-4A2F-BDEC-F91BF488BC4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FFE3E9-B641-4B8D-899B-B9478CF1B40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AFF582-2DEA-47B4-8F9A-88E0FB3C192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5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762ACB2-74FB-403F-8276-E74C526DB0E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B0D37BD-A9BC-4FD9-9120-5865ECE6184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26095E-7C8D-4C67-B271-15416DF176B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D7461E-9D87-42C3-8E09-40BFACB21F6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54C0AFC-AB78-424F-A065-B26C9D7BE38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884128D-7DD0-4309-BA68-9004322642B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3AA21D-0648-4D42-9ABD-C64337753AC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F4516E-5C79-4201-8D29-F07FF826F91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0C38D73-F4C7-4098-A3A3-C28158652F7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C88B87-0CE6-4A10-9A19-736B871D880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7AEB89-EAAA-4795-A891-115A1E739D5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C22A1C-065F-4ACE-8EEC-74F348E7982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24B2302-3C51-4A56-9543-86D74A1419C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4C7DFF-9F85-450D-AE60-4CC939EFFB8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2D4FB9-D7EA-460A-B3B4-B3FB1316CE5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3ED33D-238A-42A8-9344-E3DC6E2FBC9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94B0935-D149-41E8-8B03-2C8ED697DAC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1CDDF7-3351-42AF-B2F9-0323BF4DA28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B18A8F-32A9-413A-90BF-9B89E4BCEF3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7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3C07C3F-44A8-47AD-96A2-427DFA2D784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398B58-827F-4B7E-A2D2-81A28CD32B4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BB52BC-266C-4DF3-BF2D-61C9191993C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0DE046-EABD-423B-879C-2C5F04D088B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3DFB4E-4BA9-4F52-B6F2-1D0CB3B3F38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8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2EE82B5-801C-41C2-B396-C444A0E4B7E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22C009-5311-405A-8374-0AA4EB34CB7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5E90EA-D00D-4081-AE15-F4AE168226C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BFCD34B-721D-41CA-9DB9-D927D006B19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8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BA9EF90-E84D-454D-B795-3C12B09BC6D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A040C9-7182-414A-9BC0-FF96B23E623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4D478F-EE50-45A4-B986-0001B55CB74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038E63-3167-4F1F-B8A5-C89122DD22A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C31287D-A759-430A-8D37-2637C8EA0BA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89DF09-1631-4ACD-9A65-CA0813D5C48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7D7649-7530-4945-90CE-D9E1C1FA314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B84A46-CEAB-4EB9-A0F2-1AC9447412E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F8DC573-B7F1-4BFF-96EE-E02B50ADBE1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9A723A-52C6-45EB-ABCB-D975882D82C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3204F1-8339-4BB9-971F-54043260C5C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71C36D-5F09-401E-9F2E-DD868388DF0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1B49C7E-630A-4475-93D9-475642F9805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CA2DEF-2241-4C56-BA84-BB303E3DA3D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1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7671890-D9A4-4DAD-B693-AC2485E09D1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5230"/>
    <xdr:sp macro="" textlink="">
      <xdr:nvSpPr>
        <xdr:cNvPr id="101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07EFAA-6097-4999-9596-7CD6B512F97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225D95-C445-4C42-985D-0E2EBDD18EA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5100B5-AB4C-4789-ABE2-127876BD975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1C4F11-25E9-415B-B4B1-5799FA46091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0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2DD90D4-7059-48A6-9CBA-873EAF9BB60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E13B42-9DE9-47E2-9167-A8A7E5E7AD6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6B4B83D-BFD6-486F-96C4-593BB102240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8BCCC1-ED5B-4DE0-92E3-177CB6F94BB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45E70B6-42F9-4393-BE11-E58E635B28C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A4F3C2-497F-4C9E-979E-38C84F7672F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08BFE6-3E36-42A1-9632-D22473043EF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4EAA70-710C-4772-A5C2-C6F88E28CD1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A3E23BA-5B3E-4456-8974-F3ABBB124DA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F2B0E2-C8ED-4E23-87C9-AB189D8264E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BFF2C1-B565-4F72-A6E5-EAE547904AB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53A680-4CB7-4EE7-82BD-5FE829A07FE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6702452-1936-40AB-9E34-6D14BB134FA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8BA955-6B8F-4F57-9803-24D514AB425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1D4A37-1010-4627-8E04-A35AB97F170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F6C389-5C26-4E0C-885B-083D7A54E74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7696469-E113-4050-9071-6538A49BD28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89DB1F-656B-458A-A1C3-B789ED34F7E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5FF295-75B9-4EBE-BC78-7A5FFB653F0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385193-8B1A-4FA0-B8C1-95344A09C05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C0B30D8-DAAC-48F3-8254-1EEE60EFDFC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2F2C702-CC2E-4E9C-ACA5-9667A8A3A49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4C9623-9A2E-4033-8DFF-71982273499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505879E-77DB-4BB4-AC7E-717B0774B99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EA3458-C8B6-45D9-BC90-C99C755D2E7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03A354-3E1D-4062-A68E-C307830457C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33C01D-73AA-4276-890B-CAA63E4C962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6E0DDEF-8AA8-4F3D-BAEA-8A57D1E96AE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3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923BD49-2654-43ED-BFFF-DDCB1D646F0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86BAAC-4C2B-4CFB-A7A9-55BFAF9BFC1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CE00FB-1FE2-48CA-98C6-B5D715BBD88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F624B2-B4AE-4B6D-8551-8FD5A326D62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3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EC7676F-61E1-4228-8F49-750E077242A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2C6E7E-8E92-4A9B-BE2D-84B08CDB401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834F19-59CA-43AF-AEFE-F8C773BC469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29B5AC-0930-4B7A-8012-A7563AC3FB8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5A2AA3E-1E1D-4713-A338-0F460EA7371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5FC2E0-F825-4147-9B33-8B38895AFB2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3F1BBA-F9BB-432F-ACE0-1AF48BE4274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4F89B6-A9A6-4650-A459-733CC0F0A46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F852526-4D68-42F8-B883-1F36AF62FBF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88A0D3-AA85-4A6D-8CDE-6DF4A44E2BE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303A2B-BA43-4A95-A0CA-F3E07F01AD3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73A52B-0AE3-4319-BBBD-B8E6AB31EBA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2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BB1D729-82CD-4C41-94CD-B42A2C63859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249E5E-5C6A-4D66-9816-7861E232DFE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3EF4D14-65BF-4173-8C07-AA6CDF097D0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5230"/>
    <xdr:sp macro="" textlink="">
      <xdr:nvSpPr>
        <xdr:cNvPr id="102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EEE7F0-165F-452E-B9AA-B07CD6721CC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7F7D08-F493-447B-8A5B-EB168726A6A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DBC66C-3903-419B-A26D-1A153748987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B99CCE-747F-48AA-8865-9A1E3D58FC8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5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6AE1257-282C-4F97-8C12-242FEF4473B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3CBF24-465D-4E94-8D1E-F6F1A4175EB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B3DF33-950E-412B-9BEF-EA2B91800F4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C6C810-160D-4785-AF0D-F0525A0C27C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9C10352-56C7-421B-82A0-B96889917CF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36758CA-57A7-471E-B9A1-E3A9AF85152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42898D-481E-4138-B7F3-1D2C5983F5C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AF72654-76F7-416D-B47C-1078794872B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EBA6898-8362-4832-B548-8254185E0A1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AA067A-DD99-4944-9A3C-412C70E4A67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EE56D0-789A-4CFB-B0C1-9CCD4FD487C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DA0B9A-3752-485A-84CA-09DCE36D0F3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2A09CC4-5320-4925-8113-7C6EBCBF41A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F7C146-3AC2-42ED-9049-D3FA74B78C8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78B35C-2F78-4CD9-A499-9A5D5D1CD60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9C779B-48C2-4BA7-BD1C-3AC98C06ACF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B61B2E7-A983-4F17-AA78-507C26285C0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ACCF2F-F750-480D-9000-99727F7E241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818AC1-1021-42D9-840E-24CF677657E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2A9845-FE92-43D8-AE93-5FD2134090F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ECFCE2F-D933-4F75-9C17-9CB053B7218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3B4B71-7C12-4B08-883C-544F68A9957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636F0C-FB25-4D6A-AE33-9507C6E68AD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ED91233-C9EA-4265-BA9D-E08B895649F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070370-022F-466A-BAD8-BAD9DA130D2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8A467E-A489-4E01-BEFB-6E0E6D56EFE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17E003B-4126-402A-83E5-E3737C6F29B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B82585-C98F-49BD-806C-BA056D2F62F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8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FE87D93-2877-4D0F-B3AB-180B03BBA85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13E45A-CBD2-439A-A656-4EA712BD037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3B00A8-145F-46DB-8C73-DB5133CD5C9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8A73DF-C53C-4614-869D-4AECAC72E9E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FD492B1-8940-42B9-8830-73DE6541295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B0A5C1-7781-461E-88FF-4FD15D36F12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BF892F-428C-43A2-A5AF-58603C3CED1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11D561-C455-4A9D-B1E8-82889B15F09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D54A930-AA78-4B26-9165-211B27FCA9D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CEE376-3B84-47A1-9526-E74621DAE60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82E44F-A025-4FCE-8216-A4444BCFBDF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34DB01-B057-4297-994F-231D4E3CA82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63CB869-1F58-45B4-80B7-7B9E7959327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9CC54F-6F40-473E-9850-6E931BF8FB5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6A1A4F-9F02-49CB-B541-0F6A12DB021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9C556C-B98D-44C2-B72A-00CCE7AAD21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B4F4D41-303A-4AC1-9048-536E1D66CEE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2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DA712E3-0B89-48E4-9B1C-B92F24C03B9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9174AF5-3F02-4E3A-8A46-E78E067750B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5230"/>
    <xdr:sp macro="" textlink="">
      <xdr:nvSpPr>
        <xdr:cNvPr id="103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598826-8AB6-4C74-8E52-D091CB0084E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47C558-9640-4CBD-89AF-ACEC35857C6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EF54C3-72A2-4CC1-8705-02C2653BD90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38C773-9383-41C8-9B93-2C1DCEEC0EF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0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FF864AD-7BF5-4600-9BFF-6FEE13712C0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538016-58B7-429A-9BC8-F2034746CF0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7924EE-02BC-4F0A-8159-7019421C71C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3AF3F8A-5CCB-400D-BB14-5407DF41CBB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8FED49D-42CC-41EF-92AB-DE498B50E93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4204B1-4C36-46C7-A113-067C1FA3486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BDA3E7-40D9-4608-A66C-D93DA179652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A207D1-CA61-403F-B9C4-4348E9ED980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EAE4C69-4C51-4732-AE10-E53776CB521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58E653-FCDC-4E8B-A00C-DE7460FBFEB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D269E8B-9ED4-4637-B34C-A2CBF3E23E8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5230"/>
    <xdr:sp macro="" textlink="">
      <xdr:nvSpPr>
        <xdr:cNvPr id="103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FCBBED-09B3-4101-A97C-5FD1963365D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6C35A9-87C2-4547-94E7-279F3EDA45E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6D2452-DC85-4B83-8B93-AE54466347A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AB85366-D57F-4E44-95EF-F8D1DE70276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FDE2658-8297-4096-BD7A-3126C386C94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2719F73-7964-402E-B5CF-C660365FC86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F40E99-CF30-4FE8-8E76-67BCF642228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344C25-ED95-41DC-BDB7-2D9544EBAB3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2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D0EC6CB-A2A6-4800-883F-CC7DFA795E5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6971D3E-F136-4763-A645-995A201D07D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D288113-A33F-45A9-B000-6AC3F48062D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E4FE49-2FDB-4EF8-92AC-894741C01CF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1A11519-E32D-47FE-8B6F-4A88476AF60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A55C4D-E513-4941-9EA3-ADB03042958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C9A5A7-FE44-4A0A-B6E4-1B0525F4293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D24FA5-C05B-458E-89CD-2A32D1A3287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C6F97F3-7313-42BB-AAB1-95E74883AD4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8C71BC-20D6-4D91-8E91-404C92D2909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C4BA16-16C4-4268-9EF5-165C1B754FF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80551E6-8715-4439-B8AA-18517068C1C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3675A2E-05A3-4D7E-98DA-3B68EB70FD5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6BDDD8-994B-46AF-8969-64D01D4BB70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7B339C-071F-41EE-8B80-C3D147F5976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85DC32-0A44-4B42-8A1C-D9F66499BB7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99D14FE-A5E9-48D1-AC84-9DBA093CE2E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6D299C-568C-4F5C-B001-6806B268424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93CE28-E0FD-41BB-9A56-8694C7345E1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36EFB5D-6357-468A-8750-E9CF52AC2E6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281B16-BC36-453C-8E68-638783C3BB9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EC2E38-CE85-4CAC-8F06-5FE14A9A205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F9356E-75AB-4DC0-8362-5D5E270DD54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B931A9-3AE2-4002-8CF2-D0D712CB5C7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0FF676A-99E4-4609-808B-88CF14C8F94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DCB3E3-CF9F-4D24-946F-9970510B6C1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08D3D1-D5AD-4B28-A492-C3BCA137FD0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47F6D8-D98D-4E05-93E7-836E2E7B819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5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B7AB673-0BF9-4278-8E58-A9436AC54DC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A6C543-1569-44EC-9087-99238C1529F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70D3E0-F314-4B92-A38E-78DB3F0E24D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4F6BD2-B9E9-4731-AB05-C306EDF5C0E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5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87EF6F6-7914-4C5F-8196-D42E55C1FDD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77EC2A-D714-4A63-A680-15A23890CF4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76E4C3-5F86-442E-9DD0-96BA0931364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32BA3C-24B4-49F1-892F-63C0FB32BE7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551C859-ADB2-4444-A5A0-F1426C30A57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346DF8-83BB-4B19-B483-3FEFB2B547E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B0129D-C5F3-494C-85CC-A0B77A9E1C3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C4344E-DE79-4522-9D94-E4D10362D46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5906CED-EA3C-4349-9C39-35422C73566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FDAD2B-8F9A-4357-82E0-49625E62686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73D9CA5-7D42-49BA-B163-9B4867A3247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5230"/>
    <xdr:sp macro="" textlink="">
      <xdr:nvSpPr>
        <xdr:cNvPr id="103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197A269-5596-4387-A29D-D6EFD98BF68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3F7C2A-F7A0-4450-818B-1CDFA7F0766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F8B071-4852-4FF4-956F-DAB41319772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11FFFA-01A4-4DE3-816B-93F158CB66F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7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F083C88-F3AC-408F-AAFA-CCE266B2344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33EF75-15A5-4B6A-AD56-F3AFC40CE1E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41F8F1-514B-4F84-8AB3-9F87B27F03B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174E4B-3200-44DF-A995-123E11508B5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7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1C4487C-9F0D-444F-92E6-151B5ECC0AB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CD7E24-75E8-462D-B16F-EFA816E0D4C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912D8E2-082E-4DCB-A398-C319931316F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6E0134-7635-4E7C-9322-523A76A27B0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FC1C96A-8F95-489D-BA1B-598B1D20A86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E85F5F-2C71-4D82-8844-505411DCBA9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6AF302-0F66-4427-B7B6-6404EBBC701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8E5016E-26FB-45B8-81EB-EDBFE8FF46A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C0D41E3-2A3E-4D52-B64F-47FBECBC444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231A162-E1B4-48E8-9FF0-7F69A9DEFB9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286CBF-30B4-4E2A-8A96-447EDDE9EB4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7C822F-C300-44C2-B734-141050E2C03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196C2DA-C64A-47A2-A137-E3EDBAEE1DB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4E680B-B3FE-490E-951E-4D368831501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D9598B-83AC-42E0-A4B0-E2BEB3746FD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6DF6127-8DAB-4D21-811C-D80510F118E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540F4E7-1F71-4674-ADFB-11948E83E90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0F84CC-197C-47D6-A2B4-A13D9AE4260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D4CD06-972F-4457-A68F-E4EB4C4B8E5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7F45B7D-4572-48BC-8FD1-3CE14957881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B0E00E-D336-49F3-841A-B4C6EC7416E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7879CA-A45D-4438-AC5D-13F1C8E848B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9EE1D6-7F35-4FF5-A463-4F218457E14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50D127-9D78-43CA-9D21-E9DFD168F49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39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5FBCC53-EB9C-48AC-A83C-EEA74975C26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666C54-9493-488F-A90F-21AA0CB41FC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2FFE79-6403-476E-AF5F-CD78E9A4D87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836AE7-9EEF-4BEE-A7F1-AD61F341010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0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5A28FC-B915-4FC6-8979-6C79380A897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B0CA32-C6EE-4A8A-B793-6B96A53F0C7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E9ABA5-81C2-4E13-A151-EA6AF4FBBC1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6C3702-E82D-41A8-B4C4-7D71B02AA1D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D5A8A63-78FC-4293-90F3-D2D8D9A5260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D76218-6F0F-4924-9314-0A60F8858FE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46ED79-77F7-4836-B4AC-4F5F2715D85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D3426A-224A-41F1-8932-CBD96FF3E2B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38DD233-E547-451C-8734-4C30778803C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0FA188-B7C4-493D-8A92-3C54628B9F8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9D0BA1-2C60-4453-A8B7-D0232BBB436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988E3A-2028-46D9-9B13-F18A210150D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F01A5FD-255A-48FC-90BC-7D22F0A3567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9B9C7D-250F-4C03-ABD6-9F04045E7CA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8316601-7645-4065-A0FD-3BBBFD052D1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5230"/>
    <xdr:sp macro="" textlink="">
      <xdr:nvSpPr>
        <xdr:cNvPr id="104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A1038B8-CB93-4497-95E7-B37F26A30B8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E1616A-3C7C-45D0-9CC3-DD2DA4C346B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A199CF-B8CD-4BD5-8DEB-6B03E94313B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B7DCD1-D749-4794-9099-436798978D4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06872FA-4366-49CA-92CF-D98C1F6D47E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179EB3-5189-41ED-A087-DF68262319F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6066B9-09C7-40AD-9134-F85B74936FA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C60BAB-A969-4B3D-8F72-D243BD56CA0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5C20B8E-95CB-4306-BD6C-8EC24711AFC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CD6023-88F1-4AFE-817C-87487D63568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170736-632E-405A-9828-A831887074B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C64418-03DD-4FF5-83CA-481C42C3CEA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2D3B0D2-4CE9-4637-AC96-91B0D0C8A4A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99355D-3B8B-46E5-A9A6-91D74CD0DE6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D7E08F-ED02-436D-91E7-561056A492A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D85E7F-7453-430A-8F7E-E3EE9112292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AFAD7F6-BFDC-47D9-AEFE-D1A60AA923B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CBEC7D-48E3-4858-BDEA-E6AC1A1DE92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D54CA5-6DEF-47A5-87B2-5F0CE8E3731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9BCF4D-F470-449A-99AD-1BF13E7687C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F13084A-CCA3-4E0E-B241-C725EABB247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46F65B-9B83-48AE-8B6F-D0ED53CA911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E15A6C-FB2B-4AAC-BED8-843F1EED7BD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BC45B2-2566-4EE4-90C3-A64DF0EE454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A456137-93B9-41AA-A725-3FD7B51761F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A30A6F-58D5-44F3-B5B1-F204EA1B60A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1F6ED4-3EF6-4133-8D8F-16194860325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4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01AF881-3883-40CF-901B-84EE48C1450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994491-57D2-4C22-BA39-3A38987D503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1D6EF2-E426-4F01-B78D-DB209A4E0D9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2C9B3A-4F89-436D-B94D-8599A45E6C4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E9B26F-C1F3-4A48-B1AC-639989C597F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9DA9A7D-02B2-4AB8-971F-7591B5AA848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98A762-AD0B-48B3-9C09-A672D7AF30A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24A7E9-84FD-483F-A729-455A001FF8D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31580F-1B0D-424E-AB4E-1D58B233497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5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18E7D9-0FF8-48FE-8F3D-7A8390401EE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B2AA1A-F8EF-46BC-BDF1-9EC939D803F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210A1C-33CA-4EA4-9E24-D9C5F0CE9FB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C4A14F-1AAB-4263-8549-A6E4BF40FE3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C24515E-F526-4BA8-8E93-12491CBFE5A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3FD1AD-EBA2-4005-8E22-77F326AAA7D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CB6C50-1DF3-4DFB-B589-6FB48345A3F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B72E8D-0EC7-465F-82BC-3CA795DA362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C793C69-3B65-4C55-AEE5-2FBB6E7CDED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CA466E-FF8F-4CC1-9682-275AB2FEB80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E58492-342E-4011-AAB3-D257C608BFF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CA7808-7A56-4CBC-A36D-B42D24BDFC8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99516B2-A012-4545-9ED1-E7C890AF314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FCD230-2516-494C-8AE3-088EB677121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5473B28-3E50-447A-B969-A308C215E34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5230"/>
    <xdr:sp macro="" textlink="">
      <xdr:nvSpPr>
        <xdr:cNvPr id="104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54F70B-CF42-4824-A9E1-32F57925D71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B6D2C6-28E1-47B3-8869-1C19DB2AC4D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5B2D15-57FB-44F8-A5B0-705D6AC4EA6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6A7208-DBAC-457E-B8F5-1EB388E84B2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B0FCAED-E698-4559-8713-FDBE7C020A9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2B15A5-1C9C-4A00-98D8-2C28694C95F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C30B54-9EEF-4BA8-8D81-D7688295B37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5BA1BC-8504-4FF0-B6F5-9E04403D0E1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C49B8F8-9295-499E-B665-385170FED0F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3348F2-487F-49F8-814C-5E288FE5D21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DF6315-5DD1-4337-A566-63A1BC86385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7813277-F98C-42D3-A4EC-43A9648FC92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CE6D129-00FB-48CA-8BCC-2417DB25AE1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22074C-1031-4B53-BDD9-BD0ACE72117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33E6C0-23F2-4B75-9611-AA0D33F9E01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AF22A0-2FD7-4666-A40D-6636FCD858A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E4104E5-E439-4C2E-81FD-B2556BCE7F1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0001FD-509E-4034-B8FF-A99D2DC32C6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27EBC5-71A7-40C5-8E8B-7EC32862E9A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FDDE12-BB7F-4EAF-8535-F757D8E491A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603BA19-1F26-4200-BAD3-AAD12C67BFB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3C1D6A-01FE-4E2C-BF32-474FFA82D24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10EF26B-8706-4159-A3FE-2D06CDD1DA1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0264CF-A43C-46F6-B800-154FCF6341C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3A00564-2094-4992-A5F3-7AADC416E10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89CF68-C197-4E75-AAAC-32C7E2C6485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50C3F4-6ECC-43C9-9E41-FDE89111093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E75BBF9-84B6-4E50-9A8C-EE4F1204201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57AE51-00D5-4E84-92F9-07CEEB45CBE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E2ED3D-BEC0-4283-B147-7BE51D43E0B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4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0E7A01-AB39-4321-9BFE-BD14B9673D7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CEA1DF-B0B4-4754-A71D-663BA046EB6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6370673-D9F8-47B0-BDDD-B43716E1778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B420A5-7A59-4D8C-BBEC-CCC1D757535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B891D8-610B-4B34-9B44-D02EE79DC75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BB1193-3AFB-45CB-A7E9-FD65CEAE81E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0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FC769F3-8AAC-46F3-B7BA-3C17924B76F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AF8A01-B298-4E44-8D7E-5E6BDFBC770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1FDFDE-0A00-4A49-B5EC-3B6DB77F7F1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6999CC-B589-4209-8681-F4BB6F6BD25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9557E88-B77C-43E0-B838-B6494802624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BB8D831-9020-4051-831A-B2BC320C249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91BEAE-6BAC-4969-B1F9-D905FD5875A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29ABF1-CABD-4655-8A75-230F6F30214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06D18C0-3737-4D7F-9AE4-CFE45B2044A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095DD3-50F9-44AE-B4AF-FCB67A9CBBA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60709F-6FF7-41B3-AADA-54654339DAA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27EF06-C79E-4B0A-9EB4-70AD657DE9C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5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76A9A51-9E89-49BD-B2E0-B3F6CFED5BD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F75B14-9812-4FA8-BF3D-0ACBC0B89BF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04056CC-6D7C-4B53-8DEE-256F9EE62F8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5230"/>
    <xdr:sp macro="" textlink="">
      <xdr:nvSpPr>
        <xdr:cNvPr id="105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9252610-633C-4D9A-95B7-C67F15FB239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FE6313-E879-4D96-895E-841D1427BB0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14509E-2A57-4B1C-BB2C-A38D7148717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60968F-11E3-46D6-8E03-474D774F510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2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789C50C-FD96-4D03-B897-498F33BF9AB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6EF06FC-F5E5-4AB6-9237-93ADFF42F74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83D555-A36F-4B20-A40F-DD7B023A2A5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25F6DE-ACAA-4AA8-8CF1-49303E513E1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F767939-8417-451A-9533-164A0FA3E5A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6D8724-C8A2-457C-A22A-3F69F9C8A28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98DBF4-95B7-41AC-BE50-BDB21F78E1A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B697D8-46A7-46FC-85D9-CEC2E8DEFD7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126FB27-4E5F-4E6C-ABED-81A879F5614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B209C7-479D-48D1-9499-7BBA7810F11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B67233-8F10-4979-8763-6644B6D32D4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5AD5E7-D89F-490B-8BC0-84FF8D08D2C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0D08335-5717-481F-8021-632BEC6B200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B381AE-464E-4A4F-AB67-11865DFD2C6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A9A4E2-9079-459B-B4D8-A642D0F59F8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30037C-50A5-45B3-9F02-3BDEEC4B6C4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2D89705-5789-4123-8F00-012B2C5F69D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9B481F-99CD-453F-9C55-EC9642D37F2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94B1D1-ADFF-4F90-98EA-24923BF9089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5BD934-A373-46D2-9280-10C1E096A21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C0CEE04-861F-468B-8A00-DA989EF979A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64E12C-9D78-436B-A7BC-E05E62239B5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AD9119-BC38-4E05-9F17-C74214F0B9F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E9A784A-74B9-48E9-AAA7-E43D95C8E96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E8E7CF-3CC0-4512-AB36-F1DC4369BAF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E95466-D760-42C6-A17B-7146D7AA50F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8DFA9AF-1771-4350-863C-DEA03CD5D9E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CCE11B6-EC13-4368-AE05-61D0C23B6F2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5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30C21AC-96B5-46AC-A242-1862E21AE62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E9F4FC-3043-48FC-BEEE-75597D9D59D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2380A9-DEF8-44D9-BD82-7ED8F135069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EF312B-0F76-42B2-A051-4767D35A4DD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5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0EB2638-613E-4261-9183-B18ED9557EF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D281108-E57E-4C93-A558-FD505EFB7B4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AD6E35-BF7E-451D-B01A-96383557928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23881B-CD5C-4C8F-8655-92445926C9C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F62E550-F779-454C-BB14-1E73A02ADD2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8974D1-D291-49B3-A537-FFCE4F08097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4C28CE-2F65-4DE3-9B10-0FB972EC767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D4893A-3AED-4367-B8A4-ACF3AA161D6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837B2BE-F4E8-4929-A53F-DC21E0E12F3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E0FF97-B32B-41EC-A576-69BD089E4F1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51EE5B-0DB3-4A9A-A779-551747A79D2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FB8C22-02AB-4A24-8600-7ABE4260366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1EC73E4-0E1F-41D8-BD57-94898E23128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5FC1AB-08A1-4A1A-8B39-11762773911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DCD4D52-F1D6-4940-878D-176236C960E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5230"/>
    <xdr:sp macro="" textlink="">
      <xdr:nvSpPr>
        <xdr:cNvPr id="105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70C38B-1982-4848-B4B3-37E5FB1361E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1A6B13-E698-4188-AF87-46B098C9911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09CAA4-0599-49AF-A566-E41D591F8C7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E82976-C858-4103-A358-5B6F3C1A7CA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7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248CA13-1B0A-488F-BDC5-FC04DC8D2C0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96494E-29A9-4042-96B0-AFC71842ECF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BBD878-8451-4A5A-8B90-633457BD0FD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0145EE-5609-4F62-8951-5E472971DB2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323CDDC-337F-407D-BF05-99CCBBA0B76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01A58F-F6F3-41AF-8EA0-D087AAC0425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837CB9-5519-44D2-B929-93C474AF19C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9430B3-1B1F-4D9B-A5C1-1A454E3677C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1536727-E772-4AAF-A4DD-CB7002F22AD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5F68E0-B16C-4B56-A063-9C4FF4A0041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BF033E-0850-4962-8EF0-FAE4695A876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505EF6-B0B0-4AAE-867A-36AE7F9D020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2F35A1-AC20-4FEA-ACD9-66ACBDAEB20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5CB58F-527D-4107-BF61-E17C527BF13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783B07-C3C2-4DF6-97EB-DF2AD8C4495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0F7D4D-C6FD-448A-8509-8DBCECFF413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F97B6B4-049B-4D46-B6C0-7B194765348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75B0FD-B37F-4C7A-8DF4-AE72101A4B2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C34FB9-F115-4587-AE7E-8CBF375CC88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3752238-BBD7-4F78-A866-5FC8970D430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EE7BD6A-CE22-4FA9-95E6-8D985E84F32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D5B870-57A4-4B33-89E4-EE47445D24A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0866DC-B1F3-4AE6-B111-2E08782E3FA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6341546-C8A6-4277-8984-E87696ADA77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5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BEFECE-428B-4FF4-91FA-2E86D993239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AC0061F-325F-4EB6-BE80-5B7FC13DDBF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C61FBE-929D-4ECE-BBC6-53F7CA4834D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83300E-3ACC-4215-9698-8F3DEA16FDA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0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1C0EC9D-4433-44BD-A2F1-E878CE68A9D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C6FA4C-F224-46F7-A551-6690D859C5A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BD9F55-BB8E-4BA8-B06B-431CD8ED222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C47B35D-B29C-4026-A14D-898437E100D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30FE48C-509D-4407-BF8A-5F578375B3C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D1FA2BF-8A10-4831-A474-D44AD60C463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4275F5-E178-45EA-B42B-E3471A3A187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F35CDE-79E3-443C-9480-504A9144FE4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AED8B02-6FA4-4FED-B7E6-794D1218EC0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AAEC2F-4F52-4BA6-803C-2F037E71C14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D21CD3-4FC1-487D-B976-4A0839BC2B5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EDA06A-6103-4B35-AB88-E5692C22F14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B311E43-43E7-4C53-8C90-83D021EBED4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7582FD-DE66-40DB-8AA1-5369B48866B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1143EC-8C9E-4D3F-A73D-74381A7123C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51108F-B674-4C9E-B87F-A55FFD0A3D3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6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37EE5B8-F4C8-46B7-8F2C-A51269104DA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E39BBD-F8C7-4290-9854-3DA35ECAE7B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E8450B5-6C1D-4F26-A558-A5CC5CDC98C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5230"/>
    <xdr:sp macro="" textlink="">
      <xdr:nvSpPr>
        <xdr:cNvPr id="106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312F67-D70C-4E6E-B0CB-B129E709DE3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3401E5-841B-4EA3-A193-439E0E75F71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CDCA6C-2E49-4AE1-B455-83C4D1F7810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C178FA-8F59-4A68-93B2-F5F9887C610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1B4AF79-B186-4CA4-A899-5E0053F8B64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3121D4-C3E7-4BB6-9765-415706BDA77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9DCF4C-4029-449F-96E7-C8D47EF9602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6D2C13-F433-4C22-AAF3-D5614683358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23CC648-8017-4E40-B725-353637BC715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E70B33-9E6A-4717-9C31-3D59A4BDF55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510C71-3E1D-47AF-9851-0BC4D23DF7E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3483F35-79AD-4E54-8B86-275025AE1D6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F89D9DF-A229-40A9-970A-6850673605A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82CA60D-F9E7-4F28-84C8-21CBC645A85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1F8F79-9BB6-48DA-9EAD-ACA673EF988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D4B2F1-B719-4EFF-A4E7-BE23E2935AF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C4EF79E-4550-419F-BEB4-D544B3847F1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26D0E6-1B5B-462C-BB98-58788F9EE05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19505C-4CEE-4E4A-AC09-E196CC6C7CC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E94036-0481-428C-94A9-058DD0DD9D4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8D41997-CF67-43E4-8732-D90DB020468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354327-2C66-4D03-BEC1-F775FFED002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B1BEF0-DD15-41F7-B06D-BEE91E2C365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830816-396F-485D-9F7D-01135E24780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EA07E91-D6B8-4F2F-AD9F-4C2EBE77BB8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EF6C95-8DE0-4817-8F40-147EA0E6DC1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7126D6-18F2-4CF5-A235-ABCE14964DF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45339B6-D894-44E5-877E-44C0B5152E4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661DDF-90FA-462B-A8A1-04C210752E8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7A0BDB-F195-434C-A282-AEFD755C583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666712-CF71-4745-AEDD-DAA21B560E2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5D9DFC-C582-43D6-8B45-5C524B3BF77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5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A9DD295-30EB-40A1-B596-C8D64F8E6D9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376E9E-FAB2-4A15-897D-AD5022F6B48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B3B16F-A02E-4BDA-809E-A9C226BCCD2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585C90-04E3-4E62-A393-17A5FF87433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4135DC6-86CC-4C26-A553-51EF27D14C0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A70D62-A1DF-4CA0-947E-311348E283D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924090-3295-4C77-BCB4-4E61D58C1C1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76398A-643D-4475-9DA7-1B0D2A719B8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8490A9F-E558-4BB5-A5BD-03E3EC46B51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F5C8AB-1CF0-45A1-9518-584356F9DD6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46AA6B-5D31-4B42-9B95-D1CD250088D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67C4BB-49D5-4C1D-B4CB-AE2FC00976F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810EEE8-DB98-4C78-B664-F21CDE71D6A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A9E0FC-5582-49EF-B29A-76EC10257B7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1F9CE1-D385-41BB-A0FF-7A76E2968DA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D97B776-D147-4ACC-B95E-672CF7FA4F5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B94EFA9-DA17-4BD6-8BB7-B629590D293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90473A-9044-4268-88F5-3C33C69D9F9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FD04A95-DFA4-4DF2-B353-75D31A21D00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5230"/>
    <xdr:sp macro="" textlink="">
      <xdr:nvSpPr>
        <xdr:cNvPr id="106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DE50D8-A3F3-42EA-9774-907839717E3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A675BB-C1C4-4584-A682-37B6D7A6211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941CC0-D601-4754-8062-7DE9F6D012B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880FF8-5422-4572-AEE0-CC45F0EB8AA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4FD30A4-0D0E-4024-8B0A-926B72A66B6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82DBEA-DBE9-4FD8-B8F4-AAE9A02F006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781B3A-6AA4-4C9B-9B23-7963FCFBEBD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967BAD-17A4-4439-BBA7-1F4E87AE1D2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E122064-3D95-4F7C-AC01-E319251E48C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A1CB02-2E7C-434A-B171-324D24F0759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8AD824D-440D-41B8-B088-5D596FA6733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C05ECC-9B4E-4088-912E-7D783934C10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DDADD3B-BE84-4FD9-B46F-FFABBF9341B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43EC9F-F5B4-4ECD-8CB3-DB03BC4A5D6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0758C5-72E5-464C-A359-2CC51C42FAB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9ADCE04-6CE3-42B2-96D4-E0FF6ECB543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4BDE012-BEBF-4B7A-88EB-B8210CB9F5B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7BF9DD-3C95-48BE-B9BA-7EB8251475D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D1DBB7-C46C-4925-98AB-0F1DB512A11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8DB605-03D3-4568-8F96-9E8371FA4B2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BA107CC-414C-4D08-A2BF-F2B761D2D0E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6FBF8A2-F658-4E48-935D-81A3BF02652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DF1141-9AF1-46E5-971A-2B6FAFDE32B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2D5608-1238-4346-A57F-840EA0E382F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489B1A2-27DD-4ADC-B3B6-9A852D16C9A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1536D2-2607-4F20-9FF8-9C4D0130D71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6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46E1B8-B20D-44B7-BCFD-6A944F931FE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87F055C-6728-44A1-AFC1-BF6FE747E36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86DBBA-3BBF-4BA9-83D2-0EBF7E103A8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F4923A-5F94-46E1-868B-B5FC395DC59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9C93F5-8C83-47E6-8AE3-18C36270914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2C9AD5-8629-4F0F-95EE-B8422B156B7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0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FA5B867-F5C0-4B1F-9485-F03EF9B6AD0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97DA74-32E3-47C6-B996-441AD71292B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CA3048-2F81-4458-9936-9D9AEF1481E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9201AD-86E2-4E2C-AEB6-499A73C4CDD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38CFFEE-8FAE-46B6-93C0-021E45C98B7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7449FE-95E2-4419-A6B3-7D5C02FF490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8A5668-D8F5-4233-92F6-3B62BC6B375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8B48754-AEB5-4E34-A702-89051ABC6C8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A8918BA-6B22-4DCD-B0DB-372FED5D330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89B3F6-1C1E-4339-8DBF-54972069C0A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4AFF80-25C0-493C-B3CC-DE80B8BCC53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AE9023-B3B5-4C53-A3BF-B3D79A0E28B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822E05B-3D08-48DB-AF4D-D01EC26AB19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B89677-799C-4EDA-98B0-EDD3DF69452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47727F-3CBA-46EA-8255-B4CB6884C81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141129-317A-45E8-9B11-F4C11F2A94C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07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55DF510-DEE0-4B40-8BDE-237AD0D2AB1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B72F6B-CD12-4BCD-BE63-B68D111774B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9CFED67-F58C-4220-83B2-D61372B02C1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5230"/>
    <xdr:sp macro="" textlink="">
      <xdr:nvSpPr>
        <xdr:cNvPr id="107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4535B9-FCCC-42C8-9837-A0D4E0B56B3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7B55AF-82D7-4BFC-8AEF-9D0E2B47132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E43F45-CA4A-4FE3-BD34-8D260A389B6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B264C32-C802-4C0A-8775-1BAAFE13BC7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ECF65EF-AC77-4C87-937D-9C95B1D6907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BAC7F1-F804-41BE-9D12-4868F89B7A8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766A6F-26CF-4DCA-A713-C55F0F5723B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2D9480-8F24-434C-94AE-AF99EA36520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6404854-E50D-4A8F-88F7-16645E4F016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A52958-C6D7-4F0A-87F8-B3F0E435190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F4E54B-8D73-4818-AD7B-07DCE21C104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D13D33-CF83-46AF-9E82-A29C8CCEF74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95CB440-B99B-4A8F-9F87-F917AC45C07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F5A35A-EE2A-4F71-A02B-F2F74C4D14A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EDC27D-8B65-4030-80D5-8CCF479DE82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0FA626-56B0-4C88-A1D6-73B85C582A3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DCBBBF-7961-4319-A3AE-72D317AC018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5E0DC5-F2C8-4509-B937-6161890A59F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E4629A-3DA0-4315-8655-ADE8982246A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613D41-8DC6-4897-AC49-F575B1E7FF8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6D3A244-EA1B-4537-94CF-D77F63615C6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32704F-8AF7-43EA-ABE2-68C3EFE79C4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920FF2-173C-48F0-ABDC-56F4C4CA2A9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976DFE-D48B-4502-B050-36FC57F7006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2F1C2B8-ADB1-4F2D-8CFA-46C061F822D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A00C86-32D0-4FA5-868C-B256D62270D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EBAC48-3590-412F-802B-98A7A3DCEBC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C4296E5-FC6F-4036-999E-7EE3E6F4C58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8D758B-30C3-4D32-AD03-FA2E22D9718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162589-6954-4EDB-9631-C4A3C4795FA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9E1F83-F39E-4F29-9A49-8FBCF213E5B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5EFA57-5764-44FB-B8A1-3FA0F6B5CCD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5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A994A5E-2BD8-4001-83E4-7634E3F6BA7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3D4C2D-5AD3-4BEF-933A-1FBA2AD2AAF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5C6D45-E065-46F1-A374-C10F02B95A8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C82DD5-20F8-4286-B48F-D3D0C61D4E3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12E2E62-CF1B-465F-8D3B-9F37301ADA9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3A8AE1-FCF5-4904-89F7-7A2350E6000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55F052-A785-4CAB-85C1-B9E581DB981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44700D-965B-427F-8880-1413F21A332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DC48ABC-238D-4298-9989-F2945DF78BB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2DFB58-2F6E-40BB-9512-55E323FD380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737CBF-9ABD-499B-96C7-3CA082A01A1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0C0BAE-EDCE-4B39-AAED-32AFD1E809C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2BF1BE2-4390-4BC9-8500-DA8818153CF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12C884-3017-40BF-BE3F-03063F0CDC0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858292-532D-4802-A73E-25640D9796C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AF0ED9-4626-4809-AEC3-73D6443E27C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D2E2479-60E9-45B2-8A07-A8758AAF7E9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F63359-3E79-4FBD-A39F-2417F437945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4059D14-8119-4F7C-A07F-9FE88CFABDA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5230"/>
    <xdr:sp macro="" textlink="">
      <xdr:nvSpPr>
        <xdr:cNvPr id="107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EAF086-121B-47AD-8CBA-39C14FF041E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54D52F-2B7E-41A4-87C8-2A9B050558B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4B3F12-709F-40E8-87BF-E220433CD98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2ED408-E1C4-4FA6-A5A4-AB753252C73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60A1056-3EB3-4AF6-A077-26FE89BEF62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D68944-137B-4C99-93A0-3AC4BB2D4D8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3BD2A1-C679-4BD6-9279-09712A4AB81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BA48EC-7BF8-4586-981A-31DAD0FB59C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F6DF161-9319-4130-96E7-1099BF13CFE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4E84FC-D31F-4B94-82D4-525B29D8E18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7B6A45-E728-45F9-A75A-869C7B3C603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E0BD6E-6895-4488-90F3-C09E54F943A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61C3FAB-4364-4A9A-A529-6FF5A981C1C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2E821A-C2CC-4944-9434-1BBEB5B691E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A5022DA-F80E-4375-B60F-2C2DAC5C22A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5230"/>
    <xdr:sp macro="" textlink="">
      <xdr:nvSpPr>
        <xdr:cNvPr id="107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C7A68D-7605-4E28-A0B2-7FD514D6CBB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437284-6376-4CDD-971E-01381CF401A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EBB0A4-5FE3-4B2F-BA5E-371218F429B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EEC030-25A6-4EA1-8953-320E33CB495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F0E63F8-8098-4BD1-8EAF-9D288BDA19C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7FCEB7-C360-4918-A863-BB59BED8E0C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457D3B-CC50-4728-8EAC-DA7A5500F35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5F4043-E87C-4B5A-9A32-F9343B4641E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80CED45-AC63-4645-9A53-5029954EEB4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7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FEBA68-79CE-4CBB-866B-9054F1E7E6F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5ECB1D-4B8E-4472-BADF-D7B35612CCC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BB456B-B0D3-4460-B63B-C305526889E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F28B93A-175E-4F77-930A-28F712F0ED3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9C44C1-712A-46D6-9240-11ED9521920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457DC2-DD12-4635-BCAF-FFB7323FB30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D19426-4549-4894-9898-36CB5FAEF8E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C316BC8-E27B-4BEF-A973-A063E4FFBD0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37DB9D-66EC-4F31-A203-F9E40E78CD8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5DCF15-42C4-49F7-A9CB-B5761C865AD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F3E564-BAE2-4135-AD3C-1DF917DC95D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07F7405-9355-4A3F-9E45-90DA19A2EE7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0D0330-86E7-4D47-A660-8F23B38346A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95DA47-CCFC-48DB-AF4A-8D9C9FF6048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3EEF0F-CFBC-4741-B38B-44DD7643668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8820BEA-460F-4F68-AF8D-658956B473E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7C5BC5-3CF0-4015-8D78-072227DDD67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347293-4DDB-42BA-BDF9-2FC7F58F3CA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1AFA2D1-A36A-416E-A287-5C16BD134E8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1DBAEBE-AC5D-41BC-9F63-91288D959B9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D64E88-F2FA-45E1-8A96-E22962A29C1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BDAEED-E160-4C24-8D56-076FDFF2646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5E73CF-5BE5-4BDE-80E8-A4C7439C900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FAE2965-918C-4AF6-835F-8A34BB6BE79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38304F-C82A-4F86-8924-776B34EF5C3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7442FA-BE17-4FE6-B553-7E6BE683B5D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5BD46B-D87B-4E67-92F0-155641DB90F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DE583AF-D544-450C-9CF4-DD2C1614BD4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CCCEAF-3EB5-4B43-B26A-948E7F5CAFA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DE97AA2-63E0-4A00-BA0A-FB8DE5AD734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80F65A-AC04-4A47-B081-81CF71FE518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C35266F-BD81-40DD-8DAE-8C4797AEC3A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BBD872-6C5F-4FB8-AAAE-A79A84074E9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F125CC-8A0E-4E61-B13F-768E15B96F1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BDC42A4-8CFA-48FC-9BA5-6F9B5E17568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1A03827-D78F-4997-9CA9-29D794DDA8B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D025FE5-602A-4CE3-AF51-7192D0DC04B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B92A76-B68F-4936-A655-B5EE6FE02D4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842736-982F-4CB0-A887-39718D32885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00F8AF9-6C76-4F11-8DFC-DEE3E054849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7F534B-5878-4717-8D09-53257996A27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450C10B-57B2-4B24-B9E7-E3925EB7BC5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5230"/>
    <xdr:sp macro="" textlink="">
      <xdr:nvSpPr>
        <xdr:cNvPr id="108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455EAD-FEE8-48A0-966C-76ADB6C4920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EC5658-5BB4-4732-A260-999C9629FD0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ECBFD0-2356-46A3-BA6A-E130910F5E9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24E85A-DCAE-4549-BB46-448D6F2779F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4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8B7653F-847A-46FE-8C4B-3B5642983B1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43BCFE-AE37-44E3-A004-36F185BABC1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10868CC-ACF6-4FA7-A2CE-94E30905FD7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A8731D-B44E-4E08-AE02-F2DAC8B84AE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E08EEEF-C61C-43A0-8AD3-4CC559774C2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02817E-F325-495F-B58A-D68D1D3F510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4095E6-4C67-4F86-80E9-6ABB7D65404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0ADD77-FEA1-4F03-95C5-C58F9FB2AA4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CB57161-8A5F-46C7-B4C4-86024006427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E78090-581F-4974-ABF6-E84D9669213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F95BD2-800E-4BCD-8B9D-C001CF2A60F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17EA83-8B77-4EEC-A52A-FF5024F336F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98BBA1E-640F-4A9D-A8EA-89833D137D0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694150-41E6-46B0-B625-5DBF6B2D655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474A6C-DF58-4A77-A250-8D3EB57ADB8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246385-72AA-45D7-81AA-F7557E90C04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833D406-9D8E-4F5C-BF89-0CD452B009A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52EF0B-82B3-494B-A822-B6FD9487A6B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CB3073-AEA6-439D-81B7-23940FCFAA4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3629B1-770F-4007-9917-E55A0F3EE6D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F85E3C5-A2C7-4BD3-943F-4433A251511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C74517-09ED-4A48-82BE-90586A78402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688B6DE-1E45-4E0D-BEE8-817018E621E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9AC1E92-2650-4269-AEC6-9F464EB40E7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80F6F6-ACBD-427C-B7BB-ECB8C3CCABE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9B53D6-6A07-4BD2-9183-4B23428EBB7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690614-8CF1-434E-945D-5B4A1A0BE2E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12BFC4-0E44-454A-A2D1-926211380B6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F2FABD8-D8F0-4B41-999E-CD2BA056BB7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9FEA07D-6467-4650-8DE0-35EAAB1FF60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AAAD8C-4E40-4FFA-9B4A-DFAC29B9655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2FBAD0-9ECA-482D-9365-72C64DABB83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8C25161-F348-486C-BA84-B18EFA60879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9BDB63-3F57-494B-B0AE-9F608444EE9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37434A-1F68-493A-BFA1-1C01E014CFC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DB2D61-5D3D-4392-B946-0162C23E6FF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EE33DFA-E5CE-4711-8051-81A429AC1A2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D6A9AC-B6A9-494E-8EF1-9B1B01A9B4B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AE2202-8A9F-4E71-AC76-96FF9D23155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A04CCE-1719-47CF-9AE2-F2047FF7CCF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5E8FF5C-EACD-4B42-8E75-0C955DD31FF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3AADB8-C2D3-4A42-86AD-489B99EC934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ED49AE-C1C9-4972-9035-CC32DED8AEE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D66F58-F70C-4A6C-B575-2A6DF1B4984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3C82B16-FC9A-4FDE-8FBB-2F02BCC0726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979BF0-BF18-46AC-83B4-369F93C0D9E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4CDDD04-EE7D-4DB3-9C88-E92912C7329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5230"/>
    <xdr:sp macro="" textlink="">
      <xdr:nvSpPr>
        <xdr:cNvPr id="108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B4C29D-6A6B-4E2B-8219-9D4CDD493FC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71867C-0EBD-420A-9A62-E4F56B0526C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44150CC-6373-4559-BE25-944D8D7EA5C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245C74-2E99-484F-A714-DBEB6F05705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64C07CA-CD17-461A-8CD8-5FC61CB780C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60745A-1C42-4340-8D9A-90D3A0A70A5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A4DDD6-F6BE-4156-9D11-DF59ABDDB6F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8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3B6C7E-B03D-4AF5-82FB-49C01573A2F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32DFF56-4DBF-4E00-A791-AD523F33F70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539C63-9610-4DFC-A869-6B1F5EFEAD3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18DFC3-EFE5-4174-B74C-D7F0E1FB680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32DE599-FA90-47AE-857E-1E0C7C43E0D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6EF3C38-01C9-41CB-8FD1-BEC3604E552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17C3BF-94B6-49F2-AF63-756B6D6B6C8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E7B3AC-1EDE-447C-9D3E-8AA49C17613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D14DC9-3846-43BE-965C-68301078B54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135C85E-6C0B-4C31-B698-AEC5DE6908C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10CD4C-8AD0-4804-AADA-AD89B7FDF95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188411-16A9-47CB-AFB6-87F7C73FA6F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85B2F4-28BA-41BE-8D4A-C647C935BDB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9F72B13-EAAF-49C1-B65F-4B89B034CE4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29C186-2B40-4B93-B4A5-DA3A474AB54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B439FC-CD58-4DE8-AC63-AFF679A82FE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749C24A-4990-4BBB-8958-B21B2164459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E2E7B45-1851-4AE9-8633-D576B7B8C1C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EC3A16-9A32-4452-99FE-D4240B5BCB0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875F08-7792-4C66-8C3A-2CD945FA402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FE32B0D-4219-421E-926A-FA13CF678AF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2F0780-C586-4054-B7B1-F863A77BECF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0D6C8D-F071-425C-A412-DB844EEA928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61284E-2C24-450A-A7B8-F4062A891FE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C77C38-EAA5-48A9-8F78-F810E31EB91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2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B17CED1-707F-4735-BDED-DCE6AA005D4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6E09247-FA8F-4D34-AEE9-2401F146343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280784-61AC-486C-A0C4-09C70B3E224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A7F024-9CB8-4D02-B965-92A5B2DC591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DA7A830-AA7B-40A2-A08E-D38B9551EE7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62C559-821D-4F4D-A18D-DF1DB4C5BE6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0E6F94-EDC7-4025-B1A6-C8128E5B953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2B260A-02A7-44FB-BD13-0DF7B355E37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FD64F80-1414-4895-81BD-F76EA07AFC2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ECAE54-4EC2-4C89-9113-0A6C8FBBB29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2D6E3F-D73B-40CC-9DEE-CF15F134E5F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5317D3-D16F-4279-957D-8B5E086E97D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5938734-ED02-43EE-A1FA-67EDE9B465A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922B06-1F6A-49B8-9945-671F6D231C2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0CEA19-F227-4486-A100-8E782ABCD1A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175CDC-9FE6-47F5-9E7B-408DCDEF6FB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0D17A8C-F7DF-4EA3-AAC8-5D1847305A2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D95858-E5AA-4B14-9B50-611438252CC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3731530-2D62-4C2C-A0C0-C9C0BBCDCA0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5230"/>
    <xdr:sp macro="" textlink="">
      <xdr:nvSpPr>
        <xdr:cNvPr id="109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5DE53B-595C-4C73-8374-B3618E5ED9E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1E9170-D24B-4EB7-9584-E57B4FE3031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E6EDF02-3AD1-47D1-90F8-ECD1A74F858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77309F-A212-463D-9EF6-EF7DDB783A0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0A52EE-E8A5-44C3-8355-5E9416FB119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894DEFB-0630-464C-9786-B139908FBDE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1E4361-0F0E-4AEA-A18F-5AF77A21FFF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AFD947-78B9-4970-83A9-40214FA6D09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2A922E3-7051-44B5-91CB-C5451D94A32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B43A57-99A4-4507-989B-792ABE225A1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358A78D-BC4E-4366-8817-1DD87F7253A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794FBD-01D3-4CE8-AE52-453E3B00492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58B4A61-FB25-4867-8B1F-417E306AE71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04E269-54AF-4E80-890B-94927AC9B72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595139-047D-425A-B5B0-A78286979D7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50C295-8507-46D0-87C3-64033C4C6BF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5FFCC85-24D7-4968-83A0-92DBB3C9CD2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B884C8-2C43-44FD-BF00-A1B5EB4D5E1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3527DC0-4A1B-4B62-8C61-D803B47A54B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3E6C32-D288-4D26-AE35-94B91264974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B875850-7F04-49CF-AC66-E842E0DC54A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698E5D-5D8F-4BF3-AD0E-D191189DF2A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2C9C80-6BF6-4CD5-9949-C4EC3BEDF20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E4F689-8590-4F32-AF73-A14AEC85C35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78A6FD2-65CB-495B-86BC-B5A4A9EBB5A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59F1AF-D296-45A6-9AE2-FD8D63A1A70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382BA5-916D-40FA-A384-B09D65ABA57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CEE91D9-0CE1-4B4E-943D-3350D42F841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C7785A-4909-40E3-A49B-72FAF7483A2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8EE5F5-C648-4CC2-A912-D40E7A8B2CC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5AC044-8040-4A03-9ABB-7768FCD3ED6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4E5B500-9DB1-4074-AAAB-6D6E605EC38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7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DDB9EB8-99E5-4118-9B1F-9A761E26EC0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9CE872-E4DB-4BD4-A329-C0B525FE7C6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118BC1-4626-47A9-BCD1-50AEF100100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C49005-5F64-427A-9A7B-B1E85701DF7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6A10892-E756-41BA-B1AE-814D005F465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3AA57F-4D4F-4942-9645-853130B1CCA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F7BB99-87F7-4FF4-A381-4632969BF14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7D4DC3-FE13-45B3-88A5-9634C9B60A6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D39FD35-E315-443E-8460-C70BBFAC741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4A64A2-1267-4FDD-B34C-CEC5E607821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97E104-7E25-4996-87B6-7CED2A9BFFF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6D5949-B558-4D83-94EB-F11E0F3F1B7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149D46F-B0CE-496D-91B0-160DDE02394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A51B52-36D7-4885-B69E-AE5D6D8A18E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1BAC61-487F-4CAB-AF79-090D737AF24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A6B26E1-536E-4C80-B04A-AAE8DF9F1F2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1170997"/>
    <xdr:sp macro="" textlink="">
      <xdr:nvSpPr>
        <xdr:cNvPr id="109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75AB3E8-B1C0-4D05-ACE9-8FA55297770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677570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9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4A4836-3EC9-424C-8CF5-F3C13EAED6F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9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2BE50F0-5F02-494E-BFE1-F57F5E82580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5230"/>
    <xdr:sp macro="" textlink="">
      <xdr:nvSpPr>
        <xdr:cNvPr id="109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4E7B24-1C0C-4D9E-A01D-96773DF812B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9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88C128-C01F-4B61-8A37-9811085BF7A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9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2676B1-5FA8-49F8-8AAC-BA06EB79F82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9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DB4C8F-432D-4B04-A251-274B05E7634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9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FEAE527-9FFF-46FB-BDD9-C6D1EA1491C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09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57F61A-E2AF-4B4A-81CC-A0FF6FB5CBD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4FEFB3-89D4-456D-ADE0-309B855FEED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E9EAC0-20F0-41E4-9A8A-9BC2F5E5DEE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DC8F3FF-71DE-4A01-BF73-52C7252552C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20D16A-E605-4EFB-83E2-8A68C63017B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B815DC-375D-4A1A-8087-479D7ACF17A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AEB10F-12A4-4CF2-BCF3-2F697F85C3F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8C57BDA-9A62-4C53-8ED8-8B2C15B005C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4EDCC2-42E7-4CCB-B61F-6BC3E8EA955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4DF3613-CE1C-4507-9162-80EF76CF56B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69EFB6-412C-4E44-96BF-33B55378E11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2E1B834-0FE9-40F8-8B32-E2C6D97166F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E48E4B-DB40-4C63-AA5A-7C3CB8704B8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23DF056-0953-4B88-A111-DAF8742A03B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0D382B-753E-4625-A859-8AE3B52EF35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CAF11BA-0D08-479F-9680-EE4942A4EC7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AA8EA0-EE85-4108-9839-7332964F5FA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975E73-805B-4E6D-A947-583F2329B98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724BAB-C22E-4EF8-A6E9-6C668F9C7FD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EFF00E5-41C4-42D8-A50D-E75CD42BA4F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B7C2AAC-0C96-4CEB-B791-98A8EBFBF3B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58613C-2C74-4239-AE22-31E656C8EAC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8353135-287A-4B25-BA39-BD7B8BA5FF9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EA4AF1-A046-49E1-AC56-A8F115BBE77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2BA955-2D12-4C28-AD3C-E16C1149836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73BA35-A48F-4835-BA30-76FAAE159EB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03A688-019F-44FC-ABCC-EE1CDFA030E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A9E3335-4660-4D71-8795-ACD91416420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1354F8-59CC-47A6-BD27-AA7F1543DCA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A17922-8F60-4553-921A-7DFFD771743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8EE2CE-7FD1-44F3-BDDE-B4E065F7AD8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AA6E24A-5D01-46D7-A33F-60D646EF789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DE5AB2-0322-4766-99E5-BF14C9A8AB3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871399-3BFA-4389-A656-CC7B3E905FF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374194-718B-4699-9BC3-CB61FF9CFAA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ABA6D63-5CD7-49E8-A0E6-05B0CBB7782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9A26C4-D787-40FC-97ED-4DE359ADDD4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37AB9C-38D4-493C-8461-018CC139618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8D0F48-5535-4DE5-85A9-9760147080E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245DB35-4F22-4D96-BA05-D1A3665FCFC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8AD009-809E-4797-AA9B-45BB6FCF7FA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CE367F-8B7F-4756-A7C1-93FD67933FB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54B0F6-B3B8-46EA-AB12-B7395138BA1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808BEE9-2102-46C1-8175-2CD8DCC4E2D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F6CD18-3AE9-496E-BD66-83CFFBF8672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E39559C-DA93-4182-918F-A72B642FBC1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5230"/>
    <xdr:sp macro="" textlink="">
      <xdr:nvSpPr>
        <xdr:cNvPr id="110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9EF9BE-6FE2-41BE-AB50-7DD22983B6B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CE517F-49DB-4DD6-9B43-80B46C87334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738298-D3FD-4E23-B9CA-52E4F31C389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B5EAD01-A5BA-4E30-8B1A-88BAAE0F225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C02A97D-D069-445C-8D1F-319EC75F9B2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5BDF19-77E2-4D75-B1AD-7B255274895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263D5D-7528-455A-BAA7-F6DAD28F451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0A27DF-B956-465C-A5A3-009396A05C7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9D2D97B-014A-4E6D-AE10-FE6A372F8ED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FE2A67-E572-4236-9E82-933B22E6AF4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7BF9F4-989B-49D4-AC7E-D60BB14E258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D8DBC3-8013-496E-B36E-0E462C8F428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B851ECF-047D-4F03-A34D-FAC16854573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7167A6-DDD3-40A2-B927-298E0F84F73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E4DA95-7F7A-43D9-AF0D-5F1F6A6B87E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7456CB-7917-410D-8F8C-61BF292614B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2BC132A-6913-46B8-8328-5286A9F539D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128AE0-CA3D-4E2A-B234-97E001FBCF9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FA508E-3D3F-4519-BCB9-50A1706AE8D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2B94D9-0A21-45BB-82AE-FAA519A8F26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A0F07DE-71F7-4F02-920B-FFEAD7B1560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8CE1D3-72DB-4C2B-8106-F4A0380B96F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A8EC3C-8DAF-46CE-8849-704DBCE5352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44B517-917D-422E-95C2-7254D73F4C2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E0C174B-E56F-4ACF-A707-AEDFE833A93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5705D8-611D-4B28-BAA6-C25396E5202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890438-EEB5-4505-8484-3A386ED3A3A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301CF1E-54A3-4FA9-9CFD-4E113FCEB3A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398D91-81A0-44D5-B85C-AB594945ADC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D02BE41-5B21-46E0-9B17-39703021554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764388-70FA-4AAD-823F-4B0FE116A90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D0B651-3BB0-47CA-B151-4311C5A3723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B71D8E7-C4FF-4745-9544-FAE10AF9602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7AE328-B15B-4B69-987D-D17B2C30462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163795-3C80-43C0-BA60-325E1507BE9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1D3A68-847A-4C16-A27E-6BB9A142979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48AF0AB-4CD9-4E0D-BC15-DFEB1572565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EC5E42-8088-470E-BDC0-DA833F6553D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C68F66-DD68-4A3B-A637-98AA244B470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837495-5104-4FEA-B653-4C9159560B6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90F6EDE-6F78-4997-88EB-F309490A9E3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A69EF84-3D62-4F84-BAB3-0C7EBCE3B50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B5E065-73A5-4F55-8757-2FA04263239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645DE3-6771-4C11-A5DC-11E33DE14CF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4A9674A-0BB5-49F3-8271-AE3E3F7CA8E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55A25B-ACE1-4A87-B7AB-40CA6941692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A56ECF-4FEC-40AF-BD4A-C848462DEA4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C65E86-8B80-417A-A032-96B7B2F803A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96</xdr:row>
      <xdr:rowOff>0</xdr:rowOff>
    </xdr:from>
    <xdr:ext cx="304800" cy="1170997"/>
    <xdr:sp macro="" textlink="">
      <xdr:nvSpPr>
        <xdr:cNvPr id="110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93ED80A-C72A-4679-A09C-A979655482C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8558784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0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48D3BA-E4BD-4A2E-AC82-C690F0B68CB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0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F46D08F-3B8A-486F-8381-1E471CC12BE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5230"/>
    <xdr:sp macro="" textlink="">
      <xdr:nvSpPr>
        <xdr:cNvPr id="110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F49189-25D4-4F82-AC1C-79DE01A4B97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0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883A90-E122-4334-9F83-C9249308749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0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1BC386-5175-43EE-9691-35129D149F0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0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960A17-7BAD-43A4-8B8C-B1E661ED740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9EB234C-E130-4DF9-93D2-2D71F6762D8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DAC030-DEB3-469E-B98D-631D3672A99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448722-A98D-410E-A68B-3D57F270946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D80CC1-6D11-463E-9D8E-26EF6D93F7F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A0611C5-6E0A-4EF0-AED5-B5103506F19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C76AC8-86AE-4B22-81A3-496D48CF942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DD7D21-A52D-477E-A1F1-C9A0A18E56C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C06CCD-7ED7-4A79-B46A-760BA132171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EE77B8D-B00C-41B7-A416-7664318E539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25D5C9B-4E97-4BF7-B1A5-7660D36C451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8976EA-179F-415A-895A-25D7E5DA7F6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82CE95-960D-458A-97CE-964CE5689D8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7BE13AE-A3B7-420C-A3A6-A8097EB520B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8C17D7-9E9F-4C63-9B1F-70087F077C0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29DD469-E732-4A98-9DDD-EAAB2B27EAE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95A853-DED2-439B-8BC8-94EB4030F9F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F502E1B-D9D2-48F3-99E4-E79580D6F98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9C2EFD-9D03-4110-BAEC-D34F494D79E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B2C34F-2C91-460B-9CDF-6B5D2ACDE51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F06003-337C-4982-B83F-5E3F013D0CA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09984AA-2739-455A-A61C-EE8B65A08CA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6C99FD-3158-4E72-A558-B84E6EBC44F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38343F-626C-4811-9A07-16ADF457026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11315A0-4D7B-4BF8-A363-3FE0270C1EA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515A20-6515-42AF-8551-7B476F757E7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E57FAE-C735-4517-ADA3-2D627E8B782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6CE9B0E-F053-42E6-819F-59C35AB56CA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40F772-5928-4B9D-BE56-07A07F83AB4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B86A83-87BB-49BB-B601-8B778873FBE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9AEC41-439C-48D5-BD72-5BA5A9D0340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D19D96-048F-40BE-90DB-F55ED1CCCCF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9D019C-BCCB-4F74-9A64-424A44E91AA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9A0405E-46CD-4788-A4C2-1DE15D06E7E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46C8E7-78CC-400B-8F6D-82DFEE23032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27DF37-1F79-45F2-8021-56B8A8B1B9F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934DAB-9DF9-48A6-A72C-FA076276F62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952B4A0-0E4F-4826-B524-7480909C744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3DB617-9A25-4E02-8C0F-29A0477679A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E2BB92-8718-4BBF-AABD-BAE7ACCC7EF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C448CF-EDBB-44C5-9590-EBBCA72A8BF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5EA29C9-34AA-4022-BA1A-A175708F4B2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808F8A-C8CF-40CE-9285-F61539D57FD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20C685-9C82-4E13-8A89-4C9C85472B1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0806F2-8A07-461E-B017-26AF4DE7073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D84F2A5-0A73-4380-B699-94DF082210E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D690212-1189-4D82-BF27-88C460225634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5ED828D-C7AF-499C-AD97-8AEE89EACAB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5230"/>
    <xdr:sp macro="" textlink="">
      <xdr:nvSpPr>
        <xdr:cNvPr id="111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95727D-2323-45FF-B9EC-80A7B4FCA6A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C8F765-4AB5-42E1-A31D-11D913C9892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143CA4-E1C2-4377-BF0A-0D536F504B6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ADC387-CBCC-4051-A369-06A1BCAC4DC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8476FFA-FB83-4BAD-8000-E9783DDED85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69048B-1D99-4646-B1B7-714C7F60471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A9E2FA5-4E0A-40ED-A0E4-90E6EAB9DB0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588565-FE14-4659-9D62-471A7793AB7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E3683EF-33A2-444E-A314-B9BF37E43E2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4D0151-D8FB-4D69-9406-F137BB18DE0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531F32-E153-4023-B58D-A58767A43605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A74F3AF-1262-4614-8601-02018E55A80B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7B1C12F-3A1D-4B8A-854D-FF423CAB6EE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41CFCC-37E2-42F8-A406-BCF3667847E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7DAC10-A2C7-4BBD-9747-271490DC1E4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1B301B3-C653-4512-8ED5-2584EDB4C74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07B6503-0C8E-4740-9A18-4D1499CF9DA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2BCF15-0B5F-4A73-84B4-4B290B762AE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5AA5EA-BA40-4E08-9A3E-39862FC0273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0C746F-5F5C-46FF-AAF1-E7C8B19C6AE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9C63F62-530F-4175-8920-5F8FA5A4695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A26FBA-5DB2-4A6F-8B29-1704F76C6C9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C1503D-6435-4D74-839B-BD626EFACBF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EA5FBC1-9914-4483-8BC1-18DAB9989FD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7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3C6D78B-9EF6-4E98-9FBA-5B8BBC5514B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BCA27A-2E29-49D2-8D9C-42E173FA902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174CB9-9C4D-40A7-81C1-24F1C384B1ED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D28C864-E8E4-4E15-A80B-0143F861FF6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D223D5B-855C-4B69-9E6A-C8E241880DA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7D50E1-3599-45B2-BBD1-65A0911EADD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7053B4-422A-4147-ACED-AAD51771AA9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BCCEDEA-A975-41C7-A5B6-5E6B146D9AD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1206B80-C99B-4759-8C3C-365C7E0E5A3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8378A2-9EE4-415D-B146-9FBCE635132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1E3C91-4417-4391-BB45-B53286B63E0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93CE3B-F522-4A29-BB71-B38EC686F0E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457E30B-1281-4213-B048-ADA66A9CE0B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83A571A-725B-4E31-9644-7D67B42366BA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981DBF-F66D-4076-A98B-E1A8ABDC9793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7015CD-CEAC-4019-B3C1-C15E2093418C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B666F67-B19A-47F7-94F8-1649A41715CF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CD475C-D5E4-48A0-AB0F-AE52FC8A46C2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842A30-D41F-4F49-B3EC-4E8ED11B3C6E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C9D067-66AE-4F78-88E3-459E7F96D276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E4469B0-C95B-48C6-A1A9-E453AF4E5699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52544B-7643-47E4-852F-B494ECE87951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3CFE0F-5FD1-4ECE-9542-F65CEECBDD08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B7B77A-6CB5-4EC3-B183-E2770B0B45A7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1170997"/>
    <xdr:sp macro="" textlink="">
      <xdr:nvSpPr>
        <xdr:cNvPr id="111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FBD46ED-4CD1-44C4-9277-2FAA64C8DA00}"/>
            </a:ext>
          </a:extLst>
        </xdr:cNvPr>
        <xdr:cNvSpPr>
          <a:spLocks noChangeAspect="1" noChangeArrowheads="1"/>
        </xdr:cNvSpPr>
      </xdr:nvSpPr>
      <xdr:spPr bwMode="auto">
        <a:xfrm>
          <a:off x="8938260" y="102527100"/>
          <a:ext cx="304800" cy="1170997"/>
        </a:xfrm>
        <a:prstGeom prst="rect">
          <a:avLst/>
        </a:prstGeom>
        <a:noFill/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yP/Mapas_COESPO/Resources/cabeceras%20(localidades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beceras (localidades)"/>
    </sheetNames>
    <sheetDataSet>
      <sheetData sheetId="0">
        <row r="1">
          <cell r="D1" t="str">
            <v>nom_mun</v>
          </cell>
          <cell r="E1" t="str">
            <v>CVEGEO</v>
          </cell>
        </row>
        <row r="2">
          <cell r="D2" t="str">
            <v>Acajete</v>
          </cell>
          <cell r="E2">
            <v>30001</v>
          </cell>
        </row>
        <row r="3">
          <cell r="D3" t="str">
            <v>Acatlán</v>
          </cell>
          <cell r="E3">
            <v>30002</v>
          </cell>
        </row>
        <row r="4">
          <cell r="D4" t="str">
            <v>Acayucan</v>
          </cell>
          <cell r="E4">
            <v>30003</v>
          </cell>
        </row>
        <row r="5">
          <cell r="D5" t="str">
            <v>Actopan</v>
          </cell>
          <cell r="E5">
            <v>30004</v>
          </cell>
        </row>
        <row r="6">
          <cell r="D6" t="str">
            <v>Acula</v>
          </cell>
          <cell r="E6">
            <v>30005</v>
          </cell>
        </row>
        <row r="7">
          <cell r="D7" t="str">
            <v>Acultzingo</v>
          </cell>
          <cell r="E7">
            <v>30006</v>
          </cell>
        </row>
        <row r="8">
          <cell r="D8" t="str">
            <v>Camarón de Tejeda</v>
          </cell>
          <cell r="E8">
            <v>30007</v>
          </cell>
        </row>
        <row r="9">
          <cell r="D9" t="str">
            <v>Alpatláhuac</v>
          </cell>
          <cell r="E9">
            <v>30008</v>
          </cell>
        </row>
        <row r="10">
          <cell r="D10" t="str">
            <v>Alto Lucero de Gutiérrez Barrios</v>
          </cell>
          <cell r="E10">
            <v>30009</v>
          </cell>
        </row>
        <row r="11">
          <cell r="D11" t="str">
            <v>Altotonga</v>
          </cell>
          <cell r="E11">
            <v>30010</v>
          </cell>
        </row>
        <row r="12">
          <cell r="D12" t="str">
            <v>Alvarado</v>
          </cell>
          <cell r="E12">
            <v>30011</v>
          </cell>
        </row>
        <row r="13">
          <cell r="D13" t="str">
            <v>Amatitlán</v>
          </cell>
          <cell r="E13">
            <v>30012</v>
          </cell>
        </row>
        <row r="14">
          <cell r="D14" t="str">
            <v>Naranjos Amatlán</v>
          </cell>
          <cell r="E14">
            <v>30013</v>
          </cell>
        </row>
        <row r="15">
          <cell r="D15" t="str">
            <v>Amatlán de los Reyes</v>
          </cell>
          <cell r="E15">
            <v>30014</v>
          </cell>
        </row>
        <row r="16">
          <cell r="D16" t="str">
            <v>Angel R. Cabada</v>
          </cell>
          <cell r="E16">
            <v>30015</v>
          </cell>
        </row>
        <row r="17">
          <cell r="D17" t="str">
            <v>La Antigua</v>
          </cell>
          <cell r="E17">
            <v>30016</v>
          </cell>
        </row>
        <row r="18">
          <cell r="D18" t="str">
            <v>Apazapan</v>
          </cell>
          <cell r="E18">
            <v>30017</v>
          </cell>
        </row>
        <row r="19">
          <cell r="D19" t="str">
            <v>Aquila</v>
          </cell>
          <cell r="E19">
            <v>30018</v>
          </cell>
        </row>
        <row r="20">
          <cell r="D20" t="str">
            <v>Astacinga</v>
          </cell>
          <cell r="E20">
            <v>30019</v>
          </cell>
        </row>
        <row r="21">
          <cell r="D21" t="str">
            <v>Atlahuilco</v>
          </cell>
          <cell r="E21">
            <v>30020</v>
          </cell>
        </row>
        <row r="22">
          <cell r="D22" t="str">
            <v>Atoyac</v>
          </cell>
          <cell r="E22">
            <v>30021</v>
          </cell>
        </row>
        <row r="23">
          <cell r="D23" t="str">
            <v>Atzacan</v>
          </cell>
          <cell r="E23">
            <v>30022</v>
          </cell>
        </row>
        <row r="24">
          <cell r="D24" t="str">
            <v>Atzalan</v>
          </cell>
          <cell r="E24">
            <v>30023</v>
          </cell>
        </row>
        <row r="25">
          <cell r="D25" t="str">
            <v>Tlaltetela</v>
          </cell>
          <cell r="E25">
            <v>30024</v>
          </cell>
        </row>
        <row r="26">
          <cell r="D26" t="str">
            <v>Ayahualulco</v>
          </cell>
          <cell r="E26">
            <v>30025</v>
          </cell>
        </row>
        <row r="27">
          <cell r="D27" t="str">
            <v>Banderilla</v>
          </cell>
          <cell r="E27">
            <v>30026</v>
          </cell>
        </row>
        <row r="28">
          <cell r="D28" t="str">
            <v>Benito Juárez</v>
          </cell>
          <cell r="E28">
            <v>30027</v>
          </cell>
        </row>
        <row r="29">
          <cell r="D29" t="str">
            <v>Boca del Río</v>
          </cell>
          <cell r="E29">
            <v>30028</v>
          </cell>
        </row>
        <row r="30">
          <cell r="D30" t="str">
            <v>Calcahualco</v>
          </cell>
          <cell r="E30">
            <v>30029</v>
          </cell>
        </row>
        <row r="31">
          <cell r="D31" t="str">
            <v>Camerino Z. Mendoza</v>
          </cell>
          <cell r="E31">
            <v>30030</v>
          </cell>
        </row>
        <row r="32">
          <cell r="D32" t="str">
            <v>Carrillo Puerto</v>
          </cell>
          <cell r="E32">
            <v>30031</v>
          </cell>
        </row>
        <row r="33">
          <cell r="D33" t="str">
            <v>Catemaco</v>
          </cell>
          <cell r="E33">
            <v>30032</v>
          </cell>
        </row>
        <row r="34">
          <cell r="D34" t="str">
            <v>Cazones de Herrera</v>
          </cell>
          <cell r="E34">
            <v>30033</v>
          </cell>
        </row>
        <row r="35">
          <cell r="D35" t="str">
            <v>Cerro Azul</v>
          </cell>
          <cell r="E35">
            <v>30034</v>
          </cell>
        </row>
        <row r="36">
          <cell r="D36" t="str">
            <v>Citlaltépetl</v>
          </cell>
          <cell r="E36">
            <v>30035</v>
          </cell>
        </row>
        <row r="37">
          <cell r="D37" t="str">
            <v>Coacoatzintla</v>
          </cell>
          <cell r="E37">
            <v>30036</v>
          </cell>
        </row>
        <row r="38">
          <cell r="D38" t="str">
            <v>Coahuitlán</v>
          </cell>
          <cell r="E38">
            <v>30037</v>
          </cell>
        </row>
        <row r="39">
          <cell r="D39" t="str">
            <v>Coatepec</v>
          </cell>
          <cell r="E39">
            <v>30038</v>
          </cell>
        </row>
        <row r="40">
          <cell r="D40" t="str">
            <v>Coatzacoalcos</v>
          </cell>
          <cell r="E40">
            <v>30039</v>
          </cell>
        </row>
        <row r="41">
          <cell r="D41" t="str">
            <v>Coatzintla</v>
          </cell>
          <cell r="E41">
            <v>30040</v>
          </cell>
        </row>
        <row r="42">
          <cell r="D42" t="str">
            <v>Coetzala</v>
          </cell>
          <cell r="E42">
            <v>30041</v>
          </cell>
        </row>
        <row r="43">
          <cell r="D43" t="str">
            <v>Colipa</v>
          </cell>
          <cell r="E43">
            <v>30042</v>
          </cell>
        </row>
        <row r="44">
          <cell r="D44" t="str">
            <v>Comapa</v>
          </cell>
          <cell r="E44">
            <v>30043</v>
          </cell>
        </row>
        <row r="45">
          <cell r="D45" t="str">
            <v>Córdoba</v>
          </cell>
          <cell r="E45">
            <v>30044</v>
          </cell>
        </row>
        <row r="46">
          <cell r="D46" t="str">
            <v>Cosamaloapan de Carpio</v>
          </cell>
          <cell r="E46">
            <v>30045</v>
          </cell>
        </row>
        <row r="47">
          <cell r="D47" t="str">
            <v>Cosautlán de Carvajal</v>
          </cell>
          <cell r="E47">
            <v>30046</v>
          </cell>
        </row>
        <row r="48">
          <cell r="D48" t="str">
            <v>Coscomatepec</v>
          </cell>
          <cell r="E48">
            <v>30047</v>
          </cell>
        </row>
        <row r="49">
          <cell r="D49" t="str">
            <v>Cosoleacaque</v>
          </cell>
          <cell r="E49">
            <v>30048</v>
          </cell>
        </row>
        <row r="50">
          <cell r="D50" t="str">
            <v>Cotaxtla</v>
          </cell>
          <cell r="E50">
            <v>30049</v>
          </cell>
        </row>
        <row r="51">
          <cell r="D51" t="str">
            <v>Coxquihui</v>
          </cell>
          <cell r="E51">
            <v>30050</v>
          </cell>
        </row>
        <row r="52">
          <cell r="D52" t="str">
            <v>Coyutla</v>
          </cell>
          <cell r="E52">
            <v>30051</v>
          </cell>
        </row>
        <row r="53">
          <cell r="D53" t="str">
            <v>Cuichapa</v>
          </cell>
          <cell r="E53">
            <v>30052</v>
          </cell>
        </row>
        <row r="54">
          <cell r="D54" t="str">
            <v>Cuitláhuac</v>
          </cell>
          <cell r="E54">
            <v>30053</v>
          </cell>
        </row>
        <row r="55">
          <cell r="D55" t="str">
            <v>Chacaltianguis</v>
          </cell>
          <cell r="E55">
            <v>30054</v>
          </cell>
        </row>
        <row r="56">
          <cell r="D56" t="str">
            <v>Chalma</v>
          </cell>
          <cell r="E56">
            <v>30055</v>
          </cell>
        </row>
        <row r="57">
          <cell r="D57" t="str">
            <v>Chiconamel</v>
          </cell>
          <cell r="E57">
            <v>30056</v>
          </cell>
        </row>
        <row r="58">
          <cell r="D58" t="str">
            <v>Chiconquiaco</v>
          </cell>
          <cell r="E58">
            <v>30057</v>
          </cell>
        </row>
        <row r="59">
          <cell r="D59" t="str">
            <v>Chicontepec</v>
          </cell>
          <cell r="E59">
            <v>30058</v>
          </cell>
        </row>
        <row r="60">
          <cell r="D60" t="str">
            <v>Chinameca</v>
          </cell>
          <cell r="E60">
            <v>30059</v>
          </cell>
        </row>
        <row r="61">
          <cell r="D61" t="str">
            <v>Chinampa de Gorostiza</v>
          </cell>
          <cell r="E61">
            <v>30060</v>
          </cell>
        </row>
        <row r="62">
          <cell r="D62" t="str">
            <v>Las Choapas</v>
          </cell>
          <cell r="E62">
            <v>30061</v>
          </cell>
        </row>
        <row r="63">
          <cell r="D63" t="str">
            <v>Chocamán</v>
          </cell>
          <cell r="E63">
            <v>30062</v>
          </cell>
        </row>
        <row r="64">
          <cell r="D64" t="str">
            <v>Chontla</v>
          </cell>
          <cell r="E64">
            <v>30063</v>
          </cell>
        </row>
        <row r="65">
          <cell r="D65" t="str">
            <v>Chumatlán</v>
          </cell>
          <cell r="E65">
            <v>30064</v>
          </cell>
        </row>
        <row r="66">
          <cell r="D66" t="str">
            <v>Emiliano Zapata</v>
          </cell>
          <cell r="E66">
            <v>30065</v>
          </cell>
        </row>
        <row r="67">
          <cell r="D67" t="str">
            <v>Espinal</v>
          </cell>
          <cell r="E67">
            <v>30066</v>
          </cell>
        </row>
        <row r="68">
          <cell r="D68" t="str">
            <v>Filomeno Mata</v>
          </cell>
          <cell r="E68">
            <v>30067</v>
          </cell>
        </row>
        <row r="69">
          <cell r="D69" t="str">
            <v>Fortín</v>
          </cell>
          <cell r="E69">
            <v>30068</v>
          </cell>
        </row>
        <row r="70">
          <cell r="D70" t="str">
            <v>Gutiérrez Zamora</v>
          </cell>
          <cell r="E70">
            <v>30069</v>
          </cell>
        </row>
        <row r="71">
          <cell r="D71" t="str">
            <v>Hidalgotitlán</v>
          </cell>
          <cell r="E71">
            <v>30070</v>
          </cell>
        </row>
        <row r="72">
          <cell r="D72" t="str">
            <v>Huatusco</v>
          </cell>
          <cell r="E72">
            <v>30071</v>
          </cell>
        </row>
        <row r="73">
          <cell r="D73" t="str">
            <v>Huayacocotla</v>
          </cell>
          <cell r="E73">
            <v>30072</v>
          </cell>
        </row>
        <row r="74">
          <cell r="D74" t="str">
            <v>Hueyapan de Ocampo</v>
          </cell>
          <cell r="E74">
            <v>30073</v>
          </cell>
        </row>
        <row r="75">
          <cell r="D75" t="str">
            <v>Huiloapan de Cuauhtémoc</v>
          </cell>
          <cell r="E75">
            <v>30074</v>
          </cell>
        </row>
        <row r="76">
          <cell r="D76" t="str">
            <v>Ignacio de la Llave</v>
          </cell>
          <cell r="E76">
            <v>30075</v>
          </cell>
        </row>
        <row r="77">
          <cell r="D77" t="str">
            <v>Ilamatlán</v>
          </cell>
          <cell r="E77">
            <v>30076</v>
          </cell>
        </row>
        <row r="78">
          <cell r="D78" t="str">
            <v>Isla</v>
          </cell>
          <cell r="E78">
            <v>30077</v>
          </cell>
        </row>
        <row r="79">
          <cell r="D79" t="str">
            <v>Ixcatepec</v>
          </cell>
          <cell r="E79">
            <v>30078</v>
          </cell>
        </row>
        <row r="80">
          <cell r="D80" t="str">
            <v>Ixhuacán de los Reyes</v>
          </cell>
          <cell r="E80">
            <v>30079</v>
          </cell>
        </row>
        <row r="81">
          <cell r="D81" t="str">
            <v>Ixhuatlán del Café</v>
          </cell>
          <cell r="E81">
            <v>30080</v>
          </cell>
        </row>
        <row r="82">
          <cell r="D82" t="str">
            <v>Ixhuatlancillo</v>
          </cell>
          <cell r="E82">
            <v>30081</v>
          </cell>
        </row>
        <row r="83">
          <cell r="D83" t="str">
            <v>Ixhuatlán del Sureste</v>
          </cell>
          <cell r="E83">
            <v>30082</v>
          </cell>
        </row>
        <row r="84">
          <cell r="D84" t="str">
            <v>Ixhuatlán de Madero</v>
          </cell>
          <cell r="E84">
            <v>30083</v>
          </cell>
        </row>
        <row r="85">
          <cell r="D85" t="str">
            <v>Ixmatlahuacan</v>
          </cell>
          <cell r="E85">
            <v>30084</v>
          </cell>
        </row>
        <row r="86">
          <cell r="D86" t="str">
            <v>Ixtaczoquitlán</v>
          </cell>
          <cell r="E86">
            <v>30085</v>
          </cell>
        </row>
        <row r="87">
          <cell r="D87" t="str">
            <v>Jalacingo</v>
          </cell>
          <cell r="E87">
            <v>30086</v>
          </cell>
        </row>
        <row r="88">
          <cell r="D88" t="str">
            <v>Xalapa</v>
          </cell>
          <cell r="E88">
            <v>30087</v>
          </cell>
        </row>
        <row r="89">
          <cell r="D89" t="str">
            <v>Jalcomulco</v>
          </cell>
          <cell r="E89">
            <v>30088</v>
          </cell>
        </row>
        <row r="90">
          <cell r="D90" t="str">
            <v>Jáltipan</v>
          </cell>
          <cell r="E90">
            <v>30089</v>
          </cell>
        </row>
        <row r="91">
          <cell r="D91" t="str">
            <v>Jamapa</v>
          </cell>
          <cell r="E91">
            <v>30090</v>
          </cell>
        </row>
        <row r="92">
          <cell r="D92" t="str">
            <v>Jesús Carranza</v>
          </cell>
          <cell r="E92">
            <v>30091</v>
          </cell>
        </row>
        <row r="93">
          <cell r="D93" t="str">
            <v>Xico</v>
          </cell>
          <cell r="E93">
            <v>30092</v>
          </cell>
        </row>
        <row r="94">
          <cell r="D94" t="str">
            <v>Jilotepec</v>
          </cell>
          <cell r="E94">
            <v>30093</v>
          </cell>
        </row>
        <row r="95">
          <cell r="D95" t="str">
            <v>Juan Rodríguez Clara</v>
          </cell>
          <cell r="E95">
            <v>30094</v>
          </cell>
        </row>
        <row r="96">
          <cell r="D96" t="str">
            <v>Juchique de Ferrer</v>
          </cell>
          <cell r="E96">
            <v>30095</v>
          </cell>
        </row>
        <row r="97">
          <cell r="D97" t="str">
            <v>Landero y Coss</v>
          </cell>
          <cell r="E97">
            <v>30096</v>
          </cell>
        </row>
        <row r="98">
          <cell r="D98" t="str">
            <v>Lerdo de Tejada</v>
          </cell>
          <cell r="E98">
            <v>30097</v>
          </cell>
        </row>
        <row r="99">
          <cell r="D99" t="str">
            <v>Magdalena</v>
          </cell>
          <cell r="E99">
            <v>30098</v>
          </cell>
        </row>
        <row r="100">
          <cell r="D100" t="str">
            <v>Maltrata</v>
          </cell>
          <cell r="E100">
            <v>30099</v>
          </cell>
        </row>
        <row r="101">
          <cell r="D101" t="str">
            <v>Manlio Fabio Altamirano</v>
          </cell>
          <cell r="E101">
            <v>30100</v>
          </cell>
        </row>
        <row r="102">
          <cell r="D102" t="str">
            <v>Mariano Escobedo</v>
          </cell>
          <cell r="E102">
            <v>30101</v>
          </cell>
        </row>
        <row r="103">
          <cell r="D103" t="str">
            <v>Martínez de la Torre</v>
          </cell>
          <cell r="E103">
            <v>30102</v>
          </cell>
        </row>
        <row r="104">
          <cell r="D104" t="str">
            <v>Mecatlán</v>
          </cell>
          <cell r="E104">
            <v>30103</v>
          </cell>
        </row>
        <row r="105">
          <cell r="D105" t="str">
            <v>Mecayapan</v>
          </cell>
          <cell r="E105">
            <v>30104</v>
          </cell>
        </row>
        <row r="106">
          <cell r="D106" t="str">
            <v>Medellín de Bravo</v>
          </cell>
          <cell r="E106">
            <v>30105</v>
          </cell>
        </row>
        <row r="107">
          <cell r="D107" t="str">
            <v>Miahuatlán</v>
          </cell>
          <cell r="E107">
            <v>30106</v>
          </cell>
        </row>
        <row r="108">
          <cell r="D108" t="str">
            <v>Las Minas</v>
          </cell>
          <cell r="E108">
            <v>30107</v>
          </cell>
        </row>
        <row r="109">
          <cell r="D109" t="str">
            <v>Minatitlán</v>
          </cell>
          <cell r="E109">
            <v>30108</v>
          </cell>
        </row>
        <row r="110">
          <cell r="D110" t="str">
            <v>Misantla</v>
          </cell>
          <cell r="E110">
            <v>30109</v>
          </cell>
        </row>
        <row r="111">
          <cell r="D111" t="str">
            <v>Mixtla de Altamirano</v>
          </cell>
          <cell r="E111">
            <v>30110</v>
          </cell>
        </row>
        <row r="112">
          <cell r="D112" t="str">
            <v>Moloacán</v>
          </cell>
          <cell r="E112">
            <v>30111</v>
          </cell>
        </row>
        <row r="113">
          <cell r="D113" t="str">
            <v>Naolinco</v>
          </cell>
          <cell r="E113">
            <v>30112</v>
          </cell>
        </row>
        <row r="114">
          <cell r="D114" t="str">
            <v>Naranjal</v>
          </cell>
          <cell r="E114">
            <v>30113</v>
          </cell>
        </row>
        <row r="115">
          <cell r="D115" t="str">
            <v>Nautla</v>
          </cell>
          <cell r="E115">
            <v>30114</v>
          </cell>
        </row>
        <row r="116">
          <cell r="D116" t="str">
            <v>Nogales</v>
          </cell>
          <cell r="E116">
            <v>30115</v>
          </cell>
        </row>
        <row r="117">
          <cell r="D117" t="str">
            <v>Oluta</v>
          </cell>
          <cell r="E117">
            <v>30116</v>
          </cell>
        </row>
        <row r="118">
          <cell r="D118" t="str">
            <v>Omealca</v>
          </cell>
          <cell r="E118">
            <v>30117</v>
          </cell>
        </row>
        <row r="119">
          <cell r="D119" t="str">
            <v>Orizaba</v>
          </cell>
          <cell r="E119">
            <v>30118</v>
          </cell>
        </row>
        <row r="120">
          <cell r="D120" t="str">
            <v>Otatitlán</v>
          </cell>
          <cell r="E120">
            <v>30119</v>
          </cell>
        </row>
        <row r="121">
          <cell r="D121" t="str">
            <v>Oteapan</v>
          </cell>
          <cell r="E121">
            <v>30120</v>
          </cell>
        </row>
        <row r="122">
          <cell r="D122" t="str">
            <v>Ozuluama de Mascareñas</v>
          </cell>
          <cell r="E122">
            <v>30121</v>
          </cell>
        </row>
        <row r="123">
          <cell r="D123" t="str">
            <v>Pajapan</v>
          </cell>
          <cell r="E123">
            <v>30122</v>
          </cell>
        </row>
        <row r="124">
          <cell r="D124" t="str">
            <v>Pánuco</v>
          </cell>
          <cell r="E124">
            <v>30123</v>
          </cell>
        </row>
        <row r="125">
          <cell r="D125" t="str">
            <v>Papantla</v>
          </cell>
          <cell r="E125">
            <v>30124</v>
          </cell>
        </row>
        <row r="126">
          <cell r="D126" t="str">
            <v>Paso del Macho</v>
          </cell>
          <cell r="E126">
            <v>30125</v>
          </cell>
        </row>
        <row r="127">
          <cell r="D127" t="str">
            <v>Paso de Ovejas</v>
          </cell>
          <cell r="E127">
            <v>30126</v>
          </cell>
        </row>
        <row r="128">
          <cell r="D128" t="str">
            <v>La Perla</v>
          </cell>
          <cell r="E128">
            <v>30127</v>
          </cell>
        </row>
        <row r="129">
          <cell r="D129" t="str">
            <v>Perote</v>
          </cell>
          <cell r="E129">
            <v>30128</v>
          </cell>
        </row>
        <row r="130">
          <cell r="D130" t="str">
            <v>Platón Sánchez</v>
          </cell>
          <cell r="E130">
            <v>30129</v>
          </cell>
        </row>
        <row r="131">
          <cell r="D131" t="str">
            <v>Playa Vicente</v>
          </cell>
          <cell r="E131">
            <v>30130</v>
          </cell>
        </row>
        <row r="132">
          <cell r="D132" t="str">
            <v>Poza Rica de Hidalgo</v>
          </cell>
          <cell r="E132">
            <v>30131</v>
          </cell>
        </row>
        <row r="133">
          <cell r="D133" t="str">
            <v>Las Vigas de Ramírez</v>
          </cell>
          <cell r="E133">
            <v>30132</v>
          </cell>
        </row>
        <row r="134">
          <cell r="D134" t="str">
            <v>Pueblo Viejo</v>
          </cell>
          <cell r="E134">
            <v>30133</v>
          </cell>
        </row>
        <row r="135">
          <cell r="D135" t="str">
            <v>Puente Nacional</v>
          </cell>
          <cell r="E135">
            <v>30134</v>
          </cell>
        </row>
        <row r="136">
          <cell r="D136" t="str">
            <v>Rafael Delgado</v>
          </cell>
          <cell r="E136">
            <v>30135</v>
          </cell>
        </row>
        <row r="137">
          <cell r="D137" t="str">
            <v>Rafael Lucio</v>
          </cell>
          <cell r="E137">
            <v>30136</v>
          </cell>
        </row>
        <row r="138">
          <cell r="D138" t="str">
            <v>Los Reyes</v>
          </cell>
          <cell r="E138">
            <v>30137</v>
          </cell>
        </row>
        <row r="139">
          <cell r="D139" t="str">
            <v>Río Blanco</v>
          </cell>
          <cell r="E139">
            <v>30138</v>
          </cell>
        </row>
        <row r="140">
          <cell r="D140" t="str">
            <v>Saltabarranca</v>
          </cell>
          <cell r="E140">
            <v>30139</v>
          </cell>
        </row>
        <row r="141">
          <cell r="D141" t="str">
            <v>San Andrés Tenejapan</v>
          </cell>
          <cell r="E141">
            <v>30140</v>
          </cell>
        </row>
        <row r="142">
          <cell r="D142" t="str">
            <v>San Andrés Tuxtla</v>
          </cell>
          <cell r="E142">
            <v>30141</v>
          </cell>
        </row>
        <row r="143">
          <cell r="D143" t="str">
            <v>San Juan Evangelista</v>
          </cell>
          <cell r="E143">
            <v>30142</v>
          </cell>
        </row>
        <row r="144">
          <cell r="D144" t="str">
            <v>Santiago Tuxtla</v>
          </cell>
          <cell r="E144">
            <v>30143</v>
          </cell>
        </row>
        <row r="145">
          <cell r="D145" t="str">
            <v>Sayula de Alemán</v>
          </cell>
          <cell r="E145">
            <v>30144</v>
          </cell>
        </row>
        <row r="146">
          <cell r="D146" t="str">
            <v>Soconusco</v>
          </cell>
          <cell r="E146">
            <v>30145</v>
          </cell>
        </row>
        <row r="147">
          <cell r="D147" t="str">
            <v>Sochiapa</v>
          </cell>
          <cell r="E147">
            <v>30146</v>
          </cell>
        </row>
        <row r="148">
          <cell r="D148" t="str">
            <v>Soledad Atzompa</v>
          </cell>
          <cell r="E148">
            <v>30147</v>
          </cell>
        </row>
        <row r="149">
          <cell r="D149" t="str">
            <v>Soledad de Doblado</v>
          </cell>
          <cell r="E149">
            <v>30148</v>
          </cell>
        </row>
        <row r="150">
          <cell r="D150" t="str">
            <v>Soteapan</v>
          </cell>
          <cell r="E150">
            <v>30149</v>
          </cell>
        </row>
        <row r="151">
          <cell r="D151" t="str">
            <v>Tamalín</v>
          </cell>
          <cell r="E151">
            <v>30150</v>
          </cell>
        </row>
        <row r="152">
          <cell r="D152" t="str">
            <v>Tamiahua</v>
          </cell>
          <cell r="E152">
            <v>30151</v>
          </cell>
        </row>
        <row r="153">
          <cell r="D153" t="str">
            <v>Tampico Alto</v>
          </cell>
          <cell r="E153">
            <v>30152</v>
          </cell>
        </row>
        <row r="154">
          <cell r="D154" t="str">
            <v>Tancoco</v>
          </cell>
          <cell r="E154">
            <v>30153</v>
          </cell>
        </row>
        <row r="155">
          <cell r="D155" t="str">
            <v>Tantima</v>
          </cell>
          <cell r="E155">
            <v>30154</v>
          </cell>
        </row>
        <row r="156">
          <cell r="D156" t="str">
            <v>Tantoyuca</v>
          </cell>
          <cell r="E156">
            <v>30155</v>
          </cell>
        </row>
        <row r="157">
          <cell r="D157" t="str">
            <v>Tatatila</v>
          </cell>
          <cell r="E157">
            <v>30156</v>
          </cell>
        </row>
        <row r="158">
          <cell r="D158" t="str">
            <v>Castillo de Teayo</v>
          </cell>
          <cell r="E158">
            <v>30157</v>
          </cell>
        </row>
        <row r="159">
          <cell r="D159" t="str">
            <v>Tecolutla</v>
          </cell>
          <cell r="E159">
            <v>30158</v>
          </cell>
        </row>
        <row r="160">
          <cell r="D160" t="str">
            <v>Tehuipango</v>
          </cell>
          <cell r="E160">
            <v>30159</v>
          </cell>
        </row>
        <row r="161">
          <cell r="D161" t="str">
            <v>Álamo Temapache</v>
          </cell>
          <cell r="E161">
            <v>30160</v>
          </cell>
        </row>
        <row r="162">
          <cell r="D162" t="str">
            <v>Tempoal</v>
          </cell>
          <cell r="E162">
            <v>30161</v>
          </cell>
        </row>
        <row r="163">
          <cell r="D163" t="str">
            <v>Tenampa</v>
          </cell>
          <cell r="E163">
            <v>30162</v>
          </cell>
        </row>
        <row r="164">
          <cell r="D164" t="str">
            <v>Tenochtitlán</v>
          </cell>
          <cell r="E164">
            <v>30163</v>
          </cell>
        </row>
        <row r="165">
          <cell r="D165" t="str">
            <v>Teocelo</v>
          </cell>
          <cell r="E165">
            <v>30164</v>
          </cell>
        </row>
        <row r="166">
          <cell r="D166" t="str">
            <v>Tepatlaxco</v>
          </cell>
          <cell r="E166">
            <v>30165</v>
          </cell>
        </row>
        <row r="167">
          <cell r="D167" t="str">
            <v>Tepetlán</v>
          </cell>
          <cell r="E167">
            <v>30166</v>
          </cell>
        </row>
        <row r="168">
          <cell r="D168" t="str">
            <v>Tepetzintla</v>
          </cell>
          <cell r="E168">
            <v>30167</v>
          </cell>
        </row>
        <row r="169">
          <cell r="D169" t="str">
            <v>Tequila</v>
          </cell>
          <cell r="E169">
            <v>30168</v>
          </cell>
        </row>
        <row r="170">
          <cell r="D170" t="str">
            <v>José Azueta</v>
          </cell>
          <cell r="E170">
            <v>30169</v>
          </cell>
        </row>
        <row r="171">
          <cell r="D171" t="str">
            <v>Texcatepec</v>
          </cell>
          <cell r="E171">
            <v>30170</v>
          </cell>
        </row>
        <row r="172">
          <cell r="D172" t="str">
            <v>Texhuacán</v>
          </cell>
          <cell r="E172">
            <v>30171</v>
          </cell>
        </row>
        <row r="173">
          <cell r="D173" t="str">
            <v>Texistepec</v>
          </cell>
          <cell r="E173">
            <v>30172</v>
          </cell>
        </row>
        <row r="174">
          <cell r="D174" t="str">
            <v>Tezonapa</v>
          </cell>
          <cell r="E174">
            <v>30173</v>
          </cell>
        </row>
        <row r="175">
          <cell r="D175" t="str">
            <v>Tierra Blanca</v>
          </cell>
          <cell r="E175">
            <v>30174</v>
          </cell>
        </row>
        <row r="176">
          <cell r="D176" t="str">
            <v>Tihuatlán</v>
          </cell>
          <cell r="E176">
            <v>30175</v>
          </cell>
        </row>
        <row r="177">
          <cell r="D177" t="str">
            <v>Tlacojalpan</v>
          </cell>
          <cell r="E177">
            <v>30176</v>
          </cell>
        </row>
        <row r="178">
          <cell r="D178" t="str">
            <v>Tlacolulan</v>
          </cell>
          <cell r="E178">
            <v>30177</v>
          </cell>
        </row>
        <row r="179">
          <cell r="D179" t="str">
            <v>Tlacotalpan</v>
          </cell>
          <cell r="E179">
            <v>30178</v>
          </cell>
        </row>
        <row r="180">
          <cell r="D180" t="str">
            <v>Tlacotepec de Mejía</v>
          </cell>
          <cell r="E180">
            <v>30179</v>
          </cell>
        </row>
        <row r="181">
          <cell r="D181" t="str">
            <v>Tlachichilco</v>
          </cell>
          <cell r="E181">
            <v>30180</v>
          </cell>
        </row>
        <row r="182">
          <cell r="D182" t="str">
            <v>Tlalixcoyan</v>
          </cell>
          <cell r="E182">
            <v>30181</v>
          </cell>
        </row>
        <row r="183">
          <cell r="D183" t="str">
            <v>Tlalnelhuayocan</v>
          </cell>
          <cell r="E183">
            <v>30182</v>
          </cell>
        </row>
        <row r="184">
          <cell r="D184" t="str">
            <v>Tlapacoyan</v>
          </cell>
          <cell r="E184">
            <v>30183</v>
          </cell>
        </row>
        <row r="185">
          <cell r="D185" t="str">
            <v>Tlaquilpa</v>
          </cell>
          <cell r="E185">
            <v>30184</v>
          </cell>
        </row>
        <row r="186">
          <cell r="D186" t="str">
            <v>Tlilapan</v>
          </cell>
          <cell r="E186">
            <v>30185</v>
          </cell>
        </row>
        <row r="187">
          <cell r="D187" t="str">
            <v>Tomatlán</v>
          </cell>
          <cell r="E187">
            <v>30186</v>
          </cell>
        </row>
        <row r="188">
          <cell r="D188" t="str">
            <v>Tonayán</v>
          </cell>
          <cell r="E188">
            <v>30187</v>
          </cell>
        </row>
        <row r="189">
          <cell r="D189" t="str">
            <v>Totutla</v>
          </cell>
          <cell r="E189">
            <v>30188</v>
          </cell>
        </row>
        <row r="190">
          <cell r="D190" t="str">
            <v>Tuxpan</v>
          </cell>
          <cell r="E190">
            <v>30189</v>
          </cell>
        </row>
        <row r="191">
          <cell r="D191" t="str">
            <v>Tuxtilla</v>
          </cell>
          <cell r="E191">
            <v>30190</v>
          </cell>
        </row>
        <row r="192">
          <cell r="D192" t="str">
            <v>Ursulo Galván</v>
          </cell>
          <cell r="E192">
            <v>30191</v>
          </cell>
        </row>
        <row r="193">
          <cell r="D193" t="str">
            <v>Vega de Alatorre</v>
          </cell>
          <cell r="E193">
            <v>30192</v>
          </cell>
        </row>
        <row r="194">
          <cell r="D194" t="str">
            <v>Veracruz</v>
          </cell>
          <cell r="E194">
            <v>30193</v>
          </cell>
        </row>
        <row r="195">
          <cell r="D195" t="str">
            <v>Villa Aldama</v>
          </cell>
          <cell r="E195">
            <v>30194</v>
          </cell>
        </row>
        <row r="196">
          <cell r="D196" t="str">
            <v>Xoxocotla</v>
          </cell>
          <cell r="E196">
            <v>30195</v>
          </cell>
        </row>
        <row r="197">
          <cell r="D197" t="str">
            <v>Yanga</v>
          </cell>
          <cell r="E197">
            <v>30196</v>
          </cell>
        </row>
        <row r="198">
          <cell r="D198" t="str">
            <v>Yecuatla</v>
          </cell>
          <cell r="E198">
            <v>30197</v>
          </cell>
        </row>
        <row r="199">
          <cell r="D199" t="str">
            <v>Zacualpan</v>
          </cell>
          <cell r="E199">
            <v>30198</v>
          </cell>
        </row>
        <row r="200">
          <cell r="D200" t="str">
            <v>Zaragoza</v>
          </cell>
          <cell r="E200">
            <v>30199</v>
          </cell>
        </row>
        <row r="201">
          <cell r="D201" t="str">
            <v>Zentla</v>
          </cell>
          <cell r="E201">
            <v>30200</v>
          </cell>
        </row>
        <row r="202">
          <cell r="D202" t="str">
            <v>Zongolica</v>
          </cell>
          <cell r="E202">
            <v>30201</v>
          </cell>
        </row>
        <row r="203">
          <cell r="D203" t="str">
            <v>Zontecomatlán de López y Fuentes</v>
          </cell>
          <cell r="E203">
            <v>30202</v>
          </cell>
        </row>
        <row r="204">
          <cell r="D204" t="str">
            <v>Zozocolco de Hidalgo</v>
          </cell>
          <cell r="E204">
            <v>30203</v>
          </cell>
        </row>
        <row r="205">
          <cell r="D205" t="str">
            <v>Agua Dulce</v>
          </cell>
          <cell r="E205">
            <v>30204</v>
          </cell>
        </row>
        <row r="206">
          <cell r="D206" t="str">
            <v>El Higo</v>
          </cell>
          <cell r="E206">
            <v>30205</v>
          </cell>
        </row>
        <row r="207">
          <cell r="D207" t="str">
            <v>Nanchital de Lázaro Cárdenas del Río</v>
          </cell>
          <cell r="E207">
            <v>30206</v>
          </cell>
        </row>
        <row r="208">
          <cell r="D208" t="str">
            <v>Tres Valles</v>
          </cell>
          <cell r="E208">
            <v>30207</v>
          </cell>
        </row>
        <row r="209">
          <cell r="D209" t="str">
            <v>Carlos A. Carrillo</v>
          </cell>
          <cell r="E209">
            <v>30208</v>
          </cell>
        </row>
        <row r="210">
          <cell r="D210" t="str">
            <v>Tatahuicapan de Juárez</v>
          </cell>
          <cell r="E210">
            <v>30209</v>
          </cell>
        </row>
        <row r="211">
          <cell r="D211" t="str">
            <v>Uxpanapa</v>
          </cell>
          <cell r="E211">
            <v>30210</v>
          </cell>
        </row>
        <row r="212">
          <cell r="D212" t="str">
            <v>San Rafael</v>
          </cell>
          <cell r="E212">
            <v>30211</v>
          </cell>
        </row>
        <row r="213">
          <cell r="D213" t="str">
            <v>Santiago Sochiapan</v>
          </cell>
          <cell r="E213">
            <v>30212</v>
          </cell>
        </row>
        <row r="214">
          <cell r="D214" t="str">
            <v>Ciudad de México</v>
          </cell>
          <cell r="E214">
            <v>90140001</v>
          </cell>
        </row>
        <row r="215">
          <cell r="D215" t="str">
            <v>Guadalajara, Jal.</v>
          </cell>
          <cell r="E215">
            <v>30213</v>
          </cell>
        </row>
        <row r="216">
          <cell r="D216" t="str">
            <v>Pachuca, Hgo.</v>
          </cell>
          <cell r="E216">
            <v>30214</v>
          </cell>
        </row>
        <row r="217">
          <cell r="D217" t="str">
            <v>Tlaxcala</v>
          </cell>
          <cell r="E217">
            <v>90150002</v>
          </cell>
        </row>
        <row r="218">
          <cell r="D218" t="str">
            <v>Nuevo León</v>
          </cell>
          <cell r="E218">
            <v>19000</v>
          </cell>
        </row>
        <row r="219">
          <cell r="D219" t="str">
            <v>Puebla</v>
          </cell>
          <cell r="E219">
            <v>21000</v>
          </cell>
        </row>
        <row r="220">
          <cell r="D220" t="str">
            <v>Tabasco</v>
          </cell>
          <cell r="E220">
            <v>27000</v>
          </cell>
        </row>
        <row r="221">
          <cell r="D221" t="str">
            <v>Tijuana</v>
          </cell>
          <cell r="E221">
            <v>2004</v>
          </cell>
        </row>
        <row r="222">
          <cell r="D222" t="str">
            <v>Mexicalli</v>
          </cell>
          <cell r="E222">
            <v>27001</v>
          </cell>
        </row>
        <row r="223">
          <cell r="D223" t="str">
            <v>Monterrey</v>
          </cell>
          <cell r="E223">
            <v>27039</v>
          </cell>
        </row>
        <row r="224">
          <cell r="D224" t="str">
            <v>Yucatán</v>
          </cell>
          <cell r="E224">
            <v>31050</v>
          </cell>
        </row>
        <row r="225">
          <cell r="D225" t="str">
            <v>Xochitepec</v>
          </cell>
          <cell r="E225">
            <v>17028</v>
          </cell>
        </row>
        <row r="226">
          <cell r="D226" t="str">
            <v>Tamaulipas</v>
          </cell>
          <cell r="E226">
            <v>28000</v>
          </cell>
        </row>
        <row r="227">
          <cell r="D227" t="str">
            <v>Hidalgotitlán</v>
          </cell>
          <cell r="E227">
            <v>13000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.staticflickr.com/65535/51478694882_f5bc99ea40_o.jpg" TargetMode="External"/><Relationship Id="rId13" Type="http://schemas.openxmlformats.org/officeDocument/2006/relationships/hyperlink" Target="https://live.staticflickr.com/65535/51499013777_3abf261c96_o.jpg" TargetMode="External"/><Relationship Id="rId18" Type="http://schemas.openxmlformats.org/officeDocument/2006/relationships/hyperlink" Target="https://live.staticflickr.com/65535/51956759894_862874b29a_b.jpg" TargetMode="External"/><Relationship Id="rId3" Type="http://schemas.openxmlformats.org/officeDocument/2006/relationships/hyperlink" Target="https://live.staticflickr.com/65535/51480193324_b02d89c288_o.jpg" TargetMode="External"/><Relationship Id="rId21" Type="http://schemas.openxmlformats.org/officeDocument/2006/relationships/hyperlink" Target="https://live.staticflickr.com/65535/51956464366_ea6b62cfe3_b.jpg" TargetMode="External"/><Relationship Id="rId7" Type="http://schemas.openxmlformats.org/officeDocument/2006/relationships/hyperlink" Target="https://live.staticflickr.com/65535/51478694877_37051188cf_o.png" TargetMode="External"/><Relationship Id="rId12" Type="http://schemas.openxmlformats.org/officeDocument/2006/relationships/hyperlink" Target="https://live.staticflickr.com/65535/51500523619_46dbf4a67e_o.jpg" TargetMode="External"/><Relationship Id="rId17" Type="http://schemas.openxmlformats.org/officeDocument/2006/relationships/hyperlink" Target="https://live.staticflickr.com/65535/51956759879_e6ee9dda19_b.jpg" TargetMode="External"/><Relationship Id="rId2" Type="http://schemas.openxmlformats.org/officeDocument/2006/relationships/hyperlink" Target="https://live.staticflickr.com/65535/51480396720_ffdac6d39e_o.jpg" TargetMode="External"/><Relationship Id="rId16" Type="http://schemas.openxmlformats.org/officeDocument/2006/relationships/hyperlink" Target="https://live.staticflickr.com/65535/51499013682_c246c56abb_o.jpg" TargetMode="External"/><Relationship Id="rId20" Type="http://schemas.openxmlformats.org/officeDocument/2006/relationships/hyperlink" Target="https://live.staticflickr.com/65535/51955473397_ea799212b4_w.jpg" TargetMode="External"/><Relationship Id="rId1" Type="http://schemas.openxmlformats.org/officeDocument/2006/relationships/hyperlink" Target="https://live.staticflickr.com/65535/51480396710_0355e02f13_o.jpg" TargetMode="External"/><Relationship Id="rId6" Type="http://schemas.openxmlformats.org/officeDocument/2006/relationships/hyperlink" Target="https://live.staticflickr.com/65535/51478694972_603255841d_o.jpg" TargetMode="External"/><Relationship Id="rId11" Type="http://schemas.openxmlformats.org/officeDocument/2006/relationships/hyperlink" Target="https://live.staticflickr.com/65535/51499807941_b5a7fab7ce_o.jpg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ive.staticflickr.com/65535/51479477326_54a50a95a5_o.jpg" TargetMode="External"/><Relationship Id="rId15" Type="http://schemas.openxmlformats.org/officeDocument/2006/relationships/hyperlink" Target="https://live.staticflickr.com/65535/51499013762_f7de5b8e28_o.jpg" TargetMode="External"/><Relationship Id="rId23" Type="http://schemas.openxmlformats.org/officeDocument/2006/relationships/hyperlink" Target="https://live.staticflickr.com/65535/51956464331_2d0c36660a_b.jpg" TargetMode="External"/><Relationship Id="rId10" Type="http://schemas.openxmlformats.org/officeDocument/2006/relationships/hyperlink" Target="https://live.staticflickr.com/65535/51480396855_20992f0d77_o.png" TargetMode="External"/><Relationship Id="rId19" Type="http://schemas.openxmlformats.org/officeDocument/2006/relationships/hyperlink" Target="https://live.staticflickr.com/65535/51957052140_01c2bbafc2_b.jpg" TargetMode="External"/><Relationship Id="rId4" Type="http://schemas.openxmlformats.org/officeDocument/2006/relationships/hyperlink" Target="https://live.staticflickr.com/65535/51480396755_93226861b8_o.jpg" TargetMode="External"/><Relationship Id="rId9" Type="http://schemas.openxmlformats.org/officeDocument/2006/relationships/hyperlink" Target="https://live.staticflickr.com/65535/51479477426_09b8ec3332_o.png" TargetMode="External"/><Relationship Id="rId14" Type="http://schemas.openxmlformats.org/officeDocument/2006/relationships/hyperlink" Target="https://live.staticflickr.com/65535/51500523524_13c9b3a5ac_o.jpg" TargetMode="External"/><Relationship Id="rId22" Type="http://schemas.openxmlformats.org/officeDocument/2006/relationships/hyperlink" Target="https://live.staticflickr.com/65535/51956526508_8942d44dea_b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.staticflickr.com/65535/52274754448_1e2f4baaa1_h.jpg" TargetMode="External"/><Relationship Id="rId13" Type="http://schemas.openxmlformats.org/officeDocument/2006/relationships/hyperlink" Target="https://live.staticflickr.com/65535/52273760867_4493f5971b_h.jpg" TargetMode="External"/><Relationship Id="rId18" Type="http://schemas.openxmlformats.org/officeDocument/2006/relationships/hyperlink" Target="https://live.staticflickr.com/65535/52276984839_3a465241bf_h.jpg" TargetMode="External"/><Relationship Id="rId26" Type="http://schemas.openxmlformats.org/officeDocument/2006/relationships/hyperlink" Target="https://live.staticflickr.com/65535/52276818791_7b3f3df38d_h.jpg" TargetMode="External"/><Relationship Id="rId3" Type="http://schemas.openxmlformats.org/officeDocument/2006/relationships/hyperlink" Target="https://live.staticflickr.com/65535/52115445489_8b6721a556_h.jpg" TargetMode="External"/><Relationship Id="rId21" Type="http://schemas.openxmlformats.org/officeDocument/2006/relationships/hyperlink" Target="https://live.staticflickr.com/65535/52275764697_1a01a10d3f_b.jpg" TargetMode="External"/><Relationship Id="rId7" Type="http://schemas.openxmlformats.org/officeDocument/2006/relationships/hyperlink" Target="https://live.staticflickr.com/65535/52115241628_33c905029e_b.jpg" TargetMode="External"/><Relationship Id="rId12" Type="http://schemas.openxmlformats.org/officeDocument/2006/relationships/hyperlink" Target="https://live.staticflickr.com/65535/52274734211_c70e8ee3c8_h.jpg" TargetMode="External"/><Relationship Id="rId17" Type="http://schemas.openxmlformats.org/officeDocument/2006/relationships/hyperlink" Target="https://live.staticflickr.com/65535/52274996539_b6543ad362_h.jpg" TargetMode="External"/><Relationship Id="rId25" Type="http://schemas.openxmlformats.org/officeDocument/2006/relationships/hyperlink" Target="https://live.staticflickr.com/65535/52276781536_c83225c228_h.jpg" TargetMode="External"/><Relationship Id="rId2" Type="http://schemas.openxmlformats.org/officeDocument/2006/relationships/hyperlink" Target="https://live.staticflickr.com/65535/52115200006_894dc72f06_h.jpg" TargetMode="External"/><Relationship Id="rId16" Type="http://schemas.openxmlformats.org/officeDocument/2006/relationships/hyperlink" Target="https://live.staticflickr.com/65535/52273760762_8171a704be_h.jpg" TargetMode="External"/><Relationship Id="rId20" Type="http://schemas.openxmlformats.org/officeDocument/2006/relationships/hyperlink" Target="https://live.staticflickr.com/65535/52276738741_fc8de99efd_b.jpg" TargetMode="External"/><Relationship Id="rId29" Type="http://schemas.openxmlformats.org/officeDocument/2006/relationships/hyperlink" Target="https://live.staticflickr.com/65535/52624611362_cea15f7dfe_h.jpg" TargetMode="External"/><Relationship Id="rId1" Type="http://schemas.openxmlformats.org/officeDocument/2006/relationships/hyperlink" Target="https://live.staticflickr.com/65535/52115199981_7007e309e1_h.jpg" TargetMode="External"/><Relationship Id="rId6" Type="http://schemas.openxmlformats.org/officeDocument/2006/relationships/hyperlink" Target="https://live.staticflickr.com/65535/52115241613_5b134eafef_h.jpg" TargetMode="External"/><Relationship Id="rId11" Type="http://schemas.openxmlformats.org/officeDocument/2006/relationships/hyperlink" Target="https://live.staticflickr.com/65535/52275221335_9bf656e63a_h.jpg" TargetMode="External"/><Relationship Id="rId24" Type="http://schemas.openxmlformats.org/officeDocument/2006/relationships/hyperlink" Target="https://live.staticflickr.com/65535/52277048369_ff8a880ce5_h.jpg" TargetMode="External"/><Relationship Id="rId5" Type="http://schemas.openxmlformats.org/officeDocument/2006/relationships/hyperlink" Target="https://live.staticflickr.com/65535/52115241593_f962cdc94e_b.jpg" TargetMode="External"/><Relationship Id="rId15" Type="http://schemas.openxmlformats.org/officeDocument/2006/relationships/hyperlink" Target="https://live.staticflickr.com/65535/52274734131_0260287a50_h.jpg" TargetMode="External"/><Relationship Id="rId23" Type="http://schemas.openxmlformats.org/officeDocument/2006/relationships/hyperlink" Target="https://live.staticflickr.com/65535/52277048299_d594b98400_h.jpg" TargetMode="External"/><Relationship Id="rId28" Type="http://schemas.openxmlformats.org/officeDocument/2006/relationships/hyperlink" Target="https://live.staticflickr.com/65535/52277150678_5dc9cf5cf4_z.jpg" TargetMode="External"/><Relationship Id="rId10" Type="http://schemas.openxmlformats.org/officeDocument/2006/relationships/hyperlink" Target="https://live.staticflickr.com/65535/52274754378_915837d406_h.jpg" TargetMode="External"/><Relationship Id="rId19" Type="http://schemas.openxmlformats.org/officeDocument/2006/relationships/hyperlink" Target="https://live.staticflickr.com/65535/52276717256_5436e69612_h.jpg" TargetMode="External"/><Relationship Id="rId4" Type="http://schemas.openxmlformats.org/officeDocument/2006/relationships/hyperlink" Target="https://live.staticflickr.com/65535/52115241578_412fd38d11_z.jpg" TargetMode="External"/><Relationship Id="rId9" Type="http://schemas.openxmlformats.org/officeDocument/2006/relationships/hyperlink" Target="https://live.staticflickr.com/65535/52274754413_557ff15131_h.jpg" TargetMode="External"/><Relationship Id="rId14" Type="http://schemas.openxmlformats.org/officeDocument/2006/relationships/hyperlink" Target="https://live.staticflickr.com/65535/52275221230_188267c032_h.jpg" TargetMode="External"/><Relationship Id="rId22" Type="http://schemas.openxmlformats.org/officeDocument/2006/relationships/hyperlink" Target="https://live.staticflickr.com/65535/52277005999_0e99327d77_b.jpg" TargetMode="External"/><Relationship Id="rId27" Type="http://schemas.openxmlformats.org/officeDocument/2006/relationships/hyperlink" Target="https://live.staticflickr.com/65535/52277397344_4010b21253.jpg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3026749757_a66288d88d_b.jpg" TargetMode="External"/><Relationship Id="rId18" Type="http://schemas.openxmlformats.org/officeDocument/2006/relationships/hyperlink" Target="https://live.staticflickr.com/65535/53026616372_04a707fbfe_b.jpg" TargetMode="External"/><Relationship Id="rId26" Type="http://schemas.openxmlformats.org/officeDocument/2006/relationships/hyperlink" Target="https://live.staticflickr.com/65535/53027586495_d98bbc2ee3_h.jpg" TargetMode="External"/><Relationship Id="rId39" Type="http://schemas.openxmlformats.org/officeDocument/2006/relationships/hyperlink" Target="https://live.staticflickr.com/65535/53232218481_3f52053bc7_b.jpg" TargetMode="External"/><Relationship Id="rId21" Type="http://schemas.openxmlformats.org/officeDocument/2006/relationships/hyperlink" Target="https://live.staticflickr.com/65535/53027682098_459e5bf677_b.jpg" TargetMode="External"/><Relationship Id="rId34" Type="http://schemas.openxmlformats.org/officeDocument/2006/relationships/hyperlink" Target="https://live.staticflickr.com/65535/53027682248_30760f4a46_h.jpg" TargetMode="External"/><Relationship Id="rId42" Type="http://schemas.openxmlformats.org/officeDocument/2006/relationships/hyperlink" Target="https://live.staticflickr.com/65535/53232218366_fd6519b182_b.jpg" TargetMode="External"/><Relationship Id="rId47" Type="http://schemas.openxmlformats.org/officeDocument/2006/relationships/hyperlink" Target="https://live.staticflickr.com/65535/53232716655_9267e05cd7_h.jpg" TargetMode="External"/><Relationship Id="rId50" Type="http://schemas.openxmlformats.org/officeDocument/2006/relationships/hyperlink" Target="https://live.staticflickr.com/65535/53453986884_62448a36c9_b.jpg" TargetMode="External"/><Relationship Id="rId55" Type="http://schemas.openxmlformats.org/officeDocument/2006/relationships/hyperlink" Target="https://live.staticflickr.com/65535/53453986909_6888bfef8c_h.jpg" TargetMode="External"/><Relationship Id="rId63" Type="http://schemas.openxmlformats.org/officeDocument/2006/relationships/printerSettings" Target="../printerSettings/printerSettings3.bin"/><Relationship Id="rId7" Type="http://schemas.openxmlformats.org/officeDocument/2006/relationships/hyperlink" Target="https://live.staticflickr.com/65535/52815664096_25b5e231d4_b.jpg" TargetMode="External"/><Relationship Id="rId2" Type="http://schemas.openxmlformats.org/officeDocument/2006/relationships/hyperlink" Target="https://live.staticflickr.com/65535/52816072700_ec8e7a963b_b.jpg" TargetMode="External"/><Relationship Id="rId16" Type="http://schemas.openxmlformats.org/officeDocument/2006/relationships/hyperlink" Target="https://live.staticflickr.com/65535/53027586340_149709d872_b.jpg" TargetMode="External"/><Relationship Id="rId29" Type="http://schemas.openxmlformats.org/officeDocument/2006/relationships/hyperlink" Target="https://live.staticflickr.com/65535/53027367124_6dd73e0bac_b.jpg" TargetMode="External"/><Relationship Id="rId11" Type="http://schemas.openxmlformats.org/officeDocument/2006/relationships/hyperlink" Target="https://live.staticflickr.com/65535/53027817298_fb3f1d94d5_h.jpg" TargetMode="External"/><Relationship Id="rId24" Type="http://schemas.openxmlformats.org/officeDocument/2006/relationships/hyperlink" Target="https://live.staticflickr.com/65535/53027586415_768fd11742_h.jpg" TargetMode="External"/><Relationship Id="rId32" Type="http://schemas.openxmlformats.org/officeDocument/2006/relationships/hyperlink" Target="https://live.staticflickr.com/65535/53027586545_b7db7b5683_b.jpg" TargetMode="External"/><Relationship Id="rId37" Type="http://schemas.openxmlformats.org/officeDocument/2006/relationships/hyperlink" Target="https://live.staticflickr.com/65535/53027306977_5829ab9399.jpg" TargetMode="External"/><Relationship Id="rId40" Type="http://schemas.openxmlformats.org/officeDocument/2006/relationships/hyperlink" Target="https://live.staticflickr.com/65535/53232517783_868473f571_k.jpg" TargetMode="External"/><Relationship Id="rId45" Type="http://schemas.openxmlformats.org/officeDocument/2006/relationships/hyperlink" Target="https://live.staticflickr.com/65535/53232218341_263a565a78_b.jpg" TargetMode="External"/><Relationship Id="rId53" Type="http://schemas.openxmlformats.org/officeDocument/2006/relationships/hyperlink" Target="https://live.staticflickr.com/65535/53453794883_14104e21f1_h.jpg" TargetMode="External"/><Relationship Id="rId58" Type="http://schemas.openxmlformats.org/officeDocument/2006/relationships/hyperlink" Target="https://live.staticflickr.com/65535/53453986939_5b7d2a1ef6_h.jpg" TargetMode="External"/><Relationship Id="rId5" Type="http://schemas.openxmlformats.org/officeDocument/2006/relationships/hyperlink" Target="https://live.staticflickr.com/65535/52815664026_6fac584c23_h.jpg" TargetMode="External"/><Relationship Id="rId61" Type="http://schemas.openxmlformats.org/officeDocument/2006/relationships/hyperlink" Target="https://live.staticflickr.com/65535/53454147650_f2fbc69a87_h.jpg" TargetMode="External"/><Relationship Id="rId19" Type="http://schemas.openxmlformats.org/officeDocument/2006/relationships/hyperlink" Target="https://live.staticflickr.com/65535/53026616382_e28c8b8eab_b.jpg" TargetMode="External"/><Relationship Id="rId14" Type="http://schemas.openxmlformats.org/officeDocument/2006/relationships/hyperlink" Target="https://live.staticflickr.com/65535/53027366994_5482c21273_b.jpg" TargetMode="External"/><Relationship Id="rId22" Type="http://schemas.openxmlformats.org/officeDocument/2006/relationships/hyperlink" Target="https://live.staticflickr.com/65535/53027198151_3339064dfb_h.jpg" TargetMode="External"/><Relationship Id="rId27" Type="http://schemas.openxmlformats.org/officeDocument/2006/relationships/hyperlink" Target="https://live.staticflickr.com/65535/53027586510_ad3a3b1bee_h.jpg" TargetMode="External"/><Relationship Id="rId30" Type="http://schemas.openxmlformats.org/officeDocument/2006/relationships/hyperlink" Target="https://live.staticflickr.com/65535/53027367149_5028475645_k.jpg" TargetMode="External"/><Relationship Id="rId35" Type="http://schemas.openxmlformats.org/officeDocument/2006/relationships/hyperlink" Target="https://live.staticflickr.com/65535/53027681983_6936d1dc03_h.jpg" TargetMode="External"/><Relationship Id="rId43" Type="http://schemas.openxmlformats.org/officeDocument/2006/relationships/hyperlink" Target="https://live.staticflickr.com/65535/53232218381_56d138f34a_b.jpg" TargetMode="External"/><Relationship Id="rId48" Type="http://schemas.openxmlformats.org/officeDocument/2006/relationships/hyperlink" Target="https://live.staticflickr.com/65535/53232644684_d86d093d9c_b.jpg" TargetMode="External"/><Relationship Id="rId56" Type="http://schemas.openxmlformats.org/officeDocument/2006/relationships/hyperlink" Target="https://live.staticflickr.com/65535/53452744122_29b54e5080_h.jpg" TargetMode="External"/><Relationship Id="rId8" Type="http://schemas.openxmlformats.org/officeDocument/2006/relationships/hyperlink" Target="https://live.staticflickr.com/65535/52815664116_d53fc872ea_b.jpg" TargetMode="External"/><Relationship Id="rId51" Type="http://schemas.openxmlformats.org/officeDocument/2006/relationships/hyperlink" Target="https://live.staticflickr.com/65535/53453986879_d28d82b1e6_b.jpg" TargetMode="External"/><Relationship Id="rId3" Type="http://schemas.openxmlformats.org/officeDocument/2006/relationships/hyperlink" Target="https://live.staticflickr.com/65535/52815663981_e2670fd2aa_k.jpg" TargetMode="External"/><Relationship Id="rId12" Type="http://schemas.openxmlformats.org/officeDocument/2006/relationships/hyperlink" Target="https://live.staticflickr.com/65535/53027334066_4701a8bb25_b.jpg" TargetMode="External"/><Relationship Id="rId17" Type="http://schemas.openxmlformats.org/officeDocument/2006/relationships/hyperlink" Target="https://live.staticflickr.com/65535/53027198061_66ba208536_h.jpg" TargetMode="External"/><Relationship Id="rId25" Type="http://schemas.openxmlformats.org/officeDocument/2006/relationships/hyperlink" Target="https://live.staticflickr.com/65535/53027682103_d78cb2a934_b.jpg" TargetMode="External"/><Relationship Id="rId33" Type="http://schemas.openxmlformats.org/officeDocument/2006/relationships/hyperlink" Target="https://live.staticflickr.com/65535/53026616592_73dc45b050_h.jpg" TargetMode="External"/><Relationship Id="rId38" Type="http://schemas.openxmlformats.org/officeDocument/2006/relationships/hyperlink" Target="https://live.staticflickr.com/65535/53232517778_cc5e4d3c3b_b.jpg" TargetMode="External"/><Relationship Id="rId46" Type="http://schemas.openxmlformats.org/officeDocument/2006/relationships/hyperlink" Target="https://live.staticflickr.com/65535/53232517678_b140f97c13_h.jpg" TargetMode="External"/><Relationship Id="rId59" Type="http://schemas.openxmlformats.org/officeDocument/2006/relationships/hyperlink" Target="https://li+A2:L64ve.staticflickr.com/65535/53453669726_4378175f4b_h.jpg" TargetMode="External"/><Relationship Id="rId20" Type="http://schemas.openxmlformats.org/officeDocument/2006/relationships/hyperlink" Target="https://live.staticflickr.com/65535/53027682063_1f10334ee3_b.jpg" TargetMode="External"/><Relationship Id="rId41" Type="http://schemas.openxmlformats.org/officeDocument/2006/relationships/hyperlink" Target="https://live.staticflickr.com/65535/53232716670_4bb142e177_b.jpg" TargetMode="External"/><Relationship Id="rId54" Type="http://schemas.openxmlformats.org/officeDocument/2006/relationships/hyperlink" Target="https://live.staticflickr.com/65535/53453669691_90eec87797_h.jpg" TargetMode="External"/><Relationship Id="rId62" Type="http://schemas.openxmlformats.org/officeDocument/2006/relationships/hyperlink" Target="https://live.staticflickr.com/65535/53454048789_81a0dff3e0_h.jpg" TargetMode="External"/><Relationship Id="rId1" Type="http://schemas.openxmlformats.org/officeDocument/2006/relationships/hyperlink" Target="https://live.staticflickr.com/65535/52815102312_bcdbec5f05_b.jpg" TargetMode="External"/><Relationship Id="rId6" Type="http://schemas.openxmlformats.org/officeDocument/2006/relationships/hyperlink" Target="https://live.staticflickr.com/65535/52815102387_1c825ae6cd_h.jpg" TargetMode="External"/><Relationship Id="rId15" Type="http://schemas.openxmlformats.org/officeDocument/2006/relationships/hyperlink" Target="https://live.staticflickr.com/65535/53027681978_b1d16b96fd_h.jpg" TargetMode="External"/><Relationship Id="rId23" Type="http://schemas.openxmlformats.org/officeDocument/2006/relationships/hyperlink" Target="https://live.staticflickr.com/65535/53027367044_6da3d51488_b.jpg" TargetMode="External"/><Relationship Id="rId28" Type="http://schemas.openxmlformats.org/officeDocument/2006/relationships/hyperlink" Target="https://live.staticflickr.com/65535/53027198221_1f8b2355bd_h.jpg" TargetMode="External"/><Relationship Id="rId36" Type="http://schemas.openxmlformats.org/officeDocument/2006/relationships/hyperlink" Target="https://live.staticflickr.com/65535/53027383886_6a777730b4_h.jpg" TargetMode="External"/><Relationship Id="rId49" Type="http://schemas.openxmlformats.org/officeDocument/2006/relationships/hyperlink" Target="https://live.staticflickr.com/65535/53452744042_455c7a7f78_h.jpg" TargetMode="External"/><Relationship Id="rId57" Type="http://schemas.openxmlformats.org/officeDocument/2006/relationships/hyperlink" Target="https://live.staticflickr.com/65535/53452744127_30dfc1c4d1_h.jpg" TargetMode="External"/><Relationship Id="rId10" Type="http://schemas.openxmlformats.org/officeDocument/2006/relationships/hyperlink" Target="https://live.staticflickr.com/65535/53027817318_66dd11a9ca_h.jpg" TargetMode="External"/><Relationship Id="rId31" Type="http://schemas.openxmlformats.org/officeDocument/2006/relationships/hyperlink" Target="https://live.staticflickr.com/65535/53027586535_e45eab53cc_b.jpg" TargetMode="External"/><Relationship Id="rId44" Type="http://schemas.openxmlformats.org/officeDocument/2006/relationships/hyperlink" Target="https://live.staticflickr.com/65535/53232218336_7142544881_b.jpg" TargetMode="External"/><Relationship Id="rId52" Type="http://schemas.openxmlformats.org/officeDocument/2006/relationships/hyperlink" Target="https://live.staticflickr.com/65535/53453669681_db5e401d7b_h.jpg" TargetMode="External"/><Relationship Id="rId60" Type="http://schemas.openxmlformats.org/officeDocument/2006/relationships/hyperlink" Target="https://live.staticflickr.com/65535/53454085895_29071645aa_b.jpg" TargetMode="External"/><Relationship Id="rId4" Type="http://schemas.openxmlformats.org/officeDocument/2006/relationships/hyperlink" Target="https://live.staticflickr.com/65535/52815858579_817b7bf175_b.jpg" TargetMode="External"/><Relationship Id="rId9" Type="http://schemas.openxmlformats.org/officeDocument/2006/relationships/hyperlink" Target="https://live.staticflickr.com/65535/52817466119_1ef7ca7311_b.jp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3645567006_e8d458633d_c.jpg" TargetMode="External"/><Relationship Id="rId18" Type="http://schemas.openxmlformats.org/officeDocument/2006/relationships/hyperlink" Target="https://live.staticflickr.com/65535/53634119463_aede5a68b7_h.jpg" TargetMode="External"/><Relationship Id="rId26" Type="http://schemas.openxmlformats.org/officeDocument/2006/relationships/hyperlink" Target="https://live.staticflickr.com/65535/53634119458_8d5672fca9_b.jpg" TargetMode="External"/><Relationship Id="rId39" Type="http://schemas.openxmlformats.org/officeDocument/2006/relationships/hyperlink" Target="https://live.staticflickr.com/65535/54041883207_4e3f957c59_b.jpg" TargetMode="External"/><Relationship Id="rId21" Type="http://schemas.openxmlformats.org/officeDocument/2006/relationships/hyperlink" Target="https://live.staticflickr.com/65535/53634119473_ff92dcfbc7_b.jpg" TargetMode="External"/><Relationship Id="rId34" Type="http://schemas.openxmlformats.org/officeDocument/2006/relationships/hyperlink" Target="https://live.staticflickr.com/65535/53835922878_3b06908ff0_c.jpg" TargetMode="External"/><Relationship Id="rId42" Type="http://schemas.openxmlformats.org/officeDocument/2006/relationships/hyperlink" Target="https://live.staticflickr.com/65535/54043070469_9a458a3de9_b.jpg" TargetMode="External"/><Relationship Id="rId7" Type="http://schemas.openxmlformats.org/officeDocument/2006/relationships/hyperlink" Target="https://live.staticflickr.com/65535/53633015482_67f90564fa_h.jpg" TargetMode="External"/><Relationship Id="rId2" Type="http://schemas.openxmlformats.org/officeDocument/2006/relationships/hyperlink" Target="https://live.staticflickr.com/65535/53634351845_c14dfc573b_h.jpg" TargetMode="External"/><Relationship Id="rId16" Type="http://schemas.openxmlformats.org/officeDocument/2006/relationships/hyperlink" Target="https://live.staticflickr.com/65535/53634245959_af72491995_h.jpg" TargetMode="External"/><Relationship Id="rId20" Type="http://schemas.openxmlformats.org/officeDocument/2006/relationships/hyperlink" Target="https://live.staticflickr.com/65535/53634246019_bd44c3215e_h.jpg" TargetMode="External"/><Relationship Id="rId29" Type="http://schemas.openxmlformats.org/officeDocument/2006/relationships/hyperlink" Target="https://live.staticflickr.com/65535/53834775712_dac79ccff3_b.jpg" TargetMode="External"/><Relationship Id="rId41" Type="http://schemas.openxmlformats.org/officeDocument/2006/relationships/hyperlink" Target="https://live.staticflickr.com/65535/54043195835_a9abf852ee_b.jpg" TargetMode="External"/><Relationship Id="rId1" Type="http://schemas.openxmlformats.org/officeDocument/2006/relationships/hyperlink" Target="https://live.staticflickr.com/65535/53634245974_4698a4dd3e_h.jpg" TargetMode="External"/><Relationship Id="rId6" Type="http://schemas.openxmlformats.org/officeDocument/2006/relationships/hyperlink" Target="https://live.staticflickr.com/65535/53634119423_9268e61525_h.jpg" TargetMode="External"/><Relationship Id="rId11" Type="http://schemas.openxmlformats.org/officeDocument/2006/relationships/hyperlink" Target="https://live.staticflickr.com/65535/53634351955_db38860804_b.jpg" TargetMode="External"/><Relationship Id="rId24" Type="http://schemas.openxmlformats.org/officeDocument/2006/relationships/hyperlink" Target="https://live.staticflickr.com/65535/53647916905_02a6dd1b7a_h.jpg" TargetMode="External"/><Relationship Id="rId32" Type="http://schemas.openxmlformats.org/officeDocument/2006/relationships/hyperlink" Target="https://live.staticflickr.com/65535/53834775817_6551fd526b_h.jpg" TargetMode="External"/><Relationship Id="rId37" Type="http://schemas.openxmlformats.org/officeDocument/2006/relationships/hyperlink" Target="https://live.staticflickr.com/65535/54042997903_8aebc16145_h.jpg" TargetMode="External"/><Relationship Id="rId40" Type="http://schemas.openxmlformats.org/officeDocument/2006/relationships/hyperlink" Target="https://live.staticflickr.com/65535/54042997878_1d59d6f728_b.jpg" TargetMode="External"/><Relationship Id="rId5" Type="http://schemas.openxmlformats.org/officeDocument/2006/relationships/hyperlink" Target="https://live.staticflickr.com/65535/53634245984_e23ababdd3_h.jpg" TargetMode="External"/><Relationship Id="rId15" Type="http://schemas.openxmlformats.org/officeDocument/2006/relationships/hyperlink" Target="https://live.staticflickr.com/65535/53634245964_c33909b7c5_h.jpg%5b/img" TargetMode="External"/><Relationship Id="rId23" Type="http://schemas.openxmlformats.org/officeDocument/2006/relationships/hyperlink" Target="https://live.staticflickr.com/65535/53646580267_092da950d7_b.jpg" TargetMode="External"/><Relationship Id="rId28" Type="http://schemas.openxmlformats.org/officeDocument/2006/relationships/hyperlink" Target="https://live.staticflickr.com/65535/53834775702_ea32410c15_b.jpg" TargetMode="External"/><Relationship Id="rId36" Type="http://schemas.openxmlformats.org/officeDocument/2006/relationships/hyperlink" Target="https://live.staticflickr.com/65535/53846712233_1aba008674_k.jpg" TargetMode="External"/><Relationship Id="rId10" Type="http://schemas.openxmlformats.org/officeDocument/2006/relationships/hyperlink" Target="https://live.staticflickr.com/65535/53633908221_5b7f257824_b.jpg" TargetMode="External"/><Relationship Id="rId19" Type="http://schemas.openxmlformats.org/officeDocument/2006/relationships/hyperlink" Target="https://live.staticflickr.com/65535/53633015467_6178eeb03c_h.jpg" TargetMode="External"/><Relationship Id="rId31" Type="http://schemas.openxmlformats.org/officeDocument/2006/relationships/hyperlink" Target="https://live.staticflickr.com/65535/53834775767_393216df33_b.jpg" TargetMode="External"/><Relationship Id="rId4" Type="http://schemas.openxmlformats.org/officeDocument/2006/relationships/hyperlink" Target="https://live.staticflickr.com/65535/53634245979_d67e8a9bea_h.jpg" TargetMode="External"/><Relationship Id="rId9" Type="http://schemas.openxmlformats.org/officeDocument/2006/relationships/hyperlink" Target="https://live.staticflickr.com/65535/53634351900_7f8b844ee5_h.jpg" TargetMode="External"/><Relationship Id="rId14" Type="http://schemas.openxmlformats.org/officeDocument/2006/relationships/hyperlink" Target="https://live.staticflickr.com/65535/53644695692_879bd0c5f3.jpg" TargetMode="External"/><Relationship Id="rId22" Type="http://schemas.openxmlformats.org/officeDocument/2006/relationships/hyperlink" Target="https://live.staticflickr.com/65535/53647669248_d72a4c0a69_h.jpg" TargetMode="External"/><Relationship Id="rId27" Type="http://schemas.openxmlformats.org/officeDocument/2006/relationships/hyperlink" Target="https://live.staticflickr.com/65535/53835671466_ebc5357f5b_h.jpg" TargetMode="External"/><Relationship Id="rId30" Type="http://schemas.openxmlformats.org/officeDocument/2006/relationships/hyperlink" Target="https://live.staticflickr.com/65535/53836114640_5d1fb46f6a_h.jpg" TargetMode="External"/><Relationship Id="rId35" Type="http://schemas.openxmlformats.org/officeDocument/2006/relationships/hyperlink" Target="https://live.staticflickr.com/65535/53846831640_9bfccff0a9_h.jpg" TargetMode="External"/><Relationship Id="rId8" Type="http://schemas.openxmlformats.org/officeDocument/2006/relationships/hyperlink" Target="https://live.staticflickr.com/65535/53634351895_55b16cef31_k.jpg%5b/img" TargetMode="External"/><Relationship Id="rId3" Type="http://schemas.openxmlformats.org/officeDocument/2006/relationships/hyperlink" Target="https://live.staticflickr.com/65535/53633908161_b84139e8f3_h.jpg" TargetMode="External"/><Relationship Id="rId12" Type="http://schemas.openxmlformats.org/officeDocument/2006/relationships/hyperlink" Target="https://live.staticflickr.com/65535/53634399599_1087080ca1_b.jpg" TargetMode="External"/><Relationship Id="rId17" Type="http://schemas.openxmlformats.org/officeDocument/2006/relationships/hyperlink" Target="https://live.staticflickr.com/65535/53634119433_a79bb146e8_h.jpg" TargetMode="External"/><Relationship Id="rId25" Type="http://schemas.openxmlformats.org/officeDocument/2006/relationships/hyperlink" Target="https://live.staticflickr.com/65535/53647450666_766e6ae7ca_h.jpg" TargetMode="External"/><Relationship Id="rId33" Type="http://schemas.openxmlformats.org/officeDocument/2006/relationships/hyperlink" Target="https://live.staticflickr.com/65535/53835922883_db5fedf6cc_b.jpg" TargetMode="External"/><Relationship Id="rId38" Type="http://schemas.openxmlformats.org/officeDocument/2006/relationships/hyperlink" Target="https://live.staticflickr.com/65535/54042745546_4a088d828e_b.jpg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2115749441_a5560deca8_k.jpg" TargetMode="External"/><Relationship Id="rId18" Type="http://schemas.openxmlformats.org/officeDocument/2006/relationships/hyperlink" Target="https://live.staticflickr.com/65535/52116254705_84d7091aa4_b.jpg" TargetMode="External"/><Relationship Id="rId26" Type="http://schemas.openxmlformats.org/officeDocument/2006/relationships/hyperlink" Target="https://live.staticflickr.com/65535/52116246010_261c0ba9f1_b.jpg" TargetMode="External"/><Relationship Id="rId39" Type="http://schemas.openxmlformats.org/officeDocument/2006/relationships/hyperlink" Target="https://live.staticflickr.com/65535/51440409809_f62fdd9681_o.png" TargetMode="External"/><Relationship Id="rId21" Type="http://schemas.openxmlformats.org/officeDocument/2006/relationships/hyperlink" Target="https://live.staticflickr.com/65535/52115783883_03ad1c1127_k.jpg" TargetMode="External"/><Relationship Id="rId34" Type="http://schemas.openxmlformats.org/officeDocument/2006/relationships/hyperlink" Target="https://live.staticflickr.com/65535/52114674592_69ed7393f7_b.jpg" TargetMode="External"/><Relationship Id="rId42" Type="http://schemas.openxmlformats.org/officeDocument/2006/relationships/hyperlink" Target="https://live.staticflickr.com/65535/52116351447_647c73d389_b.jpg" TargetMode="External"/><Relationship Id="rId47" Type="http://schemas.openxmlformats.org/officeDocument/2006/relationships/hyperlink" Target="https://live.staticflickr.com/65535/52117369811_bdbe00158a_b.jpg" TargetMode="External"/><Relationship Id="rId50" Type="http://schemas.openxmlformats.org/officeDocument/2006/relationships/hyperlink" Target="https://live.staticflickr.com/65535/52117358531_6440b38fda_h.jpg" TargetMode="External"/><Relationship Id="rId7" Type="http://schemas.openxmlformats.org/officeDocument/2006/relationships/hyperlink" Target="https://live.staticflickr.com/65535/52116009019_0b3a69a08d_h.jpg" TargetMode="External"/><Relationship Id="rId2" Type="http://schemas.openxmlformats.org/officeDocument/2006/relationships/hyperlink" Target="https://live.staticflickr.com/65535/51475897321_271beacb4a_o.png" TargetMode="External"/><Relationship Id="rId16" Type="http://schemas.openxmlformats.org/officeDocument/2006/relationships/hyperlink" Target="https://live.staticflickr.com/65535/52116255850_f096d3f17e_k.jpg" TargetMode="External"/><Relationship Id="rId29" Type="http://schemas.openxmlformats.org/officeDocument/2006/relationships/hyperlink" Target="https://live.staticflickr.com/65535/52115734301_d378831007_k.jpg" TargetMode="External"/><Relationship Id="rId11" Type="http://schemas.openxmlformats.org/officeDocument/2006/relationships/hyperlink" Target="https://live.staticflickr.com/65535/52115792613_67308793a5_b.jpg" TargetMode="External"/><Relationship Id="rId24" Type="http://schemas.openxmlformats.org/officeDocument/2006/relationships/hyperlink" Target="https://live.staticflickr.com/65535/52115740096_40e2d26f5f_k.jpg" TargetMode="External"/><Relationship Id="rId32" Type="http://schemas.openxmlformats.org/officeDocument/2006/relationships/hyperlink" Target="https://live.staticflickr.com/65535/52115749613_65ebb6d6e2_h.jpg" TargetMode="External"/><Relationship Id="rId37" Type="http://schemas.openxmlformats.org/officeDocument/2006/relationships/hyperlink" Target="https://live.staticflickr.com/65535/52115713658_d31357e61d_b.jpg" TargetMode="External"/><Relationship Id="rId40" Type="http://schemas.openxmlformats.org/officeDocument/2006/relationships/hyperlink" Target="https://live.staticflickr.com/65535/52117377336_bc7f33f580_w.jpg" TargetMode="External"/><Relationship Id="rId45" Type="http://schemas.openxmlformats.org/officeDocument/2006/relationships/hyperlink" Target="https://live.staticflickr.com/65535/52117410268_62f74ff63e_k.jpg" TargetMode="External"/><Relationship Id="rId5" Type="http://schemas.openxmlformats.org/officeDocument/2006/relationships/hyperlink" Target="https://live.staticflickr.com/65535/51479878184_7eb4a1aea6_o.jpg" TargetMode="External"/><Relationship Id="rId15" Type="http://schemas.openxmlformats.org/officeDocument/2006/relationships/hyperlink" Target="https://live.staticflickr.com/65535/52115747261_3c3510af5a_b.jpg" TargetMode="External"/><Relationship Id="rId23" Type="http://schemas.openxmlformats.org/officeDocument/2006/relationships/hyperlink" Target="https://live.staticflickr.com/65535/52115985984_6d7a8cb23f_h.jpg" TargetMode="External"/><Relationship Id="rId28" Type="http://schemas.openxmlformats.org/officeDocument/2006/relationships/hyperlink" Target="https://live.staticflickr.com/65535/52116244900_6d3cfdfe7d_b.jpg" TargetMode="External"/><Relationship Id="rId36" Type="http://schemas.openxmlformats.org/officeDocument/2006/relationships/hyperlink" Target="https://live.staticflickr.com/65535/52116204405_6229141d20_b.jpg" TargetMode="External"/><Relationship Id="rId49" Type="http://schemas.openxmlformats.org/officeDocument/2006/relationships/hyperlink" Target="https://live.staticflickr.com/65535/52117620314_eb1947bc2b_w.jpg" TargetMode="External"/><Relationship Id="rId10" Type="http://schemas.openxmlformats.org/officeDocument/2006/relationships/hyperlink" Target="https://live.staticflickr.com/65535/52115761096_d79e7dd924_b.jpg" TargetMode="External"/><Relationship Id="rId19" Type="http://schemas.openxmlformats.org/officeDocument/2006/relationships/hyperlink" Target="https://live.staticflickr.com/65535/52115988584_a161c98644_h.jpg" TargetMode="External"/><Relationship Id="rId31" Type="http://schemas.openxmlformats.org/officeDocument/2006/relationships/hyperlink" Target="https://live.staticflickr.com/65535/52115970424_711a3631bf_k.jpg" TargetMode="External"/><Relationship Id="rId44" Type="http://schemas.openxmlformats.org/officeDocument/2006/relationships/hyperlink" Target="https://live.staticflickr.com/65535/52117623619_342b30a70c_b.jpg" TargetMode="External"/><Relationship Id="rId52" Type="http://schemas.openxmlformats.org/officeDocument/2006/relationships/printerSettings" Target="../printerSettings/printerSettings4.bin"/><Relationship Id="rId4" Type="http://schemas.openxmlformats.org/officeDocument/2006/relationships/hyperlink" Target="https://live.staticflickr.com/65535/51439659466_32e5eaf1df_c.jpg" TargetMode="External"/><Relationship Id="rId9" Type="http://schemas.openxmlformats.org/officeDocument/2006/relationships/hyperlink" Target="https://live.staticflickr.com/65535/52114738702_e8a2356db2_h.jpg" TargetMode="External"/><Relationship Id="rId14" Type="http://schemas.openxmlformats.org/officeDocument/2006/relationships/hyperlink" Target="https://live.staticflickr.com/65535/52116257390_8bf148243f_h.jpg" TargetMode="External"/><Relationship Id="rId22" Type="http://schemas.openxmlformats.org/officeDocument/2006/relationships/hyperlink" Target="https://live.staticflickr.com/65535/52115783328_db55fe2619_h.jpg" TargetMode="External"/><Relationship Id="rId27" Type="http://schemas.openxmlformats.org/officeDocument/2006/relationships/hyperlink" Target="https://live.staticflickr.com/65535/52114712317_b9d3ec6c9b_b.jpg" TargetMode="External"/><Relationship Id="rId30" Type="http://schemas.openxmlformats.org/officeDocument/2006/relationships/hyperlink" Target="https://live.staticflickr.com/65535/52115730386_c74bfb90e5_b.jpg" TargetMode="External"/><Relationship Id="rId35" Type="http://schemas.openxmlformats.org/officeDocument/2006/relationships/hyperlink" Target="https://live.staticflickr.com/65535/52114672392_79fcb579b0_b.jpg" TargetMode="External"/><Relationship Id="rId43" Type="http://schemas.openxmlformats.org/officeDocument/2006/relationships/hyperlink" Target="https://live.staticflickr.com/65535/52117374616_3238b5186a_b.jpg" TargetMode="External"/><Relationship Id="rId48" Type="http://schemas.openxmlformats.org/officeDocument/2006/relationships/hyperlink" Target="https://live.staticflickr.com/65535/52117369191_1e17cbdb3d_k.jpg" TargetMode="External"/><Relationship Id="rId8" Type="http://schemas.openxmlformats.org/officeDocument/2006/relationships/hyperlink" Target="https://live.staticflickr.com/65535/52116008379_7bfe7009dd_h.jpg" TargetMode="External"/><Relationship Id="rId51" Type="http://schemas.openxmlformats.org/officeDocument/2006/relationships/hyperlink" Target="https://live.staticflickr.com/65535/52117352996_0ef77ef5e0_h.jpg" TargetMode="External"/><Relationship Id="rId3" Type="http://schemas.openxmlformats.org/officeDocument/2006/relationships/hyperlink" Target="https://live.staticflickr.com/65535/51439652421_54c6b74997_o.png" TargetMode="External"/><Relationship Id="rId12" Type="http://schemas.openxmlformats.org/officeDocument/2006/relationships/hyperlink" Target="https://live.staticflickr.com/65535/52115792018_a02eb67cbd_h.jpg" TargetMode="External"/><Relationship Id="rId17" Type="http://schemas.openxmlformats.org/officeDocument/2006/relationships/hyperlink" Target="https://live.staticflickr.com/65535/52114722267_8565c63dce_k.jpg" TargetMode="External"/><Relationship Id="rId25" Type="http://schemas.openxmlformats.org/officeDocument/2006/relationships/hyperlink" Target="https://live.staticflickr.com/65535/52115780328_e1e54c98e7_k.jpg" TargetMode="External"/><Relationship Id="rId33" Type="http://schemas.openxmlformats.org/officeDocument/2006/relationships/hyperlink" Target="https://live.staticflickr.com/65535/52115948334_fd69c081f4_h.jpg" TargetMode="External"/><Relationship Id="rId38" Type="http://schemas.openxmlformats.org/officeDocument/2006/relationships/hyperlink" Target="https://live.staticflickr.com/65535/51434671318_f4122940c1_o.png" TargetMode="External"/><Relationship Id="rId46" Type="http://schemas.openxmlformats.org/officeDocument/2006/relationships/hyperlink" Target="https://live.staticflickr.com/65535/52117409718_674395ee22_b.jpg" TargetMode="External"/><Relationship Id="rId20" Type="http://schemas.openxmlformats.org/officeDocument/2006/relationships/hyperlink" Target="https://live.staticflickr.com/65535/52114719537_ba306b578f_h.jpg" TargetMode="External"/><Relationship Id="rId41" Type="http://schemas.openxmlformats.org/officeDocument/2006/relationships/hyperlink" Target="https://live.staticflickr.com/65535/52117886960_9f05c98d37_b.jpg" TargetMode="External"/><Relationship Id="rId1" Type="http://schemas.openxmlformats.org/officeDocument/2006/relationships/hyperlink" Target="https://live.staticflickr.com/65535/51476825065_f4ccf971dc_o.jpg" TargetMode="External"/><Relationship Id="rId6" Type="http://schemas.openxmlformats.org/officeDocument/2006/relationships/hyperlink" Target="https://live.staticflickr.com/65535/52116010854_a3c242cb1b_k.jpg%5b/im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.staticflickr.com/65535/52625273910_2b0f8fd039_b.jpg" TargetMode="External"/><Relationship Id="rId21" Type="http://schemas.openxmlformats.org/officeDocument/2006/relationships/hyperlink" Target="https://live.staticflickr.com/65535/52115740096_40e2d26f5f_k.jpg" TargetMode="External"/><Relationship Id="rId42" Type="http://schemas.openxmlformats.org/officeDocument/2006/relationships/hyperlink" Target="https://live.staticflickr.com/65535/52117369191_1e17cbdb3d_k.jpg" TargetMode="External"/><Relationship Id="rId63" Type="http://schemas.openxmlformats.org/officeDocument/2006/relationships/hyperlink" Target="https://live.staticflickr.com/65535/52372831545_f88fdd862a_z.jpg" TargetMode="External"/><Relationship Id="rId84" Type="http://schemas.openxmlformats.org/officeDocument/2006/relationships/hyperlink" Target="https://live.staticflickr.com/65535/52393631058_c9573e9952_h.jpg" TargetMode="External"/><Relationship Id="rId138" Type="http://schemas.openxmlformats.org/officeDocument/2006/relationships/hyperlink" Target="https://live.staticflickr.com/65535/52975506080_bab3ee0172_b.jpg" TargetMode="External"/><Relationship Id="rId159" Type="http://schemas.openxmlformats.org/officeDocument/2006/relationships/hyperlink" Target="https://live.staticflickr.com/65535/52974682902_7ccc274edc_b.jpg" TargetMode="External"/><Relationship Id="rId170" Type="http://schemas.openxmlformats.org/officeDocument/2006/relationships/hyperlink" Target="https://live.staticflickr.com/65535/53221553257_3681f33f91_h.jpg" TargetMode="External"/><Relationship Id="rId191" Type="http://schemas.openxmlformats.org/officeDocument/2006/relationships/drawing" Target="../drawings/drawing1.xml"/><Relationship Id="rId107" Type="http://schemas.openxmlformats.org/officeDocument/2006/relationships/hyperlink" Target="https://live.staticflickr.com/65535/52625273810_d8fed5487c_k.jpg" TargetMode="External"/><Relationship Id="rId11" Type="http://schemas.openxmlformats.org/officeDocument/2006/relationships/hyperlink" Target="https://live.staticflickr.com/65535/52115792018_a02eb67cbd_h.jpg" TargetMode="External"/><Relationship Id="rId32" Type="http://schemas.openxmlformats.org/officeDocument/2006/relationships/hyperlink" Target="https://live.staticflickr.com/65535/52115713658_d31357e61d_b.jpg" TargetMode="External"/><Relationship Id="rId53" Type="http://schemas.openxmlformats.org/officeDocument/2006/relationships/hyperlink" Target="https://live.staticflickr.com/65535/52371473147_31de7f0bae_k.jpg" TargetMode="External"/><Relationship Id="rId74" Type="http://schemas.openxmlformats.org/officeDocument/2006/relationships/hyperlink" Target="https://live.staticflickr.com/65535/52392466917_13257aafec_k.jpg" TargetMode="External"/><Relationship Id="rId128" Type="http://schemas.openxmlformats.org/officeDocument/2006/relationships/hyperlink" Target="https://live.staticflickr.com/65535/52843061276_55dce8c303_h.jpg" TargetMode="External"/><Relationship Id="rId149" Type="http://schemas.openxmlformats.org/officeDocument/2006/relationships/hyperlink" Target="https://live.staticflickr.com/65535/52975134351_308d06d930_h.jpg" TargetMode="External"/><Relationship Id="rId5" Type="http://schemas.openxmlformats.org/officeDocument/2006/relationships/hyperlink" Target="https://live.staticflickr.com/65535/51479878184_7eb4a1aea6_o.jpg" TargetMode="External"/><Relationship Id="rId95" Type="http://schemas.openxmlformats.org/officeDocument/2006/relationships/hyperlink" Target="https://live.staticflickr.com/65535/52624843941_4aed2a1ab5_h.jpg" TargetMode="External"/><Relationship Id="rId160" Type="http://schemas.openxmlformats.org/officeDocument/2006/relationships/hyperlink" Target="https://live.staticflickr.com/65535/53222728253_6cb07b384b_h.jpg" TargetMode="External"/><Relationship Id="rId181" Type="http://schemas.openxmlformats.org/officeDocument/2006/relationships/hyperlink" Target="https://live.staticflickr.com/65535/53393838711_fc780ad887_h.jpg" TargetMode="External"/><Relationship Id="rId22" Type="http://schemas.openxmlformats.org/officeDocument/2006/relationships/hyperlink" Target="https://live.staticflickr.com/65535/52115780328_e1e54c98e7_k.jpg" TargetMode="External"/><Relationship Id="rId43" Type="http://schemas.openxmlformats.org/officeDocument/2006/relationships/hyperlink" Target="https://live.staticflickr.com/65535/52117352996_0ef77ef5e0_h.jpg" TargetMode="External"/><Relationship Id="rId64" Type="http://schemas.openxmlformats.org/officeDocument/2006/relationships/hyperlink" Target="https://live.staticflickr.com/65535/52371473517_1aac700e79_k.jpg" TargetMode="External"/><Relationship Id="rId118" Type="http://schemas.openxmlformats.org/officeDocument/2006/relationships/hyperlink" Target="https://live.staticflickr.com/65535/52625092424_bfff8d6d0b_h.jpg" TargetMode="External"/><Relationship Id="rId139" Type="http://schemas.openxmlformats.org/officeDocument/2006/relationships/hyperlink" Target="https://live.staticflickr.com/65535/52975506100_68514f1946_h.jpg" TargetMode="External"/><Relationship Id="rId85" Type="http://schemas.openxmlformats.org/officeDocument/2006/relationships/hyperlink" Target="https://live.staticflickr.com/65535/52393177401_e03e1afeb6_b.jpg" TargetMode="External"/><Relationship Id="rId150" Type="http://schemas.openxmlformats.org/officeDocument/2006/relationships/hyperlink" Target="https://live.staticflickr.com/65535/52975134161_b780becf76_h.jpg" TargetMode="External"/><Relationship Id="rId171" Type="http://schemas.openxmlformats.org/officeDocument/2006/relationships/hyperlink" Target="https://live.staticflickr.com/65535/52117358531_6440b38fda_h.jpg" TargetMode="External"/><Relationship Id="rId12" Type="http://schemas.openxmlformats.org/officeDocument/2006/relationships/hyperlink" Target="https://live.staticflickr.com/65535/52115749441_a5560deca8_k.jpg" TargetMode="External"/><Relationship Id="rId33" Type="http://schemas.openxmlformats.org/officeDocument/2006/relationships/hyperlink" Target="https://live.staticflickr.com/65535/51434671318_f4122940c1_o.png" TargetMode="External"/><Relationship Id="rId108" Type="http://schemas.openxmlformats.org/officeDocument/2006/relationships/hyperlink" Target="https://live.staticflickr.com/65535/52624327922_e626b27783_b.jpg" TargetMode="External"/><Relationship Id="rId129" Type="http://schemas.openxmlformats.org/officeDocument/2006/relationships/hyperlink" Target="https://live.staticflickr.com/65535/52843245586_3c2d4ef357_k.jpg" TargetMode="External"/><Relationship Id="rId54" Type="http://schemas.openxmlformats.org/officeDocument/2006/relationships/hyperlink" Target="https://live.staticflickr.com/65535/52372831340_603a0b7330_k.jpg" TargetMode="External"/><Relationship Id="rId75" Type="http://schemas.openxmlformats.org/officeDocument/2006/relationships/hyperlink" Target="https://live.staticflickr.com/65535/52393177651_66fa2a24a8_b.jpg" TargetMode="External"/><Relationship Id="rId96" Type="http://schemas.openxmlformats.org/officeDocument/2006/relationships/hyperlink" Target="https://live.staticflickr.com/65535/52624843891_9154d716a6_b.jpg" TargetMode="External"/><Relationship Id="rId140" Type="http://schemas.openxmlformats.org/officeDocument/2006/relationships/hyperlink" Target="https://live.staticflickr.com/65535/52975133201_5bcefbbba4_h.jpg" TargetMode="External"/><Relationship Id="rId161" Type="http://schemas.openxmlformats.org/officeDocument/2006/relationships/hyperlink" Target="https://live.staticflickr.com/65535/53222921555_b36a8bbac8_h.jpg" TargetMode="External"/><Relationship Id="rId182" Type="http://schemas.openxmlformats.org/officeDocument/2006/relationships/hyperlink" Target="https://live.staticflickr.com/65535/53393838736_83e7f2d9f9_h.jpg" TargetMode="External"/><Relationship Id="rId6" Type="http://schemas.openxmlformats.org/officeDocument/2006/relationships/hyperlink" Target="https://live.staticflickr.com/65535/52116009019_0b3a69a08d_h.jpg" TargetMode="External"/><Relationship Id="rId23" Type="http://schemas.openxmlformats.org/officeDocument/2006/relationships/hyperlink" Target="https://live.staticflickr.com/65535/52116246010_261c0ba9f1_b.jpg" TargetMode="External"/><Relationship Id="rId119" Type="http://schemas.openxmlformats.org/officeDocument/2006/relationships/hyperlink" Target="https://live.staticflickr.com/65535/52625092429_6c82f1d646_b.jpg" TargetMode="External"/><Relationship Id="rId44" Type="http://schemas.openxmlformats.org/officeDocument/2006/relationships/hyperlink" Target="https://live.staticflickr.com/65535/52372416436_4bceb31c93_k.jpg" TargetMode="External"/><Relationship Id="rId65" Type="http://schemas.openxmlformats.org/officeDocument/2006/relationships/hyperlink" Target="https://live.staticflickr.com/65535/52372727094_77a26a37f0_b.jpg" TargetMode="External"/><Relationship Id="rId86" Type="http://schemas.openxmlformats.org/officeDocument/2006/relationships/hyperlink" Target="https://live.staticflickr.com/65535/52393177371_bfa726b59e_k.jpg" TargetMode="External"/><Relationship Id="rId130" Type="http://schemas.openxmlformats.org/officeDocument/2006/relationships/hyperlink" Target="https://live.staticflickr.com/65535/52844303643_f47ef49480_k.jpg" TargetMode="External"/><Relationship Id="rId151" Type="http://schemas.openxmlformats.org/officeDocument/2006/relationships/hyperlink" Target="https://live.staticflickr.com/65535/52975587763_e36107aa32_b.jpg" TargetMode="External"/><Relationship Id="rId172" Type="http://schemas.openxmlformats.org/officeDocument/2006/relationships/hyperlink" Target="https://live.staticflickr.com/65535/53234003147_3d885e70bf_h.jpg" TargetMode="External"/><Relationship Id="rId13" Type="http://schemas.openxmlformats.org/officeDocument/2006/relationships/hyperlink" Target="https://live.staticflickr.com/65535/52116257390_8bf148243f_h.jpg" TargetMode="External"/><Relationship Id="rId18" Type="http://schemas.openxmlformats.org/officeDocument/2006/relationships/hyperlink" Target="https://live.staticflickr.com/65535/52114719537_ba306b578f_h.jpg" TargetMode="External"/><Relationship Id="rId39" Type="http://schemas.openxmlformats.org/officeDocument/2006/relationships/hyperlink" Target="https://live.staticflickr.com/65535/52117410268_62f74ff63e_k.jpg" TargetMode="External"/><Relationship Id="rId109" Type="http://schemas.openxmlformats.org/officeDocument/2006/relationships/hyperlink" Target="https://live.staticflickr.com/65535/52624327927_e7ab4fbd00_b.jpg" TargetMode="External"/><Relationship Id="rId34" Type="http://schemas.openxmlformats.org/officeDocument/2006/relationships/hyperlink" Target="https://live.staticflickr.com/65535/51440409809_f62fdd9681_o.png" TargetMode="External"/><Relationship Id="rId50" Type="http://schemas.openxmlformats.org/officeDocument/2006/relationships/hyperlink" Target="https://live.staticflickr.com/65535/52372636513_5fdaa267f1_k.jpg" TargetMode="External"/><Relationship Id="rId55" Type="http://schemas.openxmlformats.org/officeDocument/2006/relationships/hyperlink" Target="https://live.staticflickr.com/65535/52371473192_985b5c3d31_b.jpg" TargetMode="External"/><Relationship Id="rId76" Type="http://schemas.openxmlformats.org/officeDocument/2006/relationships/hyperlink" Target="https://live.staticflickr.com/65535/52829645712_0644c7e664_b.jpg" TargetMode="External"/><Relationship Id="rId97" Type="http://schemas.openxmlformats.org/officeDocument/2006/relationships/hyperlink" Target="https://live.staticflickr.com/65535/52625273580_590c282395_h.jpg" TargetMode="External"/><Relationship Id="rId104" Type="http://schemas.openxmlformats.org/officeDocument/2006/relationships/hyperlink" Target="https://live.staticflickr.com/65535/52625321983_214bccd720_b.jpg" TargetMode="External"/><Relationship Id="rId120" Type="http://schemas.openxmlformats.org/officeDocument/2006/relationships/hyperlink" Target="https://live.staticflickr.com/65535/52625273935_497035f4f2_b.jpg" TargetMode="External"/><Relationship Id="rId125" Type="http://schemas.openxmlformats.org/officeDocument/2006/relationships/hyperlink" Target="https://live.staticflickr.com/65535/52830613791_10d2d606d3_b.jpg" TargetMode="External"/><Relationship Id="rId141" Type="http://schemas.openxmlformats.org/officeDocument/2006/relationships/hyperlink" Target="https://live.staticflickr.com/65535/52975586413_8f78a7d593_b.jpg" TargetMode="External"/><Relationship Id="rId146" Type="http://schemas.openxmlformats.org/officeDocument/2006/relationships/hyperlink" Target="https://live.staticflickr.com/65535/52974537372_5b031aa6b7_h.jpg" TargetMode="External"/><Relationship Id="rId167" Type="http://schemas.openxmlformats.org/officeDocument/2006/relationships/hyperlink" Target="https://live.staticflickr.com/65535/53222921670_a4c0abca25_h.jpg" TargetMode="External"/><Relationship Id="rId188" Type="http://schemas.openxmlformats.org/officeDocument/2006/relationships/hyperlink" Target="https://live.staticflickr.com/65535/53455565423_ec2e310f92_h.jpg" TargetMode="External"/><Relationship Id="rId7" Type="http://schemas.openxmlformats.org/officeDocument/2006/relationships/hyperlink" Target="https://live.staticflickr.com/65535/52116008379_7bfe7009dd_h.jpg" TargetMode="External"/><Relationship Id="rId71" Type="http://schemas.openxmlformats.org/officeDocument/2006/relationships/hyperlink" Target="https://live.staticflickr.com/65535/52393632538_e9804df722_k.jpg" TargetMode="External"/><Relationship Id="rId92" Type="http://schemas.openxmlformats.org/officeDocument/2006/relationships/hyperlink" Target="https://live.staticflickr.com/65535/52624843876_7a2efc127c_b.jpg" TargetMode="External"/><Relationship Id="rId162" Type="http://schemas.openxmlformats.org/officeDocument/2006/relationships/hyperlink" Target="https://live.staticflickr.com/65535/53222921370_d73ea4341e_b.jpg" TargetMode="External"/><Relationship Id="rId183" Type="http://schemas.openxmlformats.org/officeDocument/2006/relationships/hyperlink" Target="https://live.staticflickr.com/65535/53393838746_58d2104fef_b.jpg" TargetMode="External"/><Relationship Id="rId2" Type="http://schemas.openxmlformats.org/officeDocument/2006/relationships/hyperlink" Target="https://live.staticflickr.com/65535/52830175477_e7279fa722_b.jpg" TargetMode="External"/><Relationship Id="rId29" Type="http://schemas.openxmlformats.org/officeDocument/2006/relationships/hyperlink" Target="https://live.staticflickr.com/65535/52115749613_65ebb6d6e2_h.jpg" TargetMode="External"/><Relationship Id="rId24" Type="http://schemas.openxmlformats.org/officeDocument/2006/relationships/hyperlink" Target="https://live.staticflickr.com/65535/52114712317_b9d3ec6c9b_b.jpg" TargetMode="External"/><Relationship Id="rId40" Type="http://schemas.openxmlformats.org/officeDocument/2006/relationships/hyperlink" Target="https://live.staticflickr.com/65535/52830694543_ee481a3cb6_b.jpg" TargetMode="External"/><Relationship Id="rId45" Type="http://schemas.openxmlformats.org/officeDocument/2006/relationships/hyperlink" Target="https://live.staticflickr.com/65535/52372725349_2e0edf333b_b.jpg" TargetMode="External"/><Relationship Id="rId66" Type="http://schemas.openxmlformats.org/officeDocument/2006/relationships/hyperlink" Target="https://live.staticflickr.com/65535/52372831815_0edb1ac0b6_k.jpg" TargetMode="External"/><Relationship Id="rId87" Type="http://schemas.openxmlformats.org/officeDocument/2006/relationships/hyperlink" Target="https://live.staticflickr.com/65535/52393177291_c693896415_b.jpg" TargetMode="External"/><Relationship Id="rId110" Type="http://schemas.openxmlformats.org/officeDocument/2006/relationships/hyperlink" Target="https://live.staticflickr.com/65535/52624327957_e8cd537924_b.jpg" TargetMode="External"/><Relationship Id="rId115" Type="http://schemas.openxmlformats.org/officeDocument/2006/relationships/hyperlink" Target="https://live.staticflickr.com/65535/52625322208_f9240e00ce_k.jpg" TargetMode="External"/><Relationship Id="rId131" Type="http://schemas.openxmlformats.org/officeDocument/2006/relationships/hyperlink" Target="https://live.staticflickr.com/65535/52974510412_c81fd6fe1e_k.jpg" TargetMode="External"/><Relationship Id="rId136" Type="http://schemas.openxmlformats.org/officeDocument/2006/relationships/hyperlink" Target="https://live.staticflickr.com/65535/52975132716_c95dd8de93_k.jpg" TargetMode="External"/><Relationship Id="rId157" Type="http://schemas.openxmlformats.org/officeDocument/2006/relationships/hyperlink" Target="https://live.staticflickr.com/65535/52974656362_63b28bf982_h.jpg" TargetMode="External"/><Relationship Id="rId178" Type="http://schemas.openxmlformats.org/officeDocument/2006/relationships/hyperlink" Target="https://live.staticflickr.com/65535/53394032118_f826ca793c_h.jpg" TargetMode="External"/><Relationship Id="rId61" Type="http://schemas.openxmlformats.org/officeDocument/2006/relationships/hyperlink" Target="https://live.staticflickr.com/65535/52372636868_04d25966c4_h.jpg" TargetMode="External"/><Relationship Id="rId82" Type="http://schemas.openxmlformats.org/officeDocument/2006/relationships/hyperlink" Target="https://live.staticflickr.com/65535/52392465622_f6946c5abe_b.jpg" TargetMode="External"/><Relationship Id="rId152" Type="http://schemas.openxmlformats.org/officeDocument/2006/relationships/hyperlink" Target="https://live.staticflickr.com/65535/52975587793_7997296bed_b.jpg" TargetMode="External"/><Relationship Id="rId173" Type="http://schemas.openxmlformats.org/officeDocument/2006/relationships/hyperlink" Target="https://live.staticflickr.com/65535/53234867751_f6c0688a8c_h.jpg" TargetMode="External"/><Relationship Id="rId19" Type="http://schemas.openxmlformats.org/officeDocument/2006/relationships/hyperlink" Target="https://live.staticflickr.com/65535/52115783883_03ad1c1127_k.jpg" TargetMode="External"/><Relationship Id="rId14" Type="http://schemas.openxmlformats.org/officeDocument/2006/relationships/hyperlink" Target="https://live.staticflickr.com/65535/52116255850_f096d3f17e_k.jpg" TargetMode="External"/><Relationship Id="rId30" Type="http://schemas.openxmlformats.org/officeDocument/2006/relationships/hyperlink" Target="https://live.staticflickr.com/65535/52114672392_79fcb579b0_b.jpg" TargetMode="External"/><Relationship Id="rId35" Type="http://schemas.openxmlformats.org/officeDocument/2006/relationships/hyperlink" Target="https://live.staticflickr.com/65535/52117377336_bc7f33f580_w.jpg" TargetMode="External"/><Relationship Id="rId56" Type="http://schemas.openxmlformats.org/officeDocument/2006/relationships/hyperlink" Target="https://live.staticflickr.com/65535/52372636823_5d352dc398_b.jpg" TargetMode="External"/><Relationship Id="rId77" Type="http://schemas.openxmlformats.org/officeDocument/2006/relationships/hyperlink" Target="https://live.staticflickr.com/65535/52392465962_9ea057d848_k.jpg" TargetMode="External"/><Relationship Id="rId100" Type="http://schemas.openxmlformats.org/officeDocument/2006/relationships/hyperlink" Target="https://live.staticflickr.com/65535/52625273635_2272c029a5_h.jpg" TargetMode="External"/><Relationship Id="rId105" Type="http://schemas.openxmlformats.org/officeDocument/2006/relationships/hyperlink" Target="https://live.staticflickr.com/65535/52624327842_e562ee2aff_b.jpg" TargetMode="External"/><Relationship Id="rId126" Type="http://schemas.openxmlformats.org/officeDocument/2006/relationships/hyperlink" Target="https://live.staticflickr.com/65535/52830620936_d5b1e9cf54_k.jpg" TargetMode="External"/><Relationship Id="rId147" Type="http://schemas.openxmlformats.org/officeDocument/2006/relationships/hyperlink" Target="https://live.staticflickr.com/65535/52975507680_99785be6b0_h.jpg" TargetMode="External"/><Relationship Id="rId168" Type="http://schemas.openxmlformats.org/officeDocument/2006/relationships/hyperlink" Target="https://live.staticflickr.com/65535/53221553182_a6d0cf7f4b_h.jpg" TargetMode="External"/><Relationship Id="rId8" Type="http://schemas.openxmlformats.org/officeDocument/2006/relationships/hyperlink" Target="https://live.staticflickr.com/65535/52114738702_e8a2356db2_h.jpg" TargetMode="External"/><Relationship Id="rId51" Type="http://schemas.openxmlformats.org/officeDocument/2006/relationships/hyperlink" Target="https://live.staticflickr.com/65535/52372831095_3840d7f8bc_h.jpg" TargetMode="External"/><Relationship Id="rId72" Type="http://schemas.openxmlformats.org/officeDocument/2006/relationships/hyperlink" Target="https://live.staticflickr.com/65535/52393632773_9241cca956_h.jpg" TargetMode="External"/><Relationship Id="rId93" Type="http://schemas.openxmlformats.org/officeDocument/2006/relationships/hyperlink" Target="https://live.staticflickr.com/65535/52624328047_ded60eed00_b.jpg" TargetMode="External"/><Relationship Id="rId98" Type="http://schemas.openxmlformats.org/officeDocument/2006/relationships/hyperlink" Target="https://live.staticflickr.com/65535/52625092229_5943b68a4b_b.jpg" TargetMode="External"/><Relationship Id="rId121" Type="http://schemas.openxmlformats.org/officeDocument/2006/relationships/hyperlink" Target="https://live.staticflickr.com/65535/52625322163_6dd9ac6133_b.jpg" TargetMode="External"/><Relationship Id="rId142" Type="http://schemas.openxmlformats.org/officeDocument/2006/relationships/hyperlink" Target="https://live.staticflickr.com/65535/52975586873_96ccade40f_h.jpg" TargetMode="External"/><Relationship Id="rId163" Type="http://schemas.openxmlformats.org/officeDocument/2006/relationships/hyperlink" Target="https://live.staticflickr.com/65535/53222802549_7944e975bb_h.jpg" TargetMode="External"/><Relationship Id="rId184" Type="http://schemas.openxmlformats.org/officeDocument/2006/relationships/hyperlink" Target="https://live.staticflickr.com/65535/53392912052_abf179ce95_n.jpg" TargetMode="External"/><Relationship Id="rId189" Type="http://schemas.openxmlformats.org/officeDocument/2006/relationships/hyperlink" Target="https://live.staticflickr.com/65535/53392912117_12250af5b7_h.jpg" TargetMode="External"/><Relationship Id="rId3" Type="http://schemas.openxmlformats.org/officeDocument/2006/relationships/hyperlink" Target="https://live.staticflickr.com/65535/51439652421_54c6b74997_o.png" TargetMode="External"/><Relationship Id="rId25" Type="http://schemas.openxmlformats.org/officeDocument/2006/relationships/hyperlink" Target="https://live.staticflickr.com/65535/52116244900_6d3cfdfe7d_b.jpg" TargetMode="External"/><Relationship Id="rId46" Type="http://schemas.openxmlformats.org/officeDocument/2006/relationships/hyperlink" Target="https://live.staticflickr.com/65535/52372829995_51d2058961_b.jpg" TargetMode="External"/><Relationship Id="rId67" Type="http://schemas.openxmlformats.org/officeDocument/2006/relationships/hyperlink" Target="https://live.staticflickr.com/65535/52372418176_b954b6216d_b.jpg" TargetMode="External"/><Relationship Id="rId116" Type="http://schemas.openxmlformats.org/officeDocument/2006/relationships/hyperlink" Target="https://live.staticflickr.com/65535/52625273905_3e939dacca_h.jpg" TargetMode="External"/><Relationship Id="rId137" Type="http://schemas.openxmlformats.org/officeDocument/2006/relationships/hyperlink" Target="https://live.staticflickr.com/65535/52830381894_bf09d30556_k.jpg" TargetMode="External"/><Relationship Id="rId158" Type="http://schemas.openxmlformats.org/officeDocument/2006/relationships/hyperlink" Target="https://live.staticflickr.com/65535/52975722058_89f92d22b5_h.jpg" TargetMode="External"/><Relationship Id="rId20" Type="http://schemas.openxmlformats.org/officeDocument/2006/relationships/hyperlink" Target="https://live.staticflickr.com/65535/52115985984_6d7a8cb23f_h.jpg" TargetMode="External"/><Relationship Id="rId41" Type="http://schemas.openxmlformats.org/officeDocument/2006/relationships/hyperlink" Target="https://live.staticflickr.com/65535/52117369811_bdbe00158a_b.jpg" TargetMode="External"/><Relationship Id="rId62" Type="http://schemas.openxmlformats.org/officeDocument/2006/relationships/hyperlink" Target="https://live.staticflickr.com/65535/52371473347_6adc172dc8_k.jpg" TargetMode="External"/><Relationship Id="rId83" Type="http://schemas.openxmlformats.org/officeDocument/2006/relationships/hyperlink" Target="https://live.staticflickr.com/65535/52393177421_c2737bd479_b.jpg" TargetMode="External"/><Relationship Id="rId88" Type="http://schemas.openxmlformats.org/officeDocument/2006/relationships/hyperlink" Target="https://live.staticflickr.com/65535/52393717059_5972310ee7_b.jpg" TargetMode="External"/><Relationship Id="rId111" Type="http://schemas.openxmlformats.org/officeDocument/2006/relationships/hyperlink" Target="https://live.staticflickr.com/65535/52625322103_ae36cf89de_h.jpg" TargetMode="External"/><Relationship Id="rId132" Type="http://schemas.openxmlformats.org/officeDocument/2006/relationships/hyperlink" Target="https://live.staticflickr.com/65535/52975572923_f3c1d98714_b.jpg" TargetMode="External"/><Relationship Id="rId153" Type="http://schemas.openxmlformats.org/officeDocument/2006/relationships/hyperlink" Target="https://live.staticflickr.com/65535/52974538077_410f0062f0_h.jpg" TargetMode="External"/><Relationship Id="rId174" Type="http://schemas.openxmlformats.org/officeDocument/2006/relationships/hyperlink" Target="https://live.staticflickr.com/65535/53237762745_5c6d3d7486_h.jpg" TargetMode="External"/><Relationship Id="rId179" Type="http://schemas.openxmlformats.org/officeDocument/2006/relationships/hyperlink" Target="https://live.staticflickr.com/65535/53394032173_71d29c7a95_h.jpg" TargetMode="External"/><Relationship Id="rId190" Type="http://schemas.openxmlformats.org/officeDocument/2006/relationships/printerSettings" Target="../printerSettings/printerSettings5.bin"/><Relationship Id="rId15" Type="http://schemas.openxmlformats.org/officeDocument/2006/relationships/hyperlink" Target="https://live.staticflickr.com/65535/52114722267_8565c63dce_k.jpg" TargetMode="External"/><Relationship Id="rId36" Type="http://schemas.openxmlformats.org/officeDocument/2006/relationships/hyperlink" Target="https://live.staticflickr.com/65535/52116351447_647c73d389_b.jpg" TargetMode="External"/><Relationship Id="rId57" Type="http://schemas.openxmlformats.org/officeDocument/2006/relationships/hyperlink" Target="https://live.staticflickr.com/65535/52372727464_5d84c1a322_k.jpg" TargetMode="External"/><Relationship Id="rId106" Type="http://schemas.openxmlformats.org/officeDocument/2006/relationships/hyperlink" Target="https://live.staticflickr.com/65535/52624327857_7f9031aa19_b.jpg" TargetMode="External"/><Relationship Id="rId127" Type="http://schemas.openxmlformats.org/officeDocument/2006/relationships/hyperlink" Target="https://live.staticflickr.com/65535/52831167353_61996f96bc_h.jpg" TargetMode="External"/><Relationship Id="rId10" Type="http://schemas.openxmlformats.org/officeDocument/2006/relationships/hyperlink" Target="https://live.staticflickr.com/65535/52115792613_67308793a5_b.jpg" TargetMode="External"/><Relationship Id="rId31" Type="http://schemas.openxmlformats.org/officeDocument/2006/relationships/hyperlink" Target="https://live.staticflickr.com/65535/52116204405_6229141d20_b.jpg" TargetMode="External"/><Relationship Id="rId52" Type="http://schemas.openxmlformats.org/officeDocument/2006/relationships/hyperlink" Target="https://live.staticflickr.com/65535/52372726584_d7c83dba4c_k.jpg" TargetMode="External"/><Relationship Id="rId73" Type="http://schemas.openxmlformats.org/officeDocument/2006/relationships/hyperlink" Target="https://live.staticflickr.com/65535/52392466942_a50decb037_h.jpg" TargetMode="External"/><Relationship Id="rId78" Type="http://schemas.openxmlformats.org/officeDocument/2006/relationships/hyperlink" Target="https://live.staticflickr.com/65535/52392465792_b4b722933d_k.jpg" TargetMode="External"/><Relationship Id="rId94" Type="http://schemas.openxmlformats.org/officeDocument/2006/relationships/hyperlink" Target="https://live.staticflickr.com/65535/52624843916_601c0f400f_k.jpg" TargetMode="External"/><Relationship Id="rId99" Type="http://schemas.openxmlformats.org/officeDocument/2006/relationships/hyperlink" Target="https://live.staticflickr.com/65535/52624327722_6548217b57_h.jpg" TargetMode="External"/><Relationship Id="rId101" Type="http://schemas.openxmlformats.org/officeDocument/2006/relationships/hyperlink" Target="https://live.staticflickr.com/65535/52624843986_24d4a62e1c_b.jpg" TargetMode="External"/><Relationship Id="rId122" Type="http://schemas.openxmlformats.org/officeDocument/2006/relationships/hyperlink" Target="https://live.staticflickr.com/65535/52624895156_0dfad6241a_h.jpg" TargetMode="External"/><Relationship Id="rId143" Type="http://schemas.openxmlformats.org/officeDocument/2006/relationships/hyperlink" Target="https://live.staticflickr.com/65535/52975587143_0abbedbd50_b.jpg" TargetMode="External"/><Relationship Id="rId148" Type="http://schemas.openxmlformats.org/officeDocument/2006/relationships/hyperlink" Target="https://live.staticflickr.com/65535/52974537802_98c8cf79e2_h.jpg" TargetMode="External"/><Relationship Id="rId164" Type="http://schemas.openxmlformats.org/officeDocument/2006/relationships/hyperlink" Target="https://live.staticflickr.com/65535/53222418171_2ab6b6a03a_h.jpg" TargetMode="External"/><Relationship Id="rId169" Type="http://schemas.openxmlformats.org/officeDocument/2006/relationships/hyperlink" Target="https://live.staticflickr.com/65535/53222418281_bb6cc15c50_h.jpg" TargetMode="External"/><Relationship Id="rId185" Type="http://schemas.openxmlformats.org/officeDocument/2006/relationships/hyperlink" Target="https://live.staticflickr.com/65535/53392912107_095850daf7_h.jpg" TargetMode="External"/><Relationship Id="rId4" Type="http://schemas.openxmlformats.org/officeDocument/2006/relationships/hyperlink" Target="https://live.staticflickr.com/65535/51439659466_32e5eaf1df_c.jpg" TargetMode="External"/><Relationship Id="rId9" Type="http://schemas.openxmlformats.org/officeDocument/2006/relationships/hyperlink" Target="https://live.staticflickr.com/65535/52115761096_d79e7dd924_b.jpg" TargetMode="External"/><Relationship Id="rId180" Type="http://schemas.openxmlformats.org/officeDocument/2006/relationships/hyperlink" Target="https://live.staticflickr.com/65535/53392912037_13098f98ab_b.jpg" TargetMode="External"/><Relationship Id="rId26" Type="http://schemas.openxmlformats.org/officeDocument/2006/relationships/hyperlink" Target="https://live.staticflickr.com/65535/52115734301_d378831007_k.jpg" TargetMode="External"/><Relationship Id="rId47" Type="http://schemas.openxmlformats.org/officeDocument/2006/relationships/hyperlink" Target="https://live.staticflickr.com/65535/52372416551_d742b9e1c7_h.jpg" TargetMode="External"/><Relationship Id="rId68" Type="http://schemas.openxmlformats.org/officeDocument/2006/relationships/hyperlink" Target="https://live.staticflickr.com/65535/52371475892_5aa5fa92e7_k.jpg" TargetMode="External"/><Relationship Id="rId89" Type="http://schemas.openxmlformats.org/officeDocument/2006/relationships/hyperlink" Target="https://live.staticflickr.com/65535/52401769236_c4442e16d3_z.jpg" TargetMode="External"/><Relationship Id="rId112" Type="http://schemas.openxmlformats.org/officeDocument/2006/relationships/hyperlink" Target="https://live.staticflickr.com/65535/52624844231_b77b1a3911_h.jpg" TargetMode="External"/><Relationship Id="rId133" Type="http://schemas.openxmlformats.org/officeDocument/2006/relationships/hyperlink" Target="https://live.staticflickr.com/65535/52974510317_577410111c_c.jpg" TargetMode="External"/><Relationship Id="rId154" Type="http://schemas.openxmlformats.org/officeDocument/2006/relationships/hyperlink" Target="https://live.staticflickr.com/65535/52974538082_0880407529_b.jpg" TargetMode="External"/><Relationship Id="rId175" Type="http://schemas.openxmlformats.org/officeDocument/2006/relationships/hyperlink" Target="https://live.staticflickr.com/65535/53394150984_b086020869_h.jpg" TargetMode="External"/><Relationship Id="rId16" Type="http://schemas.openxmlformats.org/officeDocument/2006/relationships/hyperlink" Target="https://live.staticflickr.com/65535/52116254705_84d7091aa4_b.jpg" TargetMode="External"/><Relationship Id="rId37" Type="http://schemas.openxmlformats.org/officeDocument/2006/relationships/hyperlink" Target="https://live.staticflickr.com/65535/52117374616_3238b5186a_b.jpg" TargetMode="External"/><Relationship Id="rId58" Type="http://schemas.openxmlformats.org/officeDocument/2006/relationships/hyperlink" Target="https://live.staticflickr.com/65535/52372726784_af78a335e0_h.jpg" TargetMode="External"/><Relationship Id="rId79" Type="http://schemas.openxmlformats.org/officeDocument/2006/relationships/hyperlink" Target="https://live.staticflickr.com/65535/52393177486_b8cabde790_b.jpg" TargetMode="External"/><Relationship Id="rId102" Type="http://schemas.openxmlformats.org/officeDocument/2006/relationships/hyperlink" Target="https://live.staticflickr.com/65535/52625273695_73c6ff6c4b_z.jpg" TargetMode="External"/><Relationship Id="rId123" Type="http://schemas.openxmlformats.org/officeDocument/2006/relationships/hyperlink" Target="https://live.staticflickr.com/65535/52830375114_3c71d5b509_b.jpg" TargetMode="External"/><Relationship Id="rId144" Type="http://schemas.openxmlformats.org/officeDocument/2006/relationships/hyperlink" Target="https://live.staticflickr.com/65535/52975280859_c48efbd25e_h.jpg" TargetMode="External"/><Relationship Id="rId90" Type="http://schemas.openxmlformats.org/officeDocument/2006/relationships/hyperlink" Target="https://live.staticflickr.com/65535/52401255452_2351772d55_k.jpg" TargetMode="External"/><Relationship Id="rId165" Type="http://schemas.openxmlformats.org/officeDocument/2006/relationships/hyperlink" Target="https://live.staticflickr.com/65535/53221553147_c4cb6cd12d_h.jpg" TargetMode="External"/><Relationship Id="rId186" Type="http://schemas.openxmlformats.org/officeDocument/2006/relationships/hyperlink" Target="https://live.staticflickr.com/65535/53394032273_9693429586_h.jpg" TargetMode="External"/><Relationship Id="rId27" Type="http://schemas.openxmlformats.org/officeDocument/2006/relationships/hyperlink" Target="https://live.staticflickr.com/65535/52115730386_c74bfb90e5_b.jpg" TargetMode="External"/><Relationship Id="rId48" Type="http://schemas.openxmlformats.org/officeDocument/2006/relationships/hyperlink" Target="https://live.staticflickr.com/65535/52372416586_7664780a92_c.jpg" TargetMode="External"/><Relationship Id="rId69" Type="http://schemas.openxmlformats.org/officeDocument/2006/relationships/hyperlink" Target="https://live.staticflickr.com/65535/52372961848_91f28f3c19_b.jpg" TargetMode="External"/><Relationship Id="rId113" Type="http://schemas.openxmlformats.org/officeDocument/2006/relationships/hyperlink" Target="https://live.staticflickr.com/65535/52624327992_b59775a162_h.jpg" TargetMode="External"/><Relationship Id="rId134" Type="http://schemas.openxmlformats.org/officeDocument/2006/relationships/hyperlink" Target="https://live.staticflickr.com/65535/52975106766_0710eff1f4_b.jpg" TargetMode="External"/><Relationship Id="rId80" Type="http://schemas.openxmlformats.org/officeDocument/2006/relationships/hyperlink" Target="https://live.staticflickr.com/65535/52393631153_5ec389385d_b.jpg" TargetMode="External"/><Relationship Id="rId155" Type="http://schemas.openxmlformats.org/officeDocument/2006/relationships/hyperlink" Target="https://live.staticflickr.com/65535/52975507810_c195d65b8b_b.jpg" TargetMode="External"/><Relationship Id="rId176" Type="http://schemas.openxmlformats.org/officeDocument/2006/relationships/hyperlink" Target="https://live.staticflickr.com/65535/53394032123_7bace208d2_h.jpg" TargetMode="External"/><Relationship Id="rId17" Type="http://schemas.openxmlformats.org/officeDocument/2006/relationships/hyperlink" Target="https://live.staticflickr.com/65535/52115988584_a161c98644_h.jpg" TargetMode="External"/><Relationship Id="rId38" Type="http://schemas.openxmlformats.org/officeDocument/2006/relationships/hyperlink" Target="https://live.staticflickr.com/65535/52117623619_342b30a70c_b.jpg" TargetMode="External"/><Relationship Id="rId59" Type="http://schemas.openxmlformats.org/officeDocument/2006/relationships/hyperlink" Target="https://live.staticflickr.com/65535/52372831410_66534a00e8_h.jpg" TargetMode="External"/><Relationship Id="rId103" Type="http://schemas.openxmlformats.org/officeDocument/2006/relationships/hyperlink" Target="https://live.staticflickr.com/65535/52625273750_fa096335db_b.jpg" TargetMode="External"/><Relationship Id="rId124" Type="http://schemas.openxmlformats.org/officeDocument/2006/relationships/hyperlink" Target="https://live.staticflickr.com/65535/52830703230_dd8ee4a670_z.jpg" TargetMode="External"/><Relationship Id="rId70" Type="http://schemas.openxmlformats.org/officeDocument/2006/relationships/hyperlink" Target="https://live.staticflickr.com/65535/52392467057_bbabee7b12_b.jpg" TargetMode="External"/><Relationship Id="rId91" Type="http://schemas.openxmlformats.org/officeDocument/2006/relationships/hyperlink" Target="https://live.staticflickr.com/65535/52625273520_827176ab9d_b.jpg" TargetMode="External"/><Relationship Id="rId145" Type="http://schemas.openxmlformats.org/officeDocument/2006/relationships/hyperlink" Target="https://live.staticflickr.com/65535/52975506735_97d6b36969_h.jpg" TargetMode="External"/><Relationship Id="rId166" Type="http://schemas.openxmlformats.org/officeDocument/2006/relationships/hyperlink" Target="https://live.staticflickr.com/65535/53222921655_03fafdb94d_h.jpg" TargetMode="External"/><Relationship Id="rId187" Type="http://schemas.openxmlformats.org/officeDocument/2006/relationships/hyperlink" Target="https://live.staticflickr.com/65535/53451327373_9ca51c5bdd_h.jpg" TargetMode="External"/><Relationship Id="rId1" Type="http://schemas.openxmlformats.org/officeDocument/2006/relationships/hyperlink" Target="https://live.staticflickr.com/65535/51476825065_f4ccf971dc_o.jpg" TargetMode="External"/><Relationship Id="rId28" Type="http://schemas.openxmlformats.org/officeDocument/2006/relationships/hyperlink" Target="https://live.staticflickr.com/65535/52115970424_711a3631bf_k.jpg" TargetMode="External"/><Relationship Id="rId49" Type="http://schemas.openxmlformats.org/officeDocument/2006/relationships/hyperlink" Target="https://live.staticflickr.com/65535/52371472067_62f3a3e0e3_z.jpg" TargetMode="External"/><Relationship Id="rId114" Type="http://schemas.openxmlformats.org/officeDocument/2006/relationships/hyperlink" Target="https://live.staticflickr.com/65535/52625273880_afee916e3b_h.jpg" TargetMode="External"/><Relationship Id="rId60" Type="http://schemas.openxmlformats.org/officeDocument/2006/relationships/hyperlink" Target="https://live.staticflickr.com/65535/52372636853_ee33edb6fd_h.jpg" TargetMode="External"/><Relationship Id="rId81" Type="http://schemas.openxmlformats.org/officeDocument/2006/relationships/hyperlink" Target="https://live.staticflickr.com/65535/52393177451_ed1f150e35_b.jpg" TargetMode="External"/><Relationship Id="rId135" Type="http://schemas.openxmlformats.org/officeDocument/2006/relationships/hyperlink" Target="https://live.staticflickr.com/65535/52975560013_0d1c329d18_h.jpg" TargetMode="External"/><Relationship Id="rId156" Type="http://schemas.openxmlformats.org/officeDocument/2006/relationships/hyperlink" Target="https://live.staticflickr.com/65535/52830620936_d5b1e9cf54_k.jpg" TargetMode="External"/><Relationship Id="rId177" Type="http://schemas.openxmlformats.org/officeDocument/2006/relationships/hyperlink" Target="https://live.staticflickr.com/65535/53393838651_0a3cbdf819_h.jpg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.staticflickr.com/65535/52844303643_f47ef49480_k.jpg" TargetMode="External"/><Relationship Id="rId21" Type="http://schemas.openxmlformats.org/officeDocument/2006/relationships/hyperlink" Target="https://live.staticflickr.com/65535/52114712317_b9d3ec6c9b_b.jpg" TargetMode="External"/><Relationship Id="rId42" Type="http://schemas.openxmlformats.org/officeDocument/2006/relationships/hyperlink" Target="https://live.staticflickr.com/65535/52372829995_51d2058961_b.jpg" TargetMode="External"/><Relationship Id="rId63" Type="http://schemas.openxmlformats.org/officeDocument/2006/relationships/hyperlink" Target="https://live.staticflickr.com/65535/52392467057_bbabee7b12_b.jpg" TargetMode="External"/><Relationship Id="rId84" Type="http://schemas.openxmlformats.org/officeDocument/2006/relationships/hyperlink" Target="https://live.staticflickr.com/65535/52624328047_ded60eed00_b.jpg" TargetMode="External"/><Relationship Id="rId138" Type="http://schemas.openxmlformats.org/officeDocument/2006/relationships/hyperlink" Target="https://live.staticflickr.com/65535/52974538082_0880407529_b.jpg" TargetMode="External"/><Relationship Id="rId159" Type="http://schemas.openxmlformats.org/officeDocument/2006/relationships/hyperlink" Target="https://live.staticflickr.com/65535/53393838711_fc780ad887_h.jpg" TargetMode="External"/><Relationship Id="rId170" Type="http://schemas.openxmlformats.org/officeDocument/2006/relationships/hyperlink" Target="https://live.staticflickr.com/65535/53630431744_e527612928_h.jpg" TargetMode="External"/><Relationship Id="rId191" Type="http://schemas.openxmlformats.org/officeDocument/2006/relationships/hyperlink" Target="https://live.staticflickr.com/65535/53846851890_96d951a69c_b.jpg" TargetMode="External"/><Relationship Id="rId107" Type="http://schemas.openxmlformats.org/officeDocument/2006/relationships/hyperlink" Target="https://live.staticflickr.com/65535/52625273935_497035f4f2_b.jpg" TargetMode="External"/><Relationship Id="rId11" Type="http://schemas.openxmlformats.org/officeDocument/2006/relationships/hyperlink" Target="https://live.staticflickr.com/65535/52116255850_f096d3f17e_k.jpg" TargetMode="External"/><Relationship Id="rId32" Type="http://schemas.openxmlformats.org/officeDocument/2006/relationships/hyperlink" Target="https://live.staticflickr.com/65535/52116351447_647c73d389_b.jpg" TargetMode="External"/><Relationship Id="rId53" Type="http://schemas.openxmlformats.org/officeDocument/2006/relationships/hyperlink" Target="https://live.staticflickr.com/65535/52372727464_5d84c1a322_k.jpg" TargetMode="External"/><Relationship Id="rId74" Type="http://schemas.openxmlformats.org/officeDocument/2006/relationships/hyperlink" Target="https://live.staticflickr.com/65535/52392465622_f6946c5abe_b.jpg" TargetMode="External"/><Relationship Id="rId128" Type="http://schemas.openxmlformats.org/officeDocument/2006/relationships/hyperlink" Target="https://live.staticflickr.com/65535/52975587143_0abbedbd50_b.jpg" TargetMode="External"/><Relationship Id="rId149" Type="http://schemas.openxmlformats.org/officeDocument/2006/relationships/hyperlink" Target="https://live.staticflickr.com/65535/53221553257_3681f33f91_h.jpg" TargetMode="External"/><Relationship Id="rId5" Type="http://schemas.openxmlformats.org/officeDocument/2006/relationships/hyperlink" Target="https://live.staticflickr.com/65535/51479878184_7eb4a1aea6_o.jpg" TargetMode="External"/><Relationship Id="rId95" Type="http://schemas.openxmlformats.org/officeDocument/2006/relationships/hyperlink" Target="https://live.staticflickr.com/65535/52625321983_214bccd720_b.jpg" TargetMode="External"/><Relationship Id="rId160" Type="http://schemas.openxmlformats.org/officeDocument/2006/relationships/hyperlink" Target="https://live.staticflickr.com/65535/53393838736_83e7f2d9f9_h.jpg" TargetMode="External"/><Relationship Id="rId181" Type="http://schemas.openxmlformats.org/officeDocument/2006/relationships/hyperlink" Target="https://live.staticflickr.com/65535/52115792018_a02eb67cbd_h.jpg" TargetMode="External"/><Relationship Id="rId22" Type="http://schemas.openxmlformats.org/officeDocument/2006/relationships/hyperlink" Target="https://live.staticflickr.com/65535/52116244900_6d3cfdfe7d_b.jpg" TargetMode="External"/><Relationship Id="rId43" Type="http://schemas.openxmlformats.org/officeDocument/2006/relationships/hyperlink" Target="https://live.staticflickr.com/65535/52372416551_d742b9e1c7_h.jpg" TargetMode="External"/><Relationship Id="rId64" Type="http://schemas.openxmlformats.org/officeDocument/2006/relationships/hyperlink" Target="https://live.staticflickr.com/65535/52393632538_e9804df722_k.jpg" TargetMode="External"/><Relationship Id="rId118" Type="http://schemas.openxmlformats.org/officeDocument/2006/relationships/hyperlink" Target="https://live.staticflickr.com/65535/52975572923_f3c1d98714_b.jpg" TargetMode="External"/><Relationship Id="rId139" Type="http://schemas.openxmlformats.org/officeDocument/2006/relationships/hyperlink" Target="https://live.staticflickr.com/65535/52830620936_d5b1e9cf54_k.jpg" TargetMode="External"/><Relationship Id="rId85" Type="http://schemas.openxmlformats.org/officeDocument/2006/relationships/hyperlink" Target="https://live.staticflickr.com/65535/52624843916_601c0f400f_k.jpg%5b/img" TargetMode="External"/><Relationship Id="rId150" Type="http://schemas.openxmlformats.org/officeDocument/2006/relationships/hyperlink" Target="https://live.staticflickr.com/65535/52117358531_6440b38fda_h.jpg" TargetMode="External"/><Relationship Id="rId171" Type="http://schemas.openxmlformats.org/officeDocument/2006/relationships/hyperlink" Target="https://live.staticflickr.com/65535/53630303613_be784a2f92_b.jpg" TargetMode="External"/><Relationship Id="rId192" Type="http://schemas.openxmlformats.org/officeDocument/2006/relationships/hyperlink" Target="https://live.staticflickr.com/65535/53847004479_35ff841ac2_h.jpg" TargetMode="External"/><Relationship Id="rId12" Type="http://schemas.openxmlformats.org/officeDocument/2006/relationships/hyperlink" Target="https://live.staticflickr.com/65535/52114722267_8565c63dce_k.jpg" TargetMode="External"/><Relationship Id="rId33" Type="http://schemas.openxmlformats.org/officeDocument/2006/relationships/hyperlink" Target="https://live.staticflickr.com/65535/52117374616_3238b5186a_b.jpg" TargetMode="External"/><Relationship Id="rId108" Type="http://schemas.openxmlformats.org/officeDocument/2006/relationships/hyperlink" Target="https://live.staticflickr.com/65535/52625322163_6dd9ac6133_b.jpg" TargetMode="External"/><Relationship Id="rId129" Type="http://schemas.openxmlformats.org/officeDocument/2006/relationships/hyperlink" Target="https://live.staticflickr.com/65535/52975280859_c48efbd25e_h.jpg" TargetMode="External"/><Relationship Id="rId54" Type="http://schemas.openxmlformats.org/officeDocument/2006/relationships/hyperlink" Target="https://live.staticflickr.com/65535/52372831410_66534a00e8_h.jpg" TargetMode="External"/><Relationship Id="rId75" Type="http://schemas.openxmlformats.org/officeDocument/2006/relationships/hyperlink" Target="https://live.staticflickr.com/65535/52393177421_c2737bd479_b.jpg" TargetMode="External"/><Relationship Id="rId96" Type="http://schemas.openxmlformats.org/officeDocument/2006/relationships/hyperlink" Target="https://live.staticflickr.com/65535/52625273810_d8fed5487c_k.jpg" TargetMode="External"/><Relationship Id="rId140" Type="http://schemas.openxmlformats.org/officeDocument/2006/relationships/hyperlink" Target="https://live.staticflickr.com/65535/52975722058_89f92d22b5_h.jpg" TargetMode="External"/><Relationship Id="rId161" Type="http://schemas.openxmlformats.org/officeDocument/2006/relationships/hyperlink" Target="https://live.staticflickr.com/65535/53393838746_58d2104fef_b.jp" TargetMode="External"/><Relationship Id="rId182" Type="http://schemas.openxmlformats.org/officeDocument/2006/relationships/hyperlink" Target="https://live.staticflickr.com/65535/52974510412_c81fd6fe1e_k.jpg" TargetMode="External"/><Relationship Id="rId6" Type="http://schemas.openxmlformats.org/officeDocument/2006/relationships/hyperlink" Target="https://live.staticflickr.com/65535/52116009019_0b3a69a08d_h.jpg" TargetMode="External"/><Relationship Id="rId23" Type="http://schemas.openxmlformats.org/officeDocument/2006/relationships/hyperlink" Target="https://live.staticflickr.com/65535/52115734301_d378831007_k.jpg" TargetMode="External"/><Relationship Id="rId119" Type="http://schemas.openxmlformats.org/officeDocument/2006/relationships/hyperlink" Target="https://live.staticflickr.com/65535/52974510317_577410111c_c.jpg" TargetMode="External"/><Relationship Id="rId44" Type="http://schemas.openxmlformats.org/officeDocument/2006/relationships/hyperlink" Target="https://live.staticflickr.com/65535/52372416586_7664780a92_c.jpg" TargetMode="External"/><Relationship Id="rId65" Type="http://schemas.openxmlformats.org/officeDocument/2006/relationships/hyperlink" Target="https://live.staticflickr.com/65535/53630431739_a0f3ae0d09_h.jpg" TargetMode="External"/><Relationship Id="rId86" Type="http://schemas.openxmlformats.org/officeDocument/2006/relationships/hyperlink" Target="https://live.staticflickr.com/65535/52624843941_4aed2a1ab5_h.jpg" TargetMode="External"/><Relationship Id="rId130" Type="http://schemas.openxmlformats.org/officeDocument/2006/relationships/hyperlink" Target="https://live.staticflickr.com/65535/52975506735_97d6b36969_h.jpg" TargetMode="External"/><Relationship Id="rId151" Type="http://schemas.openxmlformats.org/officeDocument/2006/relationships/hyperlink" Target="https://live.staticflickr.com/65535/53234003147_3d885e70bf_h.jpg" TargetMode="External"/><Relationship Id="rId172" Type="http://schemas.openxmlformats.org/officeDocument/2006/relationships/hyperlink" Target="https://live.staticflickr.com/65535/53634119483_c76a952f4c_h.jpg" TargetMode="External"/><Relationship Id="rId193" Type="http://schemas.openxmlformats.org/officeDocument/2006/relationships/hyperlink" Target="https://live.staticflickr.com/65535/54054805032_2ffaeecae4_b.jpg" TargetMode="External"/><Relationship Id="rId13" Type="http://schemas.openxmlformats.org/officeDocument/2006/relationships/hyperlink" Target="https://live.staticflickr.com/65535/52116254705_84d7091aa4_b.jpg" TargetMode="External"/><Relationship Id="rId109" Type="http://schemas.openxmlformats.org/officeDocument/2006/relationships/hyperlink" Target="https://live.staticflickr.com/65535/52624895156_0dfad6241a_h.jpg" TargetMode="External"/><Relationship Id="rId34" Type="http://schemas.openxmlformats.org/officeDocument/2006/relationships/hyperlink" Target="https://live.staticflickr.com/65535/52117623619_342b30a70c_b.jpg" TargetMode="External"/><Relationship Id="rId55" Type="http://schemas.openxmlformats.org/officeDocument/2006/relationships/hyperlink" Target="https://live.staticflickr.com/65535/52372636868_04d25966c4_h.jpg" TargetMode="External"/><Relationship Id="rId76" Type="http://schemas.openxmlformats.org/officeDocument/2006/relationships/hyperlink" Target="https://live.staticflickr.com/65535/52393631058_c9573e9952_h.jpg" TargetMode="External"/><Relationship Id="rId97" Type="http://schemas.openxmlformats.org/officeDocument/2006/relationships/hyperlink" Target="https://live.staticflickr.com/65535/52624327922_e626b27783_b.jpg" TargetMode="External"/><Relationship Id="rId120" Type="http://schemas.openxmlformats.org/officeDocument/2006/relationships/hyperlink" Target="https://live.staticflickr.com/65535/52975106766_0710eff1f4_b.jpg" TargetMode="External"/><Relationship Id="rId141" Type="http://schemas.openxmlformats.org/officeDocument/2006/relationships/hyperlink" Target="https://live.staticflickr.com/65535/52974682902_7ccc274edc_b.jpg" TargetMode="External"/><Relationship Id="rId7" Type="http://schemas.openxmlformats.org/officeDocument/2006/relationships/hyperlink" Target="https://live.staticflickr.com/65535/52116008379_7bfe7009dd_h.jpg" TargetMode="External"/><Relationship Id="rId162" Type="http://schemas.openxmlformats.org/officeDocument/2006/relationships/hyperlink" Target="https://live.staticflickr.com/65535/53392912052_abf179ce95_n.jpg" TargetMode="External"/><Relationship Id="rId183" Type="http://schemas.openxmlformats.org/officeDocument/2006/relationships/hyperlink" Target="https://live.staticflickr.com/65535/53846394886_4963fd09d2_b.jpg" TargetMode="External"/><Relationship Id="rId2" Type="http://schemas.openxmlformats.org/officeDocument/2006/relationships/hyperlink" Target="https://live.staticflickr.com/65535/52830175477_e7279fa722_b.jpg" TargetMode="External"/><Relationship Id="rId29" Type="http://schemas.openxmlformats.org/officeDocument/2006/relationships/hyperlink" Target="https://live.staticflickr.com/65535/52115713658_d31357e61d_b.jpg" TargetMode="External"/><Relationship Id="rId24" Type="http://schemas.openxmlformats.org/officeDocument/2006/relationships/hyperlink" Target="https://live.staticflickr.com/65535/52115730386_c74bfb90e5_b.jpg" TargetMode="External"/><Relationship Id="rId40" Type="http://schemas.openxmlformats.org/officeDocument/2006/relationships/hyperlink" Target="https://live.staticflickr.com/65535/52372416436_4bceb31c93_k.jpg" TargetMode="External"/><Relationship Id="rId45" Type="http://schemas.openxmlformats.org/officeDocument/2006/relationships/hyperlink" Target="https://live.staticflickr.com/65535/52371472067_62f3a3e0e3_z.jpg" TargetMode="External"/><Relationship Id="rId66" Type="http://schemas.openxmlformats.org/officeDocument/2006/relationships/hyperlink" Target="https://live.staticflickr.com/65535/52392466942_a50decb037_h.jpg" TargetMode="External"/><Relationship Id="rId87" Type="http://schemas.openxmlformats.org/officeDocument/2006/relationships/hyperlink" Target="https://live.staticflickr.com/65535/52624843891_9154d716a6_b.jpg" TargetMode="External"/><Relationship Id="rId110" Type="http://schemas.openxmlformats.org/officeDocument/2006/relationships/hyperlink" Target="https://live.staticflickr.com/65535/52830375114_3c71d5b509_b.jpg" TargetMode="External"/><Relationship Id="rId115" Type="http://schemas.openxmlformats.org/officeDocument/2006/relationships/hyperlink" Target="https://live.staticflickr.com/65535/52843061276_55dce8c303_h.jpg" TargetMode="External"/><Relationship Id="rId131" Type="http://schemas.openxmlformats.org/officeDocument/2006/relationships/hyperlink" Target="https://live.staticflickr.com/65535/52974537372_5b031aa6b7_h.jpg" TargetMode="External"/><Relationship Id="rId136" Type="http://schemas.openxmlformats.org/officeDocument/2006/relationships/hyperlink" Target="https://live.staticflickr.com/65535/52975587793_7997296bed_b.jpg" TargetMode="External"/><Relationship Id="rId157" Type="http://schemas.openxmlformats.org/officeDocument/2006/relationships/hyperlink" Target="https://live.staticflickr.com/65535/53394032173_71d29c7a95_h.jpg" TargetMode="External"/><Relationship Id="rId178" Type="http://schemas.openxmlformats.org/officeDocument/2006/relationships/hyperlink" Target="https://live.staticflickr.com/65535/52372636853_ee33edb6fd_h.jpg" TargetMode="External"/><Relationship Id="rId61" Type="http://schemas.openxmlformats.org/officeDocument/2006/relationships/hyperlink" Target="https://live.staticflickr.com/65535/52371475892_5aa5fa92e7_k.jpg%5b/img" TargetMode="External"/><Relationship Id="rId82" Type="http://schemas.openxmlformats.org/officeDocument/2006/relationships/hyperlink" Target="https://live.staticflickr.com/65535/52625273520_827176ab9d_b.jpg" TargetMode="External"/><Relationship Id="rId152" Type="http://schemas.openxmlformats.org/officeDocument/2006/relationships/hyperlink" Target="https://live.staticflickr.com/65535/53234867751_f6c0688a8c_h.jpg" TargetMode="External"/><Relationship Id="rId173" Type="http://schemas.openxmlformats.org/officeDocument/2006/relationships/hyperlink" Target="https://live.staticflickr.com/65535/53650188790_bcdd8cb92b_h.jpg" TargetMode="External"/><Relationship Id="rId194" Type="http://schemas.openxmlformats.org/officeDocument/2006/relationships/hyperlink" Target="https://live.staticflickr.com/65535/54056124360_379805f5a7_b.jpg" TargetMode="External"/><Relationship Id="rId199" Type="http://schemas.openxmlformats.org/officeDocument/2006/relationships/hyperlink" Target="https://live.staticflickr.com/65535/54059872266_09577e6c7d_b.jpg" TargetMode="External"/><Relationship Id="rId203" Type="http://schemas.openxmlformats.org/officeDocument/2006/relationships/printerSettings" Target="../printerSettings/printerSettings6.bin"/><Relationship Id="rId19" Type="http://schemas.openxmlformats.org/officeDocument/2006/relationships/hyperlink" Target="https://live.staticflickr.com/65535/52115780328_e1e54c98e7_k.jpg" TargetMode="External"/><Relationship Id="rId14" Type="http://schemas.openxmlformats.org/officeDocument/2006/relationships/hyperlink" Target="https://live.staticflickr.com/65535/52115988584_a161c98644_h.jpg" TargetMode="External"/><Relationship Id="rId30" Type="http://schemas.openxmlformats.org/officeDocument/2006/relationships/hyperlink" Target="https://live.staticflickr.com/65535/51440409809_f62fdd9681_o.png" TargetMode="External"/><Relationship Id="rId35" Type="http://schemas.openxmlformats.org/officeDocument/2006/relationships/hyperlink" Target="https://live.staticflickr.com/65535/52117410268_62f74ff63e_k.jpg" TargetMode="External"/><Relationship Id="rId56" Type="http://schemas.openxmlformats.org/officeDocument/2006/relationships/hyperlink" Target="https://live.staticflickr.com/65535/52371473347_6adc172dc8_k.jpg" TargetMode="External"/><Relationship Id="rId77" Type="http://schemas.openxmlformats.org/officeDocument/2006/relationships/hyperlink" Target="https://live.staticflickr.com/65535/52393177401_e03e1afeb6_b.jpg" TargetMode="External"/><Relationship Id="rId100" Type="http://schemas.openxmlformats.org/officeDocument/2006/relationships/hyperlink" Target="https://live.staticflickr.com/65535/52624844231_b77b1a3911_h.jpg" TargetMode="External"/><Relationship Id="rId105" Type="http://schemas.openxmlformats.org/officeDocument/2006/relationships/hyperlink" Target="https://live.staticflickr.com/65535/52625092424_bfff8d6d0b_h.jpg" TargetMode="External"/><Relationship Id="rId126" Type="http://schemas.openxmlformats.org/officeDocument/2006/relationships/hyperlink" Target="https://live.staticflickr.com/65535/52975586413_8f78a7d593_b.jpg" TargetMode="External"/><Relationship Id="rId147" Type="http://schemas.openxmlformats.org/officeDocument/2006/relationships/hyperlink" Target="https://live.staticflickr.com/65535/53221553182_a6d0cf7f4b_h.jpg" TargetMode="External"/><Relationship Id="rId168" Type="http://schemas.openxmlformats.org/officeDocument/2006/relationships/hyperlink" Target="https://live.staticflickr.com/65535/53630094841_921e245df1_b.jpg" TargetMode="External"/><Relationship Id="rId8" Type="http://schemas.openxmlformats.org/officeDocument/2006/relationships/hyperlink" Target="https://live.staticflickr.com/65535/52114738702_e8a2356db2_h.jpg" TargetMode="External"/><Relationship Id="rId51" Type="http://schemas.openxmlformats.org/officeDocument/2006/relationships/hyperlink" Target="https://live.staticflickr.com/65535/52371473192_985b5c3d31_b.jpg" TargetMode="External"/><Relationship Id="rId72" Type="http://schemas.openxmlformats.org/officeDocument/2006/relationships/hyperlink" Target="https://live.staticflickr.com/65535/52393631153_5ec389385d_b.jpg" TargetMode="External"/><Relationship Id="rId93" Type="http://schemas.openxmlformats.org/officeDocument/2006/relationships/hyperlink" Target="https://live.staticflickr.com/65535/52625273695_73c6ff6c4b_z.jpg" TargetMode="External"/><Relationship Id="rId98" Type="http://schemas.openxmlformats.org/officeDocument/2006/relationships/hyperlink" Target="https://live.staticflickr.com/65535/52624327927_e7ab4fbd00_b.jpg" TargetMode="External"/><Relationship Id="rId121" Type="http://schemas.openxmlformats.org/officeDocument/2006/relationships/hyperlink" Target="https://live.staticflickr.com/65535/52975560013_0d1c329d18_h.jpg" TargetMode="External"/><Relationship Id="rId142" Type="http://schemas.openxmlformats.org/officeDocument/2006/relationships/hyperlink" Target="https://live.staticflickr.com/65535/53222728253_6cb07b384b_h.jpg" TargetMode="External"/><Relationship Id="rId163" Type="http://schemas.openxmlformats.org/officeDocument/2006/relationships/hyperlink" Target="https://live.staticflickr.com/65535/53392912107_095850daf7_h.jpg" TargetMode="External"/><Relationship Id="rId184" Type="http://schemas.openxmlformats.org/officeDocument/2006/relationships/hyperlink" Target="https://live.staticflickr.com/65535/53846757654_27e044866e_h.jpg" TargetMode="External"/><Relationship Id="rId189" Type="http://schemas.openxmlformats.org/officeDocument/2006/relationships/hyperlink" Target="https://live.staticflickr.com/65535/53846831605_3f07d714c5_b.jpg" TargetMode="External"/><Relationship Id="rId3" Type="http://schemas.openxmlformats.org/officeDocument/2006/relationships/hyperlink" Target="https://live.staticflickr.com/65535/51439652421_54c6b74997_o.png" TargetMode="External"/><Relationship Id="rId25" Type="http://schemas.openxmlformats.org/officeDocument/2006/relationships/hyperlink" Target="https://live.staticflickr.com/65535/52115970424_711a3631bf_k.jpg" TargetMode="External"/><Relationship Id="rId46" Type="http://schemas.openxmlformats.org/officeDocument/2006/relationships/hyperlink" Target="https://live.staticflickr.com/65535/52372636513_5fdaa267f1_k.jpg" TargetMode="External"/><Relationship Id="rId67" Type="http://schemas.openxmlformats.org/officeDocument/2006/relationships/hyperlink" Target="https://live.staticflickr.com/65535/52392466917_13257aafec_k.jpg" TargetMode="External"/><Relationship Id="rId116" Type="http://schemas.openxmlformats.org/officeDocument/2006/relationships/hyperlink" Target="https://live.staticflickr.com/65535/52843245586_3c2d4ef357_k.jpg" TargetMode="External"/><Relationship Id="rId137" Type="http://schemas.openxmlformats.org/officeDocument/2006/relationships/hyperlink" Target="https://live.staticflickr.com/65535/52974538077_410f0062f0_h.jpg" TargetMode="External"/><Relationship Id="rId158" Type="http://schemas.openxmlformats.org/officeDocument/2006/relationships/hyperlink" Target="https://live.staticflickr.com/65535/53392912037_13098f98ab_b.jpg" TargetMode="External"/><Relationship Id="rId20" Type="http://schemas.openxmlformats.org/officeDocument/2006/relationships/hyperlink" Target="https://live.staticflickr.com/65535/52116246010_261c0ba9f1_b.jpg" TargetMode="External"/><Relationship Id="rId41" Type="http://schemas.openxmlformats.org/officeDocument/2006/relationships/hyperlink" Target="https://live.staticflickr.com/65535/52372725349_2e0edf333b_b.jpg" TargetMode="External"/><Relationship Id="rId62" Type="http://schemas.openxmlformats.org/officeDocument/2006/relationships/hyperlink" Target="https://live.staticflickr.com/65535/52372961848_91f28f3c19_b.jpg" TargetMode="External"/><Relationship Id="rId83" Type="http://schemas.openxmlformats.org/officeDocument/2006/relationships/hyperlink" Target="https://live.staticflickr.com/65535/52624843876_7a2efc127c_b.jpg" TargetMode="External"/><Relationship Id="rId88" Type="http://schemas.openxmlformats.org/officeDocument/2006/relationships/hyperlink" Target="https://live.staticflickr.com/65535/52625273580_590c282395_h.jpg" TargetMode="External"/><Relationship Id="rId111" Type="http://schemas.openxmlformats.org/officeDocument/2006/relationships/hyperlink" Target="https://live.staticflickr.com/65535/52830703230_dd8ee4a670_z.jpg" TargetMode="External"/><Relationship Id="rId132" Type="http://schemas.openxmlformats.org/officeDocument/2006/relationships/hyperlink" Target="https://live.staticflickr.com/65535/52975507680_99785be6b0_h.jpg" TargetMode="External"/><Relationship Id="rId153" Type="http://schemas.openxmlformats.org/officeDocument/2006/relationships/hyperlink" Target="https://live.staticflickr.com/65535/53237762745_5c6d3d7486_h.jpg" TargetMode="External"/><Relationship Id="rId174" Type="http://schemas.openxmlformats.org/officeDocument/2006/relationships/hyperlink" Target="https://live.staticflickr.com/65535/53648852352_8aa06a0523_h.jpg" TargetMode="External"/><Relationship Id="rId179" Type="http://schemas.openxmlformats.org/officeDocument/2006/relationships/hyperlink" Target="https://live.staticflickr.com/65535/52372726784_af78a335e0_h.jpg" TargetMode="External"/><Relationship Id="rId195" Type="http://schemas.openxmlformats.org/officeDocument/2006/relationships/hyperlink" Target="https://live.staticflickr.com/65535/54054805022_52da3611b9_b.jpg" TargetMode="External"/><Relationship Id="rId190" Type="http://schemas.openxmlformats.org/officeDocument/2006/relationships/hyperlink" Target="https://live.staticflickr.com/65535/53846831610_6ba8a3e3a6_h.jpg" TargetMode="External"/><Relationship Id="rId204" Type="http://schemas.openxmlformats.org/officeDocument/2006/relationships/drawing" Target="../drawings/drawing2.xml"/><Relationship Id="rId15" Type="http://schemas.openxmlformats.org/officeDocument/2006/relationships/hyperlink" Target="https://live.staticflickr.com/65535/52114719537_ba306b578f_h.jpg" TargetMode="External"/><Relationship Id="rId36" Type="http://schemas.openxmlformats.org/officeDocument/2006/relationships/hyperlink" Target="https://live.staticflickr.com/65535/52830694543_ee481a3cb6_b.jpg" TargetMode="External"/><Relationship Id="rId57" Type="http://schemas.openxmlformats.org/officeDocument/2006/relationships/hyperlink" Target="https://live.staticflickr.com/65535/52371473517_1aac700e79_k.jpg%5b/img" TargetMode="External"/><Relationship Id="rId106" Type="http://schemas.openxmlformats.org/officeDocument/2006/relationships/hyperlink" Target="https://live.staticflickr.com/65535/52625092429_6c82f1d646_b.jpg" TargetMode="External"/><Relationship Id="rId127" Type="http://schemas.openxmlformats.org/officeDocument/2006/relationships/hyperlink" Target="https://live.staticflickr.com/65535/52975586873_96ccade40f_h.jpg" TargetMode="External"/><Relationship Id="rId10" Type="http://schemas.openxmlformats.org/officeDocument/2006/relationships/hyperlink" Target="https://live.staticflickr.com/65535/52116257390_8bf148243f_h.jpg" TargetMode="External"/><Relationship Id="rId31" Type="http://schemas.openxmlformats.org/officeDocument/2006/relationships/hyperlink" Target="https://live.staticflickr.com/65535/52117377336_bc7f33f580_w.jpg" TargetMode="External"/><Relationship Id="rId52" Type="http://schemas.openxmlformats.org/officeDocument/2006/relationships/hyperlink" Target="https://live.staticflickr.com/65535/52372636823_5d352dc398_b.jpg" TargetMode="External"/><Relationship Id="rId73" Type="http://schemas.openxmlformats.org/officeDocument/2006/relationships/hyperlink" Target="https://live.staticflickr.com/65535/52393177451_ed1f150e35_b.jpg" TargetMode="External"/><Relationship Id="rId78" Type="http://schemas.openxmlformats.org/officeDocument/2006/relationships/hyperlink" Target="https://live.staticflickr.com/65535/52393177371_bfa726b59e_k.jpg" TargetMode="External"/><Relationship Id="rId94" Type="http://schemas.openxmlformats.org/officeDocument/2006/relationships/hyperlink" Target="https://live.staticflickr.com/65535/52625273750_fa096335db_b.jpg" TargetMode="External"/><Relationship Id="rId99" Type="http://schemas.openxmlformats.org/officeDocument/2006/relationships/hyperlink" Target="https://live.staticflickr.com/65535/52624327957_e8cd537924_b.jpg" TargetMode="External"/><Relationship Id="rId101" Type="http://schemas.openxmlformats.org/officeDocument/2006/relationships/hyperlink" Target="https://live.staticflickr.com/65535/52625273880_afee916e3b_h.jpg" TargetMode="External"/><Relationship Id="rId122" Type="http://schemas.openxmlformats.org/officeDocument/2006/relationships/hyperlink" Target="https://live.staticflickr.com/65535/52830381894_bf09d30556_k.jpg" TargetMode="External"/><Relationship Id="rId143" Type="http://schemas.openxmlformats.org/officeDocument/2006/relationships/hyperlink" Target="https://live.staticflickr.com/65535/53222921370_d73ea4341e_b.jpg" TargetMode="External"/><Relationship Id="rId148" Type="http://schemas.openxmlformats.org/officeDocument/2006/relationships/hyperlink" Target="https://live.staticflickr.com/65535/53222418281_bb6cc15c50_h.jpg" TargetMode="External"/><Relationship Id="rId164" Type="http://schemas.openxmlformats.org/officeDocument/2006/relationships/hyperlink" Target="https://live.staticflickr.com/65535/53394032273_9693429586_h.jpg" TargetMode="External"/><Relationship Id="rId169" Type="http://schemas.openxmlformats.org/officeDocument/2006/relationships/hyperlink" Target="https://live.staticflickr.com/65535/53629206487_226de7599b_h.jpg" TargetMode="External"/><Relationship Id="rId185" Type="http://schemas.openxmlformats.org/officeDocument/2006/relationships/hyperlink" Target="https://live.staticflickr.com/65535/53846757669_97377325b9_b.jpg" TargetMode="External"/><Relationship Id="rId4" Type="http://schemas.openxmlformats.org/officeDocument/2006/relationships/hyperlink" Target="https://live.staticflickr.com/65535/51439659466_32e5eaf1df_c.jpg" TargetMode="External"/><Relationship Id="rId9" Type="http://schemas.openxmlformats.org/officeDocument/2006/relationships/hyperlink" Target="https://live.staticflickr.com/65535/52115792613_67308793a5_b.jpg" TargetMode="External"/><Relationship Id="rId180" Type="http://schemas.openxmlformats.org/officeDocument/2006/relationships/hyperlink" Target="https://live.staticflickr.com/65535/52401255452_2351772d55_k.jpg" TargetMode="External"/><Relationship Id="rId26" Type="http://schemas.openxmlformats.org/officeDocument/2006/relationships/hyperlink" Target="https://live.staticflickr.com/65535/52115749613_65ebb6d6e2_h.jpg" TargetMode="External"/><Relationship Id="rId47" Type="http://schemas.openxmlformats.org/officeDocument/2006/relationships/hyperlink" Target="https://live.staticflickr.com/65535/52372831095_3840d7f8bc_h.jpg" TargetMode="External"/><Relationship Id="rId68" Type="http://schemas.openxmlformats.org/officeDocument/2006/relationships/hyperlink" Target="https://live.staticflickr.com/65535/52829645712_0644c7e664_b.jpg" TargetMode="External"/><Relationship Id="rId89" Type="http://schemas.openxmlformats.org/officeDocument/2006/relationships/hyperlink" Target="https://live.staticflickr.com/65535/52625092229_5943b68a4b_b.jpg" TargetMode="External"/><Relationship Id="rId112" Type="http://schemas.openxmlformats.org/officeDocument/2006/relationships/hyperlink" Target="https://live.staticflickr.com/65535/52830613791_10d2d606d3_b.jpg" TargetMode="External"/><Relationship Id="rId133" Type="http://schemas.openxmlformats.org/officeDocument/2006/relationships/hyperlink" Target="https://live.staticflickr.com/65535/52974537802_98c8cf79e2_h.jpg" TargetMode="External"/><Relationship Id="rId154" Type="http://schemas.openxmlformats.org/officeDocument/2006/relationships/hyperlink" Target="https://live.staticflickr.com/65535/53394150984_b086020869_h.jpg" TargetMode="External"/><Relationship Id="rId175" Type="http://schemas.openxmlformats.org/officeDocument/2006/relationships/hyperlink" Target="https://live.staticflickr.com/65535/52625273910_2b0f8fd039_b.jpg" TargetMode="External"/><Relationship Id="rId196" Type="http://schemas.openxmlformats.org/officeDocument/2006/relationships/hyperlink" Target="https://live.staticflickr.com/65535/54056124425_a64ac9d66b_k.jpg" TargetMode="External"/><Relationship Id="rId200" Type="http://schemas.openxmlformats.org/officeDocument/2006/relationships/hyperlink" Target="https://live.staticflickr.com/65535/54058991007_bd1c14ea94_b.jpg" TargetMode="External"/><Relationship Id="rId16" Type="http://schemas.openxmlformats.org/officeDocument/2006/relationships/hyperlink" Target="https://live.staticflickr.com/65535/52115783883_03ad1c1127_k.jpg" TargetMode="External"/><Relationship Id="rId37" Type="http://schemas.openxmlformats.org/officeDocument/2006/relationships/hyperlink" Target="https://live.staticflickr.com/65535/52117369811_bdbe00158a_b.jpg" TargetMode="External"/><Relationship Id="rId58" Type="http://schemas.openxmlformats.org/officeDocument/2006/relationships/hyperlink" Target="https://live.staticflickr.com/65535/52372727094_77a26a37f0_b.jpg" TargetMode="External"/><Relationship Id="rId79" Type="http://schemas.openxmlformats.org/officeDocument/2006/relationships/hyperlink" Target="https://live.staticflickr.com/65535/52393177291_c693896415_b.jpg" TargetMode="External"/><Relationship Id="rId102" Type="http://schemas.openxmlformats.org/officeDocument/2006/relationships/hyperlink" Target="https://live.staticflickr.com/65535/52625322208_f9240e00ce_k.jpg" TargetMode="External"/><Relationship Id="rId123" Type="http://schemas.openxmlformats.org/officeDocument/2006/relationships/hyperlink" Target="https://live.staticflickr.com/65535/52975506080_bab3ee0172_b.jpg" TargetMode="External"/><Relationship Id="rId144" Type="http://schemas.openxmlformats.org/officeDocument/2006/relationships/hyperlink" Target="https://live.staticflickr.com/65535/53222802549_7944e975bb_h.jpg" TargetMode="External"/><Relationship Id="rId90" Type="http://schemas.openxmlformats.org/officeDocument/2006/relationships/hyperlink" Target="https://live.staticflickr.com/65535/52624327722_6548217b57_h.jpg" TargetMode="External"/><Relationship Id="rId165" Type="http://schemas.openxmlformats.org/officeDocument/2006/relationships/hyperlink" Target="https://live.staticflickr.com/65535/53451327373_9ca51c5bdd_h.jpg" TargetMode="External"/><Relationship Id="rId186" Type="http://schemas.openxmlformats.org/officeDocument/2006/relationships/hyperlink" Target="https://live.staticflickr.com/65535/53845508282_701460ddbb_h.jpg" TargetMode="External"/><Relationship Id="rId27" Type="http://schemas.openxmlformats.org/officeDocument/2006/relationships/hyperlink" Target="https://live.staticflickr.com/65535/52114672392_79fcb579b0_b.jpg" TargetMode="External"/><Relationship Id="rId48" Type="http://schemas.openxmlformats.org/officeDocument/2006/relationships/hyperlink" Target="https://live.staticflickr.com/65535/52372726584_d7c83dba4c_k.jpg" TargetMode="External"/><Relationship Id="rId69" Type="http://schemas.openxmlformats.org/officeDocument/2006/relationships/hyperlink" Target="https://live.staticflickr.com/65535/52392465962_9ea057d848_k.jpg" TargetMode="External"/><Relationship Id="rId113" Type="http://schemas.openxmlformats.org/officeDocument/2006/relationships/hyperlink" Target="https://live.staticflickr.com/65535/52830620936_d5b1e9cf54_k.jpg" TargetMode="External"/><Relationship Id="rId134" Type="http://schemas.openxmlformats.org/officeDocument/2006/relationships/hyperlink" Target="https://live.staticflickr.com/65535/52975134351_308d06d930_h.jpg" TargetMode="External"/><Relationship Id="rId80" Type="http://schemas.openxmlformats.org/officeDocument/2006/relationships/hyperlink" Target="https://live.staticflickr.com/65535/52393717059_5972310ee7_b.jpg" TargetMode="External"/><Relationship Id="rId155" Type="http://schemas.openxmlformats.org/officeDocument/2006/relationships/hyperlink" Target="https://live.staticflickr.com/65535/53394032123_7bace208d2_h.jpg" TargetMode="External"/><Relationship Id="rId176" Type="http://schemas.openxmlformats.org/officeDocument/2006/relationships/hyperlink" Target="https://live.staticflickr.com/65535/52624327992_b59775a162_h.jpg" TargetMode="External"/><Relationship Id="rId197" Type="http://schemas.openxmlformats.org/officeDocument/2006/relationships/hyperlink" Target="https://live.staticflickr.com/65535/54054805042_8fb7164a16_h.jpg" TargetMode="External"/><Relationship Id="rId201" Type="http://schemas.openxmlformats.org/officeDocument/2006/relationships/hyperlink" Target="https://live.staticflickr.com/65535/54058991002_6a778c2428_h.jpg" TargetMode="External"/><Relationship Id="rId17" Type="http://schemas.openxmlformats.org/officeDocument/2006/relationships/hyperlink" Target="https://live.staticflickr.com/65535/52115985984_6d7a8cb23f_h.jpg" TargetMode="External"/><Relationship Id="rId38" Type="http://schemas.openxmlformats.org/officeDocument/2006/relationships/hyperlink" Target="https://live.staticflickr.com/65535/52117369191_1e17cbdb3d_k.jpg" TargetMode="External"/><Relationship Id="rId59" Type="http://schemas.openxmlformats.org/officeDocument/2006/relationships/hyperlink" Target="https://live.staticflickr.com/65535/52372831815_0edb1ac0b6_k.jpg" TargetMode="External"/><Relationship Id="rId103" Type="http://schemas.openxmlformats.org/officeDocument/2006/relationships/hyperlink" Target="https://live.staticflickr.com/65535/52625273905_3e939dacca_h.jpg" TargetMode="External"/><Relationship Id="rId124" Type="http://schemas.openxmlformats.org/officeDocument/2006/relationships/hyperlink" Target="https://live.staticflickr.com/65535/52975506100_68514f1946_h.jpg" TargetMode="External"/><Relationship Id="rId70" Type="http://schemas.openxmlformats.org/officeDocument/2006/relationships/hyperlink" Target="https://live.staticflickr.com/65535/52392465792_b4b722933d_k.jpg" TargetMode="External"/><Relationship Id="rId91" Type="http://schemas.openxmlformats.org/officeDocument/2006/relationships/hyperlink" Target="https://live.staticflickr.com/65535/52625273635_2272c029a5_h.jpg" TargetMode="External"/><Relationship Id="rId145" Type="http://schemas.openxmlformats.org/officeDocument/2006/relationships/hyperlink" Target="https://live.staticflickr.com/65535/53221553147_c4cb6cd12d_h.jpg" TargetMode="External"/><Relationship Id="rId166" Type="http://schemas.openxmlformats.org/officeDocument/2006/relationships/hyperlink" Target="https://live.staticflickr.com/65535/53455565423_ec2e310f92_h.jpg" TargetMode="External"/><Relationship Id="rId187" Type="http://schemas.openxmlformats.org/officeDocument/2006/relationships/hyperlink" Target="https://live.staticflickr.com/65535/53845508292_8b26b017f8_b.jpg" TargetMode="External"/><Relationship Id="rId1" Type="http://schemas.openxmlformats.org/officeDocument/2006/relationships/hyperlink" Target="https://live.staticflickr.com/65535/51476825065_f4ccf971dc_o.jpg" TargetMode="External"/><Relationship Id="rId28" Type="http://schemas.openxmlformats.org/officeDocument/2006/relationships/hyperlink" Target="https://live.staticflickr.com/65535/52116204405_6229141d20_b.jpg" TargetMode="External"/><Relationship Id="rId49" Type="http://schemas.openxmlformats.org/officeDocument/2006/relationships/hyperlink" Target="https://live.staticflickr.com/65535/52371473147_31de7f0bae_k.jpg" TargetMode="External"/><Relationship Id="rId114" Type="http://schemas.openxmlformats.org/officeDocument/2006/relationships/hyperlink" Target="https://live.staticflickr.com/65535/52831167353_61996f96bc_h.jpg" TargetMode="External"/><Relationship Id="rId60" Type="http://schemas.openxmlformats.org/officeDocument/2006/relationships/hyperlink" Target="https://live.staticflickr.com/65535/52372418176_b954b6216d_b.jpg" TargetMode="External"/><Relationship Id="rId81" Type="http://schemas.openxmlformats.org/officeDocument/2006/relationships/hyperlink" Target="https://live.staticflickr.com/65535/52401769236_c4442e16d3_z.jpg" TargetMode="External"/><Relationship Id="rId135" Type="http://schemas.openxmlformats.org/officeDocument/2006/relationships/hyperlink" Target="https://live.staticflickr.com/65535/52975134161_b780becf76_h.jpg" TargetMode="External"/><Relationship Id="rId156" Type="http://schemas.openxmlformats.org/officeDocument/2006/relationships/hyperlink" Target="https://live.staticflickr.com/65535/53393838651_0a3cbdf819_h.jpg" TargetMode="External"/><Relationship Id="rId177" Type="http://schemas.openxmlformats.org/officeDocument/2006/relationships/hyperlink" Target="https://live.staticflickr.com/65535/52624327857_7f9031aa19_b.jpg" TargetMode="External"/><Relationship Id="rId198" Type="http://schemas.openxmlformats.org/officeDocument/2006/relationships/hyperlink" Target="https://live.staticflickr.com/65535/54059872271_04059998d2_h.jpg" TargetMode="External"/><Relationship Id="rId202" Type="http://schemas.openxmlformats.org/officeDocument/2006/relationships/hyperlink" Target="https://live.staticflickr.com/65535/54058991017_653c0617b4_b.jpg" TargetMode="External"/><Relationship Id="rId18" Type="http://schemas.openxmlformats.org/officeDocument/2006/relationships/hyperlink" Target="https://live.staticflickr.com/65535/52115740096_40e2d26f5f_k.jpg" TargetMode="External"/><Relationship Id="rId39" Type="http://schemas.openxmlformats.org/officeDocument/2006/relationships/hyperlink" Target="https://live.staticflickr.com/65535/52117352996_0ef77ef5e0_h.jpg" TargetMode="External"/><Relationship Id="rId50" Type="http://schemas.openxmlformats.org/officeDocument/2006/relationships/hyperlink" Target="https://live.staticflickr.com/65535/52372831340_603a0b7330_k.jpg" TargetMode="External"/><Relationship Id="rId104" Type="http://schemas.openxmlformats.org/officeDocument/2006/relationships/hyperlink" Target="https://live.staticflickr.com/65535/52625273910_2b0f8fd039_b.jpg" TargetMode="External"/><Relationship Id="rId125" Type="http://schemas.openxmlformats.org/officeDocument/2006/relationships/hyperlink" Target="https://live.staticflickr.com/65535/52975133201_5bcefbbba4_h.jpg" TargetMode="External"/><Relationship Id="rId146" Type="http://schemas.openxmlformats.org/officeDocument/2006/relationships/hyperlink" Target="https://live.staticflickr.com/65535/53222921670_a4c0abca25_h.jpg" TargetMode="External"/><Relationship Id="rId167" Type="http://schemas.openxmlformats.org/officeDocument/2006/relationships/hyperlink" Target="https://live.staticflickr.com/65535/53630542800_d44815a2e3_h.jpg" TargetMode="External"/><Relationship Id="rId188" Type="http://schemas.openxmlformats.org/officeDocument/2006/relationships/hyperlink" Target="https://live.staticflickr.com/65535/53846757704_6b1b6fa319_h.jpg" TargetMode="External"/><Relationship Id="rId71" Type="http://schemas.openxmlformats.org/officeDocument/2006/relationships/hyperlink" Target="https://live.staticflickr.com/65535/52393177486_b8cabde790_b.jpg" TargetMode="External"/><Relationship Id="rId92" Type="http://schemas.openxmlformats.org/officeDocument/2006/relationships/hyperlink" Target="https://live.staticflickr.com/65535/52624843986_24d4a62e1c_b.jpg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mailto:procuradordellmenorjalacingo@hotmail.com" TargetMode="External"/><Relationship Id="rId21" Type="http://schemas.openxmlformats.org/officeDocument/2006/relationships/hyperlink" Target="mailto:casas741@hotmail.com" TargetMode="External"/><Relationship Id="rId42" Type="http://schemas.openxmlformats.org/officeDocument/2006/relationships/hyperlink" Target="mailto:siul_rayden@hotmail.com" TargetMode="External"/><Relationship Id="rId63" Type="http://schemas.openxmlformats.org/officeDocument/2006/relationships/hyperlink" Target="mailto:lic_aracos@hotmail.com" TargetMode="External"/><Relationship Id="rId84" Type="http://schemas.openxmlformats.org/officeDocument/2006/relationships/hyperlink" Target="mailto:procuraduriadif@tlalnelhuayocan.gob.mx%20c" TargetMode="External"/><Relationship Id="rId138" Type="http://schemas.openxmlformats.org/officeDocument/2006/relationships/hyperlink" Target="mailto:israelgary23@gmail.com" TargetMode="External"/><Relationship Id="rId159" Type="http://schemas.openxmlformats.org/officeDocument/2006/relationships/hyperlink" Target="mailto:procuraduria.zentla2225@gmail.com" TargetMode="External"/><Relationship Id="rId170" Type="http://schemas.openxmlformats.org/officeDocument/2006/relationships/hyperlink" Target="mailto:sochdz2021@gmail.com" TargetMode="External"/><Relationship Id="rId107" Type="http://schemas.openxmlformats.org/officeDocument/2006/relationships/hyperlink" Target="mailto:procuraduriaoluta@outlook.com" TargetMode="External"/><Relationship Id="rId11" Type="http://schemas.openxmlformats.org/officeDocument/2006/relationships/hyperlink" Target="mailto:izallath@hotmail.com" TargetMode="External"/><Relationship Id="rId32" Type="http://schemas.openxmlformats.org/officeDocument/2006/relationships/hyperlink" Target="mailto:difhidalgotitlan22.25@gmail.com" TargetMode="External"/><Relationship Id="rId53" Type="http://schemas.openxmlformats.org/officeDocument/2006/relationships/hyperlink" Target="mailto:ovilla1062@hotmail.com" TargetMode="External"/><Relationship Id="rId74" Type="http://schemas.openxmlformats.org/officeDocument/2006/relationships/hyperlink" Target="mailto:mairy_mayo2@hotmail.com" TargetMode="External"/><Relationship Id="rId128" Type="http://schemas.openxmlformats.org/officeDocument/2006/relationships/hyperlink" Target="mailto:difsayula22_25@outlook.com" TargetMode="External"/><Relationship Id="rId149" Type="http://schemas.openxmlformats.org/officeDocument/2006/relationships/hyperlink" Target="mailto:gabytha@live.com.mx" TargetMode="External"/><Relationship Id="rId5" Type="http://schemas.openxmlformats.org/officeDocument/2006/relationships/hyperlink" Target="mailto:Dif.municipal@alvarado.gob.mx" TargetMode="External"/><Relationship Id="rId95" Type="http://schemas.openxmlformats.org/officeDocument/2006/relationships/hyperlink" Target="mailto:aimee_punck@hotmail.com" TargetMode="External"/><Relationship Id="rId160" Type="http://schemas.openxmlformats.org/officeDocument/2006/relationships/hyperlink" Target="mailto:deyanarabaez316@gmail.com" TargetMode="External"/><Relationship Id="rId22" Type="http://schemas.openxmlformats.org/officeDocument/2006/relationships/hyperlink" Target="mailto:procuraduria.nadif.2225@gmail.com" TargetMode="External"/><Relationship Id="rId43" Type="http://schemas.openxmlformats.org/officeDocument/2006/relationships/hyperlink" Target="mailto:procuraduria@laperla.gob.mx" TargetMode="External"/><Relationship Id="rId64" Type="http://schemas.openxmlformats.org/officeDocument/2006/relationships/hyperlink" Target="mailto:busarel@hotmail.com" TargetMode="External"/><Relationship Id="rId118" Type="http://schemas.openxmlformats.org/officeDocument/2006/relationships/hyperlink" Target="mailto:cidferto@gmail.com" TargetMode="External"/><Relationship Id="rId139" Type="http://schemas.openxmlformats.org/officeDocument/2006/relationships/hyperlink" Target="mailto:procuraduriadelmenor@uxpanapa.gob.mx" TargetMode="External"/><Relationship Id="rId85" Type="http://schemas.openxmlformats.org/officeDocument/2006/relationships/hyperlink" Target="mailto:gina_mr_ach@hotmail.com" TargetMode="External"/><Relationship Id="rId150" Type="http://schemas.openxmlformats.org/officeDocument/2006/relationships/hyperlink" Target="mailto:badillobeltranmartin@gmail.com" TargetMode="External"/><Relationship Id="rId171" Type="http://schemas.openxmlformats.org/officeDocument/2006/relationships/hyperlink" Target="mailto:jvec1985@hotmail.com" TargetMode="External"/><Relationship Id="rId12" Type="http://schemas.openxmlformats.org/officeDocument/2006/relationships/hyperlink" Target="mailto:procuraduriabocadelrio@gmail.com" TargetMode="External"/><Relationship Id="rId33" Type="http://schemas.openxmlformats.org/officeDocument/2006/relationships/hyperlink" Target="mailto:difhuatusco22@gmail.com" TargetMode="External"/><Relationship Id="rId108" Type="http://schemas.openxmlformats.org/officeDocument/2006/relationships/hyperlink" Target="mailto:procuraduriannasant@gmail.com" TargetMode="External"/><Relationship Id="rId129" Type="http://schemas.openxmlformats.org/officeDocument/2006/relationships/hyperlink" Target="mailto:santoshernandezm94@gmail.com" TargetMode="External"/><Relationship Id="rId54" Type="http://schemas.openxmlformats.org/officeDocument/2006/relationships/hyperlink" Target="mailto:keilareli-10@hotmil.com" TargetMode="External"/><Relationship Id="rId75" Type="http://schemas.openxmlformats.org/officeDocument/2006/relationships/hyperlink" Target="mailto:DIFTECOLUTLA2022@OUTLOOK.COM" TargetMode="External"/><Relationship Id="rId96" Type="http://schemas.openxmlformats.org/officeDocument/2006/relationships/hyperlink" Target="mailto:lic.norma.bt@gmail.com" TargetMode="External"/><Relationship Id="rId140" Type="http://schemas.openxmlformats.org/officeDocument/2006/relationships/hyperlink" Target="mailto:sujeyleon39@gmail.com" TargetMode="External"/><Relationship Id="rId161" Type="http://schemas.openxmlformats.org/officeDocument/2006/relationships/hyperlink" Target="mailto:difmunicipalfilomenomata@gmail.com" TargetMode="External"/><Relationship Id="rId1" Type="http://schemas.openxmlformats.org/officeDocument/2006/relationships/hyperlink" Target="mailto:jeesei_30@outlook.com" TargetMode="External"/><Relationship Id="rId6" Type="http://schemas.openxmlformats.org/officeDocument/2006/relationships/hyperlink" Target="mailto:trumaar@hotmail.com" TargetMode="External"/><Relationship Id="rId23" Type="http://schemas.openxmlformats.org/officeDocument/2006/relationships/hyperlink" Target="mailto:procuraduria.menor@coscomatepec.gob.mx" TargetMode="External"/><Relationship Id="rId28" Type="http://schemas.openxmlformats.org/officeDocument/2006/relationships/hyperlink" Target="mailto:larenteria65@gmail.com" TargetMode="External"/><Relationship Id="rId49" Type="http://schemas.openxmlformats.org/officeDocument/2006/relationships/hyperlink" Target="mailto:difmedellindebravo@gmail.com" TargetMode="External"/><Relationship Id="rId114" Type="http://schemas.openxmlformats.org/officeDocument/2006/relationships/hyperlink" Target="mailto:licluciairene17@gmail.com" TargetMode="External"/><Relationship Id="rId119" Type="http://schemas.openxmlformats.org/officeDocument/2006/relationships/hyperlink" Target="mailto:difixhuatlandemadero22.25@gmail.com" TargetMode="External"/><Relationship Id="rId44" Type="http://schemas.openxmlformats.org/officeDocument/2006/relationships/hyperlink" Target="mailto:difchoapas@hotmail.com" TargetMode="External"/><Relationship Id="rId60" Type="http://schemas.openxmlformats.org/officeDocument/2006/relationships/hyperlink" Target="mailto:leticiasanchez1806@outlook.com" TargetMode="External"/><Relationship Id="rId65" Type="http://schemas.openxmlformats.org/officeDocument/2006/relationships/hyperlink" Target="mailto:dignaesme@hotmail.com" TargetMode="External"/><Relationship Id="rId81" Type="http://schemas.openxmlformats.org/officeDocument/2006/relationships/hyperlink" Target="mailto:difmunicipal.texca@gmail.com" TargetMode="External"/><Relationship Id="rId86" Type="http://schemas.openxmlformats.org/officeDocument/2006/relationships/hyperlink" Target="mailto:procuraduria@tamatlan.ver.gob.mx" TargetMode="External"/><Relationship Id="rId130" Type="http://schemas.openxmlformats.org/officeDocument/2006/relationships/hyperlink" Target="mailto:karlaserrano1725@hotmail.com" TargetMode="External"/><Relationship Id="rId135" Type="http://schemas.openxmlformats.org/officeDocument/2006/relationships/hyperlink" Target="mailto:choncouacuaquehua@gmail.com" TargetMode="External"/><Relationship Id="rId151" Type="http://schemas.openxmlformats.org/officeDocument/2006/relationships/hyperlink" Target="mailto:julio.jcrt5@gmail.com" TargetMode="External"/><Relationship Id="rId156" Type="http://schemas.openxmlformats.org/officeDocument/2006/relationships/hyperlink" Target="mailto:dif@tuxpanveracruz.gob.mx" TargetMode="External"/><Relationship Id="rId172" Type="http://schemas.openxmlformats.org/officeDocument/2006/relationships/hyperlink" Target="mailto:cotaxtladif@gmail.com" TargetMode="External"/><Relationship Id="rId13" Type="http://schemas.openxmlformats.org/officeDocument/2006/relationships/hyperlink" Target="mailto:castillo93edu@gmail.com" TargetMode="External"/><Relationship Id="rId18" Type="http://schemas.openxmlformats.org/officeDocument/2006/relationships/hyperlink" Target="mailto:procurador.dif@cerroazul.mx" TargetMode="External"/><Relationship Id="rId39" Type="http://schemas.openxmlformats.org/officeDocument/2006/relationships/hyperlink" Target="mailto:procuraduriadif@jamapa.gob.mx" TargetMode="External"/><Relationship Id="rId109" Type="http://schemas.openxmlformats.org/officeDocument/2006/relationships/hyperlink" Target="mailto:julioherrerajob@gmail.com" TargetMode="External"/><Relationship Id="rId34" Type="http://schemas.openxmlformats.org/officeDocument/2006/relationships/hyperlink" Target="mailto:heidiosorio7@gmail.com" TargetMode="External"/><Relationship Id="rId50" Type="http://schemas.openxmlformats.org/officeDocument/2006/relationships/hyperlink" Target="mailto:difminatitlan.directora@hotmail.com" TargetMode="External"/><Relationship Id="rId55" Type="http://schemas.openxmlformats.org/officeDocument/2006/relationships/hyperlink" Target="mailto:javi1939@outlook.com" TargetMode="External"/><Relationship Id="rId76" Type="http://schemas.openxmlformats.org/officeDocument/2006/relationships/hyperlink" Target="mailto:diftehuipango@gmail.com" TargetMode="External"/><Relationship Id="rId97" Type="http://schemas.openxmlformats.org/officeDocument/2006/relationships/hyperlink" Target="mailto:difalpatlahuac2022@gmail.com" TargetMode="External"/><Relationship Id="rId104" Type="http://schemas.openxmlformats.org/officeDocument/2006/relationships/hyperlink" Target="mailto:lic.lunamor@gmail.com%20procuraduriacdm" TargetMode="External"/><Relationship Id="rId120" Type="http://schemas.openxmlformats.org/officeDocument/2006/relationships/hyperlink" Target="mailto:lorena.marin.her@gmail.com" TargetMode="External"/><Relationship Id="rId125" Type="http://schemas.openxmlformats.org/officeDocument/2006/relationships/hyperlink" Target="mailto:procuraduriarafaeldelgado2022@gmail.com" TargetMode="External"/><Relationship Id="rId141" Type="http://schemas.openxmlformats.org/officeDocument/2006/relationships/hyperlink" Target="mailto:dif1821villaaldama@gmail.com" TargetMode="External"/><Relationship Id="rId146" Type="http://schemas.openxmlformats.org/officeDocument/2006/relationships/hyperlink" Target="mailto:marigarcia112@hotmail.com" TargetMode="External"/><Relationship Id="rId167" Type="http://schemas.openxmlformats.org/officeDocument/2006/relationships/hyperlink" Target="mailto:difalamo22.25@gmail.com" TargetMode="External"/><Relationship Id="rId7" Type="http://schemas.openxmlformats.org/officeDocument/2006/relationships/hyperlink" Target="mailto:lic.norma.bt@gmail.com" TargetMode="External"/><Relationship Id="rId71" Type="http://schemas.openxmlformats.org/officeDocument/2006/relationships/hyperlink" Target="mailto:urbina_126@hotmail.com" TargetMode="External"/><Relationship Id="rId92" Type="http://schemas.openxmlformats.org/officeDocument/2006/relationships/hyperlink" Target="mailto:difmunicipalzaragoza21.24@gmail.com" TargetMode="External"/><Relationship Id="rId162" Type="http://schemas.openxmlformats.org/officeDocument/2006/relationships/hyperlink" Target="mailto:abimael909@gmail.com" TargetMode="External"/><Relationship Id="rId2" Type="http://schemas.openxmlformats.org/officeDocument/2006/relationships/hyperlink" Target="mailto:antonioromananabel@gmail.com" TargetMode="External"/><Relationship Id="rId29" Type="http://schemas.openxmlformats.org/officeDocument/2006/relationships/hyperlink" Target="mailto:saidortegavenancio@gmail.com" TargetMode="External"/><Relationship Id="rId24" Type="http://schemas.openxmlformats.org/officeDocument/2006/relationships/hyperlink" Target="mailto:caonanax04@gmail.com" TargetMode="External"/><Relationship Id="rId40" Type="http://schemas.openxmlformats.org/officeDocument/2006/relationships/hyperlink" Target="mailto:lic.karlarp@outlook.com" TargetMode="External"/><Relationship Id="rId45" Type="http://schemas.openxmlformats.org/officeDocument/2006/relationships/hyperlink" Target="mailto:massielcm@hotmail.com" TargetMode="External"/><Relationship Id="rId66" Type="http://schemas.openxmlformats.org/officeDocument/2006/relationships/hyperlink" Target="mailto:johnhave451@gmail.com" TargetMode="External"/><Relationship Id="rId87" Type="http://schemas.openxmlformats.org/officeDocument/2006/relationships/hyperlink" Target="mailto:lic_cortesdiaz2011@hotmail.com" TargetMode="External"/><Relationship Id="rId110" Type="http://schemas.openxmlformats.org/officeDocument/2006/relationships/hyperlink" Target="mailto:mar270396@live.com" TargetMode="External"/><Relationship Id="rId115" Type="http://schemas.openxmlformats.org/officeDocument/2006/relationships/hyperlink" Target="mailto:alfredogoanell@hotmail.com" TargetMode="External"/><Relationship Id="rId131" Type="http://schemas.openxmlformats.org/officeDocument/2006/relationships/hyperlink" Target="mailto:carmonalimonfebejudith84@gmail.com" TargetMode="External"/><Relationship Id="rId136" Type="http://schemas.openxmlformats.org/officeDocument/2006/relationships/hyperlink" Target="mailto:abimael_1997@hotmail.com" TargetMode="External"/><Relationship Id="rId157" Type="http://schemas.openxmlformats.org/officeDocument/2006/relationships/hyperlink" Target="mailto:deluna999@gmail.com" TargetMode="External"/><Relationship Id="rId61" Type="http://schemas.openxmlformats.org/officeDocument/2006/relationships/hyperlink" Target="mailto:sov_olan@hotmail.com" TargetMode="External"/><Relationship Id="rId82" Type="http://schemas.openxmlformats.org/officeDocument/2006/relationships/hyperlink" Target="mailto:lic.faviel_jhs@hotmail.com" TargetMode="External"/><Relationship Id="rId152" Type="http://schemas.openxmlformats.org/officeDocument/2006/relationships/hyperlink" Target="mailto:rosal6219@gmail.com" TargetMode="External"/><Relationship Id="rId173" Type="http://schemas.openxmlformats.org/officeDocument/2006/relationships/hyperlink" Target="mailto:sanchez8701@gmail.com" TargetMode="External"/><Relationship Id="rId19" Type="http://schemas.openxmlformats.org/officeDocument/2006/relationships/hyperlink" Target="mailto:difprocuraduriacoatzacoalcos@hotmail.com" TargetMode="External"/><Relationship Id="rId14" Type="http://schemas.openxmlformats.org/officeDocument/2006/relationships/hyperlink" Target="mailto:ely9107@hotmail.com" TargetMode="External"/><Relationship Id="rId30" Type="http://schemas.openxmlformats.org/officeDocument/2006/relationships/hyperlink" Target="mailto:licever76@gmail.com" TargetMode="External"/><Relationship Id="rId35" Type="http://schemas.openxmlformats.org/officeDocument/2006/relationships/hyperlink" Target="mailto:lic.edithsanchez@hotmail.com" TargetMode="External"/><Relationship Id="rId56" Type="http://schemas.openxmlformats.org/officeDocument/2006/relationships/hyperlink" Target="mailto:l_toral@live.com&#160;" TargetMode="External"/><Relationship Id="rId77" Type="http://schemas.openxmlformats.org/officeDocument/2006/relationships/hyperlink" Target="mailto:difprocuradortempoal@gmail.com" TargetMode="External"/><Relationship Id="rId100" Type="http://schemas.openxmlformats.org/officeDocument/2006/relationships/hyperlink" Target="mailto:difbenitojuarez2225@gmail.com" TargetMode="External"/><Relationship Id="rId105" Type="http://schemas.openxmlformats.org/officeDocument/2006/relationships/hyperlink" Target="mailto:corp.sanchez.morales@gmail.com" TargetMode="External"/><Relationship Id="rId126" Type="http://schemas.openxmlformats.org/officeDocument/2006/relationships/hyperlink" Target="mailto:07hugo78@gmail.com" TargetMode="External"/><Relationship Id="rId147" Type="http://schemas.openxmlformats.org/officeDocument/2006/relationships/hyperlink" Target="mailto:jdiegogaona23@gmail.com" TargetMode="External"/><Relationship Id="rId168" Type="http://schemas.openxmlformats.org/officeDocument/2006/relationships/hyperlink" Target="mailto:procuraduriamunicipaltenampa@gmail.com" TargetMode="External"/><Relationship Id="rId8" Type="http://schemas.openxmlformats.org/officeDocument/2006/relationships/hyperlink" Target="mailto:eugeniacalihu@gmail.com" TargetMode="External"/><Relationship Id="rId51" Type="http://schemas.openxmlformats.org/officeDocument/2006/relationships/hyperlink" Target="mailto:procuraduriannamisantla1821@outlook.com" TargetMode="External"/><Relationship Id="rId72" Type="http://schemas.openxmlformats.org/officeDocument/2006/relationships/hyperlink" Target="mailto:luna_seya@hotmail.com" TargetMode="External"/><Relationship Id="rId93" Type="http://schemas.openxmlformats.org/officeDocument/2006/relationships/hyperlink" Target="mailto:carla.diazam91@gmail.com" TargetMode="External"/><Relationship Id="rId98" Type="http://schemas.openxmlformats.org/officeDocument/2006/relationships/hyperlink" Target="mailto:elicruzmorales65@hotmail.com" TargetMode="External"/><Relationship Id="rId121" Type="http://schemas.openxmlformats.org/officeDocument/2006/relationships/hyperlink" Target="mailto:diflasminas2018@gmail.com" TargetMode="External"/><Relationship Id="rId142" Type="http://schemas.openxmlformats.org/officeDocument/2006/relationships/hyperlink" Target="mailto:difixmatlahuacan2225@gmail.com" TargetMode="External"/><Relationship Id="rId163" Type="http://schemas.openxmlformats.org/officeDocument/2006/relationships/hyperlink" Target="mailto:lausizka@hotmail.com" TargetMode="External"/><Relationship Id="rId3" Type="http://schemas.openxmlformats.org/officeDocument/2006/relationships/hyperlink" Target="mailto:sergiomalfavon83@gmail.com" TargetMode="External"/><Relationship Id="rId25" Type="http://schemas.openxmlformats.org/officeDocument/2006/relationships/hyperlink" Target="mailto:lic.aaron_34@hotmail.com" TargetMode="External"/><Relationship Id="rId46" Type="http://schemas.openxmlformats.org/officeDocument/2006/relationships/hyperlink" Target="mailto:albisferdez@hotmail.com" TargetMode="External"/><Relationship Id="rId67" Type="http://schemas.openxmlformats.org/officeDocument/2006/relationships/hyperlink" Target="mailto:pmpnna2022-2025@outlook.es" TargetMode="External"/><Relationship Id="rId116" Type="http://schemas.openxmlformats.org/officeDocument/2006/relationships/hyperlink" Target="mailto:procuraduriadif@ixhuatlandelsureste.gob.mx" TargetMode="External"/><Relationship Id="rId137" Type="http://schemas.openxmlformats.org/officeDocument/2006/relationships/hyperlink" Target="mailto:belda_954@live.com" TargetMode="External"/><Relationship Id="rId158" Type="http://schemas.openxmlformats.org/officeDocument/2006/relationships/hyperlink" Target="mailto:juridicotampicoalto@gmail.com" TargetMode="External"/><Relationship Id="rId20" Type="http://schemas.openxmlformats.org/officeDocument/2006/relationships/hyperlink" Target="mailto:ramonviveros14@gmail.com" TargetMode="External"/><Relationship Id="rId41" Type="http://schemas.openxmlformats.org/officeDocument/2006/relationships/hyperlink" Target="mailto:omar_tenorio24@hotmail.com" TargetMode="External"/><Relationship Id="rId62" Type="http://schemas.openxmlformats.org/officeDocument/2006/relationships/hyperlink" Target="mailto:lisela853@gmail.com" TargetMode="External"/><Relationship Id="rId83" Type="http://schemas.openxmlformats.org/officeDocument/2006/relationships/hyperlink" Target="mailto:gomez.elo70@gmail.com" TargetMode="External"/><Relationship Id="rId88" Type="http://schemas.openxmlformats.org/officeDocument/2006/relationships/hyperlink" Target="mailto:pmpnnadifmver@gmail.com" TargetMode="External"/><Relationship Id="rId111" Type="http://schemas.openxmlformats.org/officeDocument/2006/relationships/hyperlink" Target="mailto:smdif.cosoleacaque@gmail.com" TargetMode="External"/><Relationship Id="rId132" Type="http://schemas.openxmlformats.org/officeDocument/2006/relationships/hyperlink" Target="mailto:dif@tancoco.gob.mx" TargetMode="External"/><Relationship Id="rId153" Type="http://schemas.openxmlformats.org/officeDocument/2006/relationships/hyperlink" Target="mailto:procuraduria1difcoatepec@gmail.com" TargetMode="External"/><Relationship Id="rId174" Type="http://schemas.openxmlformats.org/officeDocument/2006/relationships/hyperlink" Target="mailto:jazmin_cruz_valdez@hotmail.com" TargetMode="External"/><Relationship Id="rId15" Type="http://schemas.openxmlformats.org/officeDocument/2006/relationships/hyperlink" Target="mailto:gonzalez0054@hotmail.com" TargetMode="External"/><Relationship Id="rId36" Type="http://schemas.openxmlformats.org/officeDocument/2006/relationships/hyperlink" Target="mailto:filemorales78@gmail.com" TargetMode="External"/><Relationship Id="rId57" Type="http://schemas.openxmlformats.org/officeDocument/2006/relationships/hyperlink" Target="mailto:difoteapan2022@gmail.com" TargetMode="External"/><Relationship Id="rId106" Type="http://schemas.openxmlformats.org/officeDocument/2006/relationships/hyperlink" Target="mailto:indracguillen@gmail.com" TargetMode="External"/><Relationship Id="rId127" Type="http://schemas.openxmlformats.org/officeDocument/2006/relationships/hyperlink" Target="mailto:dif@sanjuanevangelista.gob.mx" TargetMode="External"/><Relationship Id="rId10" Type="http://schemas.openxmlformats.org/officeDocument/2006/relationships/hyperlink" Target="mailto:lic.josilorpin_1919@hotmail.com" TargetMode="External"/><Relationship Id="rId31" Type="http://schemas.openxmlformats.org/officeDocument/2006/relationships/hyperlink" Target="mailto:procuraduriadif.gezv@gmail.com" TargetMode="External"/><Relationship Id="rId52" Type="http://schemas.openxmlformats.org/officeDocument/2006/relationships/hyperlink" Target="mailto:maydomglez@gmail.com" TargetMode="External"/><Relationship Id="rId73" Type="http://schemas.openxmlformats.org/officeDocument/2006/relationships/hyperlink" Target="mailto:yupillocastillo@gmail.com" TargetMode="External"/><Relationship Id="rId78" Type="http://schemas.openxmlformats.org/officeDocument/2006/relationships/hyperlink" Target="mailto:masogasa@hotmail.com" TargetMode="External"/><Relationship Id="rId94" Type="http://schemas.openxmlformats.org/officeDocument/2006/relationships/hyperlink" Target="mailto:lucygonzalez1123@gmail.com" TargetMode="External"/><Relationship Id="rId99" Type="http://schemas.openxmlformats.org/officeDocument/2006/relationships/hyperlink" Target="mailto:franzitehua@gmail.com" TargetMode="External"/><Relationship Id="rId101" Type="http://schemas.openxmlformats.org/officeDocument/2006/relationships/hyperlink" Target="mailto:procurador_castillo2022@hotmail.com" TargetMode="External"/><Relationship Id="rId122" Type="http://schemas.openxmlformats.org/officeDocument/2006/relationships/hyperlink" Target="mailto:difdemagdalena2018@gmail.com" TargetMode="External"/><Relationship Id="rId143" Type="http://schemas.openxmlformats.org/officeDocument/2006/relationships/hyperlink" Target="mailto:abogamart@hotmail.com" TargetMode="External"/><Relationship Id="rId148" Type="http://schemas.openxmlformats.org/officeDocument/2006/relationships/hyperlink" Target="mailto:serhdezbaiz@gmail.com" TargetMode="External"/><Relationship Id="rId164" Type="http://schemas.openxmlformats.org/officeDocument/2006/relationships/hyperlink" Target="mailto:difmecatlan10@gmail.com" TargetMode="External"/><Relationship Id="rId169" Type="http://schemas.openxmlformats.org/officeDocument/2006/relationships/hyperlink" Target="mailto:noly_bebe02@hotmail.com" TargetMode="External"/><Relationship Id="rId4" Type="http://schemas.openxmlformats.org/officeDocument/2006/relationships/hyperlink" Target="mailto:juridifmpaltolucero@gmail.com" TargetMode="External"/><Relationship Id="rId9" Type="http://schemas.openxmlformats.org/officeDocument/2006/relationships/hyperlink" Target="mailto:lia.mndza@gmail.com" TargetMode="External"/><Relationship Id="rId26" Type="http://schemas.openxmlformats.org/officeDocument/2006/relationships/hyperlink" Target="mailto:difcuitlahuac22.25@gmail.com" TargetMode="External"/><Relationship Id="rId47" Type="http://schemas.openxmlformats.org/officeDocument/2006/relationships/hyperlink" Target="mailto:linmar10@hotmail.com" TargetMode="External"/><Relationship Id="rId68" Type="http://schemas.openxmlformats.org/officeDocument/2006/relationships/hyperlink" Target="mailto:Julieta_portilla67@hotmail.com" TargetMode="External"/><Relationship Id="rId89" Type="http://schemas.openxmlformats.org/officeDocument/2006/relationships/hyperlink" Target="mailto:procuraduriamunicipaldifxalapa@gmail.com" TargetMode="External"/><Relationship Id="rId112" Type="http://schemas.openxmlformats.org/officeDocument/2006/relationships/hyperlink" Target="mailto:dif@consejomunicipalchiconamel.gob.mx" TargetMode="External"/><Relationship Id="rId133" Type="http://schemas.openxmlformats.org/officeDocument/2006/relationships/hyperlink" Target="mailto:urielespinoza158@gmail.com" TargetMode="External"/><Relationship Id="rId154" Type="http://schemas.openxmlformats.org/officeDocument/2006/relationships/hyperlink" Target="mailto:difchinampa2022@gmail.com" TargetMode="External"/><Relationship Id="rId175" Type="http://schemas.openxmlformats.org/officeDocument/2006/relationships/printerSettings" Target="../printerSettings/printerSettings7.bin"/><Relationship Id="rId16" Type="http://schemas.openxmlformats.org/officeDocument/2006/relationships/hyperlink" Target="mailto:leal751@live.com.mx" TargetMode="External"/><Relationship Id="rId37" Type="http://schemas.openxmlformats.org/officeDocument/2006/relationships/hyperlink" Target="mailto:procuraduriaixhuatlan2022@hotmail.com" TargetMode="External"/><Relationship Id="rId58" Type="http://schemas.openxmlformats.org/officeDocument/2006/relationships/hyperlink" Target="mailto:procuradoraozuluama@gmail.com" TargetMode="External"/><Relationship Id="rId79" Type="http://schemas.openxmlformats.org/officeDocument/2006/relationships/hyperlink" Target="mailto:marisol_tenorio@hotmail.com" TargetMode="External"/><Relationship Id="rId102" Type="http://schemas.openxmlformats.org/officeDocument/2006/relationships/hyperlink" Target="mailto:contraloriacitlaltepetl2225@gmail.com" TargetMode="External"/><Relationship Id="rId123" Type="http://schemas.openxmlformats.org/officeDocument/2006/relationships/hyperlink" Target="mailto:aec220697@gmail.com" TargetMode="External"/><Relationship Id="rId144" Type="http://schemas.openxmlformats.org/officeDocument/2006/relationships/hyperlink" Target="mailto:lic_ros10@hotmail.com" TargetMode="External"/><Relationship Id="rId90" Type="http://schemas.openxmlformats.org/officeDocument/2006/relationships/hyperlink" Target="mailto:lupita1742@hotmail.com" TargetMode="External"/><Relationship Id="rId165" Type="http://schemas.openxmlformats.org/officeDocument/2006/relationships/hyperlink" Target="mailto:dif.miahuatlan2225@gmail.com" TargetMode="External"/><Relationship Id="rId27" Type="http://schemas.openxmlformats.org/officeDocument/2006/relationships/hyperlink" Target="mailto:difchaca@gmail.com" TargetMode="External"/><Relationship Id="rId48" Type="http://schemas.openxmlformats.org/officeDocument/2006/relationships/hyperlink" Target="mailto:procuraduriadif2225.mfa@gmail.com" TargetMode="External"/><Relationship Id="rId69" Type="http://schemas.openxmlformats.org/officeDocument/2006/relationships/hyperlink" Target="mailto:roblesplacida374@gmail.com" TargetMode="External"/><Relationship Id="rId113" Type="http://schemas.openxmlformats.org/officeDocument/2006/relationships/hyperlink" Target="mailto:danipink200817@hotmail.com" TargetMode="External"/><Relationship Id="rId134" Type="http://schemas.openxmlformats.org/officeDocument/2006/relationships/hyperlink" Target="mailto:procuradoradelmenortenoch@outlook.com" TargetMode="External"/><Relationship Id="rId80" Type="http://schemas.openxmlformats.org/officeDocument/2006/relationships/hyperlink" Target="mailto:rcasmari609@gmail.com" TargetMode="External"/><Relationship Id="rId155" Type="http://schemas.openxmlformats.org/officeDocument/2006/relationships/hyperlink" Target="mailto:ProcuradorAronCuichapa@gmail.com" TargetMode="External"/><Relationship Id="rId17" Type="http://schemas.openxmlformats.org/officeDocument/2006/relationships/hyperlink" Target="mailto:luz_selene5@hotmail.com" TargetMode="External"/><Relationship Id="rId38" Type="http://schemas.openxmlformats.org/officeDocument/2006/relationships/hyperlink" Target="mailto:procuraduria.ixhuatlancillo22@gmail.com" TargetMode="External"/><Relationship Id="rId59" Type="http://schemas.openxmlformats.org/officeDocument/2006/relationships/hyperlink" Target="mailto:elypavon1962@gmail.com" TargetMode="External"/><Relationship Id="rId103" Type="http://schemas.openxmlformats.org/officeDocument/2006/relationships/hyperlink" Target="mailto:luishitler@hotmail.com" TargetMode="External"/><Relationship Id="rId124" Type="http://schemas.openxmlformats.org/officeDocument/2006/relationships/hyperlink" Target="mailto:latidoalatido@hotmail.com" TargetMode="External"/><Relationship Id="rId70" Type="http://schemas.openxmlformats.org/officeDocument/2006/relationships/hyperlink" Target="mailto:procuradorsochiapa@gmail.com" TargetMode="External"/><Relationship Id="rId91" Type="http://schemas.openxmlformats.org/officeDocument/2006/relationships/hyperlink" Target="mailto:vicmanvicman28@gmail.com" TargetMode="External"/><Relationship Id="rId145" Type="http://schemas.openxmlformats.org/officeDocument/2006/relationships/hyperlink" Target="mailto:andradecoacoatzintla@gmail.com" TargetMode="External"/><Relationship Id="rId166" Type="http://schemas.openxmlformats.org/officeDocument/2006/relationships/hyperlink" Target="mailto:geli-79@hot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B97D-B5F4-4AF8-80E6-EADE812E8694}">
  <dimension ref="A1:K26"/>
  <sheetViews>
    <sheetView showGridLines="0" topLeftCell="A15" zoomScale="80" zoomScaleNormal="80" workbookViewId="0">
      <selection activeCell="D26" sqref="D26:F26"/>
    </sheetView>
  </sheetViews>
  <sheetFormatPr baseColWidth="10" defaultColWidth="11.44140625" defaultRowHeight="14.4" x14ac:dyDescent="0.3"/>
  <cols>
    <col min="1" max="1" width="16.88671875" style="11" customWidth="1"/>
    <col min="2" max="2" width="19.88671875" style="11" customWidth="1"/>
    <col min="3" max="3" width="17.88671875" style="11" customWidth="1"/>
    <col min="4" max="4" width="13.5546875" style="11" customWidth="1"/>
    <col min="5" max="5" width="13.6640625" style="11" customWidth="1"/>
    <col min="6" max="6" width="11.6640625" style="15" bestFit="1" customWidth="1"/>
    <col min="7" max="7" width="48.33203125" style="16" customWidth="1"/>
    <col min="8" max="8" width="35.109375" style="15" bestFit="1" customWidth="1"/>
    <col min="9" max="10" width="30.5546875" style="11" customWidth="1"/>
    <col min="11" max="11" width="30" style="11" customWidth="1"/>
    <col min="12" max="16384" width="11.44140625" style="11"/>
  </cols>
  <sheetData>
    <row r="1" spans="1:1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140</v>
      </c>
      <c r="H1" s="10" t="s">
        <v>6</v>
      </c>
      <c r="I1" s="10" t="s">
        <v>7</v>
      </c>
      <c r="J1" s="10" t="s">
        <v>8</v>
      </c>
      <c r="K1" s="10" t="s">
        <v>9</v>
      </c>
    </row>
    <row r="2" spans="1:11" ht="87.75" customHeight="1" x14ac:dyDescent="0.3">
      <c r="A2" s="12">
        <v>30065</v>
      </c>
      <c r="B2" s="12" t="s">
        <v>10</v>
      </c>
      <c r="C2" s="12" t="s">
        <v>11</v>
      </c>
      <c r="D2" s="12">
        <v>10</v>
      </c>
      <c r="E2" s="12">
        <v>10</v>
      </c>
      <c r="F2" s="22">
        <f t="shared" ref="F2:F15" si="0">D2+E2</f>
        <v>20</v>
      </c>
      <c r="G2" s="17" t="s">
        <v>12</v>
      </c>
      <c r="H2" s="13">
        <v>44230</v>
      </c>
      <c r="I2" s="19" t="s">
        <v>13</v>
      </c>
      <c r="J2" s="18" t="s">
        <v>14</v>
      </c>
      <c r="K2" s="20" t="s">
        <v>15</v>
      </c>
    </row>
    <row r="3" spans="1:11" ht="64.5" customHeight="1" x14ac:dyDescent="0.3">
      <c r="A3" s="12">
        <v>30087</v>
      </c>
      <c r="B3" s="12" t="s">
        <v>16</v>
      </c>
      <c r="C3" s="12" t="s">
        <v>11</v>
      </c>
      <c r="D3" s="23">
        <v>17</v>
      </c>
      <c r="E3" s="23">
        <v>9</v>
      </c>
      <c r="F3" s="24">
        <v>26</v>
      </c>
      <c r="G3" s="17" t="s">
        <v>17</v>
      </c>
      <c r="H3" s="13">
        <v>44245</v>
      </c>
      <c r="I3" s="18" t="s">
        <v>18</v>
      </c>
      <c r="J3" s="18" t="s">
        <v>19</v>
      </c>
      <c r="K3" s="20" t="s">
        <v>20</v>
      </c>
    </row>
    <row r="4" spans="1:11" ht="64.5" customHeight="1" x14ac:dyDescent="0.3">
      <c r="A4" s="12">
        <v>30087</v>
      </c>
      <c r="B4" s="12" t="s">
        <v>16</v>
      </c>
      <c r="C4" s="12" t="s">
        <v>11</v>
      </c>
      <c r="D4" s="12">
        <v>31</v>
      </c>
      <c r="E4" s="12">
        <v>25</v>
      </c>
      <c r="F4" s="22">
        <f t="shared" si="0"/>
        <v>56</v>
      </c>
      <c r="G4" s="17" t="s">
        <v>21</v>
      </c>
      <c r="H4" s="13">
        <v>44272</v>
      </c>
      <c r="I4" s="19" t="s">
        <v>13</v>
      </c>
      <c r="J4" s="18" t="s">
        <v>22</v>
      </c>
      <c r="K4" s="20" t="s">
        <v>23</v>
      </c>
    </row>
    <row r="5" spans="1:11" ht="64.5" customHeight="1" x14ac:dyDescent="0.3">
      <c r="A5" s="12">
        <v>30087</v>
      </c>
      <c r="B5" s="12" t="s">
        <v>16</v>
      </c>
      <c r="C5" s="12" t="s">
        <v>11</v>
      </c>
      <c r="D5" s="12">
        <v>3</v>
      </c>
      <c r="E5" s="12">
        <v>4</v>
      </c>
      <c r="F5" s="22">
        <v>7</v>
      </c>
      <c r="G5" s="17" t="s">
        <v>24</v>
      </c>
      <c r="H5" s="13">
        <v>44285</v>
      </c>
      <c r="I5" s="18" t="s">
        <v>25</v>
      </c>
      <c r="J5" s="18" t="s">
        <v>26</v>
      </c>
      <c r="K5" s="20" t="s">
        <v>27</v>
      </c>
    </row>
    <row r="6" spans="1:11" ht="64.5" customHeight="1" x14ac:dyDescent="0.3">
      <c r="A6" s="12">
        <v>30087</v>
      </c>
      <c r="B6" s="12" t="s">
        <v>16</v>
      </c>
      <c r="C6" s="12" t="s">
        <v>11</v>
      </c>
      <c r="D6" s="12">
        <v>29</v>
      </c>
      <c r="E6" s="12">
        <v>27</v>
      </c>
      <c r="F6" s="22">
        <f t="shared" si="0"/>
        <v>56</v>
      </c>
      <c r="G6" s="17" t="s">
        <v>21</v>
      </c>
      <c r="H6" s="13">
        <v>44273</v>
      </c>
      <c r="I6" s="19" t="s">
        <v>13</v>
      </c>
      <c r="J6" s="18" t="s">
        <v>22</v>
      </c>
      <c r="K6" s="20" t="s">
        <v>28</v>
      </c>
    </row>
    <row r="7" spans="1:11" x14ac:dyDescent="0.3">
      <c r="A7" s="12">
        <v>30087</v>
      </c>
      <c r="B7" s="12" t="s">
        <v>16</v>
      </c>
      <c r="C7" s="12" t="s">
        <v>11</v>
      </c>
      <c r="D7" s="12">
        <v>20</v>
      </c>
      <c r="E7" s="12">
        <v>7</v>
      </c>
      <c r="F7" s="22">
        <f>D7+E7</f>
        <v>27</v>
      </c>
      <c r="G7" s="17" t="s">
        <v>21</v>
      </c>
      <c r="H7" s="13">
        <v>44277</v>
      </c>
      <c r="I7" s="19" t="s">
        <v>13</v>
      </c>
      <c r="J7" s="18" t="s">
        <v>29</v>
      </c>
      <c r="K7" s="20" t="s">
        <v>30</v>
      </c>
    </row>
    <row r="8" spans="1:11" ht="64.5" customHeight="1" x14ac:dyDescent="0.3">
      <c r="A8" s="12">
        <v>30087</v>
      </c>
      <c r="B8" s="12" t="s">
        <v>16</v>
      </c>
      <c r="C8" s="12" t="s">
        <v>11</v>
      </c>
      <c r="D8" s="12">
        <v>31</v>
      </c>
      <c r="E8" s="12">
        <v>10</v>
      </c>
      <c r="F8" s="22">
        <f t="shared" si="0"/>
        <v>41</v>
      </c>
      <c r="G8" s="17" t="s">
        <v>12</v>
      </c>
      <c r="H8" s="13">
        <v>44295</v>
      </c>
      <c r="I8" s="19" t="s">
        <v>13</v>
      </c>
      <c r="J8" s="18" t="s">
        <v>31</v>
      </c>
      <c r="K8" s="20" t="s">
        <v>32</v>
      </c>
    </row>
    <row r="9" spans="1:11" ht="64.5" customHeight="1" x14ac:dyDescent="0.3">
      <c r="A9" s="12">
        <v>30087</v>
      </c>
      <c r="B9" s="12" t="s">
        <v>16</v>
      </c>
      <c r="C9" s="12" t="s">
        <v>11</v>
      </c>
      <c r="D9" s="12">
        <v>17</v>
      </c>
      <c r="E9" s="12">
        <v>7</v>
      </c>
      <c r="F9" s="22">
        <f t="shared" si="0"/>
        <v>24</v>
      </c>
      <c r="G9" s="17" t="s">
        <v>12</v>
      </c>
      <c r="H9" s="13">
        <v>44299</v>
      </c>
      <c r="I9" s="19" t="s">
        <v>13</v>
      </c>
      <c r="J9" s="18" t="s">
        <v>33</v>
      </c>
      <c r="K9" s="20" t="s">
        <v>34</v>
      </c>
    </row>
    <row r="10" spans="1:11" ht="64.5" customHeight="1" x14ac:dyDescent="0.3">
      <c r="A10" s="12">
        <v>30065</v>
      </c>
      <c r="B10" s="12" t="s">
        <v>10</v>
      </c>
      <c r="C10" s="12" t="s">
        <v>35</v>
      </c>
      <c r="D10" s="12">
        <v>42</v>
      </c>
      <c r="E10" s="12">
        <v>87</v>
      </c>
      <c r="F10" s="22">
        <f t="shared" si="0"/>
        <v>129</v>
      </c>
      <c r="G10" s="17" t="s">
        <v>12</v>
      </c>
      <c r="H10" s="13">
        <v>44307</v>
      </c>
      <c r="I10" s="19" t="s">
        <v>13</v>
      </c>
      <c r="J10" s="18" t="s">
        <v>36</v>
      </c>
      <c r="K10" s="20" t="s">
        <v>37</v>
      </c>
    </row>
    <row r="11" spans="1:11" ht="64.5" customHeight="1" x14ac:dyDescent="0.3">
      <c r="A11" s="12">
        <v>30087</v>
      </c>
      <c r="B11" s="12" t="s">
        <v>16</v>
      </c>
      <c r="C11" s="12" t="s">
        <v>11</v>
      </c>
      <c r="D11" s="12">
        <v>23</v>
      </c>
      <c r="E11" s="12">
        <v>7</v>
      </c>
      <c r="F11" s="22">
        <f t="shared" si="0"/>
        <v>30</v>
      </c>
      <c r="G11" s="17" t="s">
        <v>12</v>
      </c>
      <c r="H11" s="13">
        <v>44313</v>
      </c>
      <c r="I11" s="19" t="s">
        <v>13</v>
      </c>
      <c r="J11" s="18" t="s">
        <v>38</v>
      </c>
      <c r="K11" s="20" t="s">
        <v>39</v>
      </c>
    </row>
    <row r="12" spans="1:11" ht="64.5" customHeight="1" x14ac:dyDescent="0.3">
      <c r="A12" s="12">
        <v>30087</v>
      </c>
      <c r="B12" s="12" t="s">
        <v>16</v>
      </c>
      <c r="C12" s="12" t="s">
        <v>11</v>
      </c>
      <c r="D12" s="12">
        <v>11</v>
      </c>
      <c r="E12" s="12">
        <v>9</v>
      </c>
      <c r="F12" s="22">
        <f t="shared" si="0"/>
        <v>20</v>
      </c>
      <c r="G12" s="17" t="s">
        <v>12</v>
      </c>
      <c r="H12" s="13">
        <v>44314</v>
      </c>
      <c r="I12" s="19" t="s">
        <v>13</v>
      </c>
      <c r="J12" s="18" t="s">
        <v>40</v>
      </c>
      <c r="K12" s="18">
        <v>0</v>
      </c>
    </row>
    <row r="13" spans="1:11" ht="64.5" customHeight="1" x14ac:dyDescent="0.3">
      <c r="A13" s="12">
        <v>30087</v>
      </c>
      <c r="B13" s="12" t="s">
        <v>16</v>
      </c>
      <c r="C13" s="12" t="s">
        <v>11</v>
      </c>
      <c r="D13" s="12">
        <v>43</v>
      </c>
      <c r="E13" s="12">
        <v>34</v>
      </c>
      <c r="F13" s="22">
        <f t="shared" si="0"/>
        <v>77</v>
      </c>
      <c r="G13" s="17" t="s">
        <v>21</v>
      </c>
      <c r="H13" s="13">
        <v>44315</v>
      </c>
      <c r="I13" s="19" t="s">
        <v>13</v>
      </c>
      <c r="J13" s="18" t="s">
        <v>41</v>
      </c>
      <c r="K13" s="20" t="s">
        <v>42</v>
      </c>
    </row>
    <row r="14" spans="1:11" ht="75" customHeight="1" x14ac:dyDescent="0.3">
      <c r="A14" s="12">
        <v>30087</v>
      </c>
      <c r="B14" s="12" t="s">
        <v>16</v>
      </c>
      <c r="C14" s="12" t="s">
        <v>35</v>
      </c>
      <c r="D14" s="12">
        <v>33</v>
      </c>
      <c r="E14" s="12">
        <v>3</v>
      </c>
      <c r="F14" s="22">
        <f t="shared" si="0"/>
        <v>36</v>
      </c>
      <c r="G14" s="17" t="s">
        <v>12</v>
      </c>
      <c r="H14" s="13">
        <v>44322</v>
      </c>
      <c r="I14" s="19" t="s">
        <v>13</v>
      </c>
      <c r="J14" s="18" t="s">
        <v>43</v>
      </c>
      <c r="K14" s="20" t="s">
        <v>44</v>
      </c>
    </row>
    <row r="15" spans="1:11" ht="112.5" customHeight="1" x14ac:dyDescent="0.3">
      <c r="A15" s="12">
        <v>30087</v>
      </c>
      <c r="B15" s="12" t="s">
        <v>16</v>
      </c>
      <c r="C15" s="12" t="s">
        <v>11</v>
      </c>
      <c r="D15" s="12">
        <v>20</v>
      </c>
      <c r="E15" s="12">
        <v>13</v>
      </c>
      <c r="F15" s="22">
        <f t="shared" si="0"/>
        <v>33</v>
      </c>
      <c r="G15" s="17" t="s">
        <v>12</v>
      </c>
      <c r="H15" s="13">
        <v>44392</v>
      </c>
      <c r="I15" s="19" t="s">
        <v>13</v>
      </c>
      <c r="J15" s="18" t="s">
        <v>45</v>
      </c>
      <c r="K15" s="20" t="s">
        <v>46</v>
      </c>
    </row>
    <row r="16" spans="1:11" ht="64.5" customHeight="1" x14ac:dyDescent="0.3">
      <c r="A16" s="12">
        <v>30087</v>
      </c>
      <c r="B16" s="12" t="s">
        <v>16</v>
      </c>
      <c r="C16" s="12" t="s">
        <v>11</v>
      </c>
      <c r="D16" s="12">
        <v>165</v>
      </c>
      <c r="E16" s="12">
        <v>65</v>
      </c>
      <c r="F16" s="22">
        <f>D16+E16</f>
        <v>230</v>
      </c>
      <c r="G16" s="17" t="s">
        <v>47</v>
      </c>
      <c r="H16" s="13">
        <v>44421</v>
      </c>
      <c r="I16" s="18" t="s">
        <v>48</v>
      </c>
      <c r="J16" s="18" t="s">
        <v>49</v>
      </c>
      <c r="K16" s="20" t="s">
        <v>50</v>
      </c>
    </row>
    <row r="17" spans="1:11" x14ac:dyDescent="0.3">
      <c r="A17" s="12">
        <v>30087</v>
      </c>
      <c r="B17" s="12" t="s">
        <v>16</v>
      </c>
      <c r="C17" s="12" t="s">
        <v>11</v>
      </c>
      <c r="D17" s="12">
        <v>150</v>
      </c>
      <c r="E17" s="12">
        <v>58</v>
      </c>
      <c r="F17" s="22">
        <f t="shared" ref="F17:F18" si="1">D17+E17</f>
        <v>208</v>
      </c>
      <c r="G17" s="17" t="s">
        <v>47</v>
      </c>
      <c r="H17" s="13">
        <v>44431</v>
      </c>
      <c r="I17" s="18" t="s">
        <v>51</v>
      </c>
      <c r="J17" s="18" t="s">
        <v>49</v>
      </c>
      <c r="K17" s="20" t="s">
        <v>52</v>
      </c>
    </row>
    <row r="18" spans="1:11" x14ac:dyDescent="0.3">
      <c r="A18" s="12">
        <v>30087</v>
      </c>
      <c r="B18" s="12" t="s">
        <v>16</v>
      </c>
      <c r="C18" s="12" t="s">
        <v>11</v>
      </c>
      <c r="D18" s="12">
        <v>116</v>
      </c>
      <c r="E18" s="12">
        <v>40</v>
      </c>
      <c r="F18" s="25">
        <f t="shared" si="1"/>
        <v>156</v>
      </c>
      <c r="G18" s="17" t="s">
        <v>47</v>
      </c>
      <c r="H18" s="13">
        <v>44435</v>
      </c>
      <c r="I18" s="18" t="s">
        <v>53</v>
      </c>
      <c r="J18" s="18" t="s">
        <v>49</v>
      </c>
      <c r="K18" s="20" t="s">
        <v>54</v>
      </c>
    </row>
    <row r="19" spans="1:11" x14ac:dyDescent="0.3">
      <c r="A19" s="12">
        <v>30065</v>
      </c>
      <c r="B19" s="12" t="s">
        <v>10</v>
      </c>
      <c r="C19" s="12" t="s">
        <v>141</v>
      </c>
      <c r="D19" s="12">
        <v>26</v>
      </c>
      <c r="E19" s="12">
        <v>46</v>
      </c>
      <c r="F19" s="22">
        <v>72</v>
      </c>
      <c r="G19" s="17" t="s">
        <v>12</v>
      </c>
      <c r="H19" s="14">
        <v>44469</v>
      </c>
      <c r="I19" s="19" t="s">
        <v>13</v>
      </c>
      <c r="J19" s="18" t="s">
        <v>142</v>
      </c>
      <c r="K19" s="21" t="s">
        <v>143</v>
      </c>
    </row>
    <row r="20" spans="1:11" x14ac:dyDescent="0.3">
      <c r="A20" s="12">
        <v>30087</v>
      </c>
      <c r="B20" s="12" t="s">
        <v>16</v>
      </c>
      <c r="C20" s="12" t="s">
        <v>11</v>
      </c>
      <c r="D20" s="12">
        <v>4</v>
      </c>
      <c r="E20" s="12">
        <v>3</v>
      </c>
      <c r="F20" s="22">
        <v>7</v>
      </c>
      <c r="G20" s="17" t="s">
        <v>17</v>
      </c>
      <c r="H20" s="14">
        <v>44484</v>
      </c>
      <c r="I20" s="18" t="s">
        <v>144</v>
      </c>
      <c r="J20" s="18" t="s">
        <v>19</v>
      </c>
      <c r="K20" s="21" t="s">
        <v>145</v>
      </c>
    </row>
    <row r="21" spans="1:11" x14ac:dyDescent="0.3">
      <c r="A21" s="12">
        <v>30065</v>
      </c>
      <c r="B21" s="12" t="s">
        <v>10</v>
      </c>
      <c r="C21" s="12" t="s">
        <v>141</v>
      </c>
      <c r="D21" s="12">
        <v>46</v>
      </c>
      <c r="E21" s="12">
        <v>61</v>
      </c>
      <c r="F21" s="22">
        <f>D21+E21</f>
        <v>107</v>
      </c>
      <c r="G21" s="17" t="s">
        <v>12</v>
      </c>
      <c r="H21" s="14">
        <v>44488</v>
      </c>
      <c r="I21" s="19" t="s">
        <v>13</v>
      </c>
      <c r="J21" s="18" t="s">
        <v>142</v>
      </c>
      <c r="K21" s="21" t="s">
        <v>146</v>
      </c>
    </row>
    <row r="22" spans="1:11" x14ac:dyDescent="0.3">
      <c r="A22" s="12">
        <v>30087</v>
      </c>
      <c r="B22" s="12" t="s">
        <v>16</v>
      </c>
      <c r="C22" s="12" t="s">
        <v>11</v>
      </c>
      <c r="D22" s="12"/>
      <c r="E22" s="12"/>
      <c r="F22" s="22">
        <v>138</v>
      </c>
      <c r="G22" s="17" t="s">
        <v>147</v>
      </c>
      <c r="H22" s="14">
        <v>44522</v>
      </c>
      <c r="I22" s="18" t="s">
        <v>148</v>
      </c>
      <c r="J22" s="18" t="s">
        <v>149</v>
      </c>
      <c r="K22" s="21" t="s">
        <v>150</v>
      </c>
    </row>
    <row r="23" spans="1:11" x14ac:dyDescent="0.3">
      <c r="A23" s="12">
        <v>30087</v>
      </c>
      <c r="B23" s="12" t="s">
        <v>16</v>
      </c>
      <c r="C23" s="12" t="s">
        <v>11</v>
      </c>
      <c r="D23" s="22">
        <v>20</v>
      </c>
      <c r="E23" s="23">
        <v>8</v>
      </c>
      <c r="F23" s="22">
        <v>28</v>
      </c>
      <c r="G23" s="18" t="s">
        <v>12</v>
      </c>
      <c r="H23" s="14">
        <v>44518</v>
      </c>
      <c r="I23" s="18" t="s">
        <v>13</v>
      </c>
      <c r="J23" s="18" t="s">
        <v>151</v>
      </c>
      <c r="K23" s="21" t="s">
        <v>152</v>
      </c>
    </row>
    <row r="24" spans="1:11" x14ac:dyDescent="0.3">
      <c r="A24" s="12">
        <v>30065</v>
      </c>
      <c r="B24" s="12" t="s">
        <v>10</v>
      </c>
      <c r="C24" s="12" t="s">
        <v>141</v>
      </c>
      <c r="D24" s="12">
        <v>168</v>
      </c>
      <c r="E24" s="12">
        <v>204</v>
      </c>
      <c r="F24" s="22">
        <v>372</v>
      </c>
      <c r="G24" s="17" t="s">
        <v>12</v>
      </c>
      <c r="H24" s="14">
        <v>44529</v>
      </c>
      <c r="I24" s="19" t="s">
        <v>13</v>
      </c>
      <c r="J24" s="18" t="s">
        <v>142</v>
      </c>
      <c r="K24" s="21" t="s">
        <v>153</v>
      </c>
    </row>
    <row r="25" spans="1:11" x14ac:dyDescent="0.3">
      <c r="A25" s="12">
        <v>30065</v>
      </c>
      <c r="B25" s="12" t="s">
        <v>10</v>
      </c>
      <c r="C25" s="12" t="s">
        <v>141</v>
      </c>
      <c r="D25" s="12">
        <v>118</v>
      </c>
      <c r="E25" s="12">
        <v>176</v>
      </c>
      <c r="F25" s="22">
        <v>294</v>
      </c>
      <c r="G25" s="17" t="s">
        <v>12</v>
      </c>
      <c r="H25" s="14">
        <v>44530</v>
      </c>
      <c r="I25" s="19" t="s">
        <v>13</v>
      </c>
      <c r="J25" s="18" t="s">
        <v>142</v>
      </c>
      <c r="K25" s="21" t="s">
        <v>154</v>
      </c>
    </row>
    <row r="26" spans="1:11" x14ac:dyDescent="0.3">
      <c r="D26" s="103">
        <f>SUM(D2:D25)</f>
        <v>1143</v>
      </c>
      <c r="E26" s="103">
        <f t="shared" ref="E26:F26" si="2">SUM(E2:E25)</f>
        <v>913</v>
      </c>
      <c r="F26" s="103">
        <f t="shared" si="2"/>
        <v>2194</v>
      </c>
    </row>
  </sheetData>
  <hyperlinks>
    <hyperlink ref="K13" r:id="rId1" xr:uid="{61AA955D-5B5F-440F-B0EF-0FA8DC568B93}"/>
    <hyperlink ref="K11" r:id="rId2" xr:uid="{7675540A-748F-43C0-B8F2-72E506A089F0}"/>
    <hyperlink ref="K10" r:id="rId3" xr:uid="{F5FE99D6-5291-4773-9CF6-B7378286EF4A}"/>
    <hyperlink ref="K15" r:id="rId4" xr:uid="{2A3F551F-B6AE-4B71-A649-009EAEC30444}"/>
    <hyperlink ref="K14" r:id="rId5" xr:uid="{3E0ECB1A-AAAD-4C18-914C-21D135328131}"/>
    <hyperlink ref="K5" r:id="rId6" xr:uid="{F4363031-4463-4AE1-B803-3011190BFB52}"/>
    <hyperlink ref="K18" r:id="rId7" xr:uid="{963B8814-FF9C-4759-84F2-9C31FD966A7F}"/>
    <hyperlink ref="K17" r:id="rId8" xr:uid="{9A0B257A-2749-4963-BE70-4C6E6FB3A3D9}"/>
    <hyperlink ref="K16" r:id="rId9" xr:uid="{5B33537A-BB2E-4B67-91C7-914C7F28763B}"/>
    <hyperlink ref="K3" r:id="rId10" xr:uid="{D43A18E2-B2E5-4B8E-9454-906233EF19E0}"/>
    <hyperlink ref="K2" r:id="rId11" xr:uid="{6CDB74E3-0DCD-445C-B530-93644B4DA354}"/>
    <hyperlink ref="K8" r:id="rId12" xr:uid="{9952E370-32D6-43A9-BAF7-EE325DF8C229}"/>
    <hyperlink ref="K9" r:id="rId13" xr:uid="{B6A77FAE-6B13-40A5-BAFF-41A8C8449127}"/>
    <hyperlink ref="K6" r:id="rId14" xr:uid="{4FD956F6-BB65-4C52-9BB1-8DF8D8E4BCD0}"/>
    <hyperlink ref="K4" r:id="rId15" xr:uid="{929D0D61-1DD7-405A-985E-144624D86573}"/>
    <hyperlink ref="K7" r:id="rId16" xr:uid="{F7E9A4CC-4824-4EA3-A9A2-E43616FB6500}"/>
    <hyperlink ref="K19" r:id="rId17" xr:uid="{A63AF7FC-0F4C-4CDA-9976-17E7507A6193}"/>
    <hyperlink ref="K21" r:id="rId18" xr:uid="{F75E9E97-8FC3-4E78-B754-652DF10D4157}"/>
    <hyperlink ref="K20" r:id="rId19" xr:uid="{B7E5268F-3917-48C2-9F15-63854A609067}"/>
    <hyperlink ref="K24" r:id="rId20" xr:uid="{B15599BB-B266-4D5B-9077-2B1E9E8943D2}"/>
    <hyperlink ref="K23" r:id="rId21" xr:uid="{090CDE13-A524-4A5A-928C-9CAAA22A7C17}"/>
    <hyperlink ref="K25" r:id="rId22" xr:uid="{311F7738-3B9F-423A-BF56-16AD12143EB0}"/>
    <hyperlink ref="K22" r:id="rId23" xr:uid="{D96253ED-4A51-46F3-8BD7-31093D10E71E}"/>
  </hyperlinks>
  <printOptions horizontalCentered="1"/>
  <pageMargins left="0.39370078740157483" right="0.39370078740157483" top="0.39370078740157483" bottom="0.39370078740157483" header="0" footer="0"/>
  <pageSetup scale="45" orientation="landscape" verticalDpi="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4E1E-A9C8-4AE7-8965-9599D1AE184F}">
  <dimension ref="A1:L51"/>
  <sheetViews>
    <sheetView topLeftCell="A32" workbookViewId="0">
      <selection activeCell="E51" sqref="E51:G51"/>
    </sheetView>
  </sheetViews>
  <sheetFormatPr baseColWidth="10" defaultColWidth="11.44140625" defaultRowHeight="13.8" x14ac:dyDescent="0.3"/>
  <cols>
    <col min="1" max="1" width="5.6640625" style="49" bestFit="1" customWidth="1"/>
    <col min="2" max="2" width="11.44140625" style="49"/>
    <col min="3" max="3" width="12.6640625" style="49" customWidth="1"/>
    <col min="4" max="4" width="12.109375" style="49" bestFit="1" customWidth="1"/>
    <col min="5" max="7" width="11.44140625" style="50"/>
    <col min="8" max="8" width="17" style="49" customWidth="1"/>
    <col min="9" max="9" width="15" style="50" customWidth="1"/>
    <col min="10" max="10" width="16.5546875" style="49" customWidth="1"/>
    <col min="11" max="16384" width="11.44140625" style="49"/>
  </cols>
  <sheetData>
    <row r="1" spans="1:12" ht="14.4" x14ac:dyDescent="0.3">
      <c r="A1" s="78" t="s">
        <v>520</v>
      </c>
      <c r="B1" s="78" t="s">
        <v>0</v>
      </c>
      <c r="C1" s="78" t="s">
        <v>1</v>
      </c>
      <c r="D1" s="78" t="s">
        <v>2</v>
      </c>
      <c r="E1" s="78" t="s">
        <v>3</v>
      </c>
      <c r="F1" s="78" t="s">
        <v>4</v>
      </c>
      <c r="G1" s="78" t="s">
        <v>5</v>
      </c>
      <c r="H1" s="78" t="s">
        <v>140</v>
      </c>
      <c r="I1" s="78" t="s">
        <v>6</v>
      </c>
      <c r="J1" s="78" t="s">
        <v>7</v>
      </c>
      <c r="K1" s="78" t="s">
        <v>8</v>
      </c>
      <c r="L1" s="78" t="s">
        <v>9</v>
      </c>
    </row>
    <row r="2" spans="1:12" ht="14.4" x14ac:dyDescent="0.3">
      <c r="A2" s="79">
        <v>1</v>
      </c>
      <c r="B2" s="76">
        <v>30087</v>
      </c>
      <c r="C2" s="76" t="s">
        <v>16</v>
      </c>
      <c r="D2" s="76" t="s">
        <v>11</v>
      </c>
      <c r="E2" s="82">
        <v>64</v>
      </c>
      <c r="F2" s="82">
        <v>19</v>
      </c>
      <c r="G2" s="83">
        <v>83</v>
      </c>
      <c r="H2" s="76" t="s">
        <v>155</v>
      </c>
      <c r="I2" s="84">
        <v>44595</v>
      </c>
      <c r="J2" s="76" t="s">
        <v>156</v>
      </c>
      <c r="K2" s="76" t="s">
        <v>157</v>
      </c>
      <c r="L2" s="80" t="s">
        <v>158</v>
      </c>
    </row>
    <row r="3" spans="1:12" ht="14.4" x14ac:dyDescent="0.3">
      <c r="A3" s="79">
        <v>2</v>
      </c>
      <c r="B3" s="76">
        <v>30087</v>
      </c>
      <c r="C3" s="76" t="s">
        <v>16</v>
      </c>
      <c r="D3" s="76" t="s">
        <v>11</v>
      </c>
      <c r="E3" s="82">
        <v>59</v>
      </c>
      <c r="F3" s="82">
        <v>18</v>
      </c>
      <c r="G3" s="83">
        <v>77</v>
      </c>
      <c r="H3" s="76" t="s">
        <v>17</v>
      </c>
      <c r="I3" s="84">
        <v>44601</v>
      </c>
      <c r="J3" s="76" t="s">
        <v>144</v>
      </c>
      <c r="K3" s="76" t="s">
        <v>159</v>
      </c>
      <c r="L3" s="80" t="s">
        <v>160</v>
      </c>
    </row>
    <row r="4" spans="1:12" ht="14.4" x14ac:dyDescent="0.3">
      <c r="A4" s="79">
        <v>3</v>
      </c>
      <c r="B4" s="76">
        <v>30087</v>
      </c>
      <c r="C4" s="76" t="s">
        <v>16</v>
      </c>
      <c r="D4" s="76" t="s">
        <v>11</v>
      </c>
      <c r="E4" s="82">
        <v>46</v>
      </c>
      <c r="F4" s="82">
        <v>45</v>
      </c>
      <c r="G4" s="83">
        <f>E4+F4</f>
        <v>91</v>
      </c>
      <c r="H4" s="76" t="s">
        <v>161</v>
      </c>
      <c r="I4" s="84">
        <v>44602</v>
      </c>
      <c r="J4" s="76" t="s">
        <v>162</v>
      </c>
      <c r="K4" s="76" t="s">
        <v>163</v>
      </c>
      <c r="L4" s="80" t="s">
        <v>164</v>
      </c>
    </row>
    <row r="5" spans="1:12" ht="14.4" x14ac:dyDescent="0.3">
      <c r="A5" s="79">
        <v>4</v>
      </c>
      <c r="B5" s="76">
        <v>30087</v>
      </c>
      <c r="C5" s="76" t="s">
        <v>16</v>
      </c>
      <c r="D5" s="76" t="s">
        <v>11</v>
      </c>
      <c r="E5" s="82">
        <v>61</v>
      </c>
      <c r="F5" s="82">
        <v>38</v>
      </c>
      <c r="G5" s="83">
        <f>E5+F5</f>
        <v>99</v>
      </c>
      <c r="H5" s="76" t="s">
        <v>161</v>
      </c>
      <c r="I5" s="84">
        <v>44603</v>
      </c>
      <c r="J5" s="76" t="s">
        <v>162</v>
      </c>
      <c r="K5" s="76" t="s">
        <v>165</v>
      </c>
      <c r="L5" s="80" t="s">
        <v>166</v>
      </c>
    </row>
    <row r="6" spans="1:12" ht="14.4" x14ac:dyDescent="0.3">
      <c r="A6" s="79">
        <v>5</v>
      </c>
      <c r="B6" s="76">
        <v>30087</v>
      </c>
      <c r="C6" s="76" t="s">
        <v>16</v>
      </c>
      <c r="D6" s="76" t="s">
        <v>11</v>
      </c>
      <c r="E6" s="82">
        <v>25</v>
      </c>
      <c r="F6" s="82">
        <v>18</v>
      </c>
      <c r="G6" s="83">
        <v>43</v>
      </c>
      <c r="H6" s="76" t="s">
        <v>155</v>
      </c>
      <c r="I6" s="84">
        <v>44630</v>
      </c>
      <c r="J6" s="76" t="s">
        <v>156</v>
      </c>
      <c r="K6" s="76" t="s">
        <v>142</v>
      </c>
      <c r="L6" s="80" t="s">
        <v>167</v>
      </c>
    </row>
    <row r="7" spans="1:12" ht="14.4" x14ac:dyDescent="0.3">
      <c r="A7" s="79">
        <v>6</v>
      </c>
      <c r="B7" s="76">
        <v>30087</v>
      </c>
      <c r="C7" s="76" t="s">
        <v>16</v>
      </c>
      <c r="D7" s="76" t="s">
        <v>11</v>
      </c>
      <c r="E7" s="82">
        <v>44</v>
      </c>
      <c r="F7" s="82">
        <v>19</v>
      </c>
      <c r="G7" s="83">
        <v>63</v>
      </c>
      <c r="H7" s="76" t="s">
        <v>17</v>
      </c>
      <c r="I7" s="84">
        <v>44630</v>
      </c>
      <c r="J7" s="76" t="s">
        <v>162</v>
      </c>
      <c r="K7" s="76" t="s">
        <v>168</v>
      </c>
      <c r="L7" s="80" t="s">
        <v>169</v>
      </c>
    </row>
    <row r="8" spans="1:12" ht="14.4" x14ac:dyDescent="0.3">
      <c r="A8" s="79">
        <v>7</v>
      </c>
      <c r="B8" s="76">
        <v>30087</v>
      </c>
      <c r="C8" s="76" t="s">
        <v>16</v>
      </c>
      <c r="D8" s="76" t="s">
        <v>11</v>
      </c>
      <c r="E8" s="82">
        <v>55</v>
      </c>
      <c r="F8" s="82">
        <v>25</v>
      </c>
      <c r="G8" s="83">
        <v>80</v>
      </c>
      <c r="H8" s="76" t="s">
        <v>17</v>
      </c>
      <c r="I8" s="84">
        <v>44631</v>
      </c>
      <c r="J8" s="76" t="s">
        <v>170</v>
      </c>
      <c r="K8" s="76" t="s">
        <v>171</v>
      </c>
      <c r="L8" s="80" t="s">
        <v>172</v>
      </c>
    </row>
    <row r="9" spans="1:12" ht="14.4" x14ac:dyDescent="0.3">
      <c r="A9" s="79">
        <v>8</v>
      </c>
      <c r="B9" s="76">
        <v>30087</v>
      </c>
      <c r="C9" s="76" t="s">
        <v>16</v>
      </c>
      <c r="D9" s="76" t="s">
        <v>11</v>
      </c>
      <c r="E9" s="82">
        <v>111</v>
      </c>
      <c r="F9" s="82">
        <v>46</v>
      </c>
      <c r="G9" s="83">
        <v>157</v>
      </c>
      <c r="H9" s="76" t="s">
        <v>17</v>
      </c>
      <c r="I9" s="84">
        <v>44670</v>
      </c>
      <c r="J9" s="76" t="s">
        <v>1186</v>
      </c>
      <c r="K9" s="76" t="s">
        <v>1187</v>
      </c>
      <c r="L9" s="80" t="s">
        <v>1188</v>
      </c>
    </row>
    <row r="10" spans="1:12" ht="14.4" x14ac:dyDescent="0.3">
      <c r="A10" s="79">
        <v>9</v>
      </c>
      <c r="B10" s="76">
        <v>30087</v>
      </c>
      <c r="C10" s="76" t="s">
        <v>16</v>
      </c>
      <c r="D10" s="76" t="s">
        <v>11</v>
      </c>
      <c r="E10" s="82">
        <v>80</v>
      </c>
      <c r="F10" s="82">
        <v>39</v>
      </c>
      <c r="G10" s="83">
        <v>119</v>
      </c>
      <c r="H10" s="76" t="s">
        <v>17</v>
      </c>
      <c r="I10" s="84">
        <v>44673</v>
      </c>
      <c r="J10" s="76" t="s">
        <v>1189</v>
      </c>
      <c r="K10" s="76" t="s">
        <v>1190</v>
      </c>
      <c r="L10" s="80" t="s">
        <v>1191</v>
      </c>
    </row>
    <row r="11" spans="1:12" ht="14.4" x14ac:dyDescent="0.3">
      <c r="A11" s="79">
        <v>10</v>
      </c>
      <c r="B11" s="76">
        <v>30087</v>
      </c>
      <c r="C11" s="76" t="s">
        <v>16</v>
      </c>
      <c r="D11" s="76" t="s">
        <v>11</v>
      </c>
      <c r="E11" s="82">
        <v>57</v>
      </c>
      <c r="F11" s="82">
        <v>29</v>
      </c>
      <c r="G11" s="83">
        <f>E11+F11</f>
        <v>86</v>
      </c>
      <c r="H11" s="76" t="s">
        <v>1192</v>
      </c>
      <c r="I11" s="84">
        <v>44676</v>
      </c>
      <c r="J11" s="76" t="s">
        <v>1193</v>
      </c>
      <c r="K11" s="76" t="s">
        <v>149</v>
      </c>
      <c r="L11" s="80" t="s">
        <v>1194</v>
      </c>
    </row>
    <row r="12" spans="1:12" ht="14.4" x14ac:dyDescent="0.3">
      <c r="A12" s="79">
        <v>11</v>
      </c>
      <c r="B12" s="76">
        <v>30087</v>
      </c>
      <c r="C12" s="76" t="s">
        <v>16</v>
      </c>
      <c r="D12" s="76" t="s">
        <v>11</v>
      </c>
      <c r="E12" s="82">
        <v>81</v>
      </c>
      <c r="F12" s="82">
        <v>30</v>
      </c>
      <c r="G12" s="83">
        <v>111</v>
      </c>
      <c r="H12" s="76" t="s">
        <v>17</v>
      </c>
      <c r="I12" s="84">
        <v>44679</v>
      </c>
      <c r="J12" s="76" t="s">
        <v>1195</v>
      </c>
      <c r="K12" s="76" t="s">
        <v>1196</v>
      </c>
      <c r="L12" s="80" t="s">
        <v>1197</v>
      </c>
    </row>
    <row r="13" spans="1:12" ht="14.4" x14ac:dyDescent="0.3">
      <c r="A13" s="79">
        <v>12</v>
      </c>
      <c r="B13" s="76">
        <v>30087</v>
      </c>
      <c r="C13" s="76" t="s">
        <v>16</v>
      </c>
      <c r="D13" s="76" t="s">
        <v>141</v>
      </c>
      <c r="E13" s="82">
        <v>15</v>
      </c>
      <c r="F13" s="82">
        <v>0</v>
      </c>
      <c r="G13" s="83">
        <v>15</v>
      </c>
      <c r="H13" s="76" t="s">
        <v>155</v>
      </c>
      <c r="I13" s="84">
        <v>44679</v>
      </c>
      <c r="J13" s="76" t="s">
        <v>156</v>
      </c>
      <c r="K13" s="76" t="s">
        <v>1198</v>
      </c>
      <c r="L13" s="80" t="s">
        <v>1199</v>
      </c>
    </row>
    <row r="14" spans="1:12" ht="14.4" x14ac:dyDescent="0.3">
      <c r="A14" s="79">
        <v>13</v>
      </c>
      <c r="B14" s="76">
        <v>30087</v>
      </c>
      <c r="C14" s="76" t="s">
        <v>16</v>
      </c>
      <c r="D14" s="76" t="s">
        <v>141</v>
      </c>
      <c r="E14" s="82">
        <v>29</v>
      </c>
      <c r="F14" s="82">
        <v>12</v>
      </c>
      <c r="G14" s="83">
        <v>41</v>
      </c>
      <c r="H14" s="76" t="s">
        <v>155</v>
      </c>
      <c r="I14" s="84">
        <v>44680</v>
      </c>
      <c r="J14" s="76" t="s">
        <v>156</v>
      </c>
      <c r="K14" s="76" t="s">
        <v>1200</v>
      </c>
      <c r="L14" s="80" t="s">
        <v>1201</v>
      </c>
    </row>
    <row r="15" spans="1:12" ht="14.4" x14ac:dyDescent="0.3">
      <c r="A15" s="79">
        <v>14</v>
      </c>
      <c r="B15" s="76">
        <v>30087</v>
      </c>
      <c r="C15" s="76" t="s">
        <v>16</v>
      </c>
      <c r="D15" s="76" t="s">
        <v>141</v>
      </c>
      <c r="E15" s="82">
        <v>21</v>
      </c>
      <c r="F15" s="82">
        <v>15</v>
      </c>
      <c r="G15" s="83">
        <v>36</v>
      </c>
      <c r="H15" s="76" t="s">
        <v>17</v>
      </c>
      <c r="I15" s="84">
        <v>44684</v>
      </c>
      <c r="J15" s="76" t="s">
        <v>144</v>
      </c>
      <c r="K15" s="76" t="s">
        <v>1202</v>
      </c>
      <c r="L15" s="80" t="s">
        <v>1203</v>
      </c>
    </row>
    <row r="16" spans="1:12" ht="14.4" x14ac:dyDescent="0.3">
      <c r="A16" s="79">
        <v>15</v>
      </c>
      <c r="B16" s="76">
        <v>30087</v>
      </c>
      <c r="C16" s="76" t="s">
        <v>16</v>
      </c>
      <c r="D16" s="76" t="s">
        <v>141</v>
      </c>
      <c r="E16" s="82">
        <v>24</v>
      </c>
      <c r="F16" s="82">
        <v>14</v>
      </c>
      <c r="G16" s="83">
        <v>38</v>
      </c>
      <c r="H16" s="76" t="s">
        <v>17</v>
      </c>
      <c r="I16" s="84">
        <v>44685</v>
      </c>
      <c r="J16" s="76" t="s">
        <v>170</v>
      </c>
      <c r="K16" s="76" t="s">
        <v>1204</v>
      </c>
      <c r="L16" s="80" t="s">
        <v>1205</v>
      </c>
    </row>
    <row r="17" spans="1:12" ht="14.4" x14ac:dyDescent="0.3">
      <c r="A17" s="79">
        <v>16</v>
      </c>
      <c r="B17" s="76">
        <v>30087</v>
      </c>
      <c r="C17" s="76" t="s">
        <v>16</v>
      </c>
      <c r="D17" s="76" t="s">
        <v>11</v>
      </c>
      <c r="E17" s="82">
        <v>85</v>
      </c>
      <c r="F17" s="82">
        <v>36</v>
      </c>
      <c r="G17" s="83">
        <v>121</v>
      </c>
      <c r="H17" s="76" t="s">
        <v>17</v>
      </c>
      <c r="I17" s="84">
        <v>44694</v>
      </c>
      <c r="J17" s="76" t="s">
        <v>1206</v>
      </c>
      <c r="K17" s="76" t="s">
        <v>1207</v>
      </c>
      <c r="L17" s="80" t="s">
        <v>1208</v>
      </c>
    </row>
    <row r="18" spans="1:12" ht="14.4" x14ac:dyDescent="0.3">
      <c r="A18" s="76">
        <v>17</v>
      </c>
      <c r="B18" s="76">
        <v>30087</v>
      </c>
      <c r="C18" s="75" t="s">
        <v>16</v>
      </c>
      <c r="D18" s="75" t="s">
        <v>11</v>
      </c>
      <c r="E18" s="82">
        <v>47</v>
      </c>
      <c r="F18" s="82">
        <v>27</v>
      </c>
      <c r="G18" s="82">
        <f>E18+F18</f>
        <v>74</v>
      </c>
      <c r="H18" s="75" t="s">
        <v>1209</v>
      </c>
      <c r="I18" s="84">
        <v>44700</v>
      </c>
      <c r="J18" s="75" t="s">
        <v>1210</v>
      </c>
      <c r="K18" s="75" t="s">
        <v>1211</v>
      </c>
      <c r="L18" s="75" t="s">
        <v>1212</v>
      </c>
    </row>
    <row r="19" spans="1:12" ht="14.4" x14ac:dyDescent="0.3">
      <c r="A19" s="79">
        <v>17</v>
      </c>
      <c r="B19" s="76">
        <v>30087</v>
      </c>
      <c r="C19" s="76" t="s">
        <v>16</v>
      </c>
      <c r="D19" s="76" t="s">
        <v>11</v>
      </c>
      <c r="E19" s="82">
        <v>47</v>
      </c>
      <c r="F19" s="82">
        <v>27</v>
      </c>
      <c r="G19" s="83">
        <f>E19+F19</f>
        <v>74</v>
      </c>
      <c r="H19" s="76" t="s">
        <v>1209</v>
      </c>
      <c r="I19" s="84">
        <v>44701</v>
      </c>
      <c r="J19" s="76" t="s">
        <v>1210</v>
      </c>
      <c r="K19" s="76" t="s">
        <v>1211</v>
      </c>
      <c r="L19" s="80" t="s">
        <v>1212</v>
      </c>
    </row>
    <row r="20" spans="1:12" ht="14.4" x14ac:dyDescent="0.3">
      <c r="A20" s="79">
        <v>18</v>
      </c>
      <c r="B20" s="76">
        <v>30087</v>
      </c>
      <c r="C20" s="76" t="s">
        <v>16</v>
      </c>
      <c r="D20" s="76" t="s">
        <v>11</v>
      </c>
      <c r="E20" s="82">
        <v>64</v>
      </c>
      <c r="F20" s="82">
        <v>28</v>
      </c>
      <c r="G20" s="83">
        <f>E20+F20</f>
        <v>92</v>
      </c>
      <c r="H20" s="76" t="s">
        <v>1209</v>
      </c>
      <c r="I20" s="84">
        <v>44708</v>
      </c>
      <c r="J20" s="76" t="s">
        <v>1213</v>
      </c>
      <c r="K20" s="76" t="s">
        <v>1214</v>
      </c>
      <c r="L20" s="80" t="s">
        <v>1215</v>
      </c>
    </row>
    <row r="21" spans="1:12" ht="14.4" x14ac:dyDescent="0.3">
      <c r="A21" s="76">
        <v>18</v>
      </c>
      <c r="B21" s="76">
        <v>30087</v>
      </c>
      <c r="C21" s="75" t="s">
        <v>16</v>
      </c>
      <c r="D21" s="75" t="s">
        <v>11</v>
      </c>
      <c r="E21" s="82">
        <v>64</v>
      </c>
      <c r="F21" s="82">
        <v>28</v>
      </c>
      <c r="G21" s="82">
        <f>E21+F21</f>
        <v>92</v>
      </c>
      <c r="H21" s="75" t="s">
        <v>1209</v>
      </c>
      <c r="I21" s="84">
        <v>44708</v>
      </c>
      <c r="J21" s="75" t="s">
        <v>1213</v>
      </c>
      <c r="K21" s="75" t="s">
        <v>1214</v>
      </c>
      <c r="L21" s="75" t="s">
        <v>1215</v>
      </c>
    </row>
    <row r="22" spans="1:12" ht="14.4" x14ac:dyDescent="0.3">
      <c r="A22" s="79">
        <v>19</v>
      </c>
      <c r="B22" s="76">
        <v>30087</v>
      </c>
      <c r="C22" s="76" t="s">
        <v>16</v>
      </c>
      <c r="D22" s="76" t="s">
        <v>141</v>
      </c>
      <c r="E22" s="82">
        <v>28</v>
      </c>
      <c r="F22" s="82">
        <v>8</v>
      </c>
      <c r="G22" s="83">
        <v>36</v>
      </c>
      <c r="H22" s="76" t="s">
        <v>17</v>
      </c>
      <c r="I22" s="84">
        <v>44711</v>
      </c>
      <c r="J22" s="76" t="s">
        <v>144</v>
      </c>
      <c r="K22" s="76" t="s">
        <v>1216</v>
      </c>
      <c r="L22" s="80" t="s">
        <v>1217</v>
      </c>
    </row>
    <row r="23" spans="1:12" ht="14.4" x14ac:dyDescent="0.3">
      <c r="A23" s="79">
        <v>20</v>
      </c>
      <c r="B23" s="76">
        <v>30087</v>
      </c>
      <c r="C23" s="76" t="s">
        <v>16</v>
      </c>
      <c r="D23" s="76" t="s">
        <v>141</v>
      </c>
      <c r="E23" s="82">
        <v>26</v>
      </c>
      <c r="F23" s="82">
        <v>7</v>
      </c>
      <c r="G23" s="83">
        <v>33</v>
      </c>
      <c r="H23" s="76" t="s">
        <v>17</v>
      </c>
      <c r="I23" s="84">
        <v>44712</v>
      </c>
      <c r="J23" s="76" t="s">
        <v>170</v>
      </c>
      <c r="K23" s="76" t="s">
        <v>1218</v>
      </c>
      <c r="L23" s="80" t="s">
        <v>1219</v>
      </c>
    </row>
    <row r="24" spans="1:12" ht="14.4" x14ac:dyDescent="0.3">
      <c r="A24" s="79">
        <v>21</v>
      </c>
      <c r="B24" s="76">
        <v>30087</v>
      </c>
      <c r="C24" s="76" t="s">
        <v>16</v>
      </c>
      <c r="D24" s="76" t="s">
        <v>11</v>
      </c>
      <c r="E24" s="82">
        <v>95</v>
      </c>
      <c r="F24" s="82">
        <v>31</v>
      </c>
      <c r="G24" s="83">
        <v>126</v>
      </c>
      <c r="H24" s="76" t="s">
        <v>17</v>
      </c>
      <c r="I24" s="84">
        <v>44715</v>
      </c>
      <c r="J24" s="76" t="s">
        <v>1220</v>
      </c>
      <c r="K24" s="76" t="s">
        <v>1221</v>
      </c>
      <c r="L24" s="80" t="s">
        <v>1222</v>
      </c>
    </row>
    <row r="25" spans="1:12" ht="14.4" x14ac:dyDescent="0.3">
      <c r="A25" s="79">
        <v>22</v>
      </c>
      <c r="B25" s="76">
        <v>30087</v>
      </c>
      <c r="C25" s="76" t="s">
        <v>16</v>
      </c>
      <c r="D25" s="76" t="s">
        <v>11</v>
      </c>
      <c r="E25" s="82">
        <v>119</v>
      </c>
      <c r="F25" s="82">
        <v>45</v>
      </c>
      <c r="G25" s="83">
        <v>164</v>
      </c>
      <c r="H25" s="76" t="s">
        <v>17</v>
      </c>
      <c r="I25" s="84">
        <v>44719</v>
      </c>
      <c r="J25" s="76" t="s">
        <v>1223</v>
      </c>
      <c r="K25" s="76" t="s">
        <v>1224</v>
      </c>
      <c r="L25" s="80" t="s">
        <v>1225</v>
      </c>
    </row>
    <row r="26" spans="1:12" ht="14.4" x14ac:dyDescent="0.3">
      <c r="A26" s="79">
        <v>23</v>
      </c>
      <c r="B26" s="76">
        <v>30087</v>
      </c>
      <c r="C26" s="76" t="s">
        <v>16</v>
      </c>
      <c r="D26" s="76" t="s">
        <v>11</v>
      </c>
      <c r="E26" s="82">
        <v>88</v>
      </c>
      <c r="F26" s="82">
        <v>27</v>
      </c>
      <c r="G26" s="83">
        <v>115</v>
      </c>
      <c r="H26" s="76" t="s">
        <v>17</v>
      </c>
      <c r="I26" s="84">
        <v>44722</v>
      </c>
      <c r="J26" s="76" t="s">
        <v>1226</v>
      </c>
      <c r="K26" s="76" t="s">
        <v>1227</v>
      </c>
      <c r="L26" s="80" t="s">
        <v>1228</v>
      </c>
    </row>
    <row r="27" spans="1:12" ht="14.4" x14ac:dyDescent="0.3">
      <c r="A27" s="79">
        <v>24</v>
      </c>
      <c r="B27" s="76">
        <v>30087</v>
      </c>
      <c r="C27" s="76" t="s">
        <v>16</v>
      </c>
      <c r="D27" s="76" t="s">
        <v>11</v>
      </c>
      <c r="E27" s="82">
        <v>134</v>
      </c>
      <c r="F27" s="82">
        <v>51</v>
      </c>
      <c r="G27" s="83">
        <v>185</v>
      </c>
      <c r="H27" s="76" t="s">
        <v>17</v>
      </c>
      <c r="I27" s="84">
        <v>44729</v>
      </c>
      <c r="J27" s="76" t="s">
        <v>1229</v>
      </c>
      <c r="K27" s="76" t="s">
        <v>1230</v>
      </c>
      <c r="L27" s="80" t="s">
        <v>1231</v>
      </c>
    </row>
    <row r="28" spans="1:12" ht="14.4" x14ac:dyDescent="0.3">
      <c r="A28" s="79">
        <v>25</v>
      </c>
      <c r="B28" s="76">
        <v>30128</v>
      </c>
      <c r="C28" s="76" t="s">
        <v>471</v>
      </c>
      <c r="D28" s="76" t="s">
        <v>11</v>
      </c>
      <c r="E28" s="82">
        <v>8</v>
      </c>
      <c r="F28" s="82">
        <v>1</v>
      </c>
      <c r="G28" s="83">
        <v>9</v>
      </c>
      <c r="H28" s="76" t="s">
        <v>12</v>
      </c>
      <c r="I28" s="84">
        <v>44734</v>
      </c>
      <c r="J28" s="76" t="s">
        <v>156</v>
      </c>
      <c r="K28" s="76" t="s">
        <v>1232</v>
      </c>
      <c r="L28" s="80" t="s">
        <v>1233</v>
      </c>
    </row>
    <row r="29" spans="1:12" ht="14.4" x14ac:dyDescent="0.3">
      <c r="A29" s="79">
        <v>26</v>
      </c>
      <c r="B29" s="76">
        <v>30087</v>
      </c>
      <c r="C29" s="76" t="s">
        <v>16</v>
      </c>
      <c r="D29" s="76" t="s">
        <v>11</v>
      </c>
      <c r="E29" s="82">
        <v>89</v>
      </c>
      <c r="F29" s="82">
        <v>27</v>
      </c>
      <c r="G29" s="83">
        <v>116</v>
      </c>
      <c r="H29" s="76" t="s">
        <v>17</v>
      </c>
      <c r="I29" s="84">
        <v>44735</v>
      </c>
      <c r="J29" s="76" t="s">
        <v>1234</v>
      </c>
      <c r="K29" s="76" t="s">
        <v>1235</v>
      </c>
      <c r="L29" s="80" t="s">
        <v>1236</v>
      </c>
    </row>
    <row r="30" spans="1:12" ht="14.4" x14ac:dyDescent="0.3">
      <c r="A30" s="79">
        <v>27</v>
      </c>
      <c r="B30" s="76">
        <v>30087</v>
      </c>
      <c r="C30" s="76" t="s">
        <v>16</v>
      </c>
      <c r="D30" s="76" t="s">
        <v>11</v>
      </c>
      <c r="E30" s="82">
        <v>90</v>
      </c>
      <c r="F30" s="82">
        <v>61</v>
      </c>
      <c r="G30" s="83">
        <f>E30+F30</f>
        <v>151</v>
      </c>
      <c r="H30" s="76" t="s">
        <v>1209</v>
      </c>
      <c r="I30" s="84">
        <v>44736</v>
      </c>
      <c r="J30" s="76" t="s">
        <v>1237</v>
      </c>
      <c r="K30" s="76" t="s">
        <v>149</v>
      </c>
      <c r="L30" s="80" t="s">
        <v>1238</v>
      </c>
    </row>
    <row r="31" spans="1:12" ht="14.4" x14ac:dyDescent="0.3">
      <c r="A31" s="76">
        <v>27</v>
      </c>
      <c r="B31" s="76">
        <v>30087</v>
      </c>
      <c r="C31" s="75" t="s">
        <v>16</v>
      </c>
      <c r="D31" s="75" t="s">
        <v>11</v>
      </c>
      <c r="E31" s="82">
        <v>90</v>
      </c>
      <c r="F31" s="82">
        <v>61</v>
      </c>
      <c r="G31" s="82">
        <f>E31+F31</f>
        <v>151</v>
      </c>
      <c r="H31" s="75" t="s">
        <v>1209</v>
      </c>
      <c r="I31" s="84">
        <v>44736</v>
      </c>
      <c r="J31" s="75" t="s">
        <v>1237</v>
      </c>
      <c r="K31" s="75" t="s">
        <v>149</v>
      </c>
      <c r="L31" s="75" t="s">
        <v>1238</v>
      </c>
    </row>
    <row r="32" spans="1:12" ht="14.4" x14ac:dyDescent="0.3">
      <c r="A32" s="79">
        <v>28</v>
      </c>
      <c r="B32" s="76">
        <v>30128</v>
      </c>
      <c r="C32" s="76" t="s">
        <v>471</v>
      </c>
      <c r="D32" s="76" t="s">
        <v>141</v>
      </c>
      <c r="E32" s="82">
        <v>62</v>
      </c>
      <c r="F32" s="82">
        <v>48</v>
      </c>
      <c r="G32" s="83">
        <v>110</v>
      </c>
      <c r="H32" s="76" t="s">
        <v>155</v>
      </c>
      <c r="I32" s="84">
        <v>44739</v>
      </c>
      <c r="J32" s="76" t="s">
        <v>156</v>
      </c>
      <c r="K32" s="76" t="s">
        <v>1239</v>
      </c>
      <c r="L32" s="80" t="s">
        <v>1240</v>
      </c>
    </row>
    <row r="33" spans="1:12" ht="14.4" x14ac:dyDescent="0.3">
      <c r="A33" s="79">
        <v>29</v>
      </c>
      <c r="B33" s="76">
        <v>30087</v>
      </c>
      <c r="C33" s="76" t="s">
        <v>16</v>
      </c>
      <c r="D33" s="76" t="s">
        <v>141</v>
      </c>
      <c r="E33" s="82">
        <v>6</v>
      </c>
      <c r="F33" s="82">
        <v>12</v>
      </c>
      <c r="G33" s="83">
        <v>18</v>
      </c>
      <c r="H33" s="76" t="s">
        <v>12</v>
      </c>
      <c r="I33" s="84">
        <v>44740</v>
      </c>
      <c r="J33" s="76" t="s">
        <v>156</v>
      </c>
      <c r="K33" s="76" t="s">
        <v>1241</v>
      </c>
      <c r="L33" s="80" t="s">
        <v>1242</v>
      </c>
    </row>
    <row r="34" spans="1:12" ht="14.4" x14ac:dyDescent="0.3">
      <c r="A34" s="79">
        <v>30</v>
      </c>
      <c r="B34" s="76">
        <v>30128</v>
      </c>
      <c r="C34" s="76" t="s">
        <v>471</v>
      </c>
      <c r="D34" s="76" t="s">
        <v>141</v>
      </c>
      <c r="E34" s="82">
        <v>46</v>
      </c>
      <c r="F34" s="82">
        <v>3</v>
      </c>
      <c r="G34" s="83">
        <v>49</v>
      </c>
      <c r="H34" s="76" t="s">
        <v>155</v>
      </c>
      <c r="I34" s="84">
        <v>44741</v>
      </c>
      <c r="J34" s="76" t="s">
        <v>156</v>
      </c>
      <c r="K34" s="76" t="s">
        <v>1243</v>
      </c>
      <c r="L34" s="80" t="s">
        <v>1244</v>
      </c>
    </row>
    <row r="35" spans="1:12" ht="14.4" x14ac:dyDescent="0.3">
      <c r="A35" s="76">
        <v>31</v>
      </c>
      <c r="B35" s="76">
        <v>30087</v>
      </c>
      <c r="C35" s="75" t="s">
        <v>16</v>
      </c>
      <c r="D35" s="75" t="s">
        <v>141</v>
      </c>
      <c r="E35" s="82">
        <v>14</v>
      </c>
      <c r="F35" s="82">
        <v>9</v>
      </c>
      <c r="G35" s="82">
        <v>23</v>
      </c>
      <c r="H35" s="75" t="s">
        <v>1334</v>
      </c>
      <c r="I35" s="84">
        <v>44754</v>
      </c>
      <c r="J35" s="75" t="s">
        <v>1337</v>
      </c>
      <c r="K35" s="75" t="s">
        <v>1338</v>
      </c>
      <c r="L35" s="75" t="s">
        <v>1339</v>
      </c>
    </row>
    <row r="36" spans="1:12" ht="14.4" x14ac:dyDescent="0.3">
      <c r="A36" s="76">
        <v>32</v>
      </c>
      <c r="B36" s="76">
        <v>30087</v>
      </c>
      <c r="C36" s="75" t="s">
        <v>16</v>
      </c>
      <c r="D36" s="75" t="s">
        <v>11</v>
      </c>
      <c r="E36" s="82">
        <v>63</v>
      </c>
      <c r="F36" s="82">
        <v>29</v>
      </c>
      <c r="G36" s="82">
        <v>92</v>
      </c>
      <c r="H36" s="75" t="s">
        <v>1209</v>
      </c>
      <c r="I36" s="84">
        <v>44764</v>
      </c>
      <c r="J36" s="75" t="s">
        <v>1340</v>
      </c>
      <c r="K36" s="75" t="s">
        <v>149</v>
      </c>
      <c r="L36" s="75" t="s">
        <v>1341</v>
      </c>
    </row>
    <row r="37" spans="1:12" ht="14.4" x14ac:dyDescent="0.3">
      <c r="A37" s="76">
        <v>33</v>
      </c>
      <c r="B37" s="76">
        <v>30087</v>
      </c>
      <c r="C37" s="75" t="s">
        <v>16</v>
      </c>
      <c r="D37" s="75" t="s">
        <v>141</v>
      </c>
      <c r="E37" s="82">
        <v>39</v>
      </c>
      <c r="F37" s="82">
        <v>17</v>
      </c>
      <c r="G37" s="82">
        <v>56</v>
      </c>
      <c r="H37" s="75" t="s">
        <v>155</v>
      </c>
      <c r="I37" s="84">
        <v>44765</v>
      </c>
      <c r="J37" s="75" t="s">
        <v>1311</v>
      </c>
      <c r="K37" s="75" t="s">
        <v>1342</v>
      </c>
      <c r="L37" s="75" t="s">
        <v>1343</v>
      </c>
    </row>
    <row r="38" spans="1:12" ht="14.4" x14ac:dyDescent="0.3">
      <c r="A38" s="79">
        <v>34</v>
      </c>
      <c r="B38" s="75" t="s">
        <v>1310</v>
      </c>
      <c r="C38" s="75" t="s">
        <v>469</v>
      </c>
      <c r="D38" s="75" t="s">
        <v>141</v>
      </c>
      <c r="E38" s="82">
        <v>37</v>
      </c>
      <c r="F38" s="82">
        <v>33</v>
      </c>
      <c r="G38" s="83">
        <f>E38+F38</f>
        <v>70</v>
      </c>
      <c r="H38" s="75" t="s">
        <v>155</v>
      </c>
      <c r="I38" s="84">
        <v>44781</v>
      </c>
      <c r="J38" s="75" t="s">
        <v>1311</v>
      </c>
      <c r="K38" s="75" t="s">
        <v>1312</v>
      </c>
      <c r="L38" s="81" t="s">
        <v>1313</v>
      </c>
    </row>
    <row r="39" spans="1:12" ht="14.4" x14ac:dyDescent="0.3">
      <c r="A39" s="76">
        <v>35</v>
      </c>
      <c r="B39" s="76">
        <v>30124</v>
      </c>
      <c r="C39" s="75" t="s">
        <v>16</v>
      </c>
      <c r="D39" s="75" t="s">
        <v>141</v>
      </c>
      <c r="E39" s="82">
        <v>171</v>
      </c>
      <c r="F39" s="82">
        <v>77</v>
      </c>
      <c r="G39" s="82">
        <v>248</v>
      </c>
      <c r="H39" s="75" t="s">
        <v>12</v>
      </c>
      <c r="I39" s="84">
        <v>44783</v>
      </c>
      <c r="J39" s="75" t="s">
        <v>156</v>
      </c>
      <c r="K39" s="75" t="s">
        <v>1314</v>
      </c>
      <c r="L39" s="75" t="s">
        <v>1315</v>
      </c>
    </row>
    <row r="40" spans="1:12" ht="14.4" x14ac:dyDescent="0.3">
      <c r="A40" s="76">
        <v>36</v>
      </c>
      <c r="B40" s="76">
        <v>30065</v>
      </c>
      <c r="C40" s="75" t="s">
        <v>10</v>
      </c>
      <c r="D40" s="75" t="s">
        <v>141</v>
      </c>
      <c r="E40" s="82">
        <v>86</v>
      </c>
      <c r="F40" s="82">
        <v>130</v>
      </c>
      <c r="G40" s="82">
        <f t="shared" ref="G40:G50" si="0">E40+F40</f>
        <v>216</v>
      </c>
      <c r="H40" s="75" t="s">
        <v>155</v>
      </c>
      <c r="I40" s="84">
        <v>44795</v>
      </c>
      <c r="J40" s="75" t="s">
        <v>1311</v>
      </c>
      <c r="K40" s="75" t="s">
        <v>142</v>
      </c>
      <c r="L40" s="75" t="s">
        <v>1316</v>
      </c>
    </row>
    <row r="41" spans="1:12" ht="14.4" x14ac:dyDescent="0.3">
      <c r="A41" s="76">
        <v>37</v>
      </c>
      <c r="B41" s="76">
        <v>30044</v>
      </c>
      <c r="C41" s="75" t="s">
        <v>400</v>
      </c>
      <c r="D41" s="75" t="s">
        <v>1344</v>
      </c>
      <c r="E41" s="82">
        <v>12</v>
      </c>
      <c r="F41" s="82">
        <v>13</v>
      </c>
      <c r="G41" s="82">
        <f t="shared" si="0"/>
        <v>25</v>
      </c>
      <c r="H41" s="75" t="s">
        <v>1334</v>
      </c>
      <c r="I41" s="84">
        <v>44812</v>
      </c>
      <c r="J41" s="75" t="s">
        <v>1345</v>
      </c>
      <c r="K41" s="75" t="s">
        <v>1346</v>
      </c>
      <c r="L41" s="75" t="s">
        <v>1347</v>
      </c>
    </row>
    <row r="42" spans="1:12" ht="14.4" x14ac:dyDescent="0.3">
      <c r="A42" s="76">
        <v>38</v>
      </c>
      <c r="B42" s="76">
        <v>30168</v>
      </c>
      <c r="C42" s="75" t="s">
        <v>501</v>
      </c>
      <c r="D42" s="75" t="s">
        <v>141</v>
      </c>
      <c r="E42" s="82">
        <v>13</v>
      </c>
      <c r="F42" s="82">
        <v>19</v>
      </c>
      <c r="G42" s="82">
        <f t="shared" si="0"/>
        <v>32</v>
      </c>
      <c r="H42" s="75" t="s">
        <v>155</v>
      </c>
      <c r="I42" s="84">
        <v>44823</v>
      </c>
      <c r="J42" s="75" t="s">
        <v>1311</v>
      </c>
      <c r="K42" s="75" t="s">
        <v>1317</v>
      </c>
      <c r="L42" s="75" t="s">
        <v>1318</v>
      </c>
    </row>
    <row r="43" spans="1:12" ht="14.4" x14ac:dyDescent="0.3">
      <c r="A43" s="76">
        <v>39</v>
      </c>
      <c r="B43" s="76">
        <v>30087</v>
      </c>
      <c r="C43" s="75" t="s">
        <v>16</v>
      </c>
      <c r="D43" s="75" t="s">
        <v>141</v>
      </c>
      <c r="E43" s="82">
        <v>31</v>
      </c>
      <c r="F43" s="82">
        <v>18</v>
      </c>
      <c r="G43" s="82">
        <f t="shared" si="0"/>
        <v>49</v>
      </c>
      <c r="H43" s="75" t="s">
        <v>1319</v>
      </c>
      <c r="I43" s="84">
        <v>44845</v>
      </c>
      <c r="J43" s="75" t="s">
        <v>1320</v>
      </c>
      <c r="K43" s="75" t="s">
        <v>1321</v>
      </c>
      <c r="L43" s="75" t="s">
        <v>1322</v>
      </c>
    </row>
    <row r="44" spans="1:12" ht="14.4" x14ac:dyDescent="0.3">
      <c r="A44" s="76">
        <v>40</v>
      </c>
      <c r="B44" s="76">
        <v>30087</v>
      </c>
      <c r="C44" s="75" t="s">
        <v>16</v>
      </c>
      <c r="D44" s="75" t="s">
        <v>141</v>
      </c>
      <c r="E44" s="82">
        <v>3</v>
      </c>
      <c r="F44" s="82">
        <v>1</v>
      </c>
      <c r="G44" s="82">
        <f t="shared" si="0"/>
        <v>4</v>
      </c>
      <c r="H44" s="75" t="s">
        <v>1323</v>
      </c>
      <c r="I44" s="84">
        <v>44853</v>
      </c>
      <c r="J44" s="75" t="s">
        <v>1324</v>
      </c>
      <c r="K44" s="75" t="s">
        <v>1325</v>
      </c>
      <c r="L44" s="76">
        <v>0</v>
      </c>
    </row>
    <row r="45" spans="1:12" ht="14.4" x14ac:dyDescent="0.3">
      <c r="A45" s="76">
        <v>41</v>
      </c>
      <c r="B45" s="75" t="s">
        <v>1326</v>
      </c>
      <c r="C45" s="75" t="s">
        <v>70</v>
      </c>
      <c r="D45" s="75" t="s">
        <v>141</v>
      </c>
      <c r="E45" s="82">
        <v>49</v>
      </c>
      <c r="F45" s="82">
        <v>6</v>
      </c>
      <c r="G45" s="82">
        <f t="shared" si="0"/>
        <v>55</v>
      </c>
      <c r="H45" s="75" t="s">
        <v>155</v>
      </c>
      <c r="I45" s="84">
        <v>44875</v>
      </c>
      <c r="J45" s="75" t="s">
        <v>1311</v>
      </c>
      <c r="K45" s="75" t="s">
        <v>1327</v>
      </c>
      <c r="L45" s="76">
        <v>0</v>
      </c>
    </row>
    <row r="46" spans="1:12" ht="14.4" x14ac:dyDescent="0.3">
      <c r="A46" s="76">
        <v>42</v>
      </c>
      <c r="B46" s="76">
        <v>30087</v>
      </c>
      <c r="C46" s="75" t="s">
        <v>16</v>
      </c>
      <c r="D46" s="75" t="s">
        <v>141</v>
      </c>
      <c r="E46" s="82">
        <v>36</v>
      </c>
      <c r="F46" s="82">
        <v>25</v>
      </c>
      <c r="G46" s="82">
        <f t="shared" si="0"/>
        <v>61</v>
      </c>
      <c r="H46" s="75" t="s">
        <v>1334</v>
      </c>
      <c r="I46" s="84">
        <v>44875</v>
      </c>
      <c r="J46" s="75" t="s">
        <v>1335</v>
      </c>
      <c r="K46" s="75" t="s">
        <v>1325</v>
      </c>
      <c r="L46" s="75" t="s">
        <v>1336</v>
      </c>
    </row>
    <row r="47" spans="1:12" ht="14.4" x14ac:dyDescent="0.3">
      <c r="A47" s="76">
        <v>43</v>
      </c>
      <c r="B47" s="76">
        <v>30065</v>
      </c>
      <c r="C47" s="75" t="s">
        <v>10</v>
      </c>
      <c r="D47" s="75" t="s">
        <v>141</v>
      </c>
      <c r="E47" s="82">
        <v>29</v>
      </c>
      <c r="F47" s="82">
        <v>52</v>
      </c>
      <c r="G47" s="82">
        <f t="shared" si="0"/>
        <v>81</v>
      </c>
      <c r="H47" s="75" t="s">
        <v>12</v>
      </c>
      <c r="I47" s="84">
        <v>44879</v>
      </c>
      <c r="J47" s="75" t="s">
        <v>156</v>
      </c>
      <c r="K47" s="75" t="s">
        <v>142</v>
      </c>
      <c r="L47" s="75" t="s">
        <v>1328</v>
      </c>
    </row>
    <row r="48" spans="1:12" ht="14.4" x14ac:dyDescent="0.3">
      <c r="A48" s="76">
        <v>44</v>
      </c>
      <c r="B48" s="76">
        <v>30087</v>
      </c>
      <c r="C48" s="75" t="s">
        <v>16</v>
      </c>
      <c r="D48" s="75" t="s">
        <v>141</v>
      </c>
      <c r="E48" s="82">
        <v>12</v>
      </c>
      <c r="F48" s="82">
        <v>7</v>
      </c>
      <c r="G48" s="82">
        <f t="shared" si="0"/>
        <v>19</v>
      </c>
      <c r="H48" s="75" t="s">
        <v>1329</v>
      </c>
      <c r="I48" s="84">
        <v>44896</v>
      </c>
      <c r="J48" s="75" t="s">
        <v>156</v>
      </c>
      <c r="K48" s="75" t="s">
        <v>1325</v>
      </c>
      <c r="L48" s="75" t="s">
        <v>1330</v>
      </c>
    </row>
    <row r="49" spans="1:12" ht="14.4" x14ac:dyDescent="0.3">
      <c r="A49" s="76">
        <v>45</v>
      </c>
      <c r="B49" s="76">
        <v>30087</v>
      </c>
      <c r="C49" s="75" t="s">
        <v>16</v>
      </c>
      <c r="D49" s="75" t="s">
        <v>141</v>
      </c>
      <c r="E49" s="82">
        <v>27</v>
      </c>
      <c r="F49" s="82">
        <v>9</v>
      </c>
      <c r="G49" s="82">
        <f t="shared" si="0"/>
        <v>36</v>
      </c>
      <c r="H49" s="75" t="s">
        <v>17</v>
      </c>
      <c r="I49" s="84">
        <v>44897</v>
      </c>
      <c r="J49" s="75" t="s">
        <v>144</v>
      </c>
      <c r="K49" s="75" t="s">
        <v>1202</v>
      </c>
      <c r="L49" s="75" t="s">
        <v>1331</v>
      </c>
    </row>
    <row r="50" spans="1:12" ht="14.4" x14ac:dyDescent="0.3">
      <c r="A50" s="76">
        <v>46</v>
      </c>
      <c r="B50" s="76">
        <v>30044</v>
      </c>
      <c r="C50" s="75" t="s">
        <v>400</v>
      </c>
      <c r="D50" s="75" t="s">
        <v>141</v>
      </c>
      <c r="E50" s="82">
        <v>166</v>
      </c>
      <c r="F50" s="82">
        <v>74</v>
      </c>
      <c r="G50" s="82">
        <f t="shared" si="0"/>
        <v>240</v>
      </c>
      <c r="H50" s="75" t="s">
        <v>1319</v>
      </c>
      <c r="I50" s="84">
        <v>44904</v>
      </c>
      <c r="J50" s="75" t="s">
        <v>1332</v>
      </c>
      <c r="K50" s="75" t="s">
        <v>1333</v>
      </c>
      <c r="L50" s="77" t="s">
        <v>1348</v>
      </c>
    </row>
    <row r="51" spans="1:12" ht="14.4" x14ac:dyDescent="0.3">
      <c r="E51" s="103">
        <f>SUM(E2:E50)</f>
        <v>2748</v>
      </c>
      <c r="F51" s="103">
        <f t="shared" ref="F51:G51" si="1">SUM(F2:F50)</f>
        <v>1414</v>
      </c>
      <c r="G51" s="103">
        <f t="shared" si="1"/>
        <v>4162</v>
      </c>
    </row>
  </sheetData>
  <sortState xmlns:xlrd2="http://schemas.microsoft.com/office/spreadsheetml/2017/richdata2" ref="A2:L50">
    <sortCondition ref="I1:I50"/>
  </sortState>
  <hyperlinks>
    <hyperlink ref="L8" r:id="rId1" xr:uid="{F59C290F-5888-4416-B08F-8B10B62B160B}"/>
    <hyperlink ref="L5" r:id="rId2" xr:uid="{1D2E8333-247F-4CD6-B17A-796F9017D9E3}"/>
    <hyperlink ref="L7" r:id="rId3" xr:uid="{6ACBF101-9F09-4B71-9FDA-2C5F9595B235}"/>
    <hyperlink ref="L6" r:id="rId4" xr:uid="{8F87C52F-DB9E-4DAD-8451-DD9DBB5AB111}"/>
    <hyperlink ref="L4" r:id="rId5" xr:uid="{40FA276B-5A45-40CC-8E32-00D6868F7900}"/>
    <hyperlink ref="L3" r:id="rId6" xr:uid="{481245AA-00EF-41DE-98E0-98F840C3D789}"/>
    <hyperlink ref="L2" r:id="rId7" xr:uid="{1524661B-CAFF-46C6-BC52-B2447C9E1710}"/>
    <hyperlink ref="L24" r:id="rId8" xr:uid="{E5C8EB8B-1C24-42F0-9853-6FB8D8FB589D}"/>
    <hyperlink ref="L25" r:id="rId9" xr:uid="{4994D557-330A-460D-A669-357957664633}"/>
    <hyperlink ref="L26" r:id="rId10" xr:uid="{00911961-32A6-4F9D-9334-8BBEAD00003B}"/>
    <hyperlink ref="L17" r:id="rId11" xr:uid="{4E42516E-CFDF-41AB-A98A-DFAAE291B117}"/>
    <hyperlink ref="L27" r:id="rId12" xr:uid="{61A92E87-6A4A-461D-A181-B72C71E932BA}"/>
    <hyperlink ref="L9" r:id="rId13" xr:uid="{B08A97A3-4655-4EAE-8BCC-226BFA6FD48D}"/>
    <hyperlink ref="L10" r:id="rId14" xr:uid="{4949A872-C732-437A-8F53-ADB1758AEB69}"/>
    <hyperlink ref="L29" r:id="rId15" xr:uid="{6A6DA1A7-3E54-490A-8912-4BFD96FF9EA3}"/>
    <hyperlink ref="L11" r:id="rId16" xr:uid="{3B25898E-73A7-4B29-A51C-AA7FA3482B7E}"/>
    <hyperlink ref="L12" r:id="rId17" xr:uid="{E55550FA-89AE-4730-85D0-374C42084F64}"/>
    <hyperlink ref="L22" r:id="rId18" xr:uid="{2F1204D8-5511-4AF5-B7DA-9DCF78E52F7C}"/>
    <hyperlink ref="L23" r:id="rId19" xr:uid="{14D12BF9-34AC-471E-923B-9B33A3F75CA0}"/>
    <hyperlink ref="L30" r:id="rId20" xr:uid="{DDEEF632-96AD-46E8-AAE3-FED4B8A9A6D2}"/>
    <hyperlink ref="L19" r:id="rId21" xr:uid="{3704F7F5-2DE0-4AFA-B9E2-EB282E64AAC3}"/>
    <hyperlink ref="L20" r:id="rId22" xr:uid="{408E27CE-F70A-4512-8AC8-7D2CC61009FB}"/>
    <hyperlink ref="L34" r:id="rId23" xr:uid="{028D43A0-FDDD-499D-B36E-658D22C7267F}"/>
    <hyperlink ref="L32" r:id="rId24" xr:uid="{7DA9D9AA-9839-4411-A990-6828DA276AC4}"/>
    <hyperlink ref="L28" r:id="rId25" xr:uid="{F2B195CD-0F13-428A-86A1-82C74C6431BC}"/>
    <hyperlink ref="L33" r:id="rId26" xr:uid="{A9DB76A1-385B-4782-9102-BCE8FE70CC74}"/>
    <hyperlink ref="L13" r:id="rId27" xr:uid="{6C66F1CB-015B-4081-A255-9F3A0935A378}"/>
    <hyperlink ref="L14" r:id="rId28" xr:uid="{365947AC-E8A0-466A-BA9D-BBCB4DD0B6BD}"/>
    <hyperlink ref="L50" r:id="rId29" xr:uid="{81A06346-CCB8-4EE1-B67C-AEB35D57AF4D}"/>
  </hyperlinks>
  <pageMargins left="0.7" right="0.7" top="0.75" bottom="0.75" header="0.3" footer="0.3"/>
  <pageSetup orientation="portrait" verticalDpi="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3889-8D01-4A03-AB49-F3F268ED5E76}">
  <dimension ref="A1:L65"/>
  <sheetViews>
    <sheetView topLeftCell="A52" workbookViewId="0">
      <selection activeCell="E65" sqref="E65:G65"/>
    </sheetView>
  </sheetViews>
  <sheetFormatPr baseColWidth="10" defaultRowHeight="14.4" x14ac:dyDescent="0.3"/>
  <cols>
    <col min="9" max="9" width="10.6640625" bestFit="1" customWidth="1"/>
  </cols>
  <sheetData>
    <row r="1" spans="1:12" x14ac:dyDescent="0.3">
      <c r="A1" s="78" t="s">
        <v>520</v>
      </c>
      <c r="B1" s="78" t="s">
        <v>0</v>
      </c>
      <c r="C1" s="78" t="s">
        <v>1</v>
      </c>
      <c r="D1" s="78" t="s">
        <v>2</v>
      </c>
      <c r="E1" s="78" t="s">
        <v>3</v>
      </c>
      <c r="F1" s="78" t="s">
        <v>4</v>
      </c>
      <c r="G1" s="78" t="s">
        <v>5</v>
      </c>
      <c r="H1" s="78" t="s">
        <v>140</v>
      </c>
      <c r="I1" s="78" t="s">
        <v>6</v>
      </c>
      <c r="J1" s="78" t="s">
        <v>7</v>
      </c>
      <c r="K1" s="78" t="s">
        <v>8</v>
      </c>
      <c r="L1" s="78" t="s">
        <v>9</v>
      </c>
    </row>
    <row r="2" spans="1:12" x14ac:dyDescent="0.3">
      <c r="A2" s="88">
        <v>1</v>
      </c>
      <c r="B2" s="88">
        <v>30087</v>
      </c>
      <c r="C2" s="88" t="s">
        <v>16</v>
      </c>
      <c r="D2" s="88" t="s">
        <v>141</v>
      </c>
      <c r="E2" s="88">
        <v>306</v>
      </c>
      <c r="F2" s="88">
        <v>276</v>
      </c>
      <c r="G2" s="88">
        <v>582</v>
      </c>
      <c r="H2" s="88" t="s">
        <v>1319</v>
      </c>
      <c r="I2" s="100">
        <v>44939</v>
      </c>
      <c r="J2" s="88" t="s">
        <v>1521</v>
      </c>
      <c r="K2" s="88" t="s">
        <v>1522</v>
      </c>
      <c r="L2" s="88" t="s">
        <v>1523</v>
      </c>
    </row>
    <row r="3" spans="1:12" x14ac:dyDescent="0.3">
      <c r="A3" s="88">
        <v>2</v>
      </c>
      <c r="B3" s="88">
        <v>30087</v>
      </c>
      <c r="C3" s="88" t="s">
        <v>16</v>
      </c>
      <c r="D3" s="88" t="s">
        <v>141</v>
      </c>
      <c r="E3" s="88">
        <v>324</v>
      </c>
      <c r="F3" s="88">
        <v>254</v>
      </c>
      <c r="G3" s="88">
        <v>578</v>
      </c>
      <c r="H3" s="88" t="s">
        <v>1319</v>
      </c>
      <c r="I3" s="100">
        <v>44946</v>
      </c>
      <c r="J3" s="88" t="s">
        <v>1524</v>
      </c>
      <c r="K3" s="88" t="s">
        <v>1522</v>
      </c>
      <c r="L3" s="88" t="s">
        <v>1525</v>
      </c>
    </row>
    <row r="4" spans="1:12" x14ac:dyDescent="0.3">
      <c r="A4" s="88">
        <v>3</v>
      </c>
      <c r="B4" s="88">
        <v>30087</v>
      </c>
      <c r="C4" s="88" t="s">
        <v>16</v>
      </c>
      <c r="D4" s="88" t="s">
        <v>141</v>
      </c>
      <c r="E4" s="88">
        <v>10</v>
      </c>
      <c r="F4" s="88">
        <v>7</v>
      </c>
      <c r="G4" s="88">
        <v>17</v>
      </c>
      <c r="H4" s="88" t="s">
        <v>17</v>
      </c>
      <c r="I4" s="100">
        <v>44959</v>
      </c>
      <c r="J4" s="88" t="s">
        <v>144</v>
      </c>
      <c r="K4" s="88" t="s">
        <v>1202</v>
      </c>
      <c r="L4" s="88" t="s">
        <v>1526</v>
      </c>
    </row>
    <row r="5" spans="1:12" x14ac:dyDescent="0.3">
      <c r="A5" s="88">
        <v>4</v>
      </c>
      <c r="B5" s="88">
        <v>30087</v>
      </c>
      <c r="C5" s="88" t="s">
        <v>16</v>
      </c>
      <c r="D5" s="88" t="s">
        <v>141</v>
      </c>
      <c r="E5" s="88">
        <v>30</v>
      </c>
      <c r="F5" s="88">
        <v>14</v>
      </c>
      <c r="G5" s="88">
        <v>44</v>
      </c>
      <c r="H5" s="88" t="s">
        <v>17</v>
      </c>
      <c r="I5" s="100">
        <v>44960</v>
      </c>
      <c r="J5" s="88" t="s">
        <v>1527</v>
      </c>
      <c r="K5" s="88" t="s">
        <v>1202</v>
      </c>
      <c r="L5" s="88" t="s">
        <v>1528</v>
      </c>
    </row>
    <row r="6" spans="1:12" x14ac:dyDescent="0.3">
      <c r="A6" s="88">
        <v>5</v>
      </c>
      <c r="B6" s="88">
        <v>30087</v>
      </c>
      <c r="C6" s="88" t="s">
        <v>16</v>
      </c>
      <c r="D6" s="88" t="s">
        <v>141</v>
      </c>
      <c r="E6" s="88">
        <v>133</v>
      </c>
      <c r="F6" s="88">
        <v>113</v>
      </c>
      <c r="G6" s="88">
        <f>E6+F6</f>
        <v>246</v>
      </c>
      <c r="H6" s="88" t="s">
        <v>1529</v>
      </c>
      <c r="I6" s="100">
        <v>44984</v>
      </c>
      <c r="J6" s="88" t="s">
        <v>1530</v>
      </c>
      <c r="K6" s="88" t="s">
        <v>1531</v>
      </c>
      <c r="L6" s="88" t="s">
        <v>1532</v>
      </c>
    </row>
    <row r="7" spans="1:12" x14ac:dyDescent="0.3">
      <c r="A7" s="88">
        <v>6</v>
      </c>
      <c r="B7" s="88">
        <v>30065</v>
      </c>
      <c r="C7" s="88" t="s">
        <v>10</v>
      </c>
      <c r="D7" s="88" t="s">
        <v>141</v>
      </c>
      <c r="E7" s="88">
        <v>3</v>
      </c>
      <c r="F7" s="88">
        <v>44</v>
      </c>
      <c r="G7" s="88">
        <v>47</v>
      </c>
      <c r="H7" s="88" t="s">
        <v>1529</v>
      </c>
      <c r="I7" s="100">
        <v>44992</v>
      </c>
      <c r="J7" s="88" t="s">
        <v>156</v>
      </c>
      <c r="K7" s="88" t="s">
        <v>1533</v>
      </c>
      <c r="L7" s="88" t="s">
        <v>1534</v>
      </c>
    </row>
    <row r="8" spans="1:12" x14ac:dyDescent="0.3">
      <c r="A8" s="88">
        <v>7</v>
      </c>
      <c r="B8" s="88">
        <v>30001</v>
      </c>
      <c r="C8" s="88" t="s">
        <v>376</v>
      </c>
      <c r="D8" s="88" t="s">
        <v>141</v>
      </c>
      <c r="E8" s="88">
        <v>36</v>
      </c>
      <c r="F8" s="88">
        <v>35</v>
      </c>
      <c r="G8" s="88">
        <v>71</v>
      </c>
      <c r="H8" s="88" t="s">
        <v>1529</v>
      </c>
      <c r="I8" s="100">
        <v>45001</v>
      </c>
      <c r="J8" s="88" t="s">
        <v>1530</v>
      </c>
      <c r="K8" s="88" t="s">
        <v>1535</v>
      </c>
      <c r="L8" s="88" t="s">
        <v>1536</v>
      </c>
    </row>
    <row r="9" spans="1:12" x14ac:dyDescent="0.3">
      <c r="A9" s="88">
        <v>8</v>
      </c>
      <c r="B9" s="88">
        <v>30087</v>
      </c>
      <c r="C9" s="88" t="s">
        <v>16</v>
      </c>
      <c r="D9" s="88" t="s">
        <v>1537</v>
      </c>
      <c r="E9" s="88">
        <v>54</v>
      </c>
      <c r="F9" s="88">
        <v>17</v>
      </c>
      <c r="G9" s="88">
        <v>71</v>
      </c>
      <c r="H9" s="88" t="s">
        <v>1538</v>
      </c>
      <c r="I9" s="100">
        <v>45012</v>
      </c>
      <c r="J9" s="88" t="s">
        <v>1539</v>
      </c>
      <c r="K9" s="88" t="s">
        <v>1540</v>
      </c>
      <c r="L9" s="88" t="s">
        <v>1541</v>
      </c>
    </row>
    <row r="10" spans="1:12" x14ac:dyDescent="0.3">
      <c r="A10" s="88">
        <v>9</v>
      </c>
      <c r="B10" s="88">
        <v>30087</v>
      </c>
      <c r="C10" s="88" t="s">
        <v>16</v>
      </c>
      <c r="D10" s="88" t="s">
        <v>1537</v>
      </c>
      <c r="E10" s="88">
        <v>89</v>
      </c>
      <c r="F10" s="88">
        <v>28</v>
      </c>
      <c r="G10" s="88">
        <v>117</v>
      </c>
      <c r="H10" s="88" t="s">
        <v>1538</v>
      </c>
      <c r="I10" s="100">
        <v>45014</v>
      </c>
      <c r="J10" s="88" t="s">
        <v>1539</v>
      </c>
      <c r="K10" s="88" t="s">
        <v>1542</v>
      </c>
      <c r="L10" s="88" t="s">
        <v>1543</v>
      </c>
    </row>
    <row r="11" spans="1:12" x14ac:dyDescent="0.3">
      <c r="A11" s="88">
        <v>10</v>
      </c>
      <c r="B11" s="88">
        <v>30065</v>
      </c>
      <c r="C11" s="88" t="s">
        <v>10</v>
      </c>
      <c r="D11" s="88" t="s">
        <v>141</v>
      </c>
      <c r="E11" s="88">
        <v>2</v>
      </c>
      <c r="F11" s="88">
        <v>44</v>
      </c>
      <c r="G11" s="88">
        <f t="shared" ref="G11:G38" si="0">E11+F11</f>
        <v>46</v>
      </c>
      <c r="H11" s="88" t="s">
        <v>1529</v>
      </c>
      <c r="I11" s="100">
        <v>45027</v>
      </c>
      <c r="J11" s="88" t="s">
        <v>1892</v>
      </c>
      <c r="K11" s="88" t="s">
        <v>1533</v>
      </c>
      <c r="L11" s="88" t="s">
        <v>1893</v>
      </c>
    </row>
    <row r="12" spans="1:12" x14ac:dyDescent="0.3">
      <c r="A12" s="88">
        <v>11</v>
      </c>
      <c r="B12" s="88">
        <v>30124</v>
      </c>
      <c r="C12" s="88" t="s">
        <v>469</v>
      </c>
      <c r="D12" s="88" t="s">
        <v>141</v>
      </c>
      <c r="E12" s="88">
        <v>20</v>
      </c>
      <c r="F12" s="88">
        <v>12</v>
      </c>
      <c r="G12" s="88">
        <f t="shared" si="0"/>
        <v>32</v>
      </c>
      <c r="H12" s="88" t="s">
        <v>17</v>
      </c>
      <c r="I12" s="100">
        <v>45030</v>
      </c>
      <c r="J12" s="88" t="s">
        <v>1894</v>
      </c>
      <c r="K12" s="88" t="s">
        <v>1542</v>
      </c>
      <c r="L12" s="88" t="s">
        <v>1895</v>
      </c>
    </row>
    <row r="13" spans="1:12" x14ac:dyDescent="0.3">
      <c r="A13" s="88">
        <v>12</v>
      </c>
      <c r="B13" s="88">
        <v>30164</v>
      </c>
      <c r="C13" s="88" t="s">
        <v>496</v>
      </c>
      <c r="D13" s="88" t="s">
        <v>35</v>
      </c>
      <c r="E13" s="88">
        <f>38+2</f>
        <v>40</v>
      </c>
      <c r="F13" s="88">
        <f>35+1</f>
        <v>36</v>
      </c>
      <c r="G13" s="88">
        <f t="shared" si="0"/>
        <v>76</v>
      </c>
      <c r="H13" s="88" t="s">
        <v>1529</v>
      </c>
      <c r="I13" s="100">
        <v>45035</v>
      </c>
      <c r="J13" s="88" t="s">
        <v>1892</v>
      </c>
      <c r="K13" s="88" t="s">
        <v>1896</v>
      </c>
      <c r="L13" s="88" t="s">
        <v>1897</v>
      </c>
    </row>
    <row r="14" spans="1:12" x14ac:dyDescent="0.3">
      <c r="A14" s="88">
        <v>13</v>
      </c>
      <c r="B14" s="88">
        <v>30087</v>
      </c>
      <c r="C14" s="88" t="s">
        <v>16</v>
      </c>
      <c r="D14" s="88" t="s">
        <v>35</v>
      </c>
      <c r="E14" s="88">
        <v>76</v>
      </c>
      <c r="F14" s="88">
        <v>38</v>
      </c>
      <c r="G14" s="88">
        <f t="shared" si="0"/>
        <v>114</v>
      </c>
      <c r="H14" s="88" t="s">
        <v>1898</v>
      </c>
      <c r="I14" s="100">
        <v>45041</v>
      </c>
      <c r="J14" s="88" t="s">
        <v>1899</v>
      </c>
      <c r="K14" s="88" t="s">
        <v>1900</v>
      </c>
      <c r="L14" s="88" t="s">
        <v>1901</v>
      </c>
    </row>
    <row r="15" spans="1:12" x14ac:dyDescent="0.3">
      <c r="A15" s="88">
        <v>14</v>
      </c>
      <c r="B15" s="88">
        <v>30038</v>
      </c>
      <c r="C15" s="88" t="s">
        <v>89</v>
      </c>
      <c r="D15" s="88" t="s">
        <v>35</v>
      </c>
      <c r="E15" s="88">
        <v>31</v>
      </c>
      <c r="F15" s="88">
        <v>13</v>
      </c>
      <c r="G15" s="88">
        <f t="shared" si="0"/>
        <v>44</v>
      </c>
      <c r="H15" s="88" t="s">
        <v>1529</v>
      </c>
      <c r="I15" s="100">
        <v>45042</v>
      </c>
      <c r="J15" s="88" t="s">
        <v>1892</v>
      </c>
      <c r="K15" s="88" t="s">
        <v>1902</v>
      </c>
      <c r="L15" s="88" t="s">
        <v>1903</v>
      </c>
    </row>
    <row r="16" spans="1:12" x14ac:dyDescent="0.3">
      <c r="A16" s="88">
        <v>15</v>
      </c>
      <c r="B16" s="88">
        <v>30087</v>
      </c>
      <c r="C16" s="88" t="s">
        <v>16</v>
      </c>
      <c r="D16" s="88" t="s">
        <v>35</v>
      </c>
      <c r="E16" s="88">
        <v>20</v>
      </c>
      <c r="F16" s="88">
        <v>10</v>
      </c>
      <c r="G16" s="88">
        <f t="shared" si="0"/>
        <v>30</v>
      </c>
      <c r="H16" s="88" t="s">
        <v>1529</v>
      </c>
      <c r="I16" s="100">
        <v>45044</v>
      </c>
      <c r="J16" s="88" t="s">
        <v>1892</v>
      </c>
      <c r="K16" s="88" t="s">
        <v>1904</v>
      </c>
      <c r="L16" s="88" t="s">
        <v>1905</v>
      </c>
    </row>
    <row r="17" spans="1:12" x14ac:dyDescent="0.3">
      <c r="A17" s="88">
        <v>16</v>
      </c>
      <c r="B17" s="88">
        <v>30115</v>
      </c>
      <c r="C17" s="88" t="s">
        <v>460</v>
      </c>
      <c r="D17" s="88" t="s">
        <v>35</v>
      </c>
      <c r="E17" s="88">
        <v>11</v>
      </c>
      <c r="F17" s="88">
        <v>7</v>
      </c>
      <c r="G17" s="88">
        <f t="shared" si="0"/>
        <v>18</v>
      </c>
      <c r="H17" s="88" t="s">
        <v>1906</v>
      </c>
      <c r="I17" s="100">
        <v>45044</v>
      </c>
      <c r="J17" s="88" t="s">
        <v>1894</v>
      </c>
      <c r="K17" s="88" t="s">
        <v>1907</v>
      </c>
      <c r="L17" s="88" t="s">
        <v>1908</v>
      </c>
    </row>
    <row r="18" spans="1:12" x14ac:dyDescent="0.3">
      <c r="A18" s="88">
        <v>17</v>
      </c>
      <c r="B18" s="88">
        <v>30164</v>
      </c>
      <c r="C18" s="88" t="s">
        <v>496</v>
      </c>
      <c r="D18" s="88" t="s">
        <v>35</v>
      </c>
      <c r="E18" s="88">
        <v>32</v>
      </c>
      <c r="F18" s="88">
        <v>25</v>
      </c>
      <c r="G18" s="88">
        <f t="shared" si="0"/>
        <v>57</v>
      </c>
      <c r="H18" s="88" t="s">
        <v>1529</v>
      </c>
      <c r="I18" s="100">
        <v>45048</v>
      </c>
      <c r="J18" s="88" t="s">
        <v>1892</v>
      </c>
      <c r="K18" s="88" t="s">
        <v>1909</v>
      </c>
      <c r="L18" s="88" t="s">
        <v>1910</v>
      </c>
    </row>
    <row r="19" spans="1:12" x14ac:dyDescent="0.3">
      <c r="A19" s="88">
        <v>18</v>
      </c>
      <c r="B19" s="88">
        <v>30087</v>
      </c>
      <c r="C19" s="88" t="s">
        <v>16</v>
      </c>
      <c r="D19" s="88" t="s">
        <v>35</v>
      </c>
      <c r="E19" s="88">
        <v>11</v>
      </c>
      <c r="F19" s="88">
        <v>7</v>
      </c>
      <c r="G19" s="88">
        <f t="shared" si="0"/>
        <v>18</v>
      </c>
      <c r="H19" s="88" t="s">
        <v>1529</v>
      </c>
      <c r="I19" s="100">
        <v>45049</v>
      </c>
      <c r="J19" s="88" t="s">
        <v>1911</v>
      </c>
      <c r="K19" s="88" t="s">
        <v>1912</v>
      </c>
      <c r="L19" s="88" t="s">
        <v>1913</v>
      </c>
    </row>
    <row r="20" spans="1:12" x14ac:dyDescent="0.3">
      <c r="A20" s="88">
        <v>19</v>
      </c>
      <c r="B20" s="88">
        <v>30087</v>
      </c>
      <c r="C20" s="88" t="s">
        <v>16</v>
      </c>
      <c r="D20" s="88" t="s">
        <v>35</v>
      </c>
      <c r="E20" s="88">
        <v>6</v>
      </c>
      <c r="F20" s="88">
        <v>3</v>
      </c>
      <c r="G20" s="88">
        <f t="shared" si="0"/>
        <v>9</v>
      </c>
      <c r="H20" s="88" t="s">
        <v>1529</v>
      </c>
      <c r="I20" s="100">
        <v>45049</v>
      </c>
      <c r="J20" s="88" t="s">
        <v>1914</v>
      </c>
      <c r="K20" s="88" t="s">
        <v>1912</v>
      </c>
      <c r="L20" s="88" t="s">
        <v>1915</v>
      </c>
    </row>
    <row r="21" spans="1:12" x14ac:dyDescent="0.3">
      <c r="A21" s="88">
        <v>20</v>
      </c>
      <c r="B21" s="88">
        <v>30087</v>
      </c>
      <c r="C21" s="88" t="s">
        <v>16</v>
      </c>
      <c r="D21" s="88" t="s">
        <v>11</v>
      </c>
      <c r="E21" s="88">
        <v>62</v>
      </c>
      <c r="F21" s="88">
        <v>19</v>
      </c>
      <c r="G21" s="88">
        <f t="shared" si="0"/>
        <v>81</v>
      </c>
      <c r="H21" s="88" t="s">
        <v>1529</v>
      </c>
      <c r="I21" s="100">
        <v>45054</v>
      </c>
      <c r="J21" s="88" t="s">
        <v>1892</v>
      </c>
      <c r="K21" s="88" t="s">
        <v>1916</v>
      </c>
      <c r="L21" s="88" t="s">
        <v>1917</v>
      </c>
    </row>
    <row r="22" spans="1:12" x14ac:dyDescent="0.3">
      <c r="A22" s="88">
        <v>21</v>
      </c>
      <c r="B22" s="88">
        <v>30092</v>
      </c>
      <c r="C22" s="88" t="s">
        <v>513</v>
      </c>
      <c r="D22" s="88" t="s">
        <v>35</v>
      </c>
      <c r="E22" s="88">
        <v>28</v>
      </c>
      <c r="F22" s="88">
        <v>22</v>
      </c>
      <c r="G22" s="88">
        <f t="shared" si="0"/>
        <v>50</v>
      </c>
      <c r="H22" s="88" t="s">
        <v>1529</v>
      </c>
      <c r="I22" s="100">
        <v>45055</v>
      </c>
      <c r="J22" s="88" t="s">
        <v>1892</v>
      </c>
      <c r="K22" s="88" t="s">
        <v>1918</v>
      </c>
      <c r="L22" s="88" t="s">
        <v>1919</v>
      </c>
    </row>
    <row r="23" spans="1:12" x14ac:dyDescent="0.3">
      <c r="A23" s="88">
        <v>22</v>
      </c>
      <c r="B23" s="88">
        <v>30065</v>
      </c>
      <c r="C23" s="88" t="s">
        <v>10</v>
      </c>
      <c r="D23" s="88" t="s">
        <v>35</v>
      </c>
      <c r="E23" s="88">
        <v>5</v>
      </c>
      <c r="F23" s="88">
        <v>43</v>
      </c>
      <c r="G23" s="88">
        <f t="shared" si="0"/>
        <v>48</v>
      </c>
      <c r="H23" s="88" t="s">
        <v>1529</v>
      </c>
      <c r="I23" s="100">
        <v>45057</v>
      </c>
      <c r="J23" s="88" t="s">
        <v>1892</v>
      </c>
      <c r="K23" s="88" t="s">
        <v>1533</v>
      </c>
      <c r="L23" s="88" t="s">
        <v>1920</v>
      </c>
    </row>
    <row r="24" spans="1:12" x14ac:dyDescent="0.3">
      <c r="A24" s="88">
        <v>23</v>
      </c>
      <c r="B24" s="88">
        <v>30003</v>
      </c>
      <c r="C24" s="88" t="s">
        <v>378</v>
      </c>
      <c r="D24" s="88" t="s">
        <v>35</v>
      </c>
      <c r="E24" s="88">
        <v>14</v>
      </c>
      <c r="F24" s="88">
        <v>8</v>
      </c>
      <c r="G24" s="88">
        <f t="shared" si="0"/>
        <v>22</v>
      </c>
      <c r="H24" s="88" t="s">
        <v>1906</v>
      </c>
      <c r="I24" s="100">
        <v>45058</v>
      </c>
      <c r="J24" s="88" t="s">
        <v>1894</v>
      </c>
      <c r="K24" s="88" t="s">
        <v>1907</v>
      </c>
      <c r="L24" s="88" t="s">
        <v>1921</v>
      </c>
    </row>
    <row r="25" spans="1:12" x14ac:dyDescent="0.3">
      <c r="A25" s="88">
        <v>24</v>
      </c>
      <c r="B25" s="88">
        <v>30087</v>
      </c>
      <c r="C25" s="88" t="s">
        <v>16</v>
      </c>
      <c r="D25" s="88" t="s">
        <v>35</v>
      </c>
      <c r="E25" s="88">
        <v>134</v>
      </c>
      <c r="F25" s="88">
        <v>85</v>
      </c>
      <c r="G25" s="88">
        <f t="shared" si="0"/>
        <v>219</v>
      </c>
      <c r="H25" s="88" t="s">
        <v>1898</v>
      </c>
      <c r="I25" s="100">
        <v>45063</v>
      </c>
      <c r="J25" s="88" t="s">
        <v>1899</v>
      </c>
      <c r="K25" s="88" t="s">
        <v>1912</v>
      </c>
      <c r="L25" s="88" t="s">
        <v>1922</v>
      </c>
    </row>
    <row r="26" spans="1:12" x14ac:dyDescent="0.3">
      <c r="A26" s="88">
        <v>25</v>
      </c>
      <c r="B26" s="88">
        <v>30038</v>
      </c>
      <c r="C26" s="88" t="s">
        <v>89</v>
      </c>
      <c r="D26" s="88" t="s">
        <v>35</v>
      </c>
      <c r="E26" s="88">
        <v>38</v>
      </c>
      <c r="F26" s="88">
        <v>33</v>
      </c>
      <c r="G26" s="88">
        <f t="shared" si="0"/>
        <v>71</v>
      </c>
      <c r="H26" s="88" t="s">
        <v>1529</v>
      </c>
      <c r="I26" s="100">
        <v>45064</v>
      </c>
      <c r="J26" s="88" t="s">
        <v>1892</v>
      </c>
      <c r="K26" s="88" t="s">
        <v>1923</v>
      </c>
      <c r="L26" s="88" t="s">
        <v>1924</v>
      </c>
    </row>
    <row r="27" spans="1:12" x14ac:dyDescent="0.3">
      <c r="A27" s="88">
        <v>26</v>
      </c>
      <c r="B27" s="88">
        <v>30087</v>
      </c>
      <c r="C27" s="88" t="s">
        <v>16</v>
      </c>
      <c r="D27" s="88" t="s">
        <v>35</v>
      </c>
      <c r="E27" s="88">
        <v>30</v>
      </c>
      <c r="F27" s="88">
        <v>9</v>
      </c>
      <c r="G27" s="88">
        <f t="shared" si="0"/>
        <v>39</v>
      </c>
      <c r="H27" s="88" t="s">
        <v>1906</v>
      </c>
      <c r="I27" s="100">
        <v>45072</v>
      </c>
      <c r="J27" s="88" t="s">
        <v>1894</v>
      </c>
      <c r="K27" s="88" t="s">
        <v>1907</v>
      </c>
      <c r="L27" s="88" t="s">
        <v>1925</v>
      </c>
    </row>
    <row r="28" spans="1:12" x14ac:dyDescent="0.3">
      <c r="A28" s="88">
        <v>27</v>
      </c>
      <c r="B28" s="88">
        <v>30092</v>
      </c>
      <c r="C28" s="88" t="s">
        <v>513</v>
      </c>
      <c r="D28" s="88" t="s">
        <v>35</v>
      </c>
      <c r="E28" s="88">
        <v>24</v>
      </c>
      <c r="F28" s="88">
        <v>37</v>
      </c>
      <c r="G28" s="88">
        <f t="shared" si="0"/>
        <v>61</v>
      </c>
      <c r="H28" s="88" t="s">
        <v>1529</v>
      </c>
      <c r="I28" s="100">
        <v>45076</v>
      </c>
      <c r="J28" s="88" t="s">
        <v>1892</v>
      </c>
      <c r="K28" s="88" t="s">
        <v>1926</v>
      </c>
      <c r="L28" s="88" t="s">
        <v>1927</v>
      </c>
    </row>
    <row r="29" spans="1:12" x14ac:dyDescent="0.3">
      <c r="A29" s="88">
        <v>28</v>
      </c>
      <c r="B29" s="88">
        <v>30038</v>
      </c>
      <c r="C29" s="88" t="s">
        <v>89</v>
      </c>
      <c r="D29" s="88" t="s">
        <v>35</v>
      </c>
      <c r="E29" s="88">
        <v>36</v>
      </c>
      <c r="F29" s="88">
        <v>37</v>
      </c>
      <c r="G29" s="88">
        <f t="shared" si="0"/>
        <v>73</v>
      </c>
      <c r="H29" s="88" t="s">
        <v>1529</v>
      </c>
      <c r="I29" s="100">
        <v>45078</v>
      </c>
      <c r="J29" s="88" t="s">
        <v>1892</v>
      </c>
      <c r="K29" s="88" t="s">
        <v>1923</v>
      </c>
      <c r="L29" s="88" t="s">
        <v>1928</v>
      </c>
    </row>
    <row r="30" spans="1:12" x14ac:dyDescent="0.3">
      <c r="A30" s="88">
        <v>29</v>
      </c>
      <c r="B30" s="88">
        <v>30038</v>
      </c>
      <c r="C30" s="88" t="s">
        <v>89</v>
      </c>
      <c r="D30" s="88" t="s">
        <v>35</v>
      </c>
      <c r="E30" s="88">
        <v>18</v>
      </c>
      <c r="F30" s="88">
        <v>5</v>
      </c>
      <c r="G30" s="88">
        <f t="shared" si="0"/>
        <v>23</v>
      </c>
      <c r="H30" s="88" t="s">
        <v>1529</v>
      </c>
      <c r="I30" s="100">
        <v>45079</v>
      </c>
      <c r="J30" s="88" t="s">
        <v>1892</v>
      </c>
      <c r="K30" s="88" t="s">
        <v>1929</v>
      </c>
      <c r="L30" s="88" t="s">
        <v>1930</v>
      </c>
    </row>
    <row r="31" spans="1:12" x14ac:dyDescent="0.3">
      <c r="A31" s="88">
        <v>30</v>
      </c>
      <c r="B31" s="88">
        <v>30087</v>
      </c>
      <c r="C31" s="88" t="s">
        <v>16</v>
      </c>
      <c r="D31" s="88" t="s">
        <v>35</v>
      </c>
      <c r="E31" s="88">
        <v>6</v>
      </c>
      <c r="F31" s="88">
        <v>3</v>
      </c>
      <c r="G31" s="88">
        <f t="shared" si="0"/>
        <v>9</v>
      </c>
      <c r="H31" s="88" t="s">
        <v>1529</v>
      </c>
      <c r="I31" s="100">
        <v>45079</v>
      </c>
      <c r="J31" s="88" t="s">
        <v>1931</v>
      </c>
      <c r="K31" s="88" t="s">
        <v>1912</v>
      </c>
      <c r="L31" s="88" t="s">
        <v>1932</v>
      </c>
    </row>
    <row r="32" spans="1:12" x14ac:dyDescent="0.3">
      <c r="A32" s="88">
        <v>31</v>
      </c>
      <c r="B32" s="88">
        <v>30087</v>
      </c>
      <c r="C32" s="88" t="s">
        <v>16</v>
      </c>
      <c r="D32" s="88" t="s">
        <v>35</v>
      </c>
      <c r="E32" s="88">
        <v>16</v>
      </c>
      <c r="F32" s="88">
        <v>16</v>
      </c>
      <c r="G32" s="88">
        <f t="shared" si="0"/>
        <v>32</v>
      </c>
      <c r="H32" s="88" t="s">
        <v>1529</v>
      </c>
      <c r="I32" s="100">
        <v>45084</v>
      </c>
      <c r="J32" s="88" t="s">
        <v>1892</v>
      </c>
      <c r="K32" s="88" t="s">
        <v>1933</v>
      </c>
      <c r="L32" s="88" t="s">
        <v>1934</v>
      </c>
    </row>
    <row r="33" spans="1:12" x14ac:dyDescent="0.3">
      <c r="A33" s="88">
        <v>32</v>
      </c>
      <c r="B33" s="88">
        <v>30065</v>
      </c>
      <c r="C33" s="88" t="s">
        <v>10</v>
      </c>
      <c r="D33" s="88" t="s">
        <v>35</v>
      </c>
      <c r="E33" s="88">
        <v>5</v>
      </c>
      <c r="F33" s="88">
        <v>67</v>
      </c>
      <c r="G33" s="88">
        <f t="shared" si="0"/>
        <v>72</v>
      </c>
      <c r="H33" s="88" t="s">
        <v>1529</v>
      </c>
      <c r="I33" s="100">
        <v>45085</v>
      </c>
      <c r="J33" s="88" t="s">
        <v>1892</v>
      </c>
      <c r="K33" s="88" t="s">
        <v>1533</v>
      </c>
      <c r="L33" s="88" t="s">
        <v>1935</v>
      </c>
    </row>
    <row r="34" spans="1:12" x14ac:dyDescent="0.3">
      <c r="A34" s="88">
        <v>33</v>
      </c>
      <c r="B34" s="88">
        <v>30038</v>
      </c>
      <c r="C34" s="88" t="s">
        <v>89</v>
      </c>
      <c r="D34" s="88" t="s">
        <v>35</v>
      </c>
      <c r="E34" s="88">
        <v>12</v>
      </c>
      <c r="F34" s="88">
        <v>7</v>
      </c>
      <c r="G34" s="88">
        <f t="shared" si="0"/>
        <v>19</v>
      </c>
      <c r="H34" s="88" t="s">
        <v>1529</v>
      </c>
      <c r="I34" s="100">
        <v>45089</v>
      </c>
      <c r="J34" s="88" t="s">
        <v>1892</v>
      </c>
      <c r="K34" s="88" t="s">
        <v>1936</v>
      </c>
      <c r="L34" s="88" t="s">
        <v>1937</v>
      </c>
    </row>
    <row r="35" spans="1:12" x14ac:dyDescent="0.3">
      <c r="A35" s="88">
        <v>34</v>
      </c>
      <c r="B35" s="88">
        <v>30087</v>
      </c>
      <c r="C35" s="88" t="s">
        <v>16</v>
      </c>
      <c r="D35" s="88" t="s">
        <v>35</v>
      </c>
      <c r="E35" s="88">
        <v>12</v>
      </c>
      <c r="F35" s="88">
        <v>7</v>
      </c>
      <c r="G35" s="88">
        <f t="shared" si="0"/>
        <v>19</v>
      </c>
      <c r="H35" s="88" t="s">
        <v>1906</v>
      </c>
      <c r="I35" s="100">
        <v>45092</v>
      </c>
      <c r="J35" s="88" t="s">
        <v>1938</v>
      </c>
      <c r="K35" s="88" t="s">
        <v>1907</v>
      </c>
      <c r="L35" s="88" t="s">
        <v>1939</v>
      </c>
    </row>
    <row r="36" spans="1:12" x14ac:dyDescent="0.3">
      <c r="A36" s="88">
        <v>35</v>
      </c>
      <c r="B36" s="88">
        <v>30087</v>
      </c>
      <c r="C36" s="88" t="s">
        <v>16</v>
      </c>
      <c r="D36" s="88" t="s">
        <v>35</v>
      </c>
      <c r="E36" s="88">
        <v>11</v>
      </c>
      <c r="F36" s="88">
        <v>7</v>
      </c>
      <c r="G36" s="88">
        <f t="shared" si="0"/>
        <v>18</v>
      </c>
      <c r="H36" s="88" t="s">
        <v>1906</v>
      </c>
      <c r="I36" s="100">
        <v>45093</v>
      </c>
      <c r="J36" s="88" t="s">
        <v>1940</v>
      </c>
      <c r="K36" s="88" t="s">
        <v>1907</v>
      </c>
      <c r="L36" s="88" t="s">
        <v>1941</v>
      </c>
    </row>
    <row r="37" spans="1:12" x14ac:dyDescent="0.3">
      <c r="A37" s="88">
        <v>36</v>
      </c>
      <c r="B37" s="88">
        <v>30164</v>
      </c>
      <c r="C37" s="88" t="s">
        <v>496</v>
      </c>
      <c r="D37" s="88" t="s">
        <v>35</v>
      </c>
      <c r="E37" s="88">
        <v>52</v>
      </c>
      <c r="F37" s="88">
        <v>53</v>
      </c>
      <c r="G37" s="88">
        <f t="shared" si="0"/>
        <v>105</v>
      </c>
      <c r="H37" s="88" t="s">
        <v>1529</v>
      </c>
      <c r="I37" s="100">
        <v>45096</v>
      </c>
      <c r="J37" s="88" t="s">
        <v>1892</v>
      </c>
      <c r="K37" s="88" t="s">
        <v>1942</v>
      </c>
      <c r="L37" s="88" t="s">
        <v>1943</v>
      </c>
    </row>
    <row r="38" spans="1:12" x14ac:dyDescent="0.3">
      <c r="A38" s="88">
        <v>37</v>
      </c>
      <c r="B38" s="88">
        <v>30087</v>
      </c>
      <c r="C38" s="88" t="s">
        <v>16</v>
      </c>
      <c r="D38" s="88" t="s">
        <v>35</v>
      </c>
      <c r="E38" s="88">
        <v>11</v>
      </c>
      <c r="F38" s="88">
        <v>11</v>
      </c>
      <c r="G38" s="88">
        <f t="shared" si="0"/>
        <v>22</v>
      </c>
      <c r="H38" s="88" t="s">
        <v>1529</v>
      </c>
      <c r="I38" s="100">
        <v>45100</v>
      </c>
      <c r="J38" s="88" t="s">
        <v>1892</v>
      </c>
      <c r="K38" s="88" t="s">
        <v>1912</v>
      </c>
      <c r="L38" s="88" t="s">
        <v>1944</v>
      </c>
    </row>
    <row r="39" spans="1:12" x14ac:dyDescent="0.3">
      <c r="A39" s="88">
        <v>38</v>
      </c>
      <c r="B39" s="88">
        <v>30092</v>
      </c>
      <c r="C39" s="88" t="s">
        <v>513</v>
      </c>
      <c r="D39" s="88" t="s">
        <v>35</v>
      </c>
      <c r="E39" s="88">
        <v>13</v>
      </c>
      <c r="F39" s="88">
        <v>0</v>
      </c>
      <c r="G39" s="88">
        <f>E39+F39</f>
        <v>13</v>
      </c>
      <c r="H39" s="88" t="s">
        <v>1529</v>
      </c>
      <c r="I39" s="100">
        <v>45118</v>
      </c>
      <c r="J39" s="88" t="s">
        <v>1892</v>
      </c>
      <c r="K39" s="88" t="s">
        <v>1945</v>
      </c>
      <c r="L39" s="88" t="s">
        <v>1946</v>
      </c>
    </row>
    <row r="40" spans="1:12" x14ac:dyDescent="0.3">
      <c r="A40" s="88">
        <v>39</v>
      </c>
      <c r="B40" s="88">
        <v>30087</v>
      </c>
      <c r="C40" s="88" t="s">
        <v>16</v>
      </c>
      <c r="D40" s="88" t="s">
        <v>11</v>
      </c>
      <c r="E40" s="88">
        <v>100</v>
      </c>
      <c r="F40" s="88">
        <v>42</v>
      </c>
      <c r="G40" s="88">
        <f t="shared" ref="G40:G64" si="1">E40+F40</f>
        <v>142</v>
      </c>
      <c r="H40" s="88" t="s">
        <v>1906</v>
      </c>
      <c r="I40" s="100">
        <v>45149</v>
      </c>
      <c r="J40" s="88" t="s">
        <v>1947</v>
      </c>
      <c r="K40" s="88" t="s">
        <v>1907</v>
      </c>
      <c r="L40" s="88" t="s">
        <v>1948</v>
      </c>
    </row>
    <row r="41" spans="1:12" x14ac:dyDescent="0.3">
      <c r="A41" s="88">
        <v>40</v>
      </c>
      <c r="B41" s="88">
        <v>30087</v>
      </c>
      <c r="C41" s="88" t="s">
        <v>16</v>
      </c>
      <c r="D41" s="88" t="s">
        <v>11</v>
      </c>
      <c r="E41" s="88">
        <v>120</v>
      </c>
      <c r="F41" s="88">
        <v>65</v>
      </c>
      <c r="G41" s="88">
        <f t="shared" si="1"/>
        <v>185</v>
      </c>
      <c r="H41" s="88" t="s">
        <v>1906</v>
      </c>
      <c r="I41" s="100">
        <v>45154</v>
      </c>
      <c r="J41" s="88" t="s">
        <v>1949</v>
      </c>
      <c r="K41" s="88" t="s">
        <v>1907</v>
      </c>
      <c r="L41" s="88" t="s">
        <v>1950</v>
      </c>
    </row>
    <row r="42" spans="1:12" x14ac:dyDescent="0.3">
      <c r="A42" s="88">
        <v>41</v>
      </c>
      <c r="B42" s="88">
        <v>30087</v>
      </c>
      <c r="C42" s="88" t="s">
        <v>16</v>
      </c>
      <c r="D42" s="88" t="s">
        <v>11</v>
      </c>
      <c r="E42" s="88">
        <v>107</v>
      </c>
      <c r="F42" s="88">
        <v>31</v>
      </c>
      <c r="G42" s="88">
        <f t="shared" si="1"/>
        <v>138</v>
      </c>
      <c r="H42" s="88" t="s">
        <v>1906</v>
      </c>
      <c r="I42" s="100">
        <v>45156</v>
      </c>
      <c r="J42" s="88" t="s">
        <v>1951</v>
      </c>
      <c r="K42" s="88" t="s">
        <v>1907</v>
      </c>
      <c r="L42" s="88" t="s">
        <v>1952</v>
      </c>
    </row>
    <row r="43" spans="1:12" x14ac:dyDescent="0.3">
      <c r="A43" s="88">
        <v>42</v>
      </c>
      <c r="B43" s="88">
        <v>30087</v>
      </c>
      <c r="C43" s="88" t="s">
        <v>16</v>
      </c>
      <c r="D43" s="88" t="s">
        <v>11</v>
      </c>
      <c r="E43" s="88">
        <v>95</v>
      </c>
      <c r="F43" s="88">
        <v>43</v>
      </c>
      <c r="G43" s="88">
        <f t="shared" si="1"/>
        <v>138</v>
      </c>
      <c r="H43" s="88" t="s">
        <v>1906</v>
      </c>
      <c r="I43" s="100">
        <v>45162</v>
      </c>
      <c r="J43" s="88" t="s">
        <v>1953</v>
      </c>
      <c r="K43" s="88" t="s">
        <v>1907</v>
      </c>
      <c r="L43" s="88" t="s">
        <v>1954</v>
      </c>
    </row>
    <row r="44" spans="1:12" x14ac:dyDescent="0.3">
      <c r="A44" s="88">
        <v>43</v>
      </c>
      <c r="B44" s="88">
        <v>30092</v>
      </c>
      <c r="C44" s="88" t="s">
        <v>513</v>
      </c>
      <c r="D44" s="88" t="s">
        <v>35</v>
      </c>
      <c r="E44" s="88">
        <v>117</v>
      </c>
      <c r="F44" s="88">
        <v>43</v>
      </c>
      <c r="G44" s="88">
        <f t="shared" si="1"/>
        <v>160</v>
      </c>
      <c r="H44" s="88" t="s">
        <v>1529</v>
      </c>
      <c r="I44" s="100">
        <v>45163</v>
      </c>
      <c r="J44" s="88" t="s">
        <v>1892</v>
      </c>
      <c r="K44" s="88" t="s">
        <v>1955</v>
      </c>
      <c r="L44" s="88" t="s">
        <v>1956</v>
      </c>
    </row>
    <row r="45" spans="1:12" x14ac:dyDescent="0.3">
      <c r="A45" s="88">
        <v>44</v>
      </c>
      <c r="B45" s="88">
        <v>30087</v>
      </c>
      <c r="C45" s="88" t="s">
        <v>16</v>
      </c>
      <c r="D45" s="88" t="s">
        <v>1537</v>
      </c>
      <c r="E45" s="88">
        <v>104</v>
      </c>
      <c r="F45" s="88">
        <v>45</v>
      </c>
      <c r="G45" s="88">
        <f t="shared" si="1"/>
        <v>149</v>
      </c>
      <c r="H45" s="88" t="s">
        <v>1906</v>
      </c>
      <c r="I45" s="100">
        <v>45170</v>
      </c>
      <c r="J45" s="88" t="s">
        <v>1957</v>
      </c>
      <c r="K45" s="88" t="s">
        <v>1907</v>
      </c>
      <c r="L45" s="88" t="s">
        <v>1958</v>
      </c>
    </row>
    <row r="46" spans="1:12" x14ac:dyDescent="0.3">
      <c r="A46" s="88">
        <v>45</v>
      </c>
      <c r="B46" s="88">
        <v>30087</v>
      </c>
      <c r="C46" s="88" t="s">
        <v>16</v>
      </c>
      <c r="D46" s="88" t="s">
        <v>1537</v>
      </c>
      <c r="E46" s="88">
        <v>72</v>
      </c>
      <c r="F46" s="88">
        <v>29</v>
      </c>
      <c r="G46" s="88">
        <f t="shared" si="1"/>
        <v>101</v>
      </c>
      <c r="H46" s="88" t="s">
        <v>1906</v>
      </c>
      <c r="I46" s="100">
        <v>45177</v>
      </c>
      <c r="J46" s="88" t="s">
        <v>1959</v>
      </c>
      <c r="K46" s="88" t="s">
        <v>1907</v>
      </c>
      <c r="L46" s="88" t="s">
        <v>1960</v>
      </c>
    </row>
    <row r="47" spans="1:12" x14ac:dyDescent="0.3">
      <c r="A47" s="88">
        <v>46</v>
      </c>
      <c r="B47" s="88">
        <v>30038</v>
      </c>
      <c r="C47" s="88" t="s">
        <v>89</v>
      </c>
      <c r="D47" s="88" t="s">
        <v>35</v>
      </c>
      <c r="E47" s="88">
        <v>42</v>
      </c>
      <c r="F47" s="88">
        <v>4</v>
      </c>
      <c r="G47" s="88">
        <f t="shared" si="1"/>
        <v>46</v>
      </c>
      <c r="H47" s="88" t="s">
        <v>1529</v>
      </c>
      <c r="I47" s="100">
        <v>45181</v>
      </c>
      <c r="J47" s="88" t="s">
        <v>1892</v>
      </c>
      <c r="K47" s="88" t="s">
        <v>1961</v>
      </c>
      <c r="L47" s="88" t="s">
        <v>1962</v>
      </c>
    </row>
    <row r="48" spans="1:12" x14ac:dyDescent="0.3">
      <c r="A48" s="88">
        <v>47</v>
      </c>
      <c r="B48" s="88">
        <v>30087</v>
      </c>
      <c r="C48" s="88" t="s">
        <v>16</v>
      </c>
      <c r="D48" s="88" t="s">
        <v>1537</v>
      </c>
      <c r="E48" s="88">
        <v>76</v>
      </c>
      <c r="F48" s="88">
        <v>30</v>
      </c>
      <c r="G48" s="88">
        <f t="shared" si="1"/>
        <v>106</v>
      </c>
      <c r="H48" s="88" t="s">
        <v>1906</v>
      </c>
      <c r="I48" s="100">
        <v>45191</v>
      </c>
      <c r="J48" s="88" t="s">
        <v>1963</v>
      </c>
      <c r="K48" s="88" t="s">
        <v>1907</v>
      </c>
      <c r="L48" s="88" t="s">
        <v>1964</v>
      </c>
    </row>
    <row r="49" spans="1:12" x14ac:dyDescent="0.3">
      <c r="A49" s="88">
        <v>48</v>
      </c>
      <c r="B49" s="88">
        <v>30087</v>
      </c>
      <c r="C49" s="88" t="s">
        <v>16</v>
      </c>
      <c r="D49" s="88" t="s">
        <v>1537</v>
      </c>
      <c r="E49" s="88">
        <v>78</v>
      </c>
      <c r="F49" s="88">
        <v>25</v>
      </c>
      <c r="G49" s="88">
        <f t="shared" si="1"/>
        <v>103</v>
      </c>
      <c r="H49" s="88" t="s">
        <v>1906</v>
      </c>
      <c r="I49" s="100">
        <v>45197</v>
      </c>
      <c r="J49" s="88" t="s">
        <v>1965</v>
      </c>
      <c r="K49" s="88" t="s">
        <v>1907</v>
      </c>
      <c r="L49" s="88" t="s">
        <v>1966</v>
      </c>
    </row>
    <row r="50" spans="1:12" x14ac:dyDescent="0.3">
      <c r="A50" s="88">
        <v>49</v>
      </c>
      <c r="B50" s="88">
        <v>30087</v>
      </c>
      <c r="C50" s="88" t="s">
        <v>16</v>
      </c>
      <c r="D50" s="88" t="s">
        <v>35</v>
      </c>
      <c r="E50" s="88">
        <v>18</v>
      </c>
      <c r="F50" s="88">
        <v>4</v>
      </c>
      <c r="G50" s="88">
        <f t="shared" si="1"/>
        <v>22</v>
      </c>
      <c r="H50" s="88" t="s">
        <v>1529</v>
      </c>
      <c r="I50" s="100">
        <v>45209</v>
      </c>
      <c r="J50" s="88" t="s">
        <v>1530</v>
      </c>
      <c r="K50" s="88" t="s">
        <v>1907</v>
      </c>
      <c r="L50" s="88" t="s">
        <v>1967</v>
      </c>
    </row>
    <row r="51" spans="1:12" x14ac:dyDescent="0.3">
      <c r="A51" s="88">
        <v>62</v>
      </c>
      <c r="B51" s="88">
        <v>30038</v>
      </c>
      <c r="C51" s="88" t="s">
        <v>89</v>
      </c>
      <c r="D51" s="88" t="s">
        <v>35</v>
      </c>
      <c r="E51" s="88">
        <v>54</v>
      </c>
      <c r="F51" s="88">
        <v>5</v>
      </c>
      <c r="G51" s="88">
        <f t="shared" si="1"/>
        <v>59</v>
      </c>
      <c r="H51" s="88" t="s">
        <v>1529</v>
      </c>
      <c r="I51" s="100">
        <v>45223</v>
      </c>
      <c r="J51" s="88" t="s">
        <v>1530</v>
      </c>
      <c r="K51" s="88" t="s">
        <v>1968</v>
      </c>
      <c r="L51" s="88" t="s">
        <v>1969</v>
      </c>
    </row>
    <row r="52" spans="1:12" x14ac:dyDescent="0.3">
      <c r="A52" s="88">
        <v>50</v>
      </c>
      <c r="B52" s="88">
        <v>30087</v>
      </c>
      <c r="C52" s="88" t="s">
        <v>16</v>
      </c>
      <c r="D52" s="88" t="s">
        <v>35</v>
      </c>
      <c r="E52" s="88">
        <v>35</v>
      </c>
      <c r="F52" s="88">
        <v>15</v>
      </c>
      <c r="G52" s="88">
        <f t="shared" si="1"/>
        <v>50</v>
      </c>
      <c r="H52" s="88" t="s">
        <v>1319</v>
      </c>
      <c r="I52" s="100">
        <v>45226</v>
      </c>
      <c r="J52" s="88" t="s">
        <v>1970</v>
      </c>
      <c r="K52" s="88" t="s">
        <v>1912</v>
      </c>
      <c r="L52" s="88" t="s">
        <v>1971</v>
      </c>
    </row>
    <row r="53" spans="1:12" x14ac:dyDescent="0.3">
      <c r="A53" s="88">
        <v>51</v>
      </c>
      <c r="B53" s="88">
        <v>30038</v>
      </c>
      <c r="C53" s="88" t="s">
        <v>89</v>
      </c>
      <c r="D53" s="88" t="s">
        <v>35</v>
      </c>
      <c r="E53" s="88">
        <v>46</v>
      </c>
      <c r="F53" s="88">
        <v>1</v>
      </c>
      <c r="G53" s="88">
        <f t="shared" si="1"/>
        <v>47</v>
      </c>
      <c r="H53" s="88" t="s">
        <v>1529</v>
      </c>
      <c r="I53" s="100">
        <v>45236</v>
      </c>
      <c r="J53" s="88" t="s">
        <v>1530</v>
      </c>
      <c r="K53" s="88" t="s">
        <v>1972</v>
      </c>
      <c r="L53" s="88" t="s">
        <v>1973</v>
      </c>
    </row>
    <row r="54" spans="1:12" x14ac:dyDescent="0.3">
      <c r="A54" s="88">
        <v>52</v>
      </c>
      <c r="B54" s="88">
        <v>30025</v>
      </c>
      <c r="C54" s="88" t="s">
        <v>68</v>
      </c>
      <c r="D54" s="88" t="s">
        <v>35</v>
      </c>
      <c r="E54" s="88">
        <v>36</v>
      </c>
      <c r="F54" s="88">
        <v>1</v>
      </c>
      <c r="G54" s="88">
        <f t="shared" si="1"/>
        <v>37</v>
      </c>
      <c r="H54" s="88" t="s">
        <v>1529</v>
      </c>
      <c r="I54" s="100">
        <v>45237</v>
      </c>
      <c r="J54" s="88" t="s">
        <v>1530</v>
      </c>
      <c r="K54" s="88" t="s">
        <v>1974</v>
      </c>
      <c r="L54" s="88" t="s">
        <v>1975</v>
      </c>
    </row>
    <row r="55" spans="1:12" x14ac:dyDescent="0.3">
      <c r="A55" s="88">
        <v>53</v>
      </c>
      <c r="B55" s="88">
        <v>30025</v>
      </c>
      <c r="C55" s="88" t="s">
        <v>68</v>
      </c>
      <c r="D55" s="88" t="s">
        <v>35</v>
      </c>
      <c r="E55" s="88">
        <v>21</v>
      </c>
      <c r="F55" s="88">
        <v>0</v>
      </c>
      <c r="G55" s="88">
        <f t="shared" si="1"/>
        <v>21</v>
      </c>
      <c r="H55" s="88" t="s">
        <v>1529</v>
      </c>
      <c r="I55" s="100">
        <v>45237</v>
      </c>
      <c r="J55" s="88" t="s">
        <v>1530</v>
      </c>
      <c r="K55" s="88" t="s">
        <v>1976</v>
      </c>
      <c r="L55" s="88" t="s">
        <v>1977</v>
      </c>
    </row>
    <row r="56" spans="1:12" x14ac:dyDescent="0.3">
      <c r="A56" s="88">
        <v>55</v>
      </c>
      <c r="B56" s="88">
        <v>30038</v>
      </c>
      <c r="C56" s="88" t="s">
        <v>89</v>
      </c>
      <c r="D56" s="88" t="s">
        <v>35</v>
      </c>
      <c r="E56" s="88">
        <v>99</v>
      </c>
      <c r="F56" s="88">
        <v>9</v>
      </c>
      <c r="G56" s="88">
        <f t="shared" si="1"/>
        <v>108</v>
      </c>
      <c r="H56" s="88" t="s">
        <v>1529</v>
      </c>
      <c r="I56" s="100">
        <v>45239</v>
      </c>
      <c r="J56" s="88" t="s">
        <v>1530</v>
      </c>
      <c r="K56" s="88" t="s">
        <v>1978</v>
      </c>
      <c r="L56" s="88" t="s">
        <v>1979</v>
      </c>
    </row>
    <row r="57" spans="1:12" x14ac:dyDescent="0.3">
      <c r="A57" s="88">
        <v>56</v>
      </c>
      <c r="B57" s="88">
        <v>30038</v>
      </c>
      <c r="C57" s="88" t="s">
        <v>89</v>
      </c>
      <c r="D57" s="88" t="s">
        <v>35</v>
      </c>
      <c r="E57" s="88">
        <v>22</v>
      </c>
      <c r="F57" s="88">
        <v>0</v>
      </c>
      <c r="G57" s="88">
        <f t="shared" si="1"/>
        <v>22</v>
      </c>
      <c r="H57" s="88" t="s">
        <v>1529</v>
      </c>
      <c r="I57" s="100">
        <v>45239</v>
      </c>
      <c r="J57" s="88" t="s">
        <v>1530</v>
      </c>
      <c r="K57" s="88" t="s">
        <v>1980</v>
      </c>
      <c r="L57" s="88" t="s">
        <v>1981</v>
      </c>
    </row>
    <row r="58" spans="1:12" x14ac:dyDescent="0.3">
      <c r="A58" s="88">
        <v>54</v>
      </c>
      <c r="B58" s="88">
        <v>30087</v>
      </c>
      <c r="C58" s="88" t="s">
        <v>16</v>
      </c>
      <c r="D58" s="88" t="s">
        <v>35</v>
      </c>
      <c r="E58" s="88">
        <v>10</v>
      </c>
      <c r="F58" s="88">
        <v>5</v>
      </c>
      <c r="G58" s="88">
        <f t="shared" si="1"/>
        <v>15</v>
      </c>
      <c r="H58" s="88" t="s">
        <v>1906</v>
      </c>
      <c r="I58" s="100">
        <v>45239</v>
      </c>
      <c r="J58" s="88" t="s">
        <v>1982</v>
      </c>
      <c r="K58" s="88" t="s">
        <v>1907</v>
      </c>
      <c r="L58" s="88" t="s">
        <v>1983</v>
      </c>
    </row>
    <row r="59" spans="1:12" x14ac:dyDescent="0.3">
      <c r="A59" s="88">
        <v>58</v>
      </c>
      <c r="B59" s="88">
        <v>30182</v>
      </c>
      <c r="C59" s="88" t="s">
        <v>527</v>
      </c>
      <c r="D59" s="88" t="s">
        <v>35</v>
      </c>
      <c r="E59" s="88">
        <v>50</v>
      </c>
      <c r="F59" s="88">
        <v>8</v>
      </c>
      <c r="G59" s="88">
        <f t="shared" si="1"/>
        <v>58</v>
      </c>
      <c r="H59" s="88" t="s">
        <v>1529</v>
      </c>
      <c r="I59" s="100">
        <v>45240</v>
      </c>
      <c r="J59" s="88" t="s">
        <v>1530</v>
      </c>
      <c r="K59" s="88" t="s">
        <v>1984</v>
      </c>
      <c r="L59" s="88" t="s">
        <v>1985</v>
      </c>
    </row>
    <row r="60" spans="1:12" x14ac:dyDescent="0.3">
      <c r="A60" s="88">
        <v>59</v>
      </c>
      <c r="B60" s="88">
        <v>30182</v>
      </c>
      <c r="C60" s="88" t="s">
        <v>527</v>
      </c>
      <c r="D60" s="88" t="s">
        <v>35</v>
      </c>
      <c r="E60" s="88">
        <v>56</v>
      </c>
      <c r="F60" s="88">
        <v>8</v>
      </c>
      <c r="G60" s="88">
        <f t="shared" si="1"/>
        <v>64</v>
      </c>
      <c r="H60" s="88" t="s">
        <v>1529</v>
      </c>
      <c r="I60" s="100">
        <v>45240</v>
      </c>
      <c r="J60" s="88" t="s">
        <v>1530</v>
      </c>
      <c r="K60" s="88" t="s">
        <v>1986</v>
      </c>
      <c r="L60" s="88" t="s">
        <v>1987</v>
      </c>
    </row>
    <row r="61" spans="1:12" x14ac:dyDescent="0.3">
      <c r="A61" s="88">
        <v>57</v>
      </c>
      <c r="B61" s="88">
        <v>30087</v>
      </c>
      <c r="C61" s="88" t="s">
        <v>16</v>
      </c>
      <c r="D61" s="88" t="s">
        <v>35</v>
      </c>
      <c r="E61" s="88">
        <v>10</v>
      </c>
      <c r="F61" s="88">
        <v>5</v>
      </c>
      <c r="G61" s="88">
        <f t="shared" si="1"/>
        <v>15</v>
      </c>
      <c r="H61" s="88" t="s">
        <v>1906</v>
      </c>
      <c r="I61" s="100">
        <v>45240</v>
      </c>
      <c r="J61" s="88" t="s">
        <v>1982</v>
      </c>
      <c r="K61" s="88" t="s">
        <v>1907</v>
      </c>
      <c r="L61" s="88" t="s">
        <v>1988</v>
      </c>
    </row>
    <row r="62" spans="1:12" x14ac:dyDescent="0.3">
      <c r="A62" s="88">
        <v>60</v>
      </c>
      <c r="B62" s="88">
        <v>30038</v>
      </c>
      <c r="C62" s="88" t="s">
        <v>89</v>
      </c>
      <c r="D62" s="88" t="s">
        <v>35</v>
      </c>
      <c r="E62" s="88">
        <v>30</v>
      </c>
      <c r="F62" s="88">
        <v>1</v>
      </c>
      <c r="G62" s="88">
        <f t="shared" si="1"/>
        <v>31</v>
      </c>
      <c r="H62" s="88" t="s">
        <v>1529</v>
      </c>
      <c r="I62" s="100">
        <v>45244</v>
      </c>
      <c r="J62" s="88" t="s">
        <v>1530</v>
      </c>
      <c r="K62" s="88" t="s">
        <v>1989</v>
      </c>
      <c r="L62" s="88" t="s">
        <v>1990</v>
      </c>
    </row>
    <row r="63" spans="1:12" x14ac:dyDescent="0.3">
      <c r="A63" s="88">
        <v>61</v>
      </c>
      <c r="B63" s="88">
        <v>30038</v>
      </c>
      <c r="C63" s="88" t="s">
        <v>89</v>
      </c>
      <c r="D63" s="88" t="s">
        <v>35</v>
      </c>
      <c r="E63" s="88">
        <v>11</v>
      </c>
      <c r="F63" s="88">
        <v>0</v>
      </c>
      <c r="G63" s="88">
        <f t="shared" si="1"/>
        <v>11</v>
      </c>
      <c r="H63" s="88" t="s">
        <v>1529</v>
      </c>
      <c r="I63" s="100">
        <v>45246</v>
      </c>
      <c r="J63" s="88" t="s">
        <v>1530</v>
      </c>
      <c r="K63" s="88" t="s">
        <v>1991</v>
      </c>
      <c r="L63" s="88" t="s">
        <v>1992</v>
      </c>
    </row>
    <row r="64" spans="1:12" x14ac:dyDescent="0.3">
      <c r="A64" s="88">
        <v>63</v>
      </c>
      <c r="B64" s="88">
        <v>30038</v>
      </c>
      <c r="C64" s="88" t="s">
        <v>89</v>
      </c>
      <c r="D64" s="88" t="s">
        <v>35</v>
      </c>
      <c r="E64" s="88">
        <v>22</v>
      </c>
      <c r="F64" s="88">
        <v>3</v>
      </c>
      <c r="G64" s="88">
        <f t="shared" si="1"/>
        <v>25</v>
      </c>
      <c r="H64" s="88" t="s">
        <v>1529</v>
      </c>
      <c r="I64" s="100">
        <v>45265</v>
      </c>
      <c r="J64" s="88" t="s">
        <v>1530</v>
      </c>
      <c r="K64" s="88" t="s">
        <v>1993</v>
      </c>
      <c r="L64" s="88" t="s">
        <v>1994</v>
      </c>
    </row>
    <row r="65" spans="5:7" x14ac:dyDescent="0.3">
      <c r="E65" s="103">
        <f>SUM(E2:E64)</f>
        <v>3192</v>
      </c>
      <c r="F65" s="103">
        <f t="shared" ref="F65:G65" si="2">SUM(F2:F64)</f>
        <v>1874</v>
      </c>
      <c r="G65" s="103">
        <f t="shared" si="2"/>
        <v>5066</v>
      </c>
    </row>
  </sheetData>
  <hyperlinks>
    <hyperlink ref="L7" r:id="rId1" xr:uid="{151538A6-3C7F-4B1D-96D3-3A3EDCCFAB87}"/>
    <hyperlink ref="L6" r:id="rId2" xr:uid="{7DB612FE-290C-48BE-B4CF-F79AFC2FD277}"/>
    <hyperlink ref="L3" r:id="rId3" xr:uid="{19D6B4D3-A4D8-41C1-BC09-D58785092E55}"/>
    <hyperlink ref="L4" r:id="rId4" xr:uid="{3B7861C8-CB99-4812-9170-BB0BB64AEB63}"/>
    <hyperlink ref="L5" r:id="rId5" xr:uid="{64804D45-4D75-48AD-9EA5-0C3B2C9AA46A}"/>
    <hyperlink ref="L8" r:id="rId6" xr:uid="{8B948E83-2492-4922-9677-E558CA5200F7}"/>
    <hyperlink ref="L2" r:id="rId7" xr:uid="{97026C79-4917-439B-9F6A-F2E2063F8099}"/>
    <hyperlink ref="L9" r:id="rId8" xr:uid="{D86A1CDA-DF59-4633-966B-BEA3B0FCC8CC}"/>
    <hyperlink ref="L10" r:id="rId9" xr:uid="{FEB94C06-4C30-4A50-925C-DE072186C3B4}"/>
    <hyperlink ref="L23" r:id="rId10" xr:uid="{453B0207-4BE9-4C0A-9932-FFFAB60C3496}"/>
    <hyperlink ref="L21" r:id="rId11" xr:uid="{B3C490A5-A632-47B7-9C0E-0DF4C160C32F}"/>
    <hyperlink ref="L33" r:id="rId12" xr:uid="{E2FD0655-9C9D-4B88-AA8A-C5A320E17E3B}"/>
    <hyperlink ref="L19" r:id="rId13" xr:uid="{751A7C68-F98D-4D8F-A0A3-805D4AF20FA4}"/>
    <hyperlink ref="L16" r:id="rId14" xr:uid="{5C1BAFEC-0255-44F7-AC51-3F44D4573B37}"/>
    <hyperlink ref="L17" r:id="rId15" xr:uid="{5403BA5A-DFE2-4C8E-9E9E-47DA35CC0C9A}"/>
    <hyperlink ref="L27" r:id="rId16" xr:uid="{5703C453-B0C4-486E-81C4-3D1FBAB4A137}"/>
    <hyperlink ref="L15" r:id="rId17" xr:uid="{8CA469CE-A50C-47E0-BC96-86B6E5A38BE7}"/>
    <hyperlink ref="L14" r:id="rId18" xr:uid="{1AB218F3-35A6-4CA9-ACAC-5A0542E9D51D}"/>
    <hyperlink ref="L38" r:id="rId19" xr:uid="{74BB6F84-828B-4DBD-849D-27968884C404}"/>
    <hyperlink ref="L37" r:id="rId20" xr:uid="{C7B932E8-F71F-461E-A9C2-C36695458823}"/>
    <hyperlink ref="L13" r:id="rId21" xr:uid="{A1AD14D6-B6DB-4A3B-A639-3AD9ED4F27DE}"/>
    <hyperlink ref="L26" r:id="rId22" xr:uid="{D2D082C7-754C-456F-ADA9-CDEE4F03691C}"/>
    <hyperlink ref="L25" r:id="rId23" xr:uid="{C7B829E2-1659-4708-9B1A-4409396FA611}"/>
    <hyperlink ref="L36" r:id="rId24" xr:uid="{4FDA4CE7-6255-428B-AFFD-084EC1AF1D79}"/>
    <hyperlink ref="L35" r:id="rId25" xr:uid="{73C5D3B5-84FF-4AA0-8803-1E62A4571694}"/>
    <hyperlink ref="L12" r:id="rId26" xr:uid="{9933FFEE-C64F-4AC6-ACB8-F654009AA675}"/>
    <hyperlink ref="L24" r:id="rId27" xr:uid="{9F0274D5-365A-4438-8661-9F8BDD3612BF}"/>
    <hyperlink ref="L34" r:id="rId28" xr:uid="{2BA9B8D0-4487-41FD-8494-DEA6CFB37FE8}"/>
    <hyperlink ref="L11" r:id="rId29" xr:uid="{C48ED47F-0122-41F1-AABE-55D19D5EC25F}"/>
    <hyperlink ref="L22" r:id="rId30" xr:uid="{BBD683A6-7FED-48F2-AAA1-5E93672B1DBE}"/>
    <hyperlink ref="L32" r:id="rId31" xr:uid="{85166E01-F0DD-4AFD-90C0-C9D52558C0B9}"/>
    <hyperlink ref="L18" r:id="rId32" xr:uid="{81EF8407-8E16-44DF-9FCD-A1212FD5D596}"/>
    <hyperlink ref="L30" r:id="rId33" xr:uid="{756E39C3-FA53-4D61-8EF6-24B3553B8888}"/>
    <hyperlink ref="L29" r:id="rId34" xr:uid="{51BE23DA-364E-4A93-A347-49C5B8520135}"/>
    <hyperlink ref="L28" r:id="rId35" xr:uid="{B81D6409-768E-4EA4-9008-201DD4E7A09D}"/>
    <hyperlink ref="L20" r:id="rId36" xr:uid="{CAE49958-B8A9-4872-AE03-2622ADB75838}"/>
    <hyperlink ref="L31" r:id="rId37" xr:uid="{78115EDF-FBDE-45A8-8878-32BDDC5CBF1F}"/>
    <hyperlink ref="L49" r:id="rId38" xr:uid="{A7010781-34BD-4ABC-851E-FC7123F214CC}"/>
    <hyperlink ref="L48" r:id="rId39" xr:uid="{ABABD241-F78A-4922-9AE0-7A2A9C321EE0}"/>
    <hyperlink ref="L47" r:id="rId40" xr:uid="{27E8658E-C993-476B-9B60-FB1232ECDF0F}"/>
    <hyperlink ref="L46" r:id="rId41" xr:uid="{1BC54FAD-37EF-4AF8-9E6E-3AFF87944FE1}"/>
    <hyperlink ref="L45" r:id="rId42" xr:uid="{C36EFBA3-CB47-4A30-9B4C-B981A8F1AB18}"/>
    <hyperlink ref="L43" r:id="rId43" xr:uid="{9584F8E4-9ADF-40FA-8D22-A61E681E869D}"/>
    <hyperlink ref="L42" r:id="rId44" xr:uid="{1ED873AD-7582-4B3E-9087-FA3A6AB48FA5}"/>
    <hyperlink ref="L41" r:id="rId45" xr:uid="{C31F26B8-9EF5-4A3C-A2E5-5327030FFF6E}"/>
    <hyperlink ref="L39" r:id="rId46" xr:uid="{2512DD01-E289-4480-B5AB-D46A3D06B907}"/>
    <hyperlink ref="L44" r:id="rId47" xr:uid="{37560395-27C1-47C4-BC57-E5A2A27FD1EC}"/>
    <hyperlink ref="L40" r:id="rId48" xr:uid="{6D7677E9-ABEB-445F-A736-1FF84F09A357}"/>
    <hyperlink ref="L50" r:id="rId49" xr:uid="{8372E46B-B055-4622-A7A6-7426E7F2284F}"/>
    <hyperlink ref="L58" r:id="rId50" xr:uid="{33356373-76D5-4DA8-A8EB-A2F10879CAD9}"/>
    <hyperlink ref="L61" r:id="rId51" xr:uid="{421366FC-6391-4D1B-BEC5-EA4AC3BA1CC5}"/>
    <hyperlink ref="L53" r:id="rId52" xr:uid="{F1184E3E-AF01-4CDA-9F64-E6D23FDAF6CC}"/>
    <hyperlink ref="L54" r:id="rId53" xr:uid="{C55FF761-82B3-4586-869F-123105659BFC}"/>
    <hyperlink ref="L56" r:id="rId54" xr:uid="{1D6E1E80-8389-42B2-B0A6-6E066D3D398E}"/>
    <hyperlink ref="L57" r:id="rId55" xr:uid="{AD1FEC3C-3E8E-41D8-B0CE-C018A9EB71F8}"/>
    <hyperlink ref="L59" r:id="rId56" xr:uid="{444C53C7-F410-431E-80F2-2A42C9B9B9C9}"/>
    <hyperlink ref="L62" r:id="rId57" xr:uid="{74B0CF33-D7B0-46D3-B4E8-C45D3CE9C14F}"/>
    <hyperlink ref="L63" r:id="rId58" xr:uid="{224D7866-1F11-4578-8208-F24E3FE33370}"/>
    <hyperlink ref="L64" r:id="rId59" xr:uid="{97B2867B-BA9B-4930-B360-CEFAC91ADCFD}"/>
    <hyperlink ref="L52" r:id="rId60" xr:uid="{1C7A7869-C5B9-4FA3-AF6A-120DF08934D6}"/>
    <hyperlink ref="L60" r:id="rId61" xr:uid="{F4B5F5D4-5A7E-43F7-9AAA-7EC701B09CD1}"/>
    <hyperlink ref="L55" r:id="rId62" xr:uid="{A3B14476-1D54-4B68-BB80-9A74F06F2AC4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E74F-1352-4BE6-82E9-79BBCD826A4A}">
  <dimension ref="A1:L48"/>
  <sheetViews>
    <sheetView topLeftCell="A25" workbookViewId="0">
      <selection activeCell="E49" sqref="E49"/>
    </sheetView>
  </sheetViews>
  <sheetFormatPr baseColWidth="10" defaultRowHeight="14.4" x14ac:dyDescent="0.3"/>
  <cols>
    <col min="3" max="3" width="18.44140625" bestFit="1" customWidth="1"/>
    <col min="9" max="9" width="14.6640625" bestFit="1" customWidth="1"/>
  </cols>
  <sheetData>
    <row r="1" spans="1:12" x14ac:dyDescent="0.3">
      <c r="A1" s="78" t="s">
        <v>520</v>
      </c>
      <c r="B1" s="78" t="s">
        <v>0</v>
      </c>
      <c r="C1" s="78" t="s">
        <v>1</v>
      </c>
      <c r="D1" s="78" t="s">
        <v>2</v>
      </c>
      <c r="E1" s="78" t="s">
        <v>3</v>
      </c>
      <c r="F1" s="78" t="s">
        <v>4</v>
      </c>
      <c r="G1" s="78" t="s">
        <v>5</v>
      </c>
      <c r="H1" s="78" t="s">
        <v>140</v>
      </c>
      <c r="I1" s="78" t="s">
        <v>6</v>
      </c>
      <c r="J1" s="78" t="s">
        <v>7</v>
      </c>
      <c r="K1" s="78" t="s">
        <v>8</v>
      </c>
      <c r="L1" s="78" t="s">
        <v>9</v>
      </c>
    </row>
    <row r="2" spans="1:12" x14ac:dyDescent="0.3">
      <c r="A2" s="108">
        <v>1</v>
      </c>
      <c r="B2" s="108">
        <v>30025</v>
      </c>
      <c r="C2" s="108" t="s">
        <v>68</v>
      </c>
      <c r="D2" s="108" t="s">
        <v>141</v>
      </c>
      <c r="E2" s="108">
        <v>143</v>
      </c>
      <c r="F2" s="108">
        <v>5</v>
      </c>
      <c r="G2" s="108">
        <f t="shared" ref="G2:G8" si="0">E2+F2</f>
        <v>148</v>
      </c>
      <c r="H2" s="108" t="s">
        <v>1529</v>
      </c>
      <c r="I2" s="109">
        <v>45306</v>
      </c>
      <c r="J2" s="108" t="s">
        <v>1530</v>
      </c>
      <c r="K2" s="108" t="s">
        <v>2224</v>
      </c>
      <c r="L2" s="110" t="s">
        <v>2225</v>
      </c>
    </row>
    <row r="3" spans="1:12" x14ac:dyDescent="0.3">
      <c r="A3" s="108">
        <v>2</v>
      </c>
      <c r="B3" s="108">
        <v>30025</v>
      </c>
      <c r="C3" s="108" t="s">
        <v>68</v>
      </c>
      <c r="D3" s="108" t="s">
        <v>141</v>
      </c>
      <c r="E3" s="108">
        <v>111</v>
      </c>
      <c r="F3" s="108">
        <v>1</v>
      </c>
      <c r="G3" s="108">
        <f t="shared" si="0"/>
        <v>112</v>
      </c>
      <c r="H3" s="108" t="s">
        <v>1529</v>
      </c>
      <c r="I3" s="109">
        <v>45306</v>
      </c>
      <c r="J3" s="108" t="s">
        <v>1530</v>
      </c>
      <c r="K3" s="108" t="s">
        <v>2226</v>
      </c>
      <c r="L3" s="110" t="s">
        <v>2227</v>
      </c>
    </row>
    <row r="4" spans="1:12" x14ac:dyDescent="0.3">
      <c r="A4" s="108">
        <v>3</v>
      </c>
      <c r="B4" s="108">
        <v>30092</v>
      </c>
      <c r="C4" s="108" t="s">
        <v>513</v>
      </c>
      <c r="D4" s="108" t="s">
        <v>141</v>
      </c>
      <c r="E4" s="108">
        <v>12</v>
      </c>
      <c r="F4" s="108">
        <v>3</v>
      </c>
      <c r="G4" s="108">
        <f t="shared" si="0"/>
        <v>15</v>
      </c>
      <c r="H4" s="108" t="s">
        <v>1529</v>
      </c>
      <c r="I4" s="109">
        <v>45308</v>
      </c>
      <c r="J4" s="108" t="s">
        <v>1530</v>
      </c>
      <c r="K4" s="108" t="s">
        <v>2228</v>
      </c>
      <c r="L4" s="110" t="s">
        <v>2229</v>
      </c>
    </row>
    <row r="5" spans="1:12" x14ac:dyDescent="0.3">
      <c r="A5" s="108">
        <v>4</v>
      </c>
      <c r="B5" s="108">
        <v>30092</v>
      </c>
      <c r="C5" s="108" t="s">
        <v>513</v>
      </c>
      <c r="D5" s="108" t="s">
        <v>141</v>
      </c>
      <c r="E5" s="108">
        <v>61</v>
      </c>
      <c r="F5" s="108">
        <v>1</v>
      </c>
      <c r="G5" s="108">
        <f t="shared" si="0"/>
        <v>62</v>
      </c>
      <c r="H5" s="108" t="s">
        <v>1529</v>
      </c>
      <c r="I5" s="109">
        <v>45308</v>
      </c>
      <c r="J5" s="108" t="s">
        <v>1530</v>
      </c>
      <c r="K5" s="108" t="s">
        <v>2230</v>
      </c>
      <c r="L5" s="110" t="s">
        <v>2231</v>
      </c>
    </row>
    <row r="6" spans="1:12" x14ac:dyDescent="0.3">
      <c r="A6" s="108">
        <v>5</v>
      </c>
      <c r="B6" s="108">
        <v>30026</v>
      </c>
      <c r="C6" s="108" t="s">
        <v>70</v>
      </c>
      <c r="D6" s="108" t="s">
        <v>141</v>
      </c>
      <c r="E6" s="108">
        <v>24</v>
      </c>
      <c r="F6" s="108">
        <v>7</v>
      </c>
      <c r="G6" s="108">
        <f t="shared" si="0"/>
        <v>31</v>
      </c>
      <c r="H6" s="108" t="s">
        <v>1529</v>
      </c>
      <c r="I6" s="109">
        <v>45310</v>
      </c>
      <c r="J6" s="108" t="s">
        <v>1530</v>
      </c>
      <c r="K6" s="108" t="s">
        <v>2232</v>
      </c>
      <c r="L6" s="110" t="s">
        <v>2233</v>
      </c>
    </row>
    <row r="7" spans="1:12" x14ac:dyDescent="0.3">
      <c r="A7" s="108">
        <v>6</v>
      </c>
      <c r="B7" s="108">
        <v>30026</v>
      </c>
      <c r="C7" s="108" t="s">
        <v>70</v>
      </c>
      <c r="D7" s="108" t="s">
        <v>141</v>
      </c>
      <c r="E7" s="108">
        <v>41</v>
      </c>
      <c r="F7" s="108">
        <v>3</v>
      </c>
      <c r="G7" s="108">
        <f t="shared" si="0"/>
        <v>44</v>
      </c>
      <c r="H7" s="108" t="s">
        <v>1529</v>
      </c>
      <c r="I7" s="109">
        <v>45310</v>
      </c>
      <c r="J7" s="108" t="s">
        <v>1530</v>
      </c>
      <c r="K7" s="108" t="s">
        <v>2234</v>
      </c>
      <c r="L7" s="110" t="s">
        <v>2235</v>
      </c>
    </row>
    <row r="8" spans="1:12" x14ac:dyDescent="0.3">
      <c r="A8" s="108">
        <v>7</v>
      </c>
      <c r="B8" s="108">
        <v>30046</v>
      </c>
      <c r="C8" s="108" t="s">
        <v>401</v>
      </c>
      <c r="D8" s="108" t="s">
        <v>141</v>
      </c>
      <c r="E8" s="108">
        <v>57</v>
      </c>
      <c r="F8" s="108">
        <v>7</v>
      </c>
      <c r="G8" s="108">
        <f t="shared" si="0"/>
        <v>64</v>
      </c>
      <c r="H8" s="108" t="s">
        <v>1529</v>
      </c>
      <c r="I8" s="109">
        <v>45313</v>
      </c>
      <c r="J8" s="108" t="s">
        <v>1530</v>
      </c>
      <c r="K8" s="108" t="s">
        <v>2236</v>
      </c>
      <c r="L8" s="110" t="s">
        <v>2237</v>
      </c>
    </row>
    <row r="9" spans="1:12" x14ac:dyDescent="0.3">
      <c r="A9" s="108">
        <v>8</v>
      </c>
      <c r="B9" s="108">
        <v>30164</v>
      </c>
      <c r="C9" s="108" t="s">
        <v>496</v>
      </c>
      <c r="D9" s="108" t="s">
        <v>35</v>
      </c>
      <c r="E9" s="108"/>
      <c r="F9" s="108"/>
      <c r="G9" s="108">
        <v>21</v>
      </c>
      <c r="H9" s="108" t="s">
        <v>1529</v>
      </c>
      <c r="I9" s="109">
        <v>45313</v>
      </c>
      <c r="J9" s="108" t="s">
        <v>1530</v>
      </c>
      <c r="K9" s="108" t="s">
        <v>2238</v>
      </c>
      <c r="L9" s="110" t="s">
        <v>2239</v>
      </c>
    </row>
    <row r="10" spans="1:12" x14ac:dyDescent="0.3">
      <c r="A10" s="108">
        <v>9</v>
      </c>
      <c r="B10" s="108">
        <v>30038</v>
      </c>
      <c r="C10" s="108" t="s">
        <v>89</v>
      </c>
      <c r="D10" s="108" t="s">
        <v>35</v>
      </c>
      <c r="E10" s="108">
        <v>17</v>
      </c>
      <c r="F10" s="108">
        <v>2</v>
      </c>
      <c r="G10" s="108">
        <f t="shared" ref="G10:G24" si="1">E10+F10</f>
        <v>19</v>
      </c>
      <c r="H10" s="108" t="s">
        <v>1529</v>
      </c>
      <c r="I10" s="109">
        <v>45315</v>
      </c>
      <c r="J10" s="108" t="s">
        <v>1530</v>
      </c>
      <c r="K10" s="108" t="s">
        <v>2240</v>
      </c>
      <c r="L10" s="110" t="s">
        <v>2241</v>
      </c>
    </row>
    <row r="11" spans="1:12" x14ac:dyDescent="0.3">
      <c r="A11" s="108">
        <v>10</v>
      </c>
      <c r="B11" s="108">
        <v>30164</v>
      </c>
      <c r="C11" s="108" t="s">
        <v>496</v>
      </c>
      <c r="D11" s="108" t="s">
        <v>35</v>
      </c>
      <c r="E11" s="108">
        <v>13</v>
      </c>
      <c r="F11" s="108">
        <v>2</v>
      </c>
      <c r="G11" s="108">
        <f t="shared" si="1"/>
        <v>15</v>
      </c>
      <c r="H11" s="108" t="s">
        <v>1529</v>
      </c>
      <c r="I11" s="109">
        <v>45315</v>
      </c>
      <c r="J11" s="108" t="s">
        <v>1530</v>
      </c>
      <c r="K11" s="108" t="s">
        <v>2242</v>
      </c>
      <c r="L11" s="110" t="s">
        <v>2243</v>
      </c>
    </row>
    <row r="12" spans="1:12" x14ac:dyDescent="0.3">
      <c r="A12" s="108">
        <v>11</v>
      </c>
      <c r="B12" s="108">
        <v>30001</v>
      </c>
      <c r="C12" s="108" t="s">
        <v>376</v>
      </c>
      <c r="D12" s="108" t="s">
        <v>141</v>
      </c>
      <c r="E12" s="108">
        <v>28</v>
      </c>
      <c r="F12" s="108">
        <v>6</v>
      </c>
      <c r="G12" s="108">
        <f t="shared" si="1"/>
        <v>34</v>
      </c>
      <c r="H12" s="108" t="s">
        <v>1529</v>
      </c>
      <c r="I12" s="109">
        <v>45324</v>
      </c>
      <c r="J12" s="108" t="s">
        <v>1530</v>
      </c>
      <c r="K12" s="108" t="s">
        <v>1535</v>
      </c>
      <c r="L12" s="110" t="s">
        <v>2244</v>
      </c>
    </row>
    <row r="13" spans="1:12" x14ac:dyDescent="0.3">
      <c r="A13" s="108">
        <v>12</v>
      </c>
      <c r="B13" s="108">
        <v>30092</v>
      </c>
      <c r="C13" s="108" t="s">
        <v>513</v>
      </c>
      <c r="D13" s="108" t="s">
        <v>141</v>
      </c>
      <c r="E13" s="108">
        <v>78</v>
      </c>
      <c r="F13" s="108">
        <v>6</v>
      </c>
      <c r="G13" s="108">
        <f t="shared" si="1"/>
        <v>84</v>
      </c>
      <c r="H13" s="108" t="s">
        <v>1529</v>
      </c>
      <c r="I13" s="109">
        <v>45328</v>
      </c>
      <c r="J13" s="108" t="s">
        <v>1530</v>
      </c>
      <c r="K13" s="108" t="s">
        <v>2245</v>
      </c>
      <c r="L13" s="110" t="s">
        <v>2246</v>
      </c>
    </row>
    <row r="14" spans="1:12" x14ac:dyDescent="0.3">
      <c r="A14" s="108">
        <v>13</v>
      </c>
      <c r="B14" s="108">
        <v>30038</v>
      </c>
      <c r="C14" s="108" t="s">
        <v>89</v>
      </c>
      <c r="D14" s="108" t="s">
        <v>35</v>
      </c>
      <c r="E14" s="108">
        <v>42</v>
      </c>
      <c r="F14" s="108">
        <v>4</v>
      </c>
      <c r="G14" s="108">
        <f t="shared" si="1"/>
        <v>46</v>
      </c>
      <c r="H14" s="108" t="s">
        <v>1529</v>
      </c>
      <c r="I14" s="109">
        <v>45329</v>
      </c>
      <c r="J14" s="108" t="s">
        <v>1530</v>
      </c>
      <c r="K14" s="108" t="s">
        <v>2247</v>
      </c>
      <c r="L14" s="110" t="s">
        <v>2248</v>
      </c>
    </row>
    <row r="15" spans="1:12" x14ac:dyDescent="0.3">
      <c r="A15" s="108">
        <v>14</v>
      </c>
      <c r="B15" s="108">
        <v>30038</v>
      </c>
      <c r="C15" s="108" t="s">
        <v>89</v>
      </c>
      <c r="D15" s="108" t="s">
        <v>35</v>
      </c>
      <c r="E15" s="108">
        <v>26</v>
      </c>
      <c r="F15" s="108">
        <v>2</v>
      </c>
      <c r="G15" s="108">
        <f t="shared" si="1"/>
        <v>28</v>
      </c>
      <c r="H15" s="108" t="s">
        <v>1529</v>
      </c>
      <c r="I15" s="109">
        <v>45329</v>
      </c>
      <c r="J15" s="108" t="s">
        <v>1530</v>
      </c>
      <c r="K15" s="108" t="s">
        <v>2249</v>
      </c>
      <c r="L15" s="110" t="s">
        <v>2250</v>
      </c>
    </row>
    <row r="16" spans="1:12" x14ac:dyDescent="0.3">
      <c r="A16" s="108">
        <v>15</v>
      </c>
      <c r="B16" s="108">
        <v>30079</v>
      </c>
      <c r="C16" s="108" t="s">
        <v>2251</v>
      </c>
      <c r="D16" s="108" t="s">
        <v>35</v>
      </c>
      <c r="E16" s="108">
        <v>10</v>
      </c>
      <c r="F16" s="108">
        <v>2</v>
      </c>
      <c r="G16" s="108">
        <f t="shared" si="1"/>
        <v>12</v>
      </c>
      <c r="H16" s="108" t="s">
        <v>1529</v>
      </c>
      <c r="I16" s="109">
        <v>45331</v>
      </c>
      <c r="J16" s="108" t="s">
        <v>1530</v>
      </c>
      <c r="K16" s="108" t="s">
        <v>2252</v>
      </c>
      <c r="L16" s="110" t="s">
        <v>2253</v>
      </c>
    </row>
    <row r="17" spans="1:12" x14ac:dyDescent="0.3">
      <c r="A17" s="108">
        <v>16</v>
      </c>
      <c r="B17" s="108">
        <v>30038</v>
      </c>
      <c r="C17" s="108" t="s">
        <v>89</v>
      </c>
      <c r="D17" s="108" t="s">
        <v>35</v>
      </c>
      <c r="E17" s="108">
        <v>27</v>
      </c>
      <c r="F17" s="108">
        <v>3</v>
      </c>
      <c r="G17" s="108">
        <f t="shared" si="1"/>
        <v>30</v>
      </c>
      <c r="H17" s="108" t="s">
        <v>1529</v>
      </c>
      <c r="I17" s="109">
        <v>45334</v>
      </c>
      <c r="J17" s="108" t="s">
        <v>1530</v>
      </c>
      <c r="K17" s="108" t="s">
        <v>2254</v>
      </c>
      <c r="L17" s="110" t="s">
        <v>2255</v>
      </c>
    </row>
    <row r="18" spans="1:12" x14ac:dyDescent="0.3">
      <c r="A18" s="108">
        <v>17</v>
      </c>
      <c r="B18" s="108">
        <v>30038</v>
      </c>
      <c r="C18" s="108" t="s">
        <v>89</v>
      </c>
      <c r="D18" s="108" t="s">
        <v>35</v>
      </c>
      <c r="E18" s="108">
        <v>41</v>
      </c>
      <c r="F18" s="108">
        <v>4</v>
      </c>
      <c r="G18" s="108">
        <f t="shared" si="1"/>
        <v>45</v>
      </c>
      <c r="H18" s="108" t="s">
        <v>1529</v>
      </c>
      <c r="I18" s="109">
        <v>45336</v>
      </c>
      <c r="J18" s="108" t="s">
        <v>1530</v>
      </c>
      <c r="K18" s="108" t="s">
        <v>2256</v>
      </c>
      <c r="L18" s="110" t="s">
        <v>2257</v>
      </c>
    </row>
    <row r="19" spans="1:12" x14ac:dyDescent="0.3">
      <c r="A19" s="108">
        <v>18</v>
      </c>
      <c r="B19" s="108">
        <v>30092</v>
      </c>
      <c r="C19" s="108" t="s">
        <v>513</v>
      </c>
      <c r="D19" s="108" t="s">
        <v>141</v>
      </c>
      <c r="E19" s="108">
        <v>41</v>
      </c>
      <c r="F19" s="108">
        <v>4</v>
      </c>
      <c r="G19" s="108">
        <f t="shared" si="1"/>
        <v>45</v>
      </c>
      <c r="H19" s="108" t="s">
        <v>1529</v>
      </c>
      <c r="I19" s="109">
        <v>45336</v>
      </c>
      <c r="J19" s="108" t="s">
        <v>1530</v>
      </c>
      <c r="K19" s="108" t="s">
        <v>2258</v>
      </c>
      <c r="L19" s="110" t="s">
        <v>2259</v>
      </c>
    </row>
    <row r="20" spans="1:12" x14ac:dyDescent="0.3">
      <c r="A20" s="108">
        <v>19</v>
      </c>
      <c r="B20" s="108">
        <v>30046</v>
      </c>
      <c r="C20" s="108" t="s">
        <v>401</v>
      </c>
      <c r="D20" s="108" t="s">
        <v>141</v>
      </c>
      <c r="E20" s="108">
        <v>76</v>
      </c>
      <c r="F20" s="108">
        <v>5</v>
      </c>
      <c r="G20" s="108">
        <f t="shared" si="1"/>
        <v>81</v>
      </c>
      <c r="H20" s="108" t="s">
        <v>1529</v>
      </c>
      <c r="I20" s="109">
        <v>45338</v>
      </c>
      <c r="J20" s="108" t="s">
        <v>1530</v>
      </c>
      <c r="K20" s="108" t="s">
        <v>2260</v>
      </c>
      <c r="L20" s="110" t="s">
        <v>2261</v>
      </c>
    </row>
    <row r="21" spans="1:12" x14ac:dyDescent="0.3">
      <c r="A21" s="108">
        <v>20</v>
      </c>
      <c r="B21" s="108">
        <v>30046</v>
      </c>
      <c r="C21" s="108" t="s">
        <v>401</v>
      </c>
      <c r="D21" s="108" t="s">
        <v>141</v>
      </c>
      <c r="E21" s="108">
        <v>35</v>
      </c>
      <c r="F21" s="108"/>
      <c r="G21" s="108">
        <f t="shared" si="1"/>
        <v>35</v>
      </c>
      <c r="H21" s="108" t="s">
        <v>1529</v>
      </c>
      <c r="I21" s="109">
        <v>45338</v>
      </c>
      <c r="J21" s="108" t="s">
        <v>1530</v>
      </c>
      <c r="K21" s="108" t="s">
        <v>2262</v>
      </c>
      <c r="L21" s="110" t="s">
        <v>2263</v>
      </c>
    </row>
    <row r="22" spans="1:12" x14ac:dyDescent="0.3">
      <c r="A22" s="108">
        <v>21</v>
      </c>
      <c r="B22" s="108">
        <v>30038</v>
      </c>
      <c r="C22" s="108" t="s">
        <v>89</v>
      </c>
      <c r="D22" s="108" t="s">
        <v>35</v>
      </c>
      <c r="E22" s="108">
        <v>23</v>
      </c>
      <c r="F22" s="108">
        <v>0</v>
      </c>
      <c r="G22" s="108">
        <f t="shared" si="1"/>
        <v>23</v>
      </c>
      <c r="H22" s="108" t="s">
        <v>1529</v>
      </c>
      <c r="I22" s="109">
        <v>45341</v>
      </c>
      <c r="J22" s="108" t="s">
        <v>1530</v>
      </c>
      <c r="K22" s="108" t="s">
        <v>2264</v>
      </c>
      <c r="L22" s="110" t="s">
        <v>2265</v>
      </c>
    </row>
    <row r="23" spans="1:12" x14ac:dyDescent="0.3">
      <c r="A23" s="108">
        <v>22</v>
      </c>
      <c r="B23" s="108">
        <v>30038</v>
      </c>
      <c r="C23" s="108" t="s">
        <v>89</v>
      </c>
      <c r="D23" s="108" t="s">
        <v>35</v>
      </c>
      <c r="E23" s="108">
        <v>23</v>
      </c>
      <c r="F23" s="108">
        <v>0</v>
      </c>
      <c r="G23" s="108">
        <f t="shared" si="1"/>
        <v>23</v>
      </c>
      <c r="H23" s="108" t="s">
        <v>1529</v>
      </c>
      <c r="I23" s="109">
        <v>45341</v>
      </c>
      <c r="J23" s="108" t="s">
        <v>1530</v>
      </c>
      <c r="K23" s="108" t="s">
        <v>2266</v>
      </c>
      <c r="L23" s="110" t="s">
        <v>2267</v>
      </c>
    </row>
    <row r="24" spans="1:12" x14ac:dyDescent="0.3">
      <c r="A24" s="108">
        <v>23</v>
      </c>
      <c r="B24" s="108">
        <v>30087</v>
      </c>
      <c r="C24" s="108" t="s">
        <v>16</v>
      </c>
      <c r="D24" s="108" t="s">
        <v>35</v>
      </c>
      <c r="E24" s="108">
        <v>13</v>
      </c>
      <c r="F24" s="108">
        <v>4</v>
      </c>
      <c r="G24" s="108">
        <f t="shared" si="1"/>
        <v>17</v>
      </c>
      <c r="H24" s="108" t="s">
        <v>1529</v>
      </c>
      <c r="I24" s="109">
        <v>45342</v>
      </c>
      <c r="J24" s="108" t="s">
        <v>1530</v>
      </c>
      <c r="K24" s="108" t="s">
        <v>2268</v>
      </c>
      <c r="L24" s="110" t="s">
        <v>2269</v>
      </c>
    </row>
    <row r="25" spans="1:12" x14ac:dyDescent="0.3">
      <c r="A25" s="108">
        <v>24</v>
      </c>
      <c r="B25" s="108">
        <v>30087</v>
      </c>
      <c r="C25" s="108" t="s">
        <v>16</v>
      </c>
      <c r="D25" s="108" t="s">
        <v>35</v>
      </c>
      <c r="E25" s="108"/>
      <c r="F25" s="108"/>
      <c r="G25" s="108">
        <v>455</v>
      </c>
      <c r="H25" s="108" t="s">
        <v>1529</v>
      </c>
      <c r="I25" s="109">
        <v>45350</v>
      </c>
      <c r="J25" s="108" t="s">
        <v>1530</v>
      </c>
      <c r="K25" s="108" t="s">
        <v>2270</v>
      </c>
      <c r="L25" s="110" t="s">
        <v>2271</v>
      </c>
    </row>
    <row r="26" spans="1:12" x14ac:dyDescent="0.3">
      <c r="A26" s="108">
        <v>25</v>
      </c>
      <c r="B26" s="108">
        <v>30087</v>
      </c>
      <c r="C26" s="108" t="s">
        <v>16</v>
      </c>
      <c r="D26" s="108" t="s">
        <v>35</v>
      </c>
      <c r="E26" s="108">
        <v>17</v>
      </c>
      <c r="F26" s="108">
        <v>1</v>
      </c>
      <c r="G26" s="108">
        <f>E26+F26</f>
        <v>18</v>
      </c>
      <c r="H26" s="108" t="s">
        <v>1529</v>
      </c>
      <c r="I26" s="109">
        <v>45359</v>
      </c>
      <c r="J26" s="108" t="s">
        <v>1530</v>
      </c>
      <c r="K26" s="108" t="s">
        <v>2268</v>
      </c>
      <c r="L26" s="110" t="s">
        <v>2272</v>
      </c>
    </row>
    <row r="27" spans="1:12" x14ac:dyDescent="0.3">
      <c r="A27" s="108">
        <v>26</v>
      </c>
      <c r="B27" s="108">
        <v>30087</v>
      </c>
      <c r="C27" s="108" t="s">
        <v>16</v>
      </c>
      <c r="D27" s="108" t="s">
        <v>35</v>
      </c>
      <c r="E27" s="108">
        <v>13</v>
      </c>
      <c r="F27" s="108">
        <v>4</v>
      </c>
      <c r="G27" s="108">
        <f>E27+F27</f>
        <v>17</v>
      </c>
      <c r="H27" s="108" t="s">
        <v>1529</v>
      </c>
      <c r="I27" s="109">
        <v>45359</v>
      </c>
      <c r="J27" s="108" t="s">
        <v>1530</v>
      </c>
      <c r="K27" s="108" t="s">
        <v>2273</v>
      </c>
      <c r="L27" s="110" t="s">
        <v>2274</v>
      </c>
    </row>
    <row r="28" spans="1:12" x14ac:dyDescent="0.3">
      <c r="A28" s="105">
        <v>27</v>
      </c>
      <c r="B28" s="105">
        <v>30079</v>
      </c>
      <c r="C28" s="105" t="s">
        <v>2251</v>
      </c>
      <c r="D28" s="105" t="s">
        <v>35</v>
      </c>
      <c r="E28" s="105">
        <v>44</v>
      </c>
      <c r="F28" s="105">
        <v>0</v>
      </c>
      <c r="G28" s="105">
        <v>44</v>
      </c>
      <c r="H28" s="105" t="s">
        <v>1529</v>
      </c>
      <c r="I28" s="106">
        <v>45407</v>
      </c>
      <c r="J28" s="105" t="s">
        <v>2275</v>
      </c>
      <c r="K28" s="105" t="s">
        <v>2276</v>
      </c>
      <c r="L28" s="107" t="s">
        <v>2277</v>
      </c>
    </row>
    <row r="29" spans="1:12" x14ac:dyDescent="0.3">
      <c r="A29" s="105">
        <v>28</v>
      </c>
      <c r="B29" s="105">
        <v>30079</v>
      </c>
      <c r="C29" s="105" t="s">
        <v>2251</v>
      </c>
      <c r="D29" s="105" t="s">
        <v>35</v>
      </c>
      <c r="E29" s="105">
        <v>58</v>
      </c>
      <c r="F29" s="105">
        <v>3</v>
      </c>
      <c r="G29" s="105">
        <v>61</v>
      </c>
      <c r="H29" s="105" t="s">
        <v>1529</v>
      </c>
      <c r="I29" s="106">
        <v>45407</v>
      </c>
      <c r="J29" s="105" t="s">
        <v>2275</v>
      </c>
      <c r="K29" s="105" t="s">
        <v>2278</v>
      </c>
      <c r="L29" s="107" t="s">
        <v>2279</v>
      </c>
    </row>
    <row r="30" spans="1:12" x14ac:dyDescent="0.3">
      <c r="A30" s="105">
        <v>29</v>
      </c>
      <c r="B30" s="105">
        <v>30087</v>
      </c>
      <c r="C30" s="105" t="s">
        <v>16</v>
      </c>
      <c r="D30" s="105" t="s">
        <v>2298</v>
      </c>
      <c r="E30" s="105">
        <v>135</v>
      </c>
      <c r="F30" s="105">
        <v>100</v>
      </c>
      <c r="G30" s="105">
        <v>235</v>
      </c>
      <c r="H30" s="105" t="s">
        <v>1529</v>
      </c>
      <c r="I30" s="106">
        <v>45407</v>
      </c>
      <c r="J30" s="105" t="s">
        <v>1530</v>
      </c>
      <c r="K30" s="105" t="s">
        <v>2280</v>
      </c>
      <c r="L30" s="107" t="s">
        <v>2281</v>
      </c>
    </row>
    <row r="31" spans="1:12" x14ac:dyDescent="0.3">
      <c r="A31" s="105">
        <v>30</v>
      </c>
      <c r="B31" s="105">
        <v>30065</v>
      </c>
      <c r="C31" s="105" t="s">
        <v>10</v>
      </c>
      <c r="D31" s="105" t="s">
        <v>35</v>
      </c>
      <c r="E31" s="105">
        <v>21</v>
      </c>
      <c r="F31" s="105">
        <v>88</v>
      </c>
      <c r="G31" s="105">
        <v>109</v>
      </c>
      <c r="H31" s="105" t="s">
        <v>1529</v>
      </c>
      <c r="I31" s="106">
        <v>45420</v>
      </c>
      <c r="J31" s="105" t="s">
        <v>1530</v>
      </c>
      <c r="K31" s="105" t="s">
        <v>2282</v>
      </c>
      <c r="L31" s="107" t="s">
        <v>2283</v>
      </c>
    </row>
    <row r="32" spans="1:12" x14ac:dyDescent="0.3">
      <c r="A32" s="105">
        <v>31</v>
      </c>
      <c r="B32" s="105">
        <v>30087</v>
      </c>
      <c r="C32" s="105" t="s">
        <v>16</v>
      </c>
      <c r="D32" s="105" t="s">
        <v>35</v>
      </c>
      <c r="E32" s="105">
        <v>20</v>
      </c>
      <c r="F32" s="105">
        <v>7</v>
      </c>
      <c r="G32" s="105">
        <v>27</v>
      </c>
      <c r="H32" s="105" t="s">
        <v>17</v>
      </c>
      <c r="I32" s="106">
        <v>45428</v>
      </c>
      <c r="J32" s="105" t="s">
        <v>2284</v>
      </c>
      <c r="K32" s="105" t="s">
        <v>1907</v>
      </c>
      <c r="L32" s="107" t="s">
        <v>2285</v>
      </c>
    </row>
    <row r="33" spans="1:12" x14ac:dyDescent="0.3">
      <c r="A33" s="105">
        <v>32</v>
      </c>
      <c r="B33" s="105">
        <v>30087</v>
      </c>
      <c r="C33" s="105" t="s">
        <v>16</v>
      </c>
      <c r="D33" s="105" t="s">
        <v>35</v>
      </c>
      <c r="E33" s="105">
        <v>43</v>
      </c>
      <c r="F33" s="105">
        <v>8</v>
      </c>
      <c r="G33" s="105">
        <v>51</v>
      </c>
      <c r="H33" s="105" t="s">
        <v>1529</v>
      </c>
      <c r="I33" s="106">
        <v>45446</v>
      </c>
      <c r="J33" s="105" t="s">
        <v>1530</v>
      </c>
      <c r="K33" s="105" t="s">
        <v>2286</v>
      </c>
      <c r="L33" s="107" t="s">
        <v>2287</v>
      </c>
    </row>
    <row r="34" spans="1:12" x14ac:dyDescent="0.3">
      <c r="A34" s="105">
        <v>33</v>
      </c>
      <c r="B34" s="105">
        <v>30087</v>
      </c>
      <c r="C34" s="105" t="s">
        <v>16</v>
      </c>
      <c r="D34" s="105" t="s">
        <v>35</v>
      </c>
      <c r="E34" s="105">
        <v>9</v>
      </c>
      <c r="F34" s="105">
        <v>9</v>
      </c>
      <c r="G34" s="105">
        <v>18</v>
      </c>
      <c r="H34" s="105" t="s">
        <v>1529</v>
      </c>
      <c r="I34" s="106">
        <v>45456</v>
      </c>
      <c r="J34" s="105" t="s">
        <v>1530</v>
      </c>
      <c r="K34" s="105" t="s">
        <v>2288</v>
      </c>
      <c r="L34" s="107" t="s">
        <v>2289</v>
      </c>
    </row>
    <row r="35" spans="1:12" x14ac:dyDescent="0.3">
      <c r="A35" s="105">
        <v>34</v>
      </c>
      <c r="B35" s="105">
        <v>30112</v>
      </c>
      <c r="C35" s="105" t="s">
        <v>455</v>
      </c>
      <c r="D35" s="105" t="s">
        <v>35</v>
      </c>
      <c r="E35" s="105">
        <v>37</v>
      </c>
      <c r="F35" s="105">
        <v>48</v>
      </c>
      <c r="G35" s="105">
        <v>85</v>
      </c>
      <c r="H35" s="105" t="s">
        <v>2290</v>
      </c>
      <c r="I35" s="106">
        <v>45462</v>
      </c>
      <c r="J35" s="105" t="s">
        <v>1530</v>
      </c>
      <c r="K35" s="105" t="s">
        <v>2291</v>
      </c>
      <c r="L35" s="107" t="s">
        <v>2292</v>
      </c>
    </row>
    <row r="36" spans="1:12" x14ac:dyDescent="0.3">
      <c r="A36" s="105">
        <v>35</v>
      </c>
      <c r="B36" s="105">
        <v>30028</v>
      </c>
      <c r="C36" s="105" t="s">
        <v>390</v>
      </c>
      <c r="D36" s="105" t="s">
        <v>35</v>
      </c>
      <c r="E36" s="105">
        <v>54</v>
      </c>
      <c r="F36" s="105">
        <v>51</v>
      </c>
      <c r="G36" s="105">
        <v>105</v>
      </c>
      <c r="H36" s="105" t="s">
        <v>2290</v>
      </c>
      <c r="I36" s="106">
        <v>45469</v>
      </c>
      <c r="J36" s="105" t="s">
        <v>1530</v>
      </c>
      <c r="K36" s="105" t="s">
        <v>2293</v>
      </c>
      <c r="L36" s="107" t="s">
        <v>2294</v>
      </c>
    </row>
    <row r="37" spans="1:12" x14ac:dyDescent="0.3">
      <c r="A37" s="105">
        <v>36</v>
      </c>
      <c r="B37" s="105">
        <v>30087</v>
      </c>
      <c r="C37" s="105" t="s">
        <v>16</v>
      </c>
      <c r="D37" s="105" t="s">
        <v>11</v>
      </c>
      <c r="E37" s="105"/>
      <c r="F37" s="105"/>
      <c r="G37" s="105">
        <v>96</v>
      </c>
      <c r="H37" s="105" t="s">
        <v>17</v>
      </c>
      <c r="I37" s="106">
        <v>45470</v>
      </c>
      <c r="J37" s="105" t="s">
        <v>2295</v>
      </c>
      <c r="K37" s="105" t="s">
        <v>2296</v>
      </c>
      <c r="L37" s="107" t="s">
        <v>2297</v>
      </c>
    </row>
    <row r="38" spans="1:12" x14ac:dyDescent="0.3">
      <c r="A38" s="113">
        <v>37</v>
      </c>
      <c r="B38" s="113">
        <v>30087</v>
      </c>
      <c r="C38" s="113" t="s">
        <v>16</v>
      </c>
      <c r="D38" s="113" t="s">
        <v>11</v>
      </c>
      <c r="E38" s="113"/>
      <c r="F38" s="113"/>
      <c r="G38" s="113">
        <v>141</v>
      </c>
      <c r="H38" s="113" t="s">
        <v>1906</v>
      </c>
      <c r="I38" s="114">
        <v>45539</v>
      </c>
      <c r="J38" s="113" t="s">
        <v>2385</v>
      </c>
      <c r="K38" s="113" t="s">
        <v>1907</v>
      </c>
      <c r="L38" s="113" t="s">
        <v>2386</v>
      </c>
    </row>
    <row r="39" spans="1:12" x14ac:dyDescent="0.3">
      <c r="A39" s="113">
        <v>38</v>
      </c>
      <c r="B39" s="113">
        <v>30026</v>
      </c>
      <c r="C39" s="113" t="s">
        <v>70</v>
      </c>
      <c r="D39" s="113" t="s">
        <v>141</v>
      </c>
      <c r="E39" s="113">
        <v>23</v>
      </c>
      <c r="F39" s="113">
        <v>4</v>
      </c>
      <c r="G39" s="113">
        <f>E39+F39</f>
        <v>27</v>
      </c>
      <c r="H39" s="113" t="s">
        <v>1529</v>
      </c>
      <c r="I39" s="114">
        <v>45544</v>
      </c>
      <c r="J39" s="113" t="s">
        <v>1530</v>
      </c>
      <c r="K39" s="113" t="s">
        <v>2387</v>
      </c>
      <c r="L39" s="113" t="s">
        <v>2388</v>
      </c>
    </row>
    <row r="40" spans="1:12" x14ac:dyDescent="0.3">
      <c r="A40" s="113">
        <v>39</v>
      </c>
      <c r="B40" s="113">
        <v>30087</v>
      </c>
      <c r="C40" s="113" t="s">
        <v>16</v>
      </c>
      <c r="D40" s="113" t="s">
        <v>141</v>
      </c>
      <c r="E40" s="113"/>
      <c r="F40" s="113"/>
      <c r="G40" s="113">
        <v>185</v>
      </c>
      <c r="H40" s="113" t="s">
        <v>1529</v>
      </c>
      <c r="I40" s="114">
        <v>45545</v>
      </c>
      <c r="J40" s="113" t="s">
        <v>1530</v>
      </c>
      <c r="K40" s="113" t="s">
        <v>2389</v>
      </c>
      <c r="L40" s="113" t="s">
        <v>2390</v>
      </c>
    </row>
    <row r="41" spans="1:12" x14ac:dyDescent="0.3">
      <c r="A41" s="113">
        <v>40</v>
      </c>
      <c r="B41" s="113">
        <v>30087</v>
      </c>
      <c r="C41" s="113" t="s">
        <v>16</v>
      </c>
      <c r="D41" s="113" t="s">
        <v>11</v>
      </c>
      <c r="E41" s="113"/>
      <c r="F41" s="113"/>
      <c r="G41" s="113">
        <v>136</v>
      </c>
      <c r="H41" s="113" t="s">
        <v>1906</v>
      </c>
      <c r="I41" s="114">
        <v>45546</v>
      </c>
      <c r="J41" s="113" t="s">
        <v>2391</v>
      </c>
      <c r="K41" s="113" t="s">
        <v>1907</v>
      </c>
      <c r="L41" s="113" t="s">
        <v>2392</v>
      </c>
    </row>
    <row r="42" spans="1:12" x14ac:dyDescent="0.3">
      <c r="A42" s="113">
        <v>41</v>
      </c>
      <c r="B42" s="113">
        <v>30087</v>
      </c>
      <c r="C42" s="113" t="s">
        <v>16</v>
      </c>
      <c r="D42" s="113" t="s">
        <v>11</v>
      </c>
      <c r="E42" s="113"/>
      <c r="F42" s="113"/>
      <c r="G42" s="113">
        <v>131</v>
      </c>
      <c r="H42" s="113" t="s">
        <v>1906</v>
      </c>
      <c r="I42" s="114">
        <v>45553</v>
      </c>
      <c r="J42" s="113" t="s">
        <v>2393</v>
      </c>
      <c r="K42" s="113" t="s">
        <v>1907</v>
      </c>
      <c r="L42" s="113" t="s">
        <v>2394</v>
      </c>
    </row>
    <row r="43" spans="1:12" x14ac:dyDescent="0.3">
      <c r="A43" s="113">
        <v>42</v>
      </c>
      <c r="B43" s="113">
        <v>30038</v>
      </c>
      <c r="C43" s="113" t="s">
        <v>89</v>
      </c>
      <c r="D43" s="113" t="s">
        <v>141</v>
      </c>
      <c r="E43" s="113">
        <v>7</v>
      </c>
      <c r="F43" s="113">
        <v>64</v>
      </c>
      <c r="G43" s="113">
        <f>E43+F43</f>
        <v>71</v>
      </c>
      <c r="H43" s="113" t="s">
        <v>1529</v>
      </c>
      <c r="I43" s="114">
        <v>45553</v>
      </c>
      <c r="J43" s="113" t="s">
        <v>1530</v>
      </c>
      <c r="K43" s="113" t="s">
        <v>2395</v>
      </c>
      <c r="L43" s="113" t="s">
        <v>2396</v>
      </c>
    </row>
    <row r="44" spans="1:12" x14ac:dyDescent="0.3">
      <c r="E44" t="s">
        <v>2299</v>
      </c>
      <c r="F44" t="s">
        <v>2299</v>
      </c>
      <c r="G44" t="s">
        <v>2299</v>
      </c>
      <c r="L44" s="104"/>
    </row>
    <row r="45" spans="1:12" x14ac:dyDescent="0.3">
      <c r="L45" s="104"/>
    </row>
    <row r="46" spans="1:12" x14ac:dyDescent="0.3">
      <c r="L46" s="104"/>
    </row>
    <row r="47" spans="1:12" x14ac:dyDescent="0.3">
      <c r="L47" s="104"/>
    </row>
    <row r="48" spans="1:12" x14ac:dyDescent="0.3">
      <c r="L48" s="104"/>
    </row>
  </sheetData>
  <hyperlinks>
    <hyperlink ref="L2" r:id="rId1" xr:uid="{7256FBC2-6675-455F-A6FF-11B9FB6E7D19}"/>
    <hyperlink ref="L6" r:id="rId2" xr:uid="{4DEBB364-AF6E-4054-A90C-AEF9517CEA40}"/>
    <hyperlink ref="L10" r:id="rId3" xr:uid="{5089C9C8-6C7C-42DA-986D-D739EF617B17}"/>
    <hyperlink ref="L11" r:id="rId4" xr:uid="{DEA77640-08BC-4952-A236-4E84C203BC7C}"/>
    <hyperlink ref="L12" r:id="rId5" xr:uid="{98EEB472-7801-4867-8FC2-3A3569EEE3E3}"/>
    <hyperlink ref="L13" r:id="rId6" xr:uid="{DCAA97D7-221D-4FF2-90A1-D5560821963F}"/>
    <hyperlink ref="L16" r:id="rId7" xr:uid="{97FEDBF9-7BFC-4673-ACE4-0E1594786C47}"/>
    <hyperlink ref="L17" r:id="rId8" xr:uid="{12AD74E9-4900-4CBD-9C6C-5D83F4FFB576}"/>
    <hyperlink ref="L18" r:id="rId9" xr:uid="{5CC0ED75-F03D-4F86-8E77-36E5FA6A7BF0}"/>
    <hyperlink ref="L19" r:id="rId10" xr:uid="{A993E29C-5EB2-4645-A09C-02B6FEE856FB}"/>
    <hyperlink ref="L24" r:id="rId11" xr:uid="{0FC7F331-255B-4D4D-A851-A26D1CD4FE89}"/>
    <hyperlink ref="L26" r:id="rId12" xr:uid="{47B81E2B-FF72-4AF4-9F74-AAAFAEAF4AAA}"/>
    <hyperlink ref="L25" r:id="rId13" xr:uid="{78274983-3368-45CC-A3B3-79204296C3E5}"/>
    <hyperlink ref="L27" r:id="rId14" xr:uid="{49CAEA54-2309-4042-81DC-725EAA329517}"/>
    <hyperlink ref="L4" r:id="rId15" xr:uid="{90A708CB-26B3-4436-8131-68A45A65EB5C}"/>
    <hyperlink ref="L8" r:id="rId16" xr:uid="{974D18E9-B020-417D-9FF3-B1555484581F}"/>
    <hyperlink ref="L14" r:id="rId17" xr:uid="{5703FC47-4914-4A32-9C92-1992CAF887E2}"/>
    <hyperlink ref="L22" r:id="rId18" xr:uid="{9FA9C8ED-3893-454D-9C35-CD9FDA82C727}"/>
    <hyperlink ref="L15" r:id="rId19" xr:uid="{D84BE486-9E52-45E4-A56D-70CE4035969F}"/>
    <hyperlink ref="L21" r:id="rId20" xr:uid="{42E92620-CE86-4461-8EA3-481DFF37FB10}"/>
    <hyperlink ref="L23" r:id="rId21" xr:uid="{6C915919-61D4-401F-A3EE-7B77FA81AAE1}"/>
    <hyperlink ref="L3" r:id="rId22" xr:uid="{A318231F-FCA3-4AB7-90CE-BE9633968E3F}"/>
    <hyperlink ref="L5" r:id="rId23" xr:uid="{1D8009B2-E5E0-459B-9274-E9BB07373880}"/>
    <hyperlink ref="L7" r:id="rId24" xr:uid="{DF7267F2-F9AD-4F19-9CA1-3D47D1D393C5}"/>
    <hyperlink ref="L9" r:id="rId25" xr:uid="{2030B4A9-39F8-4214-978E-5EF9D8782331}"/>
    <hyperlink ref="L20" r:id="rId26" xr:uid="{E4555F12-1C16-4C95-9DDF-78078BFA668D}"/>
    <hyperlink ref="L33" r:id="rId27" xr:uid="{7868BAE7-F292-44FD-A32C-D4125FEF2AC2}"/>
    <hyperlink ref="L34" r:id="rId28" xr:uid="{F5B7597A-9D3D-49CC-844B-D5BE3E8938C6}"/>
    <hyperlink ref="L35" r:id="rId29" xr:uid="{A997ED47-4562-4B80-92AD-B7CAED93BCC9}"/>
    <hyperlink ref="L36" r:id="rId30" xr:uid="{A850DBC6-BBBA-4711-8630-C363C2C4D42D}"/>
    <hyperlink ref="L28" r:id="rId31" xr:uid="{C602935F-B48A-4508-8C14-E32254FD5BFD}"/>
    <hyperlink ref="L29" r:id="rId32" xr:uid="{8737619A-C927-491A-B2BD-E95603489A35}"/>
    <hyperlink ref="L31" r:id="rId33" xr:uid="{520A599B-48C7-4F49-AF40-700C23E7F8C7}"/>
    <hyperlink ref="L30" r:id="rId34" xr:uid="{FE3DBFDB-F3F0-4DB9-A787-6B6514019ED8}"/>
    <hyperlink ref="L37" r:id="rId35" xr:uid="{B42A1AAB-49F2-4BBA-864F-ADC22D918F0A}"/>
    <hyperlink ref="L32" r:id="rId36" xr:uid="{553196BF-DED3-4A3A-883C-5818F65DB9E3}"/>
    <hyperlink ref="L43" r:id="rId37" xr:uid="{E8C1EFF6-5EA6-4ED7-B8AD-21852D458B48}"/>
    <hyperlink ref="L42" r:id="rId38" xr:uid="{99519351-A547-484E-839D-75E3B339B70B}"/>
    <hyperlink ref="L41" r:id="rId39" xr:uid="{58AC90FC-9AAC-44CC-9A26-C5A87B47996F}"/>
    <hyperlink ref="L40" r:id="rId40" xr:uid="{BCAE709C-0EB3-4412-886F-6C3BBBE56958}"/>
    <hyperlink ref="L39" r:id="rId41" xr:uid="{8747B32B-55B6-4CBB-9456-0F105BF3395B}"/>
    <hyperlink ref="L38" r:id="rId42" xr:uid="{4AFD7E93-55F9-469D-84D9-0A3A47445F2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AA89-2803-4654-9AC8-2DB0BAACFF41}">
  <dimension ref="A1:J191"/>
  <sheetViews>
    <sheetView showOutlineSymbols="0" topLeftCell="B37" zoomScale="70" zoomScaleNormal="70" workbookViewId="0">
      <selection activeCell="H6" sqref="H6"/>
    </sheetView>
  </sheetViews>
  <sheetFormatPr baseColWidth="10" defaultColWidth="6" defaultRowHeight="16.2" x14ac:dyDescent="0.3"/>
  <cols>
    <col min="1" max="1" width="51.88671875" style="8" customWidth="1"/>
    <col min="2" max="2" width="13.88671875" style="9" bestFit="1" customWidth="1"/>
    <col min="3" max="3" width="33.6640625" style="6" customWidth="1"/>
    <col min="4" max="4" width="62.6640625" style="8" customWidth="1"/>
    <col min="5" max="5" width="28.5546875" style="8" customWidth="1"/>
    <col min="6" max="6" width="18.6640625" style="8" customWidth="1"/>
    <col min="7" max="7" width="19.44140625" style="8" customWidth="1"/>
    <col min="8" max="8" width="21.6640625" style="8" customWidth="1"/>
    <col min="9" max="9" width="18.5546875" style="8" customWidth="1"/>
    <col min="10" max="10" width="72.109375" style="8" customWidth="1"/>
    <col min="11" max="16384" width="6" style="3"/>
  </cols>
  <sheetData>
    <row r="1" spans="1:10" s="1" customFormat="1" ht="48.6" x14ac:dyDescent="0.3">
      <c r="A1" s="27" t="s">
        <v>55</v>
      </c>
      <c r="B1" s="28" t="s">
        <v>0</v>
      </c>
      <c r="C1" s="28" t="s">
        <v>1</v>
      </c>
      <c r="D1" s="27" t="s">
        <v>138</v>
      </c>
      <c r="E1" s="27" t="s">
        <v>56</v>
      </c>
      <c r="F1" s="27" t="s">
        <v>57</v>
      </c>
      <c r="G1" s="27" t="s">
        <v>58</v>
      </c>
      <c r="H1" s="27" t="s">
        <v>139</v>
      </c>
      <c r="I1" s="27" t="s">
        <v>59</v>
      </c>
      <c r="J1" s="27" t="s">
        <v>9</v>
      </c>
    </row>
    <row r="2" spans="1:10" ht="39.9" customHeight="1" x14ac:dyDescent="0.3">
      <c r="A2" s="35" t="s">
        <v>173</v>
      </c>
      <c r="B2" s="36">
        <v>30005</v>
      </c>
      <c r="C2" s="36" t="s">
        <v>174</v>
      </c>
      <c r="D2" s="37" t="s">
        <v>175</v>
      </c>
      <c r="E2" s="35" t="s">
        <v>176</v>
      </c>
      <c r="F2" s="38">
        <v>18.5066737</v>
      </c>
      <c r="G2" s="38">
        <v>-95.7743459</v>
      </c>
      <c r="H2" s="35">
        <v>2281119403</v>
      </c>
      <c r="I2" s="35">
        <v>2281119403</v>
      </c>
      <c r="J2" s="4" t="s">
        <v>177</v>
      </c>
    </row>
    <row r="3" spans="1:10" ht="39.9" customHeight="1" x14ac:dyDescent="0.3">
      <c r="A3" s="35" t="s">
        <v>60</v>
      </c>
      <c r="B3" s="36">
        <v>30009</v>
      </c>
      <c r="C3" s="36" t="s">
        <v>61</v>
      </c>
      <c r="D3" s="26" t="s">
        <v>178</v>
      </c>
      <c r="E3" s="35" t="s">
        <v>62</v>
      </c>
      <c r="F3" s="38">
        <v>19.622420999999999</v>
      </c>
      <c r="G3" s="38">
        <v>-96.733524000000003</v>
      </c>
      <c r="H3" s="39">
        <v>2798270070</v>
      </c>
      <c r="I3" s="35">
        <v>2281126133</v>
      </c>
      <c r="J3" s="4" t="s">
        <v>63</v>
      </c>
    </row>
    <row r="4" spans="1:10" ht="39.9" customHeight="1" x14ac:dyDescent="0.3">
      <c r="A4" s="35" t="s">
        <v>179</v>
      </c>
      <c r="B4" s="36">
        <v>30011</v>
      </c>
      <c r="C4" s="36" t="s">
        <v>64</v>
      </c>
      <c r="D4" s="26" t="s">
        <v>180</v>
      </c>
      <c r="E4" s="35" t="s">
        <v>181</v>
      </c>
      <c r="F4" s="38">
        <v>18.828671</v>
      </c>
      <c r="G4" s="38">
        <v>-95.923884000000001</v>
      </c>
      <c r="H4" s="39" t="s">
        <v>182</v>
      </c>
      <c r="I4" s="35" t="s">
        <v>183</v>
      </c>
      <c r="J4" s="4" t="s">
        <v>184</v>
      </c>
    </row>
    <row r="5" spans="1:10" ht="39.9" customHeight="1" x14ac:dyDescent="0.3">
      <c r="A5" s="35" t="s">
        <v>185</v>
      </c>
      <c r="B5" s="36">
        <v>30017</v>
      </c>
      <c r="C5" s="36" t="s">
        <v>65</v>
      </c>
      <c r="D5" s="26" t="s">
        <v>186</v>
      </c>
      <c r="E5" s="35" t="s">
        <v>187</v>
      </c>
      <c r="F5" s="38">
        <v>19.352021100000002</v>
      </c>
      <c r="G5" s="38">
        <v>-96.719406000000006</v>
      </c>
      <c r="H5" s="35">
        <v>2961052176</v>
      </c>
      <c r="I5" s="35" t="s">
        <v>188</v>
      </c>
      <c r="J5" s="4" t="s">
        <v>189</v>
      </c>
    </row>
    <row r="6" spans="1:10" ht="39.9" customHeight="1" x14ac:dyDescent="0.3">
      <c r="A6" s="35" t="s">
        <v>190</v>
      </c>
      <c r="B6" s="36">
        <v>30021</v>
      </c>
      <c r="C6" s="36" t="s">
        <v>66</v>
      </c>
      <c r="D6" s="37" t="s">
        <v>191</v>
      </c>
      <c r="E6" s="35" t="s">
        <v>67</v>
      </c>
      <c r="F6" s="38">
        <v>18.916568999999999</v>
      </c>
      <c r="G6" s="38">
        <v>-96.778908000000001</v>
      </c>
      <c r="H6" s="35">
        <v>2737350510</v>
      </c>
      <c r="I6" s="35">
        <v>2711082686</v>
      </c>
      <c r="J6" s="4" t="s">
        <v>192</v>
      </c>
    </row>
    <row r="7" spans="1:10" ht="39.9" customHeight="1" x14ac:dyDescent="0.3">
      <c r="A7" s="35" t="s">
        <v>193</v>
      </c>
      <c r="B7" s="36">
        <v>30025</v>
      </c>
      <c r="C7" s="36" t="s">
        <v>68</v>
      </c>
      <c r="D7" s="37" t="s">
        <v>194</v>
      </c>
      <c r="E7" s="35" t="s">
        <v>69</v>
      </c>
      <c r="F7" s="38">
        <v>19.351666999999999</v>
      </c>
      <c r="G7" s="38">
        <v>-97.148769000000001</v>
      </c>
      <c r="H7" s="39" t="s">
        <v>375</v>
      </c>
      <c r="I7" s="35" t="s">
        <v>195</v>
      </c>
      <c r="J7" s="4" t="s">
        <v>196</v>
      </c>
    </row>
    <row r="8" spans="1:10" ht="39.9" customHeight="1" x14ac:dyDescent="0.3">
      <c r="A8" s="35" t="s">
        <v>197</v>
      </c>
      <c r="B8" s="36">
        <v>30026</v>
      </c>
      <c r="C8" s="36" t="s">
        <v>70</v>
      </c>
      <c r="D8" s="37" t="s">
        <v>198</v>
      </c>
      <c r="E8" s="35" t="s">
        <v>199</v>
      </c>
      <c r="F8" s="38">
        <v>19.591787</v>
      </c>
      <c r="G8" s="38">
        <v>-96.943539000000001</v>
      </c>
      <c r="H8" s="39">
        <v>2288111079</v>
      </c>
      <c r="I8" s="35">
        <v>2281123644</v>
      </c>
      <c r="J8" s="4" t="s">
        <v>200</v>
      </c>
    </row>
    <row r="9" spans="1:10" ht="39.9" customHeight="1" x14ac:dyDescent="0.3">
      <c r="A9" s="35" t="s">
        <v>201</v>
      </c>
      <c r="B9" s="36">
        <v>30028</v>
      </c>
      <c r="C9" s="36" t="s">
        <v>202</v>
      </c>
      <c r="D9" s="37" t="s">
        <v>203</v>
      </c>
      <c r="E9" s="35" t="s">
        <v>204</v>
      </c>
      <c r="F9" s="38">
        <v>19.100529999999999</v>
      </c>
      <c r="G9" s="38">
        <v>-96.105779999999996</v>
      </c>
      <c r="H9" s="35">
        <v>229202222</v>
      </c>
      <c r="I9" s="35">
        <v>2991992981</v>
      </c>
      <c r="J9" s="4" t="s">
        <v>205</v>
      </c>
    </row>
    <row r="10" spans="1:10" ht="39.9" customHeight="1" x14ac:dyDescent="0.3">
      <c r="A10" s="35" t="s">
        <v>206</v>
      </c>
      <c r="B10" s="36">
        <v>30029</v>
      </c>
      <c r="C10" s="36" t="s">
        <v>71</v>
      </c>
      <c r="D10" s="37" t="s">
        <v>207</v>
      </c>
      <c r="E10" s="35" t="s">
        <v>208</v>
      </c>
      <c r="F10" s="38">
        <v>19.121659999999999</v>
      </c>
      <c r="G10" s="38">
        <v>-97.083591999999996</v>
      </c>
      <c r="H10" s="35">
        <v>2737325253</v>
      </c>
      <c r="I10" s="35">
        <v>2731054475</v>
      </c>
      <c r="J10" s="4" t="s">
        <v>209</v>
      </c>
    </row>
    <row r="11" spans="1:10" ht="39.9" customHeight="1" x14ac:dyDescent="0.3">
      <c r="A11" s="35" t="s">
        <v>210</v>
      </c>
      <c r="B11" s="36">
        <v>30030</v>
      </c>
      <c r="C11" s="36" t="s">
        <v>72</v>
      </c>
      <c r="D11" s="37" t="s">
        <v>211</v>
      </c>
      <c r="E11" s="35" t="s">
        <v>212</v>
      </c>
      <c r="F11" s="38">
        <v>18.809387999999998</v>
      </c>
      <c r="G11" s="38">
        <v>-97.186852999999999</v>
      </c>
      <c r="H11" s="35">
        <v>2721003138</v>
      </c>
      <c r="I11" s="35">
        <v>2721003138</v>
      </c>
      <c r="J11" s="4" t="s">
        <v>73</v>
      </c>
    </row>
    <row r="12" spans="1:10" ht="39.9" customHeight="1" x14ac:dyDescent="0.3">
      <c r="A12" s="35" t="s">
        <v>213</v>
      </c>
      <c r="B12" s="36">
        <v>30031</v>
      </c>
      <c r="C12" s="36" t="s">
        <v>74</v>
      </c>
      <c r="D12" s="37" t="s">
        <v>214</v>
      </c>
      <c r="E12" s="35" t="s">
        <v>215</v>
      </c>
      <c r="F12" s="38">
        <v>18.800373</v>
      </c>
      <c r="G12" s="38">
        <v>-96.572733999999997</v>
      </c>
      <c r="H12" s="35" t="s">
        <v>216</v>
      </c>
      <c r="I12" s="35" t="s">
        <v>217</v>
      </c>
      <c r="J12" s="4" t="s">
        <v>218</v>
      </c>
    </row>
    <row r="13" spans="1:10" ht="39.9" customHeight="1" x14ac:dyDescent="0.3">
      <c r="A13" s="35" t="s">
        <v>219</v>
      </c>
      <c r="B13" s="36">
        <v>30157</v>
      </c>
      <c r="C13" s="36" t="s">
        <v>75</v>
      </c>
      <c r="D13" s="37" t="s">
        <v>220</v>
      </c>
      <c r="E13" s="35" t="s">
        <v>221</v>
      </c>
      <c r="F13" s="38">
        <v>20.750558000000002</v>
      </c>
      <c r="G13" s="38">
        <v>-97.632938999999993</v>
      </c>
      <c r="H13" s="35">
        <v>7461150108</v>
      </c>
      <c r="I13" s="35">
        <v>7822226876</v>
      </c>
      <c r="J13" s="4" t="s">
        <v>222</v>
      </c>
    </row>
    <row r="14" spans="1:10" ht="39.9" customHeight="1" x14ac:dyDescent="0.3">
      <c r="A14" s="35" t="s">
        <v>223</v>
      </c>
      <c r="B14" s="36">
        <v>30032</v>
      </c>
      <c r="C14" s="36" t="s">
        <v>76</v>
      </c>
      <c r="D14" s="37" t="s">
        <v>224</v>
      </c>
      <c r="E14" s="35" t="s">
        <v>77</v>
      </c>
      <c r="F14" s="38">
        <v>18.418904999999999</v>
      </c>
      <c r="G14" s="38">
        <v>-95.109858000000003</v>
      </c>
      <c r="H14" s="35">
        <v>2949431814</v>
      </c>
      <c r="I14" s="35">
        <v>2292466073</v>
      </c>
      <c r="J14" s="4" t="s">
        <v>225</v>
      </c>
    </row>
    <row r="15" spans="1:10" ht="39.9" customHeight="1" x14ac:dyDescent="0.3">
      <c r="A15" s="35" t="s">
        <v>226</v>
      </c>
      <c r="B15" s="36">
        <v>30054</v>
      </c>
      <c r="C15" s="36" t="s">
        <v>78</v>
      </c>
      <c r="D15" s="37" t="s">
        <v>79</v>
      </c>
      <c r="E15" s="35" t="s">
        <v>80</v>
      </c>
      <c r="F15" s="38">
        <v>18.305492000000001</v>
      </c>
      <c r="G15" s="38">
        <v>-95.842973000000001</v>
      </c>
      <c r="H15" s="35">
        <v>2888860166</v>
      </c>
      <c r="I15" s="35">
        <v>2881414354</v>
      </c>
      <c r="J15" s="4" t="s">
        <v>81</v>
      </c>
    </row>
    <row r="16" spans="1:10" ht="39.9" customHeight="1" x14ac:dyDescent="0.3">
      <c r="A16" s="35" t="s">
        <v>227</v>
      </c>
      <c r="B16" s="36">
        <v>30057</v>
      </c>
      <c r="C16" s="36" t="s">
        <v>82</v>
      </c>
      <c r="D16" s="37" t="s">
        <v>228</v>
      </c>
      <c r="E16" s="35" t="s">
        <v>83</v>
      </c>
      <c r="F16" s="38">
        <v>19.74213</v>
      </c>
      <c r="G16" s="38">
        <v>-96.818686999999997</v>
      </c>
      <c r="H16" s="35">
        <v>2791098355</v>
      </c>
      <c r="I16" s="35">
        <v>2791063819</v>
      </c>
      <c r="J16" s="4" t="s">
        <v>229</v>
      </c>
    </row>
    <row r="17" spans="1:10" ht="39.9" customHeight="1" x14ac:dyDescent="0.3">
      <c r="A17" s="35" t="s">
        <v>227</v>
      </c>
      <c r="B17" s="36">
        <v>30058</v>
      </c>
      <c r="C17" s="36" t="s">
        <v>84</v>
      </c>
      <c r="D17" s="37" t="s">
        <v>230</v>
      </c>
      <c r="E17" s="35" t="s">
        <v>85</v>
      </c>
      <c r="F17" s="38">
        <v>20.971478999999999</v>
      </c>
      <c r="G17" s="38">
        <v>-98.169867999999994</v>
      </c>
      <c r="H17" s="35" t="s">
        <v>231</v>
      </c>
      <c r="I17" s="35" t="s">
        <v>232</v>
      </c>
      <c r="J17" s="4" t="s">
        <v>86</v>
      </c>
    </row>
    <row r="18" spans="1:10" ht="39.9" customHeight="1" x14ac:dyDescent="0.3">
      <c r="A18" s="35" t="s">
        <v>233</v>
      </c>
      <c r="B18" s="36">
        <v>30059</v>
      </c>
      <c r="C18" s="36" t="s">
        <v>87</v>
      </c>
      <c r="D18" s="37" t="s">
        <v>234</v>
      </c>
      <c r="E18" s="35" t="s">
        <v>235</v>
      </c>
      <c r="F18" s="35">
        <v>18.024733300000001</v>
      </c>
      <c r="G18" s="38">
        <v>-94.674959999999999</v>
      </c>
      <c r="H18" s="35">
        <v>9222611100</v>
      </c>
      <c r="I18" s="35" t="s">
        <v>236</v>
      </c>
      <c r="J18" s="4" t="s">
        <v>237</v>
      </c>
    </row>
    <row r="19" spans="1:10" ht="39.9" customHeight="1" x14ac:dyDescent="0.3">
      <c r="A19" s="35" t="s">
        <v>238</v>
      </c>
      <c r="B19" s="36">
        <v>30064</v>
      </c>
      <c r="C19" s="36" t="s">
        <v>239</v>
      </c>
      <c r="D19" s="37" t="s">
        <v>240</v>
      </c>
      <c r="E19" s="35" t="s">
        <v>241</v>
      </c>
      <c r="F19" s="35">
        <v>20.207415999999998</v>
      </c>
      <c r="G19" s="38">
        <v>-97.594515999999999</v>
      </c>
      <c r="H19" s="35">
        <v>7828888398</v>
      </c>
      <c r="I19" s="35">
        <v>7828888398</v>
      </c>
      <c r="J19" s="4" t="s">
        <v>242</v>
      </c>
    </row>
    <row r="20" spans="1:10" ht="39.9" customHeight="1" x14ac:dyDescent="0.3">
      <c r="A20" s="35" t="s">
        <v>243</v>
      </c>
      <c r="B20" s="36">
        <v>30036</v>
      </c>
      <c r="C20" s="36" t="s">
        <v>88</v>
      </c>
      <c r="D20" s="37" t="s">
        <v>244</v>
      </c>
      <c r="E20" s="35" t="s">
        <v>245</v>
      </c>
      <c r="F20" s="35">
        <v>19.652826999999998</v>
      </c>
      <c r="G20" s="38">
        <v>-96.945106999999993</v>
      </c>
      <c r="H20" s="35">
        <v>2288428169</v>
      </c>
      <c r="I20" s="35">
        <v>2284061008</v>
      </c>
      <c r="J20" s="4" t="s">
        <v>246</v>
      </c>
    </row>
    <row r="21" spans="1:10" ht="39.9" customHeight="1" x14ac:dyDescent="0.3">
      <c r="A21" s="40" t="s">
        <v>247</v>
      </c>
      <c r="B21" s="41">
        <v>30038</v>
      </c>
      <c r="C21" s="42" t="s">
        <v>89</v>
      </c>
      <c r="D21" s="43" t="s">
        <v>248</v>
      </c>
      <c r="E21" s="40" t="s">
        <v>90</v>
      </c>
      <c r="F21" s="35">
        <v>19.454647999999999</v>
      </c>
      <c r="G21" s="35">
        <v>-96.960149000000001</v>
      </c>
      <c r="H21" s="40" t="s">
        <v>375</v>
      </c>
      <c r="I21" s="40" t="s">
        <v>249</v>
      </c>
      <c r="J21" s="44" t="s">
        <v>250</v>
      </c>
    </row>
    <row r="22" spans="1:10" ht="39.9" customHeight="1" x14ac:dyDescent="0.3">
      <c r="A22" s="35" t="s">
        <v>251</v>
      </c>
      <c r="B22" s="36"/>
      <c r="C22" s="36" t="s">
        <v>91</v>
      </c>
      <c r="D22" s="37" t="s">
        <v>252</v>
      </c>
      <c r="E22" s="35"/>
      <c r="F22" s="38"/>
      <c r="G22" s="38"/>
      <c r="H22" s="35">
        <v>7821586162</v>
      </c>
      <c r="I22" s="35" t="s">
        <v>253</v>
      </c>
      <c r="J22" s="4" t="s">
        <v>254</v>
      </c>
    </row>
    <row r="23" spans="1:10" ht="39.9" customHeight="1" x14ac:dyDescent="0.3">
      <c r="A23" s="35" t="s">
        <v>255</v>
      </c>
      <c r="B23" s="36">
        <v>30051</v>
      </c>
      <c r="C23" s="36" t="s">
        <v>92</v>
      </c>
      <c r="D23" s="37" t="s">
        <v>256</v>
      </c>
      <c r="E23" s="35" t="s">
        <v>93</v>
      </c>
      <c r="F23" s="38">
        <v>20.247207</v>
      </c>
      <c r="G23" s="38">
        <v>-97.657717000000005</v>
      </c>
      <c r="H23" s="35" t="s">
        <v>257</v>
      </c>
      <c r="I23" s="35" t="s">
        <v>257</v>
      </c>
      <c r="J23" s="4" t="s">
        <v>258</v>
      </c>
    </row>
    <row r="24" spans="1:10" ht="39.9" customHeight="1" x14ac:dyDescent="0.3">
      <c r="A24" s="35" t="s">
        <v>94</v>
      </c>
      <c r="B24" s="36">
        <v>30065</v>
      </c>
      <c r="C24" s="36" t="s">
        <v>10</v>
      </c>
      <c r="D24" s="37" t="s">
        <v>259</v>
      </c>
      <c r="E24" s="35" t="s">
        <v>95</v>
      </c>
      <c r="F24" s="35">
        <v>19.481797</v>
      </c>
      <c r="G24" s="38">
        <v>-96.796029000000004</v>
      </c>
      <c r="H24" s="35">
        <v>2288200056</v>
      </c>
      <c r="I24" s="35">
        <v>9211496684</v>
      </c>
      <c r="J24" s="45" t="s">
        <v>96</v>
      </c>
    </row>
    <row r="25" spans="1:10" ht="39.9" customHeight="1" x14ac:dyDescent="0.3">
      <c r="A25" s="35" t="s">
        <v>260</v>
      </c>
      <c r="B25" s="36">
        <v>30067</v>
      </c>
      <c r="C25" s="36" t="s">
        <v>97</v>
      </c>
      <c r="D25" s="37" t="s">
        <v>261</v>
      </c>
      <c r="E25" s="35" t="s">
        <v>262</v>
      </c>
      <c r="F25" s="38">
        <v>20.197333</v>
      </c>
      <c r="G25" s="38">
        <v>97.701797999999997</v>
      </c>
      <c r="H25" s="35" t="s">
        <v>375</v>
      </c>
      <c r="I25" s="35">
        <v>7842125341</v>
      </c>
      <c r="J25" s="4" t="s">
        <v>263</v>
      </c>
    </row>
    <row r="26" spans="1:10" ht="39.9" customHeight="1" x14ac:dyDescent="0.3">
      <c r="A26" s="35" t="s">
        <v>264</v>
      </c>
      <c r="B26" s="36">
        <v>30071</v>
      </c>
      <c r="C26" s="36" t="s">
        <v>98</v>
      </c>
      <c r="D26" s="37" t="s">
        <v>265</v>
      </c>
      <c r="E26" s="35" t="s">
        <v>99</v>
      </c>
      <c r="F26" s="38">
        <v>19.150278</v>
      </c>
      <c r="G26" s="38">
        <v>-96.960776999999993</v>
      </c>
      <c r="H26" s="35">
        <v>2731203858</v>
      </c>
      <c r="I26" s="35">
        <v>2731203858</v>
      </c>
      <c r="J26" s="4" t="s">
        <v>266</v>
      </c>
    </row>
    <row r="27" spans="1:10" ht="39.9" customHeight="1" x14ac:dyDescent="0.3">
      <c r="A27" s="35" t="s">
        <v>267</v>
      </c>
      <c r="B27" s="36">
        <v>30088</v>
      </c>
      <c r="C27" s="36" t="s">
        <v>100</v>
      </c>
      <c r="D27" s="37" t="s">
        <v>268</v>
      </c>
      <c r="E27" s="35" t="s">
        <v>269</v>
      </c>
      <c r="F27" s="38">
        <v>19.332526999999999</v>
      </c>
      <c r="G27" s="38">
        <v>-96.761611000000002</v>
      </c>
      <c r="H27" s="35">
        <v>2796900727</v>
      </c>
      <c r="I27" s="35">
        <v>2281108310</v>
      </c>
      <c r="J27" s="4" t="s">
        <v>270</v>
      </c>
    </row>
    <row r="28" spans="1:10" ht="39.9" customHeight="1" x14ac:dyDescent="0.3">
      <c r="A28" s="35" t="s">
        <v>271</v>
      </c>
      <c r="B28" s="36">
        <v>30107</v>
      </c>
      <c r="C28" s="36" t="s">
        <v>101</v>
      </c>
      <c r="D28" s="37" t="s">
        <v>272</v>
      </c>
      <c r="E28" s="35" t="s">
        <v>102</v>
      </c>
      <c r="F28" s="38">
        <v>19.691026000000001</v>
      </c>
      <c r="G28" s="38">
        <v>-97.146095000000003</v>
      </c>
      <c r="H28" s="35" t="s">
        <v>375</v>
      </c>
      <c r="I28" s="35">
        <v>2821269933</v>
      </c>
      <c r="J28" s="4" t="s">
        <v>273</v>
      </c>
    </row>
    <row r="29" spans="1:10" ht="39.9" customHeight="1" x14ac:dyDescent="0.3">
      <c r="A29" s="35" t="s">
        <v>274</v>
      </c>
      <c r="B29" s="36">
        <v>30105</v>
      </c>
      <c r="C29" s="36" t="s">
        <v>103</v>
      </c>
      <c r="D29" s="37" t="s">
        <v>275</v>
      </c>
      <c r="E29" s="35" t="s">
        <v>104</v>
      </c>
      <c r="F29" s="38">
        <v>19.058361999999999</v>
      </c>
      <c r="G29" s="38">
        <v>-96.156094999999993</v>
      </c>
      <c r="H29" s="35" t="s">
        <v>105</v>
      </c>
      <c r="I29" s="35">
        <v>2294200911</v>
      </c>
      <c r="J29" s="4" t="s">
        <v>276</v>
      </c>
    </row>
    <row r="30" spans="1:10" ht="39.9" customHeight="1" x14ac:dyDescent="0.3">
      <c r="A30" s="35" t="s">
        <v>277</v>
      </c>
      <c r="B30" s="36">
        <v>30110</v>
      </c>
      <c r="C30" s="36" t="s">
        <v>278</v>
      </c>
      <c r="D30" s="37" t="s">
        <v>279</v>
      </c>
      <c r="E30" s="35" t="s">
        <v>280</v>
      </c>
      <c r="F30" s="38">
        <v>18.595407000000002</v>
      </c>
      <c r="G30" s="38">
        <v>-96.992875999999995</v>
      </c>
      <c r="H30" s="35">
        <v>2781186793</v>
      </c>
      <c r="I30" s="35">
        <v>2281075896</v>
      </c>
      <c r="J30" s="4" t="s">
        <v>281</v>
      </c>
    </row>
    <row r="31" spans="1:10" ht="39.9" customHeight="1" x14ac:dyDescent="0.3">
      <c r="A31" s="35" t="s">
        <v>106</v>
      </c>
      <c r="B31" s="36">
        <v>30206</v>
      </c>
      <c r="C31" s="36" t="s">
        <v>107</v>
      </c>
      <c r="D31" s="37" t="s">
        <v>282</v>
      </c>
      <c r="E31" s="35" t="s">
        <v>283</v>
      </c>
      <c r="F31" s="38">
        <v>18.059032999999999</v>
      </c>
      <c r="G31" s="38">
        <v>-94.408224000000004</v>
      </c>
      <c r="H31" s="35" t="s">
        <v>284</v>
      </c>
      <c r="I31" s="35">
        <v>2285918514</v>
      </c>
      <c r="J31" s="4" t="s">
        <v>285</v>
      </c>
    </row>
    <row r="32" spans="1:10" ht="39.9" customHeight="1" x14ac:dyDescent="0.3">
      <c r="A32" s="35" t="s">
        <v>286</v>
      </c>
      <c r="B32" s="36"/>
      <c r="C32" s="36" t="s">
        <v>108</v>
      </c>
      <c r="D32" s="37" t="s">
        <v>287</v>
      </c>
      <c r="E32" s="35"/>
      <c r="F32" s="38"/>
      <c r="G32" s="38"/>
      <c r="H32" s="35" t="s">
        <v>288</v>
      </c>
      <c r="I32" s="35" t="s">
        <v>289</v>
      </c>
      <c r="J32" s="4" t="s">
        <v>290</v>
      </c>
    </row>
    <row r="33" spans="1:10" ht="39.9" customHeight="1" x14ac:dyDescent="0.3">
      <c r="A33" s="35" t="s">
        <v>291</v>
      </c>
      <c r="B33" s="36">
        <v>30121</v>
      </c>
      <c r="C33" s="36" t="s">
        <v>292</v>
      </c>
      <c r="D33" s="37" t="s">
        <v>293</v>
      </c>
      <c r="E33" s="35" t="s">
        <v>294</v>
      </c>
      <c r="F33" s="38">
        <v>21.660677</v>
      </c>
      <c r="G33" s="38">
        <v>97.849519999999998</v>
      </c>
      <c r="H33" s="35">
        <v>8462570329</v>
      </c>
      <c r="I33" s="35">
        <v>8332858937</v>
      </c>
      <c r="J33" s="4" t="s">
        <v>295</v>
      </c>
    </row>
    <row r="34" spans="1:10" ht="39.9" customHeight="1" x14ac:dyDescent="0.3">
      <c r="A34" s="35" t="s">
        <v>109</v>
      </c>
      <c r="B34" s="36">
        <v>30131</v>
      </c>
      <c r="C34" s="36" t="s">
        <v>110</v>
      </c>
      <c r="D34" s="37" t="s">
        <v>296</v>
      </c>
      <c r="E34" s="35" t="s">
        <v>111</v>
      </c>
      <c r="F34" s="38">
        <v>20.531848</v>
      </c>
      <c r="G34" s="38">
        <v>-97.458995000000002</v>
      </c>
      <c r="H34" s="39" t="s">
        <v>297</v>
      </c>
      <c r="I34" s="35" t="s">
        <v>298</v>
      </c>
      <c r="J34" s="4" t="s">
        <v>299</v>
      </c>
    </row>
    <row r="35" spans="1:10" ht="39.9" customHeight="1" x14ac:dyDescent="0.3">
      <c r="A35" s="35" t="s">
        <v>300</v>
      </c>
      <c r="B35" s="36">
        <v>30134</v>
      </c>
      <c r="C35" s="36" t="s">
        <v>112</v>
      </c>
      <c r="D35" s="37" t="s">
        <v>301</v>
      </c>
      <c r="E35" s="35" t="s">
        <v>113</v>
      </c>
      <c r="F35" s="38">
        <v>19.327348000000001</v>
      </c>
      <c r="G35" s="38">
        <v>-96.481438999999995</v>
      </c>
      <c r="H35" s="39" t="s">
        <v>375</v>
      </c>
      <c r="I35" s="35">
        <v>2281247128</v>
      </c>
      <c r="J35" s="4" t="s">
        <v>302</v>
      </c>
    </row>
    <row r="36" spans="1:10" ht="39.9" customHeight="1" x14ac:dyDescent="0.3">
      <c r="A36" s="35" t="s">
        <v>303</v>
      </c>
      <c r="B36" s="36">
        <v>30141</v>
      </c>
      <c r="C36" s="36" t="s">
        <v>304</v>
      </c>
      <c r="D36" s="37" t="s">
        <v>305</v>
      </c>
      <c r="E36" s="35" t="s">
        <v>306</v>
      </c>
      <c r="F36" s="38">
        <v>18.447928999999998</v>
      </c>
      <c r="G36" s="38">
        <v>-95.212073000000004</v>
      </c>
      <c r="H36" s="39" t="s">
        <v>375</v>
      </c>
      <c r="I36" s="35">
        <v>8127253831</v>
      </c>
      <c r="J36" s="4" t="s">
        <v>307</v>
      </c>
    </row>
    <row r="37" spans="1:10" ht="39.9" customHeight="1" x14ac:dyDescent="0.3">
      <c r="A37" s="35" t="s">
        <v>308</v>
      </c>
      <c r="B37" s="36">
        <v>30212</v>
      </c>
      <c r="C37" s="36" t="s">
        <v>309</v>
      </c>
      <c r="D37" s="37" t="s">
        <v>114</v>
      </c>
      <c r="E37" s="35" t="s">
        <v>115</v>
      </c>
      <c r="F37" s="38">
        <v>17.662433</v>
      </c>
      <c r="G37" s="38">
        <v>-95.737144999999998</v>
      </c>
      <c r="H37" s="35">
        <v>2831150516</v>
      </c>
      <c r="I37" s="35">
        <v>2831150516</v>
      </c>
      <c r="J37" s="4" t="s">
        <v>310</v>
      </c>
    </row>
    <row r="38" spans="1:10" ht="39.9" customHeight="1" x14ac:dyDescent="0.3">
      <c r="A38" s="35" t="s">
        <v>311</v>
      </c>
      <c r="B38" s="36">
        <v>30143</v>
      </c>
      <c r="C38" s="36" t="s">
        <v>116</v>
      </c>
      <c r="D38" s="37" t="s">
        <v>312</v>
      </c>
      <c r="E38" s="35" t="s">
        <v>313</v>
      </c>
      <c r="F38" s="38">
        <v>18.465648999999999</v>
      </c>
      <c r="G38" s="38">
        <v>-95.301925999999995</v>
      </c>
      <c r="H38" s="39" t="s">
        <v>375</v>
      </c>
      <c r="I38" s="35" t="s">
        <v>314</v>
      </c>
      <c r="J38" s="2" t="s">
        <v>117</v>
      </c>
    </row>
    <row r="39" spans="1:10" ht="39.9" customHeight="1" x14ac:dyDescent="0.3">
      <c r="A39" s="35" t="s">
        <v>315</v>
      </c>
      <c r="B39" s="36">
        <v>30146</v>
      </c>
      <c r="C39" s="36" t="s">
        <v>316</v>
      </c>
      <c r="D39" s="37" t="s">
        <v>317</v>
      </c>
      <c r="E39" s="35" t="s">
        <v>318</v>
      </c>
      <c r="F39" s="38">
        <v>19.192955999999999</v>
      </c>
      <c r="G39" s="38">
        <v>-96.939107000000007</v>
      </c>
      <c r="H39" s="35">
        <v>2737342588</v>
      </c>
      <c r="I39" s="35">
        <v>2711786039</v>
      </c>
      <c r="J39" s="4" t="s">
        <v>319</v>
      </c>
    </row>
    <row r="40" spans="1:10" ht="39.9" customHeight="1" x14ac:dyDescent="0.3">
      <c r="A40" s="35" t="s">
        <v>320</v>
      </c>
      <c r="B40" s="36">
        <v>30145</v>
      </c>
      <c r="C40" s="35" t="s">
        <v>118</v>
      </c>
      <c r="D40" s="37" t="s">
        <v>321</v>
      </c>
      <c r="E40" s="35" t="s">
        <v>119</v>
      </c>
      <c r="F40" s="38">
        <v>17.959983000000001</v>
      </c>
      <c r="G40" s="38">
        <v>-94.879850000000005</v>
      </c>
      <c r="H40" s="35" t="s">
        <v>322</v>
      </c>
      <c r="I40" s="35" t="s">
        <v>323</v>
      </c>
      <c r="J40" s="4" t="s">
        <v>324</v>
      </c>
    </row>
    <row r="41" spans="1:10" ht="39.9" customHeight="1" x14ac:dyDescent="0.3">
      <c r="A41" s="35" t="s">
        <v>325</v>
      </c>
      <c r="B41" s="36">
        <v>30149</v>
      </c>
      <c r="C41" s="36" t="s">
        <v>120</v>
      </c>
      <c r="D41" s="37" t="s">
        <v>326</v>
      </c>
      <c r="E41" s="35" t="s">
        <v>327</v>
      </c>
      <c r="F41" s="38">
        <v>18.230692999999999</v>
      </c>
      <c r="G41" s="38">
        <v>-94.871669999999995</v>
      </c>
      <c r="H41" s="39" t="s">
        <v>375</v>
      </c>
      <c r="I41" s="35">
        <v>9241791161</v>
      </c>
      <c r="J41" s="4" t="s">
        <v>328</v>
      </c>
    </row>
    <row r="42" spans="1:10" ht="39.9" customHeight="1" x14ac:dyDescent="0.3">
      <c r="A42" s="35" t="s">
        <v>329</v>
      </c>
      <c r="B42" s="36">
        <v>30153</v>
      </c>
      <c r="C42" s="36" t="s">
        <v>121</v>
      </c>
      <c r="D42" s="37" t="s">
        <v>330</v>
      </c>
      <c r="E42" s="35" t="s">
        <v>122</v>
      </c>
      <c r="F42" s="38">
        <v>21.286626999999999</v>
      </c>
      <c r="G42" s="38">
        <v>-97.791340000000005</v>
      </c>
      <c r="H42" s="35" t="s">
        <v>331</v>
      </c>
      <c r="I42" s="35" t="s">
        <v>332</v>
      </c>
      <c r="J42" s="4" t="s">
        <v>333</v>
      </c>
    </row>
    <row r="43" spans="1:10" ht="39.9" customHeight="1" x14ac:dyDescent="0.3">
      <c r="A43" s="35" t="s">
        <v>334</v>
      </c>
      <c r="B43" s="36">
        <v>30209</v>
      </c>
      <c r="C43" s="36" t="s">
        <v>123</v>
      </c>
      <c r="D43" s="37" t="s">
        <v>335</v>
      </c>
      <c r="E43" s="35" t="s">
        <v>124</v>
      </c>
      <c r="F43" s="38">
        <v>18.246524999999998</v>
      </c>
      <c r="G43" s="38">
        <v>-94.760518000000005</v>
      </c>
      <c r="H43" s="35" t="s">
        <v>375</v>
      </c>
      <c r="I43" s="35">
        <v>9212554325</v>
      </c>
      <c r="J43" s="4" t="s">
        <v>336</v>
      </c>
    </row>
    <row r="44" spans="1:10" ht="39.9" customHeight="1" x14ac:dyDescent="0.3">
      <c r="A44" s="35" t="s">
        <v>337</v>
      </c>
      <c r="B44" s="36">
        <v>30173</v>
      </c>
      <c r="C44" s="36" t="s">
        <v>125</v>
      </c>
      <c r="D44" s="37" t="s">
        <v>338</v>
      </c>
      <c r="E44" s="35" t="s">
        <v>339</v>
      </c>
      <c r="F44" s="38">
        <v>18.361431</v>
      </c>
      <c r="G44" s="38">
        <v>-15.29988</v>
      </c>
      <c r="H44" s="35" t="s">
        <v>340</v>
      </c>
      <c r="I44" s="35" t="s">
        <v>375</v>
      </c>
      <c r="J44" s="4" t="s">
        <v>341</v>
      </c>
    </row>
    <row r="45" spans="1:10" ht="39.9" customHeight="1" x14ac:dyDescent="0.3">
      <c r="A45" s="35" t="s">
        <v>342</v>
      </c>
      <c r="B45" s="36">
        <v>30181</v>
      </c>
      <c r="C45" s="36" t="s">
        <v>126</v>
      </c>
      <c r="D45" s="37" t="s">
        <v>343</v>
      </c>
      <c r="E45" s="35" t="s">
        <v>344</v>
      </c>
      <c r="F45" s="38">
        <v>18.802858000000001</v>
      </c>
      <c r="G45" s="38">
        <v>-96.060462000000001</v>
      </c>
      <c r="H45" s="35" t="s">
        <v>345</v>
      </c>
      <c r="I45" s="35" t="s">
        <v>346</v>
      </c>
      <c r="J45" s="4" t="s">
        <v>347</v>
      </c>
    </row>
    <row r="46" spans="1:10" ht="39.9" customHeight="1" x14ac:dyDescent="0.3">
      <c r="A46" s="35" t="s">
        <v>348</v>
      </c>
      <c r="B46" s="36">
        <v>30024</v>
      </c>
      <c r="C46" s="36" t="s">
        <v>349</v>
      </c>
      <c r="D46" s="37" t="s">
        <v>350</v>
      </c>
      <c r="E46" s="35" t="s">
        <v>351</v>
      </c>
      <c r="F46" s="38">
        <v>19.31521</v>
      </c>
      <c r="G46" s="38">
        <v>-96.900750000000002</v>
      </c>
      <c r="H46" s="35">
        <v>2731591566</v>
      </c>
      <c r="I46" s="35">
        <v>2731591566</v>
      </c>
      <c r="J46" s="4" t="s">
        <v>352</v>
      </c>
    </row>
    <row r="47" spans="1:10" ht="39.9" customHeight="1" x14ac:dyDescent="0.3">
      <c r="A47" s="35" t="s">
        <v>353</v>
      </c>
      <c r="B47" s="36">
        <v>30183</v>
      </c>
      <c r="C47" s="36" t="s">
        <v>127</v>
      </c>
      <c r="D47" s="37" t="s">
        <v>354</v>
      </c>
      <c r="E47" s="35" t="s">
        <v>355</v>
      </c>
      <c r="F47" s="38">
        <v>19.962267000000001</v>
      </c>
      <c r="G47" s="38">
        <v>-97.216470999999999</v>
      </c>
      <c r="H47" s="35" t="s">
        <v>356</v>
      </c>
      <c r="I47" s="35">
        <v>2251047636</v>
      </c>
      <c r="J47" s="2" t="s">
        <v>128</v>
      </c>
    </row>
    <row r="48" spans="1:10" ht="39.9" customHeight="1" x14ac:dyDescent="0.3">
      <c r="A48" s="35" t="s">
        <v>357</v>
      </c>
      <c r="B48" s="36">
        <v>30184</v>
      </c>
      <c r="C48" s="36" t="s">
        <v>129</v>
      </c>
      <c r="D48" s="37" t="s">
        <v>358</v>
      </c>
      <c r="E48" s="35" t="s">
        <v>130</v>
      </c>
      <c r="F48" s="38">
        <v>18.610724999999999</v>
      </c>
      <c r="G48" s="38">
        <v>-97.11721</v>
      </c>
      <c r="H48" s="35">
        <v>5519120021</v>
      </c>
      <c r="I48" s="35">
        <v>2781251949</v>
      </c>
      <c r="J48" s="4" t="s">
        <v>359</v>
      </c>
    </row>
    <row r="49" spans="1:10" ht="39.9" customHeight="1" x14ac:dyDescent="0.3">
      <c r="A49" s="35" t="s">
        <v>360</v>
      </c>
      <c r="B49" s="36">
        <v>30191</v>
      </c>
      <c r="C49" s="36" t="s">
        <v>131</v>
      </c>
      <c r="D49" s="37" t="s">
        <v>361</v>
      </c>
      <c r="E49" s="35" t="s">
        <v>362</v>
      </c>
      <c r="F49" s="38">
        <v>19.406679</v>
      </c>
      <c r="G49" s="38">
        <v>-96.359960999999998</v>
      </c>
      <c r="H49" s="35" t="s">
        <v>363</v>
      </c>
      <c r="I49" s="35" t="s">
        <v>364</v>
      </c>
      <c r="J49" s="4" t="s">
        <v>365</v>
      </c>
    </row>
    <row r="50" spans="1:10" ht="39.9" customHeight="1" x14ac:dyDescent="0.3">
      <c r="A50" s="35" t="s">
        <v>366</v>
      </c>
      <c r="B50" s="36">
        <v>30195</v>
      </c>
      <c r="C50" s="36" t="s">
        <v>132</v>
      </c>
      <c r="D50" s="37" t="s">
        <v>367</v>
      </c>
      <c r="E50" s="35" t="s">
        <v>133</v>
      </c>
      <c r="F50" s="38">
        <v>18.647852</v>
      </c>
      <c r="G50" s="38">
        <v>-97.151698999999994</v>
      </c>
      <c r="H50" s="35" t="s">
        <v>375</v>
      </c>
      <c r="I50" s="35" t="s">
        <v>375</v>
      </c>
      <c r="J50" s="4" t="s">
        <v>368</v>
      </c>
    </row>
    <row r="51" spans="1:10" ht="39.9" customHeight="1" x14ac:dyDescent="0.3">
      <c r="A51" s="35" t="s">
        <v>369</v>
      </c>
      <c r="B51" s="36">
        <v>30200</v>
      </c>
      <c r="C51" s="36" t="s">
        <v>134</v>
      </c>
      <c r="D51" s="37" t="s">
        <v>370</v>
      </c>
      <c r="E51" s="35" t="s">
        <v>135</v>
      </c>
      <c r="F51" s="38">
        <v>19.116463</v>
      </c>
      <c r="G51" s="38">
        <v>-96.860112000000001</v>
      </c>
      <c r="H51" s="35" t="s">
        <v>371</v>
      </c>
      <c r="I51" s="35">
        <v>2731139047</v>
      </c>
      <c r="J51" s="4" t="s">
        <v>372</v>
      </c>
    </row>
    <row r="52" spans="1:10" ht="39.9" customHeight="1" x14ac:dyDescent="0.3">
      <c r="A52" s="35" t="s">
        <v>366</v>
      </c>
      <c r="B52" s="36">
        <v>30202</v>
      </c>
      <c r="C52" s="36" t="s">
        <v>136</v>
      </c>
      <c r="D52" s="37" t="s">
        <v>373</v>
      </c>
      <c r="E52" s="35" t="s">
        <v>137</v>
      </c>
      <c r="F52" s="38">
        <v>20.761855000000001</v>
      </c>
      <c r="G52" s="38">
        <v>-98.343434000000002</v>
      </c>
      <c r="H52" s="35">
        <v>2293950013</v>
      </c>
      <c r="I52" s="35">
        <v>7713521554</v>
      </c>
      <c r="J52" s="4" t="s">
        <v>374</v>
      </c>
    </row>
    <row r="53" spans="1:10" ht="39.9" customHeight="1" x14ac:dyDescent="0.3">
      <c r="A53" s="5"/>
      <c r="B53" s="6"/>
      <c r="D53" s="29"/>
      <c r="E53" s="5"/>
      <c r="F53" s="30"/>
      <c r="G53" s="30"/>
      <c r="H53" s="5"/>
      <c r="I53" s="5"/>
      <c r="J53" s="31"/>
    </row>
    <row r="54" spans="1:10" ht="39.9" customHeight="1" x14ac:dyDescent="0.3">
      <c r="A54" s="5"/>
      <c r="B54" s="6"/>
      <c r="D54" s="29"/>
      <c r="E54" s="5"/>
      <c r="F54" s="30"/>
      <c r="G54" s="30"/>
      <c r="H54" s="5"/>
      <c r="I54" s="5"/>
      <c r="J54" s="31"/>
    </row>
    <row r="55" spans="1:10" ht="39.9" customHeight="1" x14ac:dyDescent="0.3">
      <c r="A55" s="5"/>
      <c r="B55" s="6"/>
      <c r="D55" s="29"/>
      <c r="E55" s="5"/>
      <c r="F55" s="30"/>
      <c r="G55" s="30"/>
      <c r="H55" s="5"/>
      <c r="I55" s="5"/>
      <c r="J55" s="31"/>
    </row>
    <row r="56" spans="1:10" ht="39.9" customHeight="1" x14ac:dyDescent="0.3">
      <c r="A56" s="5"/>
      <c r="B56" s="6"/>
      <c r="D56" s="29"/>
      <c r="E56" s="5"/>
      <c r="F56" s="30"/>
      <c r="G56" s="30"/>
      <c r="H56" s="5"/>
      <c r="I56" s="5"/>
      <c r="J56" s="31"/>
    </row>
    <row r="57" spans="1:10" ht="39.9" customHeight="1" x14ac:dyDescent="0.3">
      <c r="A57" s="5"/>
      <c r="B57" s="6"/>
      <c r="D57" s="29"/>
      <c r="E57" s="5"/>
      <c r="F57" s="30"/>
      <c r="G57" s="30"/>
      <c r="H57" s="5"/>
      <c r="I57" s="5"/>
      <c r="J57" s="31"/>
    </row>
    <row r="58" spans="1:10" ht="39.9" customHeight="1" x14ac:dyDescent="0.3">
      <c r="A58" s="5"/>
      <c r="B58" s="6"/>
      <c r="D58" s="29"/>
      <c r="E58" s="5"/>
      <c r="F58" s="30"/>
      <c r="G58" s="30"/>
      <c r="H58" s="5"/>
      <c r="I58" s="5"/>
      <c r="J58" s="31"/>
    </row>
    <row r="59" spans="1:10" ht="39.9" customHeight="1" x14ac:dyDescent="0.3">
      <c r="A59" s="5"/>
      <c r="B59" s="6"/>
      <c r="D59" s="29"/>
      <c r="E59" s="5"/>
      <c r="F59" s="30"/>
      <c r="G59" s="30"/>
      <c r="H59" s="5"/>
      <c r="I59" s="5"/>
      <c r="J59" s="31"/>
    </row>
    <row r="60" spans="1:10" ht="39.9" customHeight="1" x14ac:dyDescent="0.3">
      <c r="A60" s="5"/>
      <c r="B60" s="6"/>
      <c r="D60" s="29"/>
      <c r="E60" s="5"/>
      <c r="F60" s="30"/>
      <c r="G60" s="30"/>
      <c r="I60" s="5"/>
      <c r="J60" s="31"/>
    </row>
    <row r="61" spans="1:10" ht="39.9" customHeight="1" x14ac:dyDescent="0.3">
      <c r="A61" s="5"/>
      <c r="B61" s="6"/>
      <c r="D61" s="29"/>
      <c r="E61" s="5"/>
      <c r="F61" s="30"/>
      <c r="G61" s="30"/>
      <c r="I61" s="5"/>
      <c r="J61" s="31"/>
    </row>
    <row r="62" spans="1:10" ht="39.9" customHeight="1" x14ac:dyDescent="0.3">
      <c r="A62" s="5"/>
      <c r="B62" s="6"/>
      <c r="D62" s="29"/>
      <c r="E62" s="5"/>
      <c r="F62" s="30"/>
      <c r="G62" s="30"/>
      <c r="I62" s="5"/>
      <c r="J62" s="31"/>
    </row>
    <row r="63" spans="1:10" ht="39.9" customHeight="1" x14ac:dyDescent="0.3">
      <c r="A63" s="5"/>
      <c r="B63" s="6"/>
      <c r="D63" s="32"/>
      <c r="E63" s="5"/>
      <c r="F63" s="30"/>
      <c r="G63" s="30"/>
      <c r="I63" s="5"/>
      <c r="J63" s="31"/>
    </row>
    <row r="64" spans="1:10" ht="39.9" customHeight="1" x14ac:dyDescent="0.3">
      <c r="A64" s="5"/>
      <c r="B64" s="6"/>
      <c r="D64" s="29"/>
      <c r="E64" s="5"/>
      <c r="F64" s="30"/>
      <c r="G64" s="30"/>
      <c r="I64" s="5"/>
      <c r="J64" s="31"/>
    </row>
    <row r="65" spans="1:10" ht="39.9" customHeight="1" x14ac:dyDescent="0.3">
      <c r="A65" s="5"/>
      <c r="B65" s="6"/>
      <c r="D65" s="29"/>
      <c r="E65" s="5"/>
      <c r="F65" s="30"/>
      <c r="G65" s="30"/>
      <c r="I65" s="5"/>
      <c r="J65" s="31"/>
    </row>
    <row r="66" spans="1:10" ht="39.9" customHeight="1" x14ac:dyDescent="0.3">
      <c r="A66" s="5"/>
      <c r="B66" s="6"/>
      <c r="D66" s="29"/>
      <c r="E66" s="5"/>
      <c r="F66" s="30"/>
      <c r="G66" s="30"/>
      <c r="I66" s="5"/>
      <c r="J66" s="31"/>
    </row>
    <row r="67" spans="1:10" ht="39.9" customHeight="1" x14ac:dyDescent="0.3">
      <c r="A67" s="5"/>
      <c r="B67" s="6"/>
      <c r="D67" s="29"/>
      <c r="E67" s="5"/>
      <c r="F67" s="30"/>
      <c r="G67" s="30"/>
      <c r="I67" s="5"/>
      <c r="J67" s="31"/>
    </row>
    <row r="68" spans="1:10" ht="39.9" customHeight="1" x14ac:dyDescent="0.3">
      <c r="A68" s="5"/>
      <c r="B68" s="6"/>
      <c r="D68" s="29"/>
      <c r="E68" s="5"/>
      <c r="F68" s="30"/>
      <c r="G68" s="30"/>
      <c r="I68" s="5"/>
      <c r="J68" s="31"/>
    </row>
    <row r="69" spans="1:10" ht="39.9" customHeight="1" x14ac:dyDescent="0.3">
      <c r="A69" s="5"/>
      <c r="B69" s="6"/>
      <c r="D69" s="29"/>
      <c r="E69" s="5"/>
      <c r="F69" s="30"/>
      <c r="G69" s="30"/>
      <c r="H69" s="5"/>
      <c r="I69" s="5"/>
      <c r="J69" s="31"/>
    </row>
    <row r="70" spans="1:10" ht="39.9" customHeight="1" x14ac:dyDescent="0.3">
      <c r="A70" s="5"/>
      <c r="B70" s="6"/>
      <c r="D70" s="29"/>
      <c r="E70" s="5"/>
      <c r="F70" s="30"/>
      <c r="G70" s="30"/>
      <c r="H70" s="5"/>
      <c r="I70" s="5"/>
      <c r="J70" s="33"/>
    </row>
    <row r="71" spans="1:10" ht="39.9" customHeight="1" x14ac:dyDescent="0.3">
      <c r="A71" s="5"/>
      <c r="B71" s="6"/>
      <c r="D71" s="29"/>
      <c r="E71" s="5"/>
      <c r="F71" s="30"/>
      <c r="G71" s="30"/>
      <c r="H71" s="5"/>
      <c r="I71" s="5"/>
      <c r="J71" s="33"/>
    </row>
    <row r="72" spans="1:10" ht="39.9" customHeight="1" x14ac:dyDescent="0.3">
      <c r="A72" s="5"/>
      <c r="B72" s="6"/>
      <c r="D72" s="29"/>
      <c r="E72" s="5"/>
      <c r="F72" s="30"/>
      <c r="G72" s="30"/>
      <c r="H72" s="5"/>
      <c r="I72" s="5"/>
      <c r="J72" s="33"/>
    </row>
    <row r="73" spans="1:10" ht="39.9" customHeight="1" x14ac:dyDescent="0.3">
      <c r="A73" s="5"/>
      <c r="B73" s="6"/>
      <c r="D73" s="29"/>
      <c r="E73" s="5"/>
      <c r="F73" s="30"/>
      <c r="G73" s="30"/>
      <c r="H73" s="5"/>
      <c r="I73" s="5"/>
      <c r="J73" s="33"/>
    </row>
    <row r="74" spans="1:10" ht="39.9" customHeight="1" x14ac:dyDescent="0.3">
      <c r="A74" s="5"/>
      <c r="B74" s="6"/>
      <c r="D74" s="29"/>
      <c r="E74" s="5"/>
      <c r="F74" s="30"/>
      <c r="G74" s="30"/>
      <c r="H74" s="5"/>
      <c r="I74" s="5"/>
      <c r="J74" s="33"/>
    </row>
    <row r="75" spans="1:10" ht="39.9" customHeight="1" x14ac:dyDescent="0.3">
      <c r="A75" s="5"/>
      <c r="B75" s="6"/>
      <c r="D75" s="29"/>
      <c r="E75" s="5"/>
      <c r="F75" s="30"/>
      <c r="G75" s="30"/>
      <c r="H75" s="5"/>
      <c r="I75" s="5"/>
      <c r="J75" s="33"/>
    </row>
    <row r="76" spans="1:10" ht="39.9" customHeight="1" x14ac:dyDescent="0.3">
      <c r="A76" s="5"/>
      <c r="B76" s="6"/>
      <c r="D76" s="29"/>
      <c r="E76" s="5"/>
      <c r="F76" s="30"/>
      <c r="G76" s="30"/>
      <c r="H76" s="5"/>
      <c r="I76" s="5"/>
      <c r="J76" s="33"/>
    </row>
    <row r="77" spans="1:10" ht="39.9" customHeight="1" x14ac:dyDescent="0.3">
      <c r="A77" s="5"/>
      <c r="B77" s="6"/>
      <c r="D77" s="29"/>
      <c r="E77" s="5"/>
      <c r="F77" s="30"/>
      <c r="G77" s="30"/>
      <c r="H77" s="5"/>
      <c r="I77" s="5"/>
      <c r="J77" s="33"/>
    </row>
    <row r="78" spans="1:10" ht="39.9" customHeight="1" x14ac:dyDescent="0.3">
      <c r="A78" s="5"/>
      <c r="B78" s="6"/>
      <c r="D78" s="29"/>
      <c r="E78" s="5"/>
      <c r="F78" s="30"/>
      <c r="G78" s="30"/>
      <c r="H78" s="5"/>
      <c r="I78" s="5"/>
      <c r="J78" s="33"/>
    </row>
    <row r="79" spans="1:10" ht="39.9" customHeight="1" x14ac:dyDescent="0.3">
      <c r="A79" s="5"/>
      <c r="B79" s="6"/>
      <c r="D79" s="29"/>
      <c r="E79" s="5"/>
      <c r="F79" s="30"/>
      <c r="G79" s="30"/>
      <c r="H79" s="5"/>
      <c r="I79" s="5"/>
      <c r="J79" s="33"/>
    </row>
    <row r="80" spans="1:10" ht="39.9" customHeight="1" x14ac:dyDescent="0.3">
      <c r="A80" s="5"/>
      <c r="B80" s="6"/>
      <c r="D80" s="29"/>
      <c r="E80" s="5"/>
      <c r="F80" s="30"/>
      <c r="G80" s="30"/>
      <c r="H80" s="5"/>
      <c r="I80" s="5"/>
      <c r="J80" s="31"/>
    </row>
    <row r="81" spans="1:10" ht="39.9" customHeight="1" x14ac:dyDescent="0.3">
      <c r="A81" s="5"/>
      <c r="B81" s="6"/>
      <c r="D81" s="29"/>
      <c r="E81" s="5"/>
      <c r="F81" s="30"/>
      <c r="G81" s="30"/>
      <c r="H81" s="5"/>
      <c r="I81" s="5"/>
      <c r="J81" s="31"/>
    </row>
    <row r="82" spans="1:10" ht="39.9" customHeight="1" x14ac:dyDescent="0.3">
      <c r="A82" s="5"/>
      <c r="B82" s="6"/>
      <c r="D82" s="29"/>
      <c r="E82" s="5"/>
      <c r="F82" s="30"/>
      <c r="G82" s="30"/>
      <c r="H82" s="5"/>
      <c r="I82" s="5"/>
      <c r="J82" s="34"/>
    </row>
    <row r="83" spans="1:10" ht="39.9" customHeight="1" x14ac:dyDescent="0.3">
      <c r="A83" s="5"/>
      <c r="B83" s="6"/>
      <c r="D83" s="29"/>
      <c r="E83" s="5"/>
      <c r="F83" s="30"/>
      <c r="G83" s="30"/>
      <c r="H83" s="5"/>
      <c r="I83" s="5"/>
      <c r="J83" s="31"/>
    </row>
    <row r="84" spans="1:10" ht="39.9" customHeight="1" x14ac:dyDescent="0.3">
      <c r="A84" s="5"/>
      <c r="B84" s="6"/>
      <c r="D84" s="29"/>
      <c r="E84" s="5"/>
      <c r="F84" s="30"/>
      <c r="G84" s="30"/>
      <c r="H84" s="5"/>
      <c r="I84" s="5"/>
      <c r="J84" s="31"/>
    </row>
    <row r="85" spans="1:10" ht="39.9" customHeight="1" x14ac:dyDescent="0.3">
      <c r="A85" s="5"/>
      <c r="B85" s="6"/>
      <c r="D85" s="29"/>
      <c r="E85" s="5"/>
      <c r="F85" s="30"/>
      <c r="G85" s="30"/>
      <c r="I85" s="5"/>
      <c r="J85" s="31"/>
    </row>
    <row r="86" spans="1:10" ht="39.9" customHeight="1" x14ac:dyDescent="0.3">
      <c r="A86" s="5"/>
      <c r="B86" s="6"/>
      <c r="D86" s="29"/>
      <c r="E86" s="5"/>
      <c r="F86" s="30"/>
      <c r="G86" s="30"/>
      <c r="I86" s="5"/>
      <c r="J86" s="31"/>
    </row>
    <row r="87" spans="1:10" ht="39.9" customHeight="1" x14ac:dyDescent="0.3">
      <c r="A87" s="5"/>
      <c r="B87" s="6"/>
      <c r="C87" s="5"/>
      <c r="D87" s="29"/>
      <c r="E87" s="5"/>
      <c r="F87" s="30"/>
      <c r="G87" s="30"/>
      <c r="I87" s="5"/>
      <c r="J87" s="31"/>
    </row>
    <row r="88" spans="1:10" ht="39.9" customHeight="1" x14ac:dyDescent="0.3">
      <c r="A88" s="5"/>
      <c r="B88" s="6"/>
      <c r="D88" s="29"/>
      <c r="E88" s="5"/>
      <c r="F88" s="30"/>
      <c r="G88" s="30"/>
      <c r="I88" s="5"/>
      <c r="J88" s="31"/>
    </row>
    <row r="89" spans="1:10" ht="39.9" customHeight="1" x14ac:dyDescent="0.3">
      <c r="A89" s="5"/>
      <c r="B89" s="6"/>
      <c r="D89" s="29"/>
      <c r="E89" s="5"/>
      <c r="F89" s="30"/>
      <c r="G89" s="30"/>
      <c r="H89" s="5"/>
      <c r="I89" s="5"/>
      <c r="J89" s="31"/>
    </row>
    <row r="90" spans="1:10" ht="39.9" customHeight="1" x14ac:dyDescent="0.3">
      <c r="A90" s="5"/>
      <c r="B90" s="6"/>
      <c r="D90" s="29"/>
      <c r="E90" s="5"/>
      <c r="F90" s="30"/>
      <c r="G90" s="30"/>
      <c r="H90" s="5"/>
      <c r="I90" s="5"/>
      <c r="J90" s="31"/>
    </row>
    <row r="91" spans="1:10" ht="39.9" customHeight="1" x14ac:dyDescent="0.3">
      <c r="A91" s="5"/>
      <c r="B91" s="6"/>
      <c r="D91" s="29"/>
      <c r="E91" s="5"/>
      <c r="F91" s="30"/>
      <c r="G91" s="30"/>
      <c r="H91" s="5"/>
      <c r="I91" s="5"/>
      <c r="J91" s="31"/>
    </row>
    <row r="92" spans="1:10" ht="39.9" customHeight="1" x14ac:dyDescent="0.3">
      <c r="A92" s="5"/>
      <c r="B92" s="6"/>
      <c r="D92" s="29"/>
      <c r="E92" s="5"/>
      <c r="F92" s="30"/>
      <c r="G92" s="30"/>
      <c r="H92" s="5"/>
      <c r="I92" s="5"/>
      <c r="J92" s="31"/>
    </row>
    <row r="93" spans="1:10" ht="39.9" customHeight="1" x14ac:dyDescent="0.3">
      <c r="A93" s="5"/>
      <c r="B93" s="6"/>
      <c r="D93" s="29"/>
      <c r="E93" s="5"/>
      <c r="F93" s="30"/>
      <c r="G93" s="30"/>
      <c r="H93" s="5"/>
      <c r="I93" s="5"/>
      <c r="J93" s="31"/>
    </row>
    <row r="94" spans="1:10" ht="39.9" customHeight="1" x14ac:dyDescent="0.3">
      <c r="A94" s="5"/>
      <c r="B94" s="6"/>
      <c r="D94" s="29"/>
      <c r="E94" s="5"/>
      <c r="F94" s="30"/>
      <c r="G94" s="30"/>
      <c r="H94" s="5"/>
      <c r="I94" s="5"/>
      <c r="J94" s="31"/>
    </row>
    <row r="95" spans="1:10" ht="39.9" customHeight="1" x14ac:dyDescent="0.3">
      <c r="A95" s="5"/>
      <c r="B95" s="6"/>
      <c r="D95" s="29"/>
      <c r="E95" s="5"/>
      <c r="F95" s="30"/>
      <c r="G95" s="30"/>
      <c r="H95" s="5"/>
      <c r="I95" s="5"/>
      <c r="J95" s="31"/>
    </row>
    <row r="96" spans="1:10" ht="39.9" customHeight="1" x14ac:dyDescent="0.3">
      <c r="A96" s="5"/>
      <c r="B96" s="6"/>
      <c r="D96" s="29"/>
      <c r="E96" s="5"/>
      <c r="F96" s="30"/>
      <c r="G96" s="30"/>
      <c r="H96" s="5"/>
      <c r="I96" s="5"/>
      <c r="J96" s="31"/>
    </row>
    <row r="97" spans="1:10" ht="39.9" customHeight="1" x14ac:dyDescent="0.3">
      <c r="A97" s="5"/>
      <c r="B97" s="6"/>
      <c r="D97" s="29"/>
      <c r="E97" s="5"/>
      <c r="F97" s="30"/>
      <c r="G97" s="30"/>
      <c r="H97" s="5"/>
      <c r="I97" s="5"/>
      <c r="J97" s="31"/>
    </row>
    <row r="98" spans="1:10" ht="39.9" customHeight="1" x14ac:dyDescent="0.3">
      <c r="A98" s="5"/>
      <c r="B98" s="6"/>
      <c r="D98" s="29"/>
      <c r="E98" s="5"/>
      <c r="F98" s="30"/>
      <c r="G98" s="30"/>
      <c r="H98" s="5"/>
      <c r="I98" s="5"/>
      <c r="J98" s="31"/>
    </row>
    <row r="99" spans="1:10" ht="39.9" customHeight="1" x14ac:dyDescent="0.3">
      <c r="A99" s="5"/>
      <c r="B99" s="6"/>
      <c r="D99" s="29"/>
      <c r="E99" s="5"/>
      <c r="F99" s="30"/>
      <c r="G99" s="30"/>
      <c r="H99" s="5"/>
      <c r="I99" s="5"/>
      <c r="J99" s="31"/>
    </row>
    <row r="100" spans="1:10" ht="39.9" customHeight="1" x14ac:dyDescent="0.3">
      <c r="A100" s="5"/>
      <c r="B100" s="6"/>
      <c r="D100" s="29"/>
      <c r="E100" s="5"/>
      <c r="F100" s="30"/>
      <c r="G100" s="30"/>
      <c r="H100" s="5"/>
      <c r="I100" s="5"/>
      <c r="J100" s="31"/>
    </row>
    <row r="101" spans="1:10" ht="39.9" customHeight="1" x14ac:dyDescent="0.3">
      <c r="A101" s="5"/>
      <c r="B101" s="6"/>
      <c r="D101" s="29"/>
      <c r="E101" s="5"/>
      <c r="F101" s="30"/>
      <c r="G101" s="30"/>
      <c r="H101" s="5"/>
      <c r="I101" s="5"/>
      <c r="J101" s="31"/>
    </row>
    <row r="102" spans="1:10" ht="39.9" customHeight="1" x14ac:dyDescent="0.3">
      <c r="A102" s="5"/>
      <c r="B102" s="6"/>
      <c r="D102" s="29"/>
      <c r="E102" s="5"/>
      <c r="F102" s="30"/>
      <c r="G102" s="30"/>
      <c r="H102" s="5"/>
      <c r="I102" s="5"/>
      <c r="J102" s="31"/>
    </row>
    <row r="103" spans="1:10" ht="39.9" customHeight="1" x14ac:dyDescent="0.3">
      <c r="A103" s="5"/>
      <c r="B103" s="6"/>
      <c r="D103" s="29"/>
      <c r="E103" s="5"/>
      <c r="F103" s="30"/>
      <c r="G103" s="30"/>
      <c r="I103" s="5"/>
      <c r="J103" s="31"/>
    </row>
    <row r="104" spans="1:10" ht="39.9" customHeight="1" x14ac:dyDescent="0.3">
      <c r="A104" s="5"/>
      <c r="B104" s="6"/>
      <c r="D104" s="29"/>
      <c r="E104" s="5"/>
      <c r="F104" s="30"/>
      <c r="G104" s="30"/>
      <c r="I104" s="5"/>
      <c r="J104" s="31"/>
    </row>
    <row r="105" spans="1:10" ht="39.9" customHeight="1" x14ac:dyDescent="0.3">
      <c r="A105" s="5"/>
      <c r="B105" s="6"/>
      <c r="D105" s="29"/>
      <c r="E105" s="5"/>
      <c r="F105" s="30"/>
      <c r="G105" s="30"/>
      <c r="I105" s="5"/>
      <c r="J105" s="31"/>
    </row>
    <row r="106" spans="1:10" ht="39.9" customHeight="1" x14ac:dyDescent="0.3">
      <c r="A106" s="5"/>
      <c r="B106" s="6"/>
      <c r="D106" s="29"/>
      <c r="E106" s="5"/>
      <c r="F106" s="30"/>
      <c r="G106" s="30"/>
      <c r="I106" s="5"/>
      <c r="J106" s="31"/>
    </row>
    <row r="107" spans="1:10" ht="39.9" customHeight="1" x14ac:dyDescent="0.3">
      <c r="A107" s="5"/>
      <c r="B107" s="6"/>
      <c r="D107" s="29"/>
      <c r="E107" s="5"/>
      <c r="F107" s="30"/>
      <c r="G107" s="30"/>
      <c r="I107" s="5"/>
      <c r="J107" s="31"/>
    </row>
    <row r="108" spans="1:10" ht="39.9" customHeight="1" x14ac:dyDescent="0.3">
      <c r="A108" s="5"/>
      <c r="B108" s="6"/>
      <c r="D108" s="29"/>
      <c r="E108" s="5"/>
      <c r="F108" s="30"/>
      <c r="G108" s="30"/>
      <c r="I108" s="5"/>
      <c r="J108" s="31"/>
    </row>
    <row r="109" spans="1:10" ht="39.9" customHeight="1" x14ac:dyDescent="0.3">
      <c r="A109" s="5"/>
      <c r="B109" s="6"/>
      <c r="D109" s="29"/>
      <c r="E109" s="5"/>
      <c r="F109" s="30"/>
      <c r="G109" s="30"/>
      <c r="I109" s="5"/>
      <c r="J109" s="31"/>
    </row>
    <row r="110" spans="1:10" ht="39.9" customHeight="1" x14ac:dyDescent="0.3">
      <c r="A110" s="5"/>
      <c r="B110" s="6"/>
      <c r="D110" s="29"/>
      <c r="E110" s="5"/>
      <c r="F110" s="30"/>
      <c r="G110" s="30"/>
      <c r="I110" s="5"/>
      <c r="J110" s="31"/>
    </row>
    <row r="111" spans="1:10" ht="39.9" customHeight="1" x14ac:dyDescent="0.3">
      <c r="A111" s="5"/>
      <c r="B111" s="6"/>
      <c r="D111" s="29"/>
      <c r="E111" s="5"/>
      <c r="F111" s="30"/>
      <c r="G111" s="30"/>
      <c r="I111" s="5"/>
      <c r="J111" s="31"/>
    </row>
    <row r="112" spans="1:10" ht="39.9" customHeight="1" x14ac:dyDescent="0.3">
      <c r="A112" s="5"/>
      <c r="B112" s="6"/>
      <c r="D112" s="29"/>
      <c r="E112" s="5"/>
      <c r="F112" s="30"/>
      <c r="G112" s="30"/>
      <c r="I112" s="5"/>
      <c r="J112" s="31"/>
    </row>
    <row r="113" spans="1:10" ht="39.9" customHeight="1" x14ac:dyDescent="0.3">
      <c r="A113" s="5"/>
      <c r="B113" s="6"/>
      <c r="D113" s="29"/>
      <c r="E113" s="5"/>
      <c r="F113" s="30"/>
      <c r="G113" s="30"/>
      <c r="I113" s="5"/>
      <c r="J113" s="31"/>
    </row>
    <row r="114" spans="1:10" ht="39.9" customHeight="1" x14ac:dyDescent="0.3">
      <c r="A114" s="5"/>
      <c r="B114" s="6"/>
      <c r="D114" s="29"/>
      <c r="E114" s="5"/>
      <c r="F114" s="30"/>
      <c r="G114" s="30"/>
      <c r="I114" s="5"/>
      <c r="J114" s="31"/>
    </row>
    <row r="115" spans="1:10" ht="39.9" customHeight="1" x14ac:dyDescent="0.3">
      <c r="A115" s="5"/>
      <c r="B115" s="6"/>
      <c r="D115" s="29"/>
      <c r="E115" s="5"/>
      <c r="F115" s="30"/>
      <c r="G115" s="30"/>
      <c r="I115" s="5"/>
      <c r="J115" s="31"/>
    </row>
    <row r="116" spans="1:10" ht="39.9" customHeight="1" x14ac:dyDescent="0.3">
      <c r="A116" s="5"/>
      <c r="B116" s="6"/>
      <c r="D116" s="29"/>
      <c r="E116" s="5"/>
      <c r="F116" s="30"/>
      <c r="G116" s="30"/>
      <c r="I116" s="5"/>
      <c r="J116" s="31"/>
    </row>
    <row r="117" spans="1:10" ht="39.9" customHeight="1" x14ac:dyDescent="0.3">
      <c r="A117" s="5"/>
      <c r="B117" s="6"/>
      <c r="D117" s="29"/>
      <c r="E117" s="5"/>
      <c r="F117" s="30"/>
      <c r="G117" s="30"/>
      <c r="I117" s="5"/>
      <c r="J117" s="31"/>
    </row>
    <row r="118" spans="1:10" ht="39.9" customHeight="1" x14ac:dyDescent="0.3">
      <c r="A118" s="5"/>
      <c r="B118" s="6"/>
      <c r="D118" s="29"/>
      <c r="E118" s="5"/>
      <c r="F118" s="30"/>
      <c r="G118" s="30"/>
      <c r="I118" s="5"/>
      <c r="J118" s="31"/>
    </row>
    <row r="119" spans="1:10" ht="39.9" customHeight="1" x14ac:dyDescent="0.3">
      <c r="A119" s="5"/>
      <c r="B119" s="6"/>
      <c r="D119" s="29"/>
      <c r="E119" s="5"/>
      <c r="F119" s="30"/>
      <c r="G119" s="30"/>
      <c r="I119" s="5"/>
      <c r="J119" s="31"/>
    </row>
    <row r="120" spans="1:10" ht="39.9" customHeight="1" x14ac:dyDescent="0.3">
      <c r="A120" s="5"/>
      <c r="B120" s="6"/>
      <c r="C120" s="5"/>
      <c r="D120" s="29"/>
      <c r="E120" s="5"/>
      <c r="F120" s="30"/>
      <c r="G120" s="30"/>
      <c r="I120" s="5"/>
      <c r="J120" s="31"/>
    </row>
    <row r="121" spans="1:10" ht="39.9" customHeight="1" x14ac:dyDescent="0.3">
      <c r="A121" s="5"/>
      <c r="B121" s="6"/>
      <c r="D121" s="29"/>
      <c r="E121" s="5"/>
      <c r="F121" s="30"/>
      <c r="G121" s="30"/>
      <c r="I121" s="5"/>
      <c r="J121" s="31"/>
    </row>
    <row r="122" spans="1:10" ht="39.9" customHeight="1" x14ac:dyDescent="0.3">
      <c r="A122" s="5"/>
      <c r="B122" s="6"/>
      <c r="D122" s="29"/>
      <c r="E122" s="5"/>
      <c r="F122" s="30"/>
      <c r="G122" s="30"/>
      <c r="I122" s="5"/>
      <c r="J122" s="31"/>
    </row>
    <row r="123" spans="1:10" ht="39.9" customHeight="1" x14ac:dyDescent="0.3">
      <c r="A123" s="5"/>
      <c r="B123" s="6"/>
      <c r="D123" s="29"/>
      <c r="E123" s="5"/>
      <c r="F123" s="30"/>
      <c r="G123" s="30"/>
      <c r="I123" s="5"/>
      <c r="J123" s="31"/>
    </row>
    <row r="124" spans="1:10" ht="39.9" customHeight="1" x14ac:dyDescent="0.3">
      <c r="A124" s="5"/>
      <c r="B124" s="6"/>
      <c r="D124" s="29"/>
      <c r="E124" s="5"/>
      <c r="F124" s="30"/>
      <c r="G124" s="30"/>
      <c r="I124" s="5"/>
      <c r="J124" s="31"/>
    </row>
    <row r="125" spans="1:10" ht="39.9" customHeight="1" x14ac:dyDescent="0.3">
      <c r="A125" s="5"/>
      <c r="B125" s="6"/>
      <c r="D125" s="29"/>
      <c r="E125" s="5"/>
      <c r="F125" s="30"/>
      <c r="G125" s="30"/>
      <c r="I125" s="5"/>
      <c r="J125" s="31"/>
    </row>
    <row r="126" spans="1:10" ht="39.9" customHeight="1" x14ac:dyDescent="0.3">
      <c r="A126" s="5"/>
      <c r="B126" s="6"/>
      <c r="D126" s="29"/>
      <c r="E126" s="5"/>
      <c r="F126" s="30"/>
      <c r="G126" s="30"/>
      <c r="I126" s="5"/>
      <c r="J126" s="31"/>
    </row>
    <row r="127" spans="1:10" ht="39.9" customHeight="1" x14ac:dyDescent="0.3">
      <c r="A127" s="5"/>
      <c r="B127" s="6"/>
      <c r="D127" s="29"/>
      <c r="E127" s="5"/>
      <c r="F127" s="30"/>
      <c r="G127" s="30"/>
      <c r="H127" s="5"/>
      <c r="I127" s="5"/>
      <c r="J127" s="31"/>
    </row>
    <row r="128" spans="1:10" ht="39.9" customHeight="1" x14ac:dyDescent="0.3">
      <c r="A128" s="5"/>
      <c r="B128" s="6"/>
      <c r="D128" s="29"/>
      <c r="E128" s="5"/>
      <c r="F128" s="30"/>
      <c r="G128" s="30"/>
      <c r="H128" s="5"/>
      <c r="I128" s="5"/>
      <c r="J128" s="31"/>
    </row>
    <row r="129" spans="1:10" ht="39.9" customHeight="1" x14ac:dyDescent="0.3">
      <c r="A129" s="5"/>
      <c r="B129" s="6"/>
      <c r="D129" s="29"/>
      <c r="E129" s="5"/>
      <c r="F129" s="30"/>
      <c r="G129" s="30"/>
      <c r="H129" s="5"/>
      <c r="I129" s="5"/>
      <c r="J129" s="31"/>
    </row>
    <row r="130" spans="1:10" ht="39.9" customHeight="1" x14ac:dyDescent="0.3">
      <c r="A130" s="5"/>
      <c r="B130" s="6"/>
      <c r="D130" s="29"/>
      <c r="E130" s="5"/>
      <c r="F130" s="30"/>
      <c r="G130" s="30"/>
      <c r="H130" s="5"/>
      <c r="I130" s="5"/>
      <c r="J130" s="31"/>
    </row>
    <row r="131" spans="1:10" ht="39.9" customHeight="1" x14ac:dyDescent="0.3">
      <c r="A131" s="5"/>
      <c r="B131" s="6"/>
      <c r="D131" s="29"/>
      <c r="E131" s="5"/>
      <c r="F131" s="30"/>
      <c r="G131" s="30"/>
      <c r="H131" s="5"/>
      <c r="I131" s="5"/>
      <c r="J131" s="31"/>
    </row>
    <row r="132" spans="1:10" ht="39.9" customHeight="1" x14ac:dyDescent="0.3">
      <c r="A132" s="5"/>
      <c r="B132" s="6"/>
      <c r="D132" s="29"/>
      <c r="E132" s="5"/>
      <c r="F132" s="30"/>
      <c r="G132" s="30"/>
      <c r="H132" s="5"/>
      <c r="I132" s="5"/>
      <c r="J132" s="31"/>
    </row>
    <row r="133" spans="1:10" ht="39.9" customHeight="1" x14ac:dyDescent="0.3">
      <c r="A133" s="5"/>
      <c r="B133" s="6"/>
      <c r="D133" s="29"/>
      <c r="E133" s="5"/>
      <c r="F133" s="30"/>
      <c r="G133" s="30"/>
      <c r="H133" s="5"/>
      <c r="I133" s="5"/>
      <c r="J133" s="31"/>
    </row>
    <row r="134" spans="1:10" ht="39.9" customHeight="1" x14ac:dyDescent="0.3">
      <c r="A134" s="5"/>
      <c r="B134" s="6"/>
      <c r="D134" s="29"/>
      <c r="E134" s="5"/>
      <c r="F134" s="30"/>
      <c r="G134" s="30"/>
      <c r="H134" s="5"/>
      <c r="I134" s="5"/>
      <c r="J134" s="31"/>
    </row>
    <row r="135" spans="1:10" ht="39.9" customHeight="1" x14ac:dyDescent="0.3">
      <c r="A135" s="5"/>
      <c r="B135" s="6"/>
      <c r="D135" s="29"/>
      <c r="E135" s="5"/>
      <c r="F135" s="30"/>
      <c r="G135" s="30"/>
      <c r="H135" s="5"/>
      <c r="I135" s="5"/>
      <c r="J135" s="31"/>
    </row>
    <row r="136" spans="1:10" ht="39.9" customHeight="1" x14ac:dyDescent="0.3">
      <c r="A136" s="5"/>
      <c r="B136" s="6"/>
      <c r="D136" s="29"/>
      <c r="E136" s="5"/>
      <c r="F136" s="30"/>
      <c r="G136" s="30"/>
      <c r="H136" s="5"/>
      <c r="I136" s="5"/>
      <c r="J136" s="31"/>
    </row>
    <row r="137" spans="1:10" ht="39.9" customHeight="1" x14ac:dyDescent="0.3">
      <c r="A137" s="5"/>
      <c r="B137" s="6"/>
      <c r="D137" s="29"/>
      <c r="E137" s="5"/>
      <c r="F137" s="30"/>
      <c r="G137" s="30"/>
      <c r="H137" s="5"/>
      <c r="I137" s="5"/>
      <c r="J137" s="31"/>
    </row>
    <row r="138" spans="1:10" ht="39.9" customHeight="1" x14ac:dyDescent="0.3">
      <c r="A138" s="5"/>
      <c r="B138" s="6"/>
      <c r="D138" s="29"/>
      <c r="E138" s="5"/>
      <c r="F138" s="30"/>
      <c r="G138" s="30"/>
      <c r="H138" s="5"/>
      <c r="I138" s="5"/>
      <c r="J138" s="31"/>
    </row>
    <row r="139" spans="1:10" ht="39.9" customHeight="1" x14ac:dyDescent="0.3">
      <c r="A139" s="5"/>
      <c r="B139" s="6"/>
      <c r="D139" s="29"/>
      <c r="E139" s="5"/>
      <c r="F139" s="30"/>
      <c r="G139" s="30"/>
      <c r="H139" s="5"/>
      <c r="I139" s="5"/>
      <c r="J139" s="31"/>
    </row>
    <row r="140" spans="1:10" ht="39.9" customHeight="1" x14ac:dyDescent="0.3">
      <c r="A140" s="5"/>
      <c r="B140" s="6"/>
      <c r="D140" s="29"/>
      <c r="E140" s="5"/>
      <c r="F140" s="30"/>
      <c r="G140" s="30"/>
      <c r="H140" s="5"/>
      <c r="I140" s="5"/>
      <c r="J140" s="31"/>
    </row>
    <row r="141" spans="1:10" ht="39.9" customHeight="1" x14ac:dyDescent="0.3">
      <c r="A141" s="5"/>
      <c r="B141" s="6"/>
      <c r="D141" s="29"/>
      <c r="E141" s="5"/>
      <c r="F141" s="30"/>
      <c r="G141" s="30"/>
      <c r="H141" s="5"/>
      <c r="I141" s="5"/>
      <c r="J141" s="31"/>
    </row>
    <row r="142" spans="1:10" ht="39.9" customHeight="1" x14ac:dyDescent="0.3">
      <c r="A142" s="5"/>
      <c r="B142" s="6"/>
      <c r="D142" s="29"/>
      <c r="E142" s="5"/>
      <c r="F142" s="30"/>
      <c r="G142" s="30"/>
      <c r="H142" s="5"/>
      <c r="I142" s="5"/>
      <c r="J142" s="31"/>
    </row>
    <row r="143" spans="1:10" ht="39.9" customHeight="1" x14ac:dyDescent="0.3">
      <c r="A143" s="5"/>
      <c r="B143" s="6"/>
      <c r="D143" s="29"/>
      <c r="E143" s="5"/>
      <c r="F143" s="30"/>
      <c r="G143" s="30"/>
      <c r="H143" s="5"/>
      <c r="I143" s="5"/>
      <c r="J143" s="31"/>
    </row>
    <row r="144" spans="1:10" ht="39.9" customHeight="1" x14ac:dyDescent="0.3">
      <c r="A144" s="5"/>
      <c r="B144" s="6"/>
      <c r="D144" s="29"/>
      <c r="E144" s="5"/>
      <c r="F144" s="30"/>
      <c r="G144" s="30"/>
      <c r="H144" s="5"/>
      <c r="I144" s="5"/>
      <c r="J144" s="31"/>
    </row>
    <row r="145" spans="1:10" ht="39.9" customHeight="1" x14ac:dyDescent="0.3">
      <c r="A145" s="5"/>
      <c r="B145" s="6"/>
      <c r="D145" s="29"/>
      <c r="E145" s="5"/>
      <c r="F145" s="30"/>
      <c r="G145" s="30"/>
      <c r="H145" s="5"/>
      <c r="I145" s="5"/>
      <c r="J145" s="31"/>
    </row>
    <row r="146" spans="1:10" ht="39.9" customHeight="1" x14ac:dyDescent="0.3">
      <c r="A146" s="5"/>
      <c r="B146" s="6"/>
      <c r="D146" s="29"/>
      <c r="E146" s="5"/>
      <c r="F146" s="30"/>
      <c r="G146" s="30"/>
      <c r="H146" s="5"/>
      <c r="I146" s="5"/>
      <c r="J146" s="31"/>
    </row>
    <row r="147" spans="1:10" ht="39.9" customHeight="1" x14ac:dyDescent="0.3">
      <c r="A147" s="5"/>
      <c r="B147" s="6"/>
      <c r="D147" s="29"/>
      <c r="E147" s="5"/>
      <c r="F147" s="30"/>
      <c r="G147" s="30"/>
      <c r="H147" s="5"/>
      <c r="I147" s="5"/>
      <c r="J147" s="31"/>
    </row>
    <row r="148" spans="1:10" ht="39.9" customHeight="1" x14ac:dyDescent="0.3">
      <c r="A148" s="5"/>
      <c r="B148" s="6"/>
      <c r="D148" s="29"/>
      <c r="E148" s="5"/>
      <c r="F148" s="30"/>
      <c r="G148" s="30"/>
      <c r="H148" s="5"/>
      <c r="I148" s="5"/>
      <c r="J148" s="31"/>
    </row>
    <row r="149" spans="1:10" ht="39.9" customHeight="1" x14ac:dyDescent="0.3">
      <c r="A149" s="5"/>
      <c r="B149" s="6"/>
      <c r="D149" s="29"/>
      <c r="E149" s="5"/>
      <c r="F149" s="30"/>
      <c r="G149" s="30"/>
      <c r="H149" s="5"/>
      <c r="I149" s="5"/>
      <c r="J149" s="31"/>
    </row>
    <row r="150" spans="1:10" ht="39.9" customHeight="1" x14ac:dyDescent="0.3">
      <c r="A150" s="5"/>
      <c r="B150" s="6"/>
      <c r="D150" s="29"/>
      <c r="E150" s="5"/>
      <c r="F150" s="30"/>
      <c r="G150" s="30"/>
      <c r="H150" s="5"/>
      <c r="I150" s="5"/>
      <c r="J150" s="31"/>
    </row>
    <row r="151" spans="1:10" ht="39.9" customHeight="1" x14ac:dyDescent="0.3">
      <c r="A151" s="5"/>
      <c r="B151" s="6"/>
      <c r="D151" s="29"/>
      <c r="E151" s="5"/>
      <c r="F151" s="30"/>
      <c r="G151" s="30"/>
      <c r="H151" s="5"/>
      <c r="I151" s="5"/>
      <c r="J151" s="31"/>
    </row>
    <row r="152" spans="1:10" ht="39.9" customHeight="1" x14ac:dyDescent="0.3">
      <c r="A152" s="5"/>
      <c r="B152" s="6"/>
      <c r="D152" s="29"/>
      <c r="E152" s="5"/>
      <c r="F152" s="30"/>
      <c r="G152" s="30"/>
      <c r="H152" s="5"/>
      <c r="I152" s="5"/>
      <c r="J152" s="31"/>
    </row>
    <row r="153" spans="1:10" ht="39.9" customHeight="1" x14ac:dyDescent="0.3">
      <c r="A153" s="5"/>
      <c r="B153" s="6"/>
      <c r="C153" s="5"/>
      <c r="D153" s="29"/>
      <c r="E153" s="5"/>
      <c r="F153" s="30"/>
      <c r="G153" s="30"/>
      <c r="H153" s="5"/>
      <c r="I153" s="5"/>
      <c r="J153" s="31"/>
    </row>
    <row r="154" spans="1:10" ht="39.9" customHeight="1" x14ac:dyDescent="0.3">
      <c r="A154" s="5"/>
      <c r="B154" s="6"/>
      <c r="D154" s="29"/>
      <c r="E154" s="5"/>
      <c r="F154" s="30"/>
      <c r="G154" s="30"/>
      <c r="H154" s="5"/>
      <c r="I154" s="5"/>
      <c r="J154" s="31"/>
    </row>
    <row r="155" spans="1:10" ht="39.9" customHeight="1" x14ac:dyDescent="0.3">
      <c r="A155" s="5"/>
      <c r="B155" s="6"/>
      <c r="D155" s="29"/>
      <c r="E155" s="5"/>
      <c r="F155" s="30"/>
      <c r="G155" s="30"/>
      <c r="H155" s="5"/>
      <c r="I155" s="5"/>
      <c r="J155" s="31"/>
    </row>
    <row r="156" spans="1:10" ht="39.9" customHeight="1" x14ac:dyDescent="0.3">
      <c r="A156" s="5"/>
      <c r="B156" s="6"/>
      <c r="D156" s="29"/>
      <c r="E156" s="5"/>
      <c r="F156" s="30"/>
      <c r="G156" s="30"/>
      <c r="H156" s="5"/>
      <c r="I156" s="5"/>
      <c r="J156" s="31"/>
    </row>
    <row r="157" spans="1:10" ht="39.9" customHeight="1" x14ac:dyDescent="0.3">
      <c r="A157" s="5"/>
      <c r="B157" s="6"/>
      <c r="D157" s="29"/>
      <c r="E157" s="5"/>
      <c r="F157" s="30"/>
      <c r="G157" s="30"/>
      <c r="H157" s="5"/>
      <c r="I157" s="5"/>
      <c r="J157" s="31"/>
    </row>
    <row r="158" spans="1:10" ht="39.9" customHeight="1" x14ac:dyDescent="0.3">
      <c r="A158" s="5"/>
      <c r="B158" s="6"/>
      <c r="D158" s="29"/>
      <c r="E158" s="5"/>
      <c r="F158" s="30"/>
      <c r="G158" s="30"/>
      <c r="H158" s="5"/>
      <c r="I158" s="5"/>
      <c r="J158" s="31"/>
    </row>
    <row r="159" spans="1:10" ht="39.9" customHeight="1" x14ac:dyDescent="0.3">
      <c r="A159" s="5"/>
      <c r="B159" s="6"/>
      <c r="D159" s="29"/>
      <c r="E159" s="5"/>
      <c r="F159" s="30"/>
      <c r="G159" s="30"/>
      <c r="H159" s="5"/>
      <c r="I159" s="5"/>
      <c r="J159" s="31"/>
    </row>
    <row r="160" spans="1:10" ht="39.9" customHeight="1" x14ac:dyDescent="0.3">
      <c r="A160" s="5"/>
      <c r="B160" s="6"/>
      <c r="D160" s="29"/>
      <c r="E160" s="5"/>
      <c r="F160" s="30"/>
      <c r="G160" s="30"/>
      <c r="H160" s="5"/>
      <c r="I160" s="5"/>
      <c r="J160" s="31"/>
    </row>
    <row r="161" spans="1:10" ht="39.9" customHeight="1" x14ac:dyDescent="0.3">
      <c r="A161" s="5"/>
      <c r="B161" s="6"/>
      <c r="D161" s="29"/>
      <c r="E161" s="5"/>
      <c r="F161" s="30"/>
      <c r="G161" s="30"/>
      <c r="H161" s="5"/>
      <c r="I161" s="5"/>
      <c r="J161" s="31"/>
    </row>
    <row r="162" spans="1:10" ht="39.9" customHeight="1" x14ac:dyDescent="0.3">
      <c r="A162" s="5"/>
      <c r="B162" s="6"/>
      <c r="D162" s="29"/>
      <c r="E162" s="5"/>
      <c r="F162" s="30"/>
      <c r="G162" s="30"/>
      <c r="H162" s="5"/>
      <c r="I162" s="5"/>
      <c r="J162" s="31"/>
    </row>
    <row r="163" spans="1:10" ht="39.9" customHeight="1" x14ac:dyDescent="0.3">
      <c r="A163" s="5"/>
      <c r="B163" s="6"/>
      <c r="D163" s="29"/>
      <c r="E163" s="5"/>
      <c r="F163" s="30"/>
      <c r="G163" s="30"/>
      <c r="H163" s="5"/>
      <c r="I163" s="5"/>
      <c r="J163" s="31"/>
    </row>
    <row r="164" spans="1:10" ht="39.9" customHeight="1" x14ac:dyDescent="0.3">
      <c r="A164" s="5"/>
      <c r="B164" s="6"/>
      <c r="D164" s="29"/>
      <c r="E164" s="5"/>
      <c r="F164" s="30"/>
      <c r="G164" s="30"/>
      <c r="H164" s="5"/>
      <c r="I164" s="5"/>
      <c r="J164" s="31"/>
    </row>
    <row r="165" spans="1:10" ht="39.9" customHeight="1" x14ac:dyDescent="0.3">
      <c r="A165" s="5"/>
      <c r="B165" s="6"/>
      <c r="D165" s="29"/>
      <c r="E165" s="5"/>
      <c r="F165" s="30"/>
      <c r="G165" s="30"/>
      <c r="H165" s="5"/>
      <c r="I165" s="5"/>
      <c r="J165" s="31"/>
    </row>
    <row r="166" spans="1:10" ht="39.9" customHeight="1" x14ac:dyDescent="0.3">
      <c r="A166" s="5"/>
      <c r="B166" s="6"/>
      <c r="D166" s="29"/>
      <c r="E166" s="5"/>
      <c r="F166" s="30"/>
      <c r="G166" s="30"/>
      <c r="H166" s="5"/>
      <c r="I166" s="5"/>
      <c r="J166" s="31"/>
    </row>
    <row r="167" spans="1:10" ht="39.9" customHeight="1" x14ac:dyDescent="0.3">
      <c r="A167" s="5"/>
      <c r="B167" s="6"/>
      <c r="D167" s="29"/>
      <c r="E167" s="5"/>
      <c r="F167" s="30"/>
      <c r="G167" s="30"/>
      <c r="H167" s="5"/>
      <c r="I167" s="5"/>
      <c r="J167" s="31"/>
    </row>
    <row r="168" spans="1:10" ht="39.9" customHeight="1" x14ac:dyDescent="0.3">
      <c r="A168" s="5"/>
      <c r="B168" s="6"/>
      <c r="D168" s="29"/>
      <c r="E168" s="5"/>
      <c r="F168" s="30"/>
      <c r="G168" s="30"/>
      <c r="H168" s="5"/>
      <c r="I168" s="5"/>
      <c r="J168" s="31"/>
    </row>
    <row r="169" spans="1:10" ht="39.9" customHeight="1" x14ac:dyDescent="0.3">
      <c r="A169" s="5"/>
      <c r="B169" s="6"/>
      <c r="D169" s="29"/>
      <c r="E169" s="5"/>
      <c r="F169" s="30"/>
      <c r="G169" s="30"/>
      <c r="H169" s="5"/>
      <c r="I169" s="5"/>
      <c r="J169" s="31"/>
    </row>
    <row r="170" spans="1:10" x14ac:dyDescent="0.3">
      <c r="A170" s="5"/>
      <c r="B170" s="6"/>
      <c r="D170" s="5"/>
      <c r="E170" s="5"/>
      <c r="F170" s="5"/>
      <c r="G170" s="5"/>
      <c r="H170" s="5"/>
      <c r="I170" s="5"/>
      <c r="J170" s="7"/>
    </row>
    <row r="171" spans="1:10" x14ac:dyDescent="0.3">
      <c r="A171" s="5"/>
      <c r="B171" s="6"/>
      <c r="D171" s="5"/>
      <c r="E171" s="5"/>
      <c r="F171" s="5"/>
      <c r="G171" s="5"/>
      <c r="H171" s="5"/>
      <c r="J171" s="7"/>
    </row>
    <row r="172" spans="1:10" x14ac:dyDescent="0.3">
      <c r="A172" s="5"/>
      <c r="B172" s="6"/>
      <c r="D172" s="5"/>
      <c r="E172" s="5"/>
      <c r="F172" s="5"/>
      <c r="G172" s="5"/>
      <c r="H172" s="5"/>
      <c r="J172" s="7"/>
    </row>
    <row r="173" spans="1:10" x14ac:dyDescent="0.3">
      <c r="A173" s="5"/>
      <c r="B173" s="6"/>
      <c r="D173" s="5"/>
      <c r="E173" s="5"/>
      <c r="F173" s="5"/>
      <c r="G173" s="5"/>
      <c r="H173" s="5"/>
      <c r="J173" s="7"/>
    </row>
    <row r="174" spans="1:10" x14ac:dyDescent="0.3">
      <c r="A174" s="5"/>
      <c r="B174" s="6"/>
      <c r="D174" s="5"/>
      <c r="E174" s="5"/>
      <c r="F174" s="5"/>
      <c r="G174" s="5"/>
      <c r="H174" s="5"/>
      <c r="J174" s="7"/>
    </row>
    <row r="175" spans="1:10" x14ac:dyDescent="0.3">
      <c r="A175" s="5"/>
      <c r="B175" s="6"/>
      <c r="D175" s="5"/>
      <c r="E175" s="5"/>
      <c r="F175" s="5"/>
      <c r="G175" s="5"/>
      <c r="H175" s="5"/>
      <c r="J175" s="7"/>
    </row>
    <row r="176" spans="1:10" x14ac:dyDescent="0.3">
      <c r="A176" s="5"/>
      <c r="B176" s="6"/>
      <c r="D176" s="5"/>
      <c r="E176" s="5"/>
      <c r="F176" s="5"/>
      <c r="G176" s="5"/>
      <c r="H176" s="5"/>
      <c r="J176" s="7"/>
    </row>
    <row r="177" spans="1:10" x14ac:dyDescent="0.3">
      <c r="A177" s="5"/>
      <c r="B177" s="6"/>
      <c r="D177" s="5"/>
      <c r="E177" s="5"/>
      <c r="F177" s="5"/>
      <c r="G177" s="5"/>
      <c r="H177" s="5"/>
      <c r="J177" s="7"/>
    </row>
    <row r="178" spans="1:10" x14ac:dyDescent="0.3">
      <c r="A178" s="5"/>
      <c r="B178" s="6"/>
      <c r="D178" s="5"/>
      <c r="E178" s="5"/>
      <c r="F178" s="5"/>
      <c r="G178" s="5"/>
      <c r="H178" s="5"/>
      <c r="J178" s="7"/>
    </row>
    <row r="179" spans="1:10" x14ac:dyDescent="0.3">
      <c r="A179" s="5"/>
      <c r="B179" s="6"/>
      <c r="D179" s="5"/>
      <c r="E179" s="5"/>
      <c r="F179" s="5"/>
      <c r="G179" s="5"/>
      <c r="H179" s="5"/>
      <c r="J179" s="7"/>
    </row>
    <row r="180" spans="1:10" x14ac:dyDescent="0.3">
      <c r="A180" s="5"/>
      <c r="B180" s="6"/>
      <c r="D180" s="5"/>
      <c r="E180" s="5"/>
      <c r="F180" s="5"/>
      <c r="G180" s="5"/>
      <c r="H180" s="5"/>
      <c r="J180" s="7"/>
    </row>
    <row r="181" spans="1:10" x14ac:dyDescent="0.3">
      <c r="A181" s="5"/>
      <c r="B181" s="6"/>
      <c r="D181" s="5"/>
      <c r="E181" s="5"/>
      <c r="F181" s="5"/>
      <c r="G181" s="5"/>
      <c r="H181" s="5"/>
      <c r="J181" s="7"/>
    </row>
    <row r="182" spans="1:10" x14ac:dyDescent="0.3">
      <c r="A182" s="5"/>
      <c r="B182" s="6"/>
      <c r="D182" s="5"/>
      <c r="E182" s="5"/>
      <c r="F182" s="5"/>
      <c r="G182" s="5"/>
      <c r="H182" s="5"/>
      <c r="J182" s="7"/>
    </row>
    <row r="183" spans="1:10" x14ac:dyDescent="0.3">
      <c r="A183" s="5"/>
      <c r="B183" s="6"/>
      <c r="D183" s="5"/>
      <c r="E183" s="5"/>
      <c r="F183" s="5"/>
      <c r="G183" s="5"/>
      <c r="H183" s="5"/>
      <c r="J183" s="7"/>
    </row>
    <row r="184" spans="1:10" x14ac:dyDescent="0.3">
      <c r="A184" s="5"/>
      <c r="B184" s="6"/>
      <c r="D184" s="5"/>
      <c r="E184" s="5"/>
      <c r="F184" s="5"/>
      <c r="G184" s="5"/>
      <c r="H184" s="5"/>
      <c r="J184" s="7"/>
    </row>
    <row r="185" spans="1:10" x14ac:dyDescent="0.3">
      <c r="A185" s="5"/>
      <c r="B185" s="6"/>
      <c r="D185" s="5"/>
      <c r="E185" s="5"/>
      <c r="H185" s="5"/>
      <c r="J185" s="7"/>
    </row>
    <row r="186" spans="1:10" x14ac:dyDescent="0.3">
      <c r="A186" s="5"/>
      <c r="B186" s="6"/>
      <c r="D186" s="5"/>
      <c r="E186" s="5"/>
      <c r="H186" s="5"/>
      <c r="J186" s="7"/>
    </row>
    <row r="187" spans="1:10" x14ac:dyDescent="0.3">
      <c r="A187" s="5"/>
      <c r="B187" s="6"/>
      <c r="D187" s="5"/>
      <c r="E187" s="5"/>
      <c r="H187" s="5"/>
      <c r="J187" s="7"/>
    </row>
    <row r="188" spans="1:10" x14ac:dyDescent="0.3">
      <c r="A188" s="5"/>
      <c r="B188" s="6"/>
      <c r="D188" s="5"/>
      <c r="E188" s="5"/>
      <c r="F188" s="5"/>
      <c r="G188" s="5"/>
      <c r="H188" s="5"/>
      <c r="J188" s="7"/>
    </row>
    <row r="189" spans="1:10" x14ac:dyDescent="0.3">
      <c r="A189" s="5"/>
      <c r="B189" s="6"/>
      <c r="D189" s="5"/>
      <c r="E189" s="5"/>
      <c r="F189" s="5"/>
      <c r="G189" s="5"/>
      <c r="H189" s="5"/>
      <c r="J189" s="7"/>
    </row>
    <row r="190" spans="1:10" x14ac:dyDescent="0.3">
      <c r="A190" s="5"/>
      <c r="B190" s="6"/>
      <c r="D190" s="5"/>
      <c r="E190" s="5"/>
      <c r="F190" s="5"/>
      <c r="G190" s="5"/>
      <c r="H190" s="5"/>
      <c r="J190" s="7"/>
    </row>
    <row r="191" spans="1:10" x14ac:dyDescent="0.3">
      <c r="A191" s="5"/>
      <c r="B191" s="6"/>
      <c r="D191" s="5"/>
      <c r="E191" s="5"/>
      <c r="F191" s="5"/>
      <c r="G191" s="5"/>
      <c r="H191" s="5"/>
      <c r="J191" s="7"/>
    </row>
  </sheetData>
  <conditionalFormatting sqref="B1 B53:B1048576">
    <cfRule type="duplicateValues" dxfId="391" priority="9"/>
  </conditionalFormatting>
  <conditionalFormatting sqref="B2">
    <cfRule type="duplicateValues" dxfId="390" priority="6"/>
  </conditionalFormatting>
  <conditionalFormatting sqref="B3:B4">
    <cfRule type="duplicateValues" dxfId="389" priority="7"/>
  </conditionalFormatting>
  <conditionalFormatting sqref="B21">
    <cfRule type="duplicateValues" dxfId="388" priority="5"/>
  </conditionalFormatting>
  <conditionalFormatting sqref="B22">
    <cfRule type="duplicateValues" dxfId="387" priority="4"/>
  </conditionalFormatting>
  <conditionalFormatting sqref="B23:B39 B5:B20">
    <cfRule type="duplicateValues" dxfId="386" priority="8"/>
  </conditionalFormatting>
  <conditionalFormatting sqref="B40:B41 B43:B48 B50:B52">
    <cfRule type="duplicateValues" dxfId="385" priority="10"/>
  </conditionalFormatting>
  <conditionalFormatting sqref="B42">
    <cfRule type="duplicateValues" dxfId="384" priority="3"/>
  </conditionalFormatting>
  <conditionalFormatting sqref="B49">
    <cfRule type="duplicateValues" dxfId="383" priority="2"/>
  </conditionalFormatting>
  <hyperlinks>
    <hyperlink ref="J38" r:id="rId1" xr:uid="{FFF5F926-1D54-4253-91D3-6AA78F4D3ABB}"/>
    <hyperlink ref="J47" r:id="rId2" xr:uid="{93E9D73E-F86C-4C20-8C9B-DC178AEEE23E}"/>
    <hyperlink ref="J24" r:id="rId3" xr:uid="{6C18DD32-03BB-487E-A13B-AC7A9B447249}"/>
    <hyperlink ref="J15" r:id="rId4" xr:uid="{C8017A86-8875-4E42-91C3-661A711F50F9}"/>
    <hyperlink ref="J3" r:id="rId5" xr:uid="{78CDA15B-261F-4C7B-849E-641D7A6EF0C9}"/>
    <hyperlink ref="J52" r:id="rId6" xr:uid="{1204E267-14CF-4A32-9DC3-1D525F6A3341}"/>
    <hyperlink ref="J50" r:id="rId7" xr:uid="{1312D733-44C1-4CF7-86C4-7EBB846D7438}"/>
    <hyperlink ref="J49" r:id="rId8" xr:uid="{E7066B7D-C561-45E3-9E8D-71283909535E}"/>
    <hyperlink ref="J45" r:id="rId9" xr:uid="{95703087-FF2D-4B55-BCF5-C4C32DA17A19}"/>
    <hyperlink ref="J44" r:id="rId10" xr:uid="{1AB51DE9-5E51-42FE-9180-5EEA65A00EA3}"/>
    <hyperlink ref="J43" r:id="rId11" xr:uid="{082DE004-ECF7-40B6-8D79-3DAA3FF163DC}"/>
    <hyperlink ref="J42" r:id="rId12" xr:uid="{5F6FCCEB-C4D2-41E6-8B08-D5D517C90DB7}"/>
    <hyperlink ref="J41" r:id="rId13" xr:uid="{C6C13EC3-5E79-4737-8619-F708316B7E1E}"/>
    <hyperlink ref="J39" r:id="rId14" xr:uid="{9FAFD3B6-2FE9-4B4B-8320-2F880B5A529A}"/>
    <hyperlink ref="J36" r:id="rId15" xr:uid="{C7B0CAE1-9C92-4AD0-A80B-8EDEBE14C825}"/>
    <hyperlink ref="J35" r:id="rId16" xr:uid="{86216466-ED66-4046-BFA7-A265256BF439}"/>
    <hyperlink ref="J34" r:id="rId17" xr:uid="{75FC1D9A-F0C3-47B7-8994-23C017127C38}"/>
    <hyperlink ref="J33" r:id="rId18" xr:uid="{574D7F93-ADBC-46E6-8F35-CE6FF9F43B71}"/>
    <hyperlink ref="J32" r:id="rId19" xr:uid="{F6AB6F08-2C79-401D-975D-77B43E60465C}"/>
    <hyperlink ref="J29" r:id="rId20" xr:uid="{18F1563B-2B38-469C-AAC5-E66320AD6515}"/>
    <hyperlink ref="J28" r:id="rId21" xr:uid="{AC1DFEAE-278A-46FA-B9CE-302BE9D09EBF}"/>
    <hyperlink ref="J27" r:id="rId22" xr:uid="{1EB0FA19-D5F1-473C-9FC5-363FFDAD079E}"/>
    <hyperlink ref="J25" r:id="rId23" xr:uid="{780447CF-0CE6-49A4-B450-00E7695CE984}"/>
    <hyperlink ref="J22" r:id="rId24" xr:uid="{1D7E9214-DA81-4AFD-AF6D-B65835FEF2B0}"/>
    <hyperlink ref="J21" r:id="rId25" xr:uid="{7CCC7119-4B72-4D44-B348-826DED0DAB31}"/>
    <hyperlink ref="J20" r:id="rId26" xr:uid="{986F1B7F-57CB-43EA-8B0B-573AA5D713B4}"/>
    <hyperlink ref="J19" r:id="rId27" xr:uid="{5BF3CF9E-8439-44D1-984C-FDCCFE2F1445}"/>
    <hyperlink ref="J18" r:id="rId28" xr:uid="{0153E4F5-8BF0-4FA5-A2BC-6DDB6D54A253}"/>
    <hyperlink ref="J16" r:id="rId29" xr:uid="{2DFE5F11-DF6C-4DA0-8791-187F5EBD6609}"/>
    <hyperlink ref="J14" r:id="rId30" xr:uid="{723AA376-DF19-4F4B-8D31-BBE01EF8A699}"/>
    <hyperlink ref="J13" r:id="rId31" xr:uid="{34A45389-A913-4195-B36D-5A2E99408C11}"/>
    <hyperlink ref="J12" r:id="rId32" xr:uid="{0FE044FA-C3CB-4750-AFF4-501A8DA4D417}"/>
    <hyperlink ref="J10" r:id="rId33" xr:uid="{BDE5C5F7-6CE9-43A8-A0FF-8EBDC7AB5041}"/>
    <hyperlink ref="J8" r:id="rId34" xr:uid="{D5B5B631-905F-430C-8370-32A2B7143DBF}"/>
    <hyperlink ref="J7" r:id="rId35" xr:uid="{1D8C1ED8-F141-4EE1-AF2E-EE8EF5A3EE15}"/>
    <hyperlink ref="J5" r:id="rId36" xr:uid="{FCABFB4E-821D-4960-8AFD-04FAB894A7E9}"/>
    <hyperlink ref="J4" r:id="rId37" xr:uid="{814DD4FD-B267-4A0F-B0D0-DF3CF35BB209}"/>
    <hyperlink ref="J11" r:id="rId38" xr:uid="{33A0BC95-EB4F-425A-B4E9-C8C117B17A41}"/>
    <hyperlink ref="J17" r:id="rId39" xr:uid="{AB238BF0-C461-404D-B773-6DF944628C4F}"/>
    <hyperlink ref="J9" r:id="rId40" xr:uid="{1543AB8C-DF71-480E-9177-0C7AD8E62E21}"/>
    <hyperlink ref="J51" r:id="rId41" xr:uid="{6294811C-591D-45A3-A361-F46577ED8EC0}"/>
    <hyperlink ref="J48" r:id="rId42" xr:uid="{4845A820-3D05-47C9-B3E5-26C5D13A5F62}"/>
    <hyperlink ref="J46" r:id="rId43" xr:uid="{C1623567-3572-42E3-9017-B3AFAD90B04E}"/>
    <hyperlink ref="J40" r:id="rId44" xr:uid="{47F49D0F-2508-4A4C-A624-322FCDB3FC8F}"/>
    <hyperlink ref="J37" r:id="rId45" xr:uid="{F8AA4FF2-BC6D-44B5-A795-0CCDD8908BBE}"/>
    <hyperlink ref="J26" r:id="rId46" xr:uid="{5DE191D3-24C8-4865-9380-417D188CB3A0}"/>
    <hyperlink ref="J31" r:id="rId47" xr:uid="{9B39E484-1C39-42E2-A4F7-50D5C5A597CF}"/>
    <hyperlink ref="J30" r:id="rId48" xr:uid="{C27CE1E4-3B69-4958-8CF0-6BCDD6D6A491}"/>
    <hyperlink ref="J23" r:id="rId49" xr:uid="{1FA9F274-9047-48FF-93EB-3490DE553CD8}"/>
    <hyperlink ref="J6" r:id="rId50" xr:uid="{C5AAB277-FBBB-45C6-B069-77707B11DB71}"/>
    <hyperlink ref="J2" r:id="rId51" xr:uid="{FC4A6BD0-9169-42AA-9DA1-1B374E9E14B2}"/>
  </hyperlinks>
  <printOptions horizontalCentered="1"/>
  <pageMargins left="0.39370078740157483" right="0.39370078740157483" top="0.39370078740157483" bottom="0.39370078740157483" header="0" footer="0"/>
  <pageSetup scale="38" orientation="landscape" r:id="rId52"/>
  <headerFooter>
    <oddFooter>&amp;R&amp;"Verdana,Normal"&amp;8Última  actualización: 15 de septiembre 2021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D589-D29C-4AEA-B3B1-628BE541B553}">
  <dimension ref="A1:J191"/>
  <sheetViews>
    <sheetView workbookViewId="0">
      <selection sqref="A1:J1"/>
    </sheetView>
  </sheetViews>
  <sheetFormatPr baseColWidth="10" defaultColWidth="11.5546875" defaultRowHeight="14.4" x14ac:dyDescent="0.3"/>
  <cols>
    <col min="1" max="1" width="11.5546875" style="85"/>
    <col min="2" max="2" width="11.88671875" style="85" bestFit="1" customWidth="1"/>
    <col min="3" max="4" width="11.5546875" style="85"/>
    <col min="5" max="5" width="33.109375" style="85" bestFit="1" customWidth="1"/>
    <col min="6" max="6" width="15.88671875" style="85" bestFit="1" customWidth="1"/>
    <col min="7" max="7" width="15.44140625" style="85" bestFit="1" customWidth="1"/>
    <col min="8" max="8" width="20.88671875" style="85" customWidth="1"/>
    <col min="9" max="9" width="12.44140625" style="85" bestFit="1" customWidth="1"/>
    <col min="10" max="16384" width="11.5546875" style="85"/>
  </cols>
  <sheetData>
    <row r="1" spans="1:10" x14ac:dyDescent="0.3">
      <c r="A1" s="86" t="s">
        <v>55</v>
      </c>
      <c r="B1" s="87" t="s">
        <v>0</v>
      </c>
      <c r="C1" s="87" t="s">
        <v>1</v>
      </c>
      <c r="D1" s="86" t="s">
        <v>138</v>
      </c>
      <c r="E1" s="86" t="s">
        <v>56</v>
      </c>
      <c r="F1" s="86" t="s">
        <v>57</v>
      </c>
      <c r="G1" s="86" t="s">
        <v>58</v>
      </c>
      <c r="H1" s="86" t="s">
        <v>139</v>
      </c>
      <c r="I1" s="86" t="s">
        <v>59</v>
      </c>
      <c r="J1" s="86" t="s">
        <v>9</v>
      </c>
    </row>
    <row r="2" spans="1:10" x14ac:dyDescent="0.3">
      <c r="A2" s="76" t="s">
        <v>1245</v>
      </c>
      <c r="B2" s="89">
        <v>30001</v>
      </c>
      <c r="C2" s="89" t="s">
        <v>376</v>
      </c>
      <c r="D2" s="89" t="s">
        <v>1544</v>
      </c>
      <c r="E2" s="76" t="s">
        <v>1995</v>
      </c>
      <c r="F2" s="90" t="s">
        <v>1349</v>
      </c>
      <c r="G2" s="90" t="s">
        <v>1350</v>
      </c>
      <c r="H2" s="76">
        <v>2288114001</v>
      </c>
      <c r="I2" s="91">
        <v>0</v>
      </c>
      <c r="J2" s="92" t="s">
        <v>2170</v>
      </c>
    </row>
    <row r="3" spans="1:10" x14ac:dyDescent="0.3">
      <c r="A3" s="76" t="s">
        <v>1996</v>
      </c>
      <c r="B3" s="89">
        <v>30002</v>
      </c>
      <c r="C3" s="89" t="s">
        <v>377</v>
      </c>
      <c r="D3" s="89" t="s">
        <v>1997</v>
      </c>
      <c r="E3" s="76" t="s">
        <v>1351</v>
      </c>
      <c r="F3" s="90">
        <v>19.697858</v>
      </c>
      <c r="G3" s="90">
        <v>96.843761000000001</v>
      </c>
      <c r="H3" s="76" t="s">
        <v>1736</v>
      </c>
      <c r="I3" s="91">
        <v>0</v>
      </c>
      <c r="J3" s="92" t="s">
        <v>1352</v>
      </c>
    </row>
    <row r="4" spans="1:10" x14ac:dyDescent="0.3">
      <c r="A4" s="89" t="s">
        <v>379</v>
      </c>
      <c r="B4" s="89">
        <v>30003</v>
      </c>
      <c r="C4" s="89" t="s">
        <v>378</v>
      </c>
      <c r="D4" s="76" t="s">
        <v>1545</v>
      </c>
      <c r="E4" s="90" t="s">
        <v>1353</v>
      </c>
      <c r="F4" s="76">
        <v>17.934754000000002</v>
      </c>
      <c r="G4" s="76">
        <v>-94.925257000000002</v>
      </c>
      <c r="H4" s="76" t="s">
        <v>1737</v>
      </c>
      <c r="I4" s="91">
        <v>0</v>
      </c>
      <c r="J4" s="93" t="s">
        <v>1354</v>
      </c>
    </row>
    <row r="5" spans="1:10" x14ac:dyDescent="0.3">
      <c r="A5" s="76" t="s">
        <v>1546</v>
      </c>
      <c r="B5" s="89">
        <v>30004</v>
      </c>
      <c r="C5" s="89" t="s">
        <v>541</v>
      </c>
      <c r="D5" s="89" t="s">
        <v>1998</v>
      </c>
      <c r="E5" s="76" t="s">
        <v>1355</v>
      </c>
      <c r="F5" s="90">
        <v>19.503986000000001</v>
      </c>
      <c r="G5" s="90">
        <v>-96.616647</v>
      </c>
      <c r="H5" s="76">
        <v>2731570999</v>
      </c>
      <c r="I5" s="91">
        <v>0</v>
      </c>
      <c r="J5" s="92" t="s">
        <v>1356</v>
      </c>
    </row>
    <row r="6" spans="1:10" x14ac:dyDescent="0.3">
      <c r="A6" s="76" t="s">
        <v>173</v>
      </c>
      <c r="B6" s="89">
        <v>30005</v>
      </c>
      <c r="C6" s="89" t="s">
        <v>174</v>
      </c>
      <c r="D6" s="89" t="s">
        <v>1246</v>
      </c>
      <c r="E6" s="76" t="s">
        <v>176</v>
      </c>
      <c r="F6" s="90">
        <v>18.5066737</v>
      </c>
      <c r="G6" s="90">
        <v>-95.7743459</v>
      </c>
      <c r="H6" s="76" t="s">
        <v>1738</v>
      </c>
      <c r="I6" s="91">
        <v>0</v>
      </c>
      <c r="J6" s="92" t="s">
        <v>177</v>
      </c>
    </row>
    <row r="7" spans="1:10" x14ac:dyDescent="0.3">
      <c r="A7" s="76" t="s">
        <v>1247</v>
      </c>
      <c r="B7" s="89">
        <v>30006</v>
      </c>
      <c r="C7" s="89" t="s">
        <v>380</v>
      </c>
      <c r="D7" s="89" t="s">
        <v>1547</v>
      </c>
      <c r="E7" s="76" t="s">
        <v>1548</v>
      </c>
      <c r="F7" s="90">
        <v>18.718838999999999</v>
      </c>
      <c r="G7" s="90">
        <v>-97.302617999999995</v>
      </c>
      <c r="H7" s="76" t="s">
        <v>1739</v>
      </c>
      <c r="I7" s="91">
        <v>0</v>
      </c>
      <c r="J7" s="92" t="s">
        <v>1549</v>
      </c>
    </row>
    <row r="8" spans="1:10" x14ac:dyDescent="0.3">
      <c r="A8" s="76" t="s">
        <v>382</v>
      </c>
      <c r="B8" s="89">
        <v>30204</v>
      </c>
      <c r="C8" s="89" t="s">
        <v>381</v>
      </c>
      <c r="D8" s="89" t="s">
        <v>1999</v>
      </c>
      <c r="E8" s="76" t="s">
        <v>1357</v>
      </c>
      <c r="F8" s="90">
        <v>18.137676299999999</v>
      </c>
      <c r="G8" s="90">
        <v>-94.147052000000002</v>
      </c>
      <c r="H8" s="76" t="s">
        <v>1740</v>
      </c>
      <c r="I8" s="91">
        <v>0</v>
      </c>
      <c r="J8" s="92" t="s">
        <v>1358</v>
      </c>
    </row>
    <row r="9" spans="1:10" x14ac:dyDescent="0.3">
      <c r="A9" s="76" t="s">
        <v>1550</v>
      </c>
      <c r="B9" s="89">
        <v>30160</v>
      </c>
      <c r="C9" s="89" t="s">
        <v>1183</v>
      </c>
      <c r="D9" s="89" t="s">
        <v>1551</v>
      </c>
      <c r="E9" s="76" t="s">
        <v>1552</v>
      </c>
      <c r="F9" s="90">
        <v>20.917235000000002</v>
      </c>
      <c r="G9" s="90">
        <v>-97.676801999999995</v>
      </c>
      <c r="H9" s="76">
        <v>7658449090</v>
      </c>
      <c r="I9" s="91">
        <v>0</v>
      </c>
      <c r="J9" s="92" t="s">
        <v>1553</v>
      </c>
    </row>
    <row r="10" spans="1:10" x14ac:dyDescent="0.3">
      <c r="A10" s="76" t="s">
        <v>2000</v>
      </c>
      <c r="B10" s="89">
        <v>30008</v>
      </c>
      <c r="C10" s="89" t="s">
        <v>383</v>
      </c>
      <c r="D10" s="89" t="s">
        <v>2001</v>
      </c>
      <c r="E10" s="76" t="s">
        <v>2002</v>
      </c>
      <c r="F10" s="90">
        <v>19.120014999999999</v>
      </c>
      <c r="G10" s="90">
        <v>-97.093957000000003</v>
      </c>
      <c r="H10" s="76">
        <v>2737325047</v>
      </c>
      <c r="I10" s="91">
        <v>0</v>
      </c>
      <c r="J10" s="92" t="s">
        <v>2003</v>
      </c>
    </row>
    <row r="11" spans="1:10" x14ac:dyDescent="0.3">
      <c r="A11" s="76" t="s">
        <v>1248</v>
      </c>
      <c r="B11" s="89">
        <v>30009</v>
      </c>
      <c r="C11" s="89" t="s">
        <v>61</v>
      </c>
      <c r="D11" s="76" t="s">
        <v>2004</v>
      </c>
      <c r="E11" s="76" t="s">
        <v>62</v>
      </c>
      <c r="F11" s="90">
        <v>19.622420999999999</v>
      </c>
      <c r="G11" s="90">
        <v>-96.733524000000003</v>
      </c>
      <c r="H11" s="76">
        <v>2798270070</v>
      </c>
      <c r="I11" s="91">
        <v>0</v>
      </c>
      <c r="J11" s="92" t="s">
        <v>63</v>
      </c>
    </row>
    <row r="12" spans="1:10" x14ac:dyDescent="0.3">
      <c r="A12" s="76" t="s">
        <v>385</v>
      </c>
      <c r="B12" s="89">
        <v>30010</v>
      </c>
      <c r="C12" s="89" t="s">
        <v>384</v>
      </c>
      <c r="D12" s="89" t="s">
        <v>2005</v>
      </c>
      <c r="E12" s="76" t="s">
        <v>1359</v>
      </c>
      <c r="F12" s="90">
        <v>19.766190000000002</v>
      </c>
      <c r="G12" s="90">
        <v>-97.245973000000006</v>
      </c>
      <c r="H12" s="76">
        <v>2263160024</v>
      </c>
      <c r="I12" s="91">
        <v>0</v>
      </c>
      <c r="J12" s="92" t="s">
        <v>1360</v>
      </c>
    </row>
    <row r="13" spans="1:10" x14ac:dyDescent="0.3">
      <c r="A13" s="76" t="s">
        <v>2006</v>
      </c>
      <c r="B13" s="89">
        <v>30011</v>
      </c>
      <c r="C13" s="89" t="s">
        <v>64</v>
      </c>
      <c r="D13" s="76" t="s">
        <v>1554</v>
      </c>
      <c r="E13" s="76" t="s">
        <v>181</v>
      </c>
      <c r="F13" s="90">
        <v>18.828671</v>
      </c>
      <c r="G13" s="90">
        <v>-95.923884000000001</v>
      </c>
      <c r="H13" s="76">
        <v>2979731500</v>
      </c>
      <c r="I13" s="91">
        <v>0</v>
      </c>
      <c r="J13" s="92" t="s">
        <v>184</v>
      </c>
    </row>
    <row r="14" spans="1:10" x14ac:dyDescent="0.3">
      <c r="A14" s="76" t="s">
        <v>1555</v>
      </c>
      <c r="B14" s="89">
        <v>30012</v>
      </c>
      <c r="C14" s="89" t="s">
        <v>566</v>
      </c>
      <c r="D14" s="76" t="s">
        <v>1556</v>
      </c>
      <c r="E14" s="76" t="s">
        <v>1557</v>
      </c>
      <c r="F14" s="90">
        <v>18.432860000000002</v>
      </c>
      <c r="G14" s="90">
        <v>-95.732478</v>
      </c>
      <c r="H14" s="76">
        <v>2886907501</v>
      </c>
      <c r="I14" s="91">
        <v>0</v>
      </c>
      <c r="J14" s="92" t="s">
        <v>1558</v>
      </c>
    </row>
    <row r="15" spans="1:10" x14ac:dyDescent="0.3">
      <c r="A15" s="76" t="s">
        <v>185</v>
      </c>
      <c r="B15" s="89">
        <v>30017</v>
      </c>
      <c r="C15" s="89" t="s">
        <v>1559</v>
      </c>
      <c r="D15" s="76" t="s">
        <v>1249</v>
      </c>
      <c r="E15" s="76" t="s">
        <v>187</v>
      </c>
      <c r="F15" s="90">
        <v>19.352021100000002</v>
      </c>
      <c r="G15" s="90">
        <v>-96.719406000000006</v>
      </c>
      <c r="H15" s="76">
        <v>2798217073</v>
      </c>
      <c r="I15" s="91">
        <v>0</v>
      </c>
      <c r="J15" s="92" t="s">
        <v>189</v>
      </c>
    </row>
    <row r="16" spans="1:10" x14ac:dyDescent="0.3">
      <c r="A16" s="76" t="s">
        <v>1250</v>
      </c>
      <c r="B16" s="89">
        <v>30018</v>
      </c>
      <c r="C16" s="89" t="s">
        <v>386</v>
      </c>
      <c r="D16" s="89" t="s">
        <v>2007</v>
      </c>
      <c r="E16" s="76" t="s">
        <v>1361</v>
      </c>
      <c r="F16" s="90">
        <v>18.794561999999999</v>
      </c>
      <c r="G16" s="90">
        <v>-97.308921999999995</v>
      </c>
      <c r="H16" s="76">
        <v>2727420413</v>
      </c>
      <c r="I16" s="91">
        <v>0</v>
      </c>
      <c r="J16" s="92" t="s">
        <v>1362</v>
      </c>
    </row>
    <row r="17" spans="1:10" x14ac:dyDescent="0.3">
      <c r="A17" s="89" t="s">
        <v>2008</v>
      </c>
      <c r="B17" s="89">
        <v>30008</v>
      </c>
      <c r="C17" s="89" t="s">
        <v>387</v>
      </c>
      <c r="D17" s="76" t="s">
        <v>2009</v>
      </c>
      <c r="E17" s="90" t="s">
        <v>2010</v>
      </c>
      <c r="F17" s="76">
        <v>19.118576000000001</v>
      </c>
      <c r="G17" s="76">
        <v>-97.093141000000003</v>
      </c>
      <c r="H17" s="76">
        <v>2781242432</v>
      </c>
      <c r="I17" s="91">
        <v>0</v>
      </c>
      <c r="J17" s="92" t="s">
        <v>2011</v>
      </c>
    </row>
    <row r="18" spans="1:10" x14ac:dyDescent="0.3">
      <c r="A18" s="76" t="s">
        <v>1560</v>
      </c>
      <c r="B18" s="89">
        <v>30021</v>
      </c>
      <c r="C18" s="89" t="s">
        <v>66</v>
      </c>
      <c r="D18" s="89" t="s">
        <v>2012</v>
      </c>
      <c r="E18" s="76" t="s">
        <v>67</v>
      </c>
      <c r="F18" s="90">
        <v>18.916568999999999</v>
      </c>
      <c r="G18" s="90">
        <v>-96.778908000000001</v>
      </c>
      <c r="H18" s="76" t="s">
        <v>1741</v>
      </c>
      <c r="I18" s="91">
        <v>0</v>
      </c>
      <c r="J18" s="92" t="s">
        <v>192</v>
      </c>
    </row>
    <row r="19" spans="1:10" x14ac:dyDescent="0.3">
      <c r="A19" s="76" t="s">
        <v>2013</v>
      </c>
      <c r="B19" s="89">
        <v>30022</v>
      </c>
      <c r="C19" s="89" t="s">
        <v>388</v>
      </c>
      <c r="D19" s="89" t="s">
        <v>2014</v>
      </c>
      <c r="E19" s="76" t="s">
        <v>1742</v>
      </c>
      <c r="F19" s="90">
        <v>18.907150999999999</v>
      </c>
      <c r="G19" s="90">
        <v>97.083881000000005</v>
      </c>
      <c r="H19" s="76">
        <v>2721286548</v>
      </c>
      <c r="I19" s="91">
        <v>0</v>
      </c>
      <c r="J19" s="92" t="s">
        <v>1743</v>
      </c>
    </row>
    <row r="20" spans="1:10" x14ac:dyDescent="0.3">
      <c r="A20" s="76" t="s">
        <v>2015</v>
      </c>
      <c r="B20" s="89">
        <v>30023</v>
      </c>
      <c r="C20" s="89" t="s">
        <v>594</v>
      </c>
      <c r="D20" s="89" t="s">
        <v>2016</v>
      </c>
      <c r="E20" s="76" t="s">
        <v>1561</v>
      </c>
      <c r="F20" s="90">
        <v>19.789272</v>
      </c>
      <c r="G20" s="90">
        <v>-97.243906999999993</v>
      </c>
      <c r="H20" s="76">
        <v>2263160935</v>
      </c>
      <c r="I20" s="91">
        <v>0</v>
      </c>
      <c r="J20" s="92" t="s">
        <v>1562</v>
      </c>
    </row>
    <row r="21" spans="1:10" x14ac:dyDescent="0.3">
      <c r="A21" s="76" t="s">
        <v>2017</v>
      </c>
      <c r="B21" s="89">
        <v>30025</v>
      </c>
      <c r="C21" s="89" t="s">
        <v>2018</v>
      </c>
      <c r="D21" s="89" t="s">
        <v>2019</v>
      </c>
      <c r="E21" s="76" t="s">
        <v>69</v>
      </c>
      <c r="F21" s="90">
        <v>19.351666999999999</v>
      </c>
      <c r="G21" s="90">
        <v>-97.148769000000001</v>
      </c>
      <c r="H21" s="76">
        <v>2288111989</v>
      </c>
      <c r="I21" s="91">
        <v>0</v>
      </c>
      <c r="J21" s="92" t="s">
        <v>196</v>
      </c>
    </row>
    <row r="22" spans="1:10" x14ac:dyDescent="0.3">
      <c r="A22" s="76" t="s">
        <v>201</v>
      </c>
      <c r="B22" s="89">
        <v>30028</v>
      </c>
      <c r="C22" s="89" t="s">
        <v>390</v>
      </c>
      <c r="D22" s="89" t="s">
        <v>1563</v>
      </c>
      <c r="E22" s="76" t="s">
        <v>204</v>
      </c>
      <c r="F22" s="90">
        <v>19.100529999999999</v>
      </c>
      <c r="G22" s="90">
        <v>96.105779999999996</v>
      </c>
      <c r="H22" s="76" t="s">
        <v>1744</v>
      </c>
      <c r="I22" s="91">
        <v>0</v>
      </c>
      <c r="J22" s="92" t="s">
        <v>205</v>
      </c>
    </row>
    <row r="23" spans="1:10" x14ac:dyDescent="0.3">
      <c r="A23" s="89" t="s">
        <v>1745</v>
      </c>
      <c r="B23" s="89">
        <v>30029</v>
      </c>
      <c r="C23" s="89" t="s">
        <v>71</v>
      </c>
      <c r="D23" s="76" t="s">
        <v>1746</v>
      </c>
      <c r="E23" s="90" t="s">
        <v>1747</v>
      </c>
      <c r="F23" s="76">
        <v>19.121608999999999</v>
      </c>
      <c r="G23" s="76">
        <v>-97.083580999999995</v>
      </c>
      <c r="H23" s="76">
        <v>2737325253</v>
      </c>
      <c r="I23" s="91">
        <v>0</v>
      </c>
      <c r="J23" s="92" t="s">
        <v>1748</v>
      </c>
    </row>
    <row r="24" spans="1:10" x14ac:dyDescent="0.3">
      <c r="A24" s="76" t="s">
        <v>1564</v>
      </c>
      <c r="B24" s="89">
        <v>30007</v>
      </c>
      <c r="C24" s="89" t="s">
        <v>612</v>
      </c>
      <c r="D24" s="89" t="s">
        <v>2020</v>
      </c>
      <c r="E24" s="76" t="s">
        <v>1363</v>
      </c>
      <c r="F24" s="90">
        <v>19.023142</v>
      </c>
      <c r="G24" s="90">
        <v>-96.612650000000002</v>
      </c>
      <c r="H24" s="76" t="s">
        <v>1749</v>
      </c>
      <c r="I24" s="91">
        <v>0</v>
      </c>
      <c r="J24" s="92" t="s">
        <v>1364</v>
      </c>
    </row>
    <row r="25" spans="1:10" x14ac:dyDescent="0.3">
      <c r="A25" s="76" t="s">
        <v>1565</v>
      </c>
      <c r="B25" s="89">
        <v>30030</v>
      </c>
      <c r="C25" s="89" t="s">
        <v>72</v>
      </c>
      <c r="D25" s="89" t="s">
        <v>1566</v>
      </c>
      <c r="E25" s="76" t="s">
        <v>212</v>
      </c>
      <c r="F25" s="90">
        <v>18.809387999999998</v>
      </c>
      <c r="G25" s="90">
        <v>-97.186852999999999</v>
      </c>
      <c r="H25" s="76">
        <v>2721064011</v>
      </c>
      <c r="I25" s="91">
        <v>0</v>
      </c>
      <c r="J25" s="92" t="s">
        <v>73</v>
      </c>
    </row>
    <row r="26" spans="1:10" x14ac:dyDescent="0.3">
      <c r="A26" s="89" t="s">
        <v>1251</v>
      </c>
      <c r="B26" s="89">
        <v>30208</v>
      </c>
      <c r="C26" s="89" t="s">
        <v>391</v>
      </c>
      <c r="D26" s="76" t="s">
        <v>1750</v>
      </c>
      <c r="E26" s="90" t="s">
        <v>1751</v>
      </c>
      <c r="F26" s="76">
        <v>18.371624000000001</v>
      </c>
      <c r="G26" s="76">
        <v>-95.744774000000007</v>
      </c>
      <c r="H26" s="76" t="s">
        <v>1752</v>
      </c>
      <c r="I26" s="91">
        <v>0</v>
      </c>
      <c r="J26" s="92" t="s">
        <v>1753</v>
      </c>
    </row>
    <row r="27" spans="1:10" x14ac:dyDescent="0.3">
      <c r="A27" s="76" t="s">
        <v>1252</v>
      </c>
      <c r="B27" s="89">
        <v>30031</v>
      </c>
      <c r="C27" s="89" t="s">
        <v>74</v>
      </c>
      <c r="D27" s="89" t="s">
        <v>1567</v>
      </c>
      <c r="E27" s="76" t="s">
        <v>215</v>
      </c>
      <c r="F27" s="90">
        <v>18.800373</v>
      </c>
      <c r="G27" s="90">
        <v>-96.572733999999997</v>
      </c>
      <c r="H27" s="76" t="s">
        <v>1754</v>
      </c>
      <c r="I27" s="91">
        <v>0</v>
      </c>
      <c r="J27" s="92" t="s">
        <v>218</v>
      </c>
    </row>
    <row r="28" spans="1:10" x14ac:dyDescent="0.3">
      <c r="A28" s="76" t="s">
        <v>219</v>
      </c>
      <c r="B28" s="89">
        <v>30157</v>
      </c>
      <c r="C28" s="89" t="s">
        <v>75</v>
      </c>
      <c r="D28" s="89" t="s">
        <v>2021</v>
      </c>
      <c r="E28" s="76" t="s">
        <v>221</v>
      </c>
      <c r="F28" s="90">
        <v>20.750558000000002</v>
      </c>
      <c r="G28" s="90">
        <v>-97.632938999999993</v>
      </c>
      <c r="H28" s="76">
        <v>7461150108</v>
      </c>
      <c r="I28" s="91">
        <v>0</v>
      </c>
      <c r="J28" s="92" t="s">
        <v>222</v>
      </c>
    </row>
    <row r="29" spans="1:10" x14ac:dyDescent="0.3">
      <c r="A29" s="76" t="s">
        <v>392</v>
      </c>
      <c r="B29" s="89">
        <v>30032</v>
      </c>
      <c r="C29" s="89" t="s">
        <v>76</v>
      </c>
      <c r="D29" s="89" t="s">
        <v>2022</v>
      </c>
      <c r="E29" s="76" t="s">
        <v>77</v>
      </c>
      <c r="F29" s="90">
        <v>18.418904999999999</v>
      </c>
      <c r="G29" s="90">
        <v>-95.109858000000003</v>
      </c>
      <c r="H29" s="76">
        <v>2949431814</v>
      </c>
      <c r="I29" s="91">
        <v>0</v>
      </c>
      <c r="J29" s="92" t="s">
        <v>225</v>
      </c>
    </row>
    <row r="30" spans="1:10" x14ac:dyDescent="0.3">
      <c r="A30" s="76" t="s">
        <v>1568</v>
      </c>
      <c r="B30" s="89">
        <v>30033</v>
      </c>
      <c r="C30" s="89" t="s">
        <v>630</v>
      </c>
      <c r="D30" s="89" t="s">
        <v>1569</v>
      </c>
      <c r="E30" s="76" t="s">
        <v>1570</v>
      </c>
      <c r="F30" s="90">
        <v>20.707142000000001</v>
      </c>
      <c r="G30" s="90">
        <v>-97.309619999999995</v>
      </c>
      <c r="H30" s="76" t="s">
        <v>1755</v>
      </c>
      <c r="I30" s="91">
        <v>0</v>
      </c>
      <c r="J30" s="92" t="s">
        <v>1571</v>
      </c>
    </row>
    <row r="31" spans="1:10" x14ac:dyDescent="0.3">
      <c r="A31" s="76" t="s">
        <v>1253</v>
      </c>
      <c r="B31" s="89">
        <v>30034</v>
      </c>
      <c r="C31" s="89" t="s">
        <v>393</v>
      </c>
      <c r="D31" s="89" t="s">
        <v>2023</v>
      </c>
      <c r="E31" s="76" t="s">
        <v>1572</v>
      </c>
      <c r="F31" s="90">
        <v>97.743592899999996</v>
      </c>
      <c r="G31" s="90">
        <v>-97.743592899999996</v>
      </c>
      <c r="H31" s="76" t="s">
        <v>1756</v>
      </c>
      <c r="I31" s="91">
        <v>0</v>
      </c>
      <c r="J31" s="92" t="s">
        <v>1573</v>
      </c>
    </row>
    <row r="32" spans="1:10" x14ac:dyDescent="0.3">
      <c r="A32" s="76" t="s">
        <v>226</v>
      </c>
      <c r="B32" s="89">
        <v>30054</v>
      </c>
      <c r="C32" s="89" t="s">
        <v>78</v>
      </c>
      <c r="D32" s="89" t="s">
        <v>1574</v>
      </c>
      <c r="E32" s="76" t="s">
        <v>80</v>
      </c>
      <c r="F32" s="90">
        <v>18.305492000000001</v>
      </c>
      <c r="G32" s="90">
        <v>-95.842973000000001</v>
      </c>
      <c r="H32" s="76">
        <v>2888860166</v>
      </c>
      <c r="I32" s="91">
        <v>0</v>
      </c>
      <c r="J32" s="92" t="s">
        <v>81</v>
      </c>
    </row>
    <row r="33" spans="1:10" x14ac:dyDescent="0.3">
      <c r="A33" s="76" t="s">
        <v>1254</v>
      </c>
      <c r="B33" s="89">
        <v>30055</v>
      </c>
      <c r="C33" s="89" t="s">
        <v>394</v>
      </c>
      <c r="D33" s="89" t="s">
        <v>2024</v>
      </c>
      <c r="E33" s="76" t="s">
        <v>1365</v>
      </c>
      <c r="F33" s="90">
        <v>21.208105</v>
      </c>
      <c r="G33" s="90">
        <v>-98.397857000000002</v>
      </c>
      <c r="H33" s="76">
        <v>7898556193</v>
      </c>
      <c r="I33" s="91">
        <v>0</v>
      </c>
      <c r="J33" s="92" t="s">
        <v>1366</v>
      </c>
    </row>
    <row r="34" spans="1:10" x14ac:dyDescent="0.3">
      <c r="A34" s="76" t="s">
        <v>1367</v>
      </c>
      <c r="B34" s="89">
        <v>30056</v>
      </c>
      <c r="C34" s="89" t="s">
        <v>700</v>
      </c>
      <c r="D34" s="89" t="s">
        <v>2025</v>
      </c>
      <c r="E34" s="76" t="s">
        <v>1368</v>
      </c>
      <c r="F34" s="90">
        <v>21.2305283</v>
      </c>
      <c r="G34" s="90">
        <v>-98.459270900000007</v>
      </c>
      <c r="H34" s="76">
        <v>7898826002</v>
      </c>
      <c r="I34" s="91">
        <v>0</v>
      </c>
      <c r="J34" s="92" t="s">
        <v>1369</v>
      </c>
    </row>
    <row r="35" spans="1:10" x14ac:dyDescent="0.3">
      <c r="A35" s="76" t="s">
        <v>227</v>
      </c>
      <c r="B35" s="89">
        <v>30057</v>
      </c>
      <c r="C35" s="89" t="s">
        <v>82</v>
      </c>
      <c r="D35" s="89" t="s">
        <v>1575</v>
      </c>
      <c r="E35" s="76" t="s">
        <v>83</v>
      </c>
      <c r="F35" s="90">
        <v>19.74213</v>
      </c>
      <c r="G35" s="90">
        <v>-96.818686999999997</v>
      </c>
      <c r="H35" s="76">
        <v>2798325113</v>
      </c>
      <c r="I35" s="91">
        <v>0</v>
      </c>
      <c r="J35" s="92" t="s">
        <v>229</v>
      </c>
    </row>
    <row r="36" spans="1:10" x14ac:dyDescent="0.3">
      <c r="A36" s="76" t="s">
        <v>1255</v>
      </c>
      <c r="B36" s="89">
        <v>30058</v>
      </c>
      <c r="C36" s="89" t="s">
        <v>84</v>
      </c>
      <c r="D36" s="89" t="s">
        <v>1576</v>
      </c>
      <c r="E36" s="76" t="s">
        <v>85</v>
      </c>
      <c r="F36" s="90">
        <v>20.971478999999999</v>
      </c>
      <c r="G36" s="90">
        <v>-98.169867999999994</v>
      </c>
      <c r="H36" s="76">
        <v>7468920066</v>
      </c>
      <c r="I36" s="91">
        <v>0</v>
      </c>
      <c r="J36" s="92" t="s">
        <v>86</v>
      </c>
    </row>
    <row r="37" spans="1:10" x14ac:dyDescent="0.3">
      <c r="A37" s="76" t="s">
        <v>2026</v>
      </c>
      <c r="B37" s="89">
        <v>30059</v>
      </c>
      <c r="C37" s="89" t="s">
        <v>87</v>
      </c>
      <c r="D37" s="89" t="s">
        <v>2027</v>
      </c>
      <c r="E37" s="76" t="s">
        <v>235</v>
      </c>
      <c r="F37" s="76">
        <v>18.024733300000001</v>
      </c>
      <c r="G37" s="90">
        <v>-94.674959999999999</v>
      </c>
      <c r="H37" s="76">
        <v>9222061170</v>
      </c>
      <c r="I37" s="91">
        <v>0</v>
      </c>
      <c r="J37" s="92" t="s">
        <v>237</v>
      </c>
    </row>
    <row r="38" spans="1:10" x14ac:dyDescent="0.3">
      <c r="A38" s="76" t="s">
        <v>1370</v>
      </c>
      <c r="B38" s="89">
        <v>30060</v>
      </c>
      <c r="C38" s="89" t="s">
        <v>712</v>
      </c>
      <c r="D38" s="89" t="s">
        <v>2028</v>
      </c>
      <c r="E38" s="76" t="s">
        <v>1371</v>
      </c>
      <c r="F38" s="90">
        <v>21.357451999999999</v>
      </c>
      <c r="G38" s="90">
        <v>-97.734797</v>
      </c>
      <c r="H38" s="76">
        <v>7686881275</v>
      </c>
      <c r="I38" s="91">
        <v>0</v>
      </c>
      <c r="J38" s="92" t="s">
        <v>1372</v>
      </c>
    </row>
    <row r="39" spans="1:10" x14ac:dyDescent="0.3">
      <c r="A39" s="76" t="s">
        <v>1256</v>
      </c>
      <c r="B39" s="89">
        <v>30062</v>
      </c>
      <c r="C39" s="89" t="s">
        <v>395</v>
      </c>
      <c r="D39" s="89" t="s">
        <v>2029</v>
      </c>
      <c r="E39" s="76" t="s">
        <v>1577</v>
      </c>
      <c r="F39" s="90">
        <v>19.010940000000002</v>
      </c>
      <c r="G39" s="90">
        <v>-97.033000000000001</v>
      </c>
      <c r="H39" s="76">
        <v>2737322109</v>
      </c>
      <c r="I39" s="91">
        <v>0</v>
      </c>
      <c r="J39" s="92" t="s">
        <v>1578</v>
      </c>
    </row>
    <row r="40" spans="1:10" x14ac:dyDescent="0.3">
      <c r="A40" s="76" t="s">
        <v>1579</v>
      </c>
      <c r="B40" s="89">
        <v>30063</v>
      </c>
      <c r="C40" s="89" t="s">
        <v>719</v>
      </c>
      <c r="D40" s="89" t="s">
        <v>2030</v>
      </c>
      <c r="E40" s="76" t="s">
        <v>1580</v>
      </c>
      <c r="F40" s="90">
        <v>21.295021999999999</v>
      </c>
      <c r="G40" s="90">
        <v>-97.924699000000004</v>
      </c>
      <c r="H40" s="76">
        <v>7858560181</v>
      </c>
      <c r="I40" s="91">
        <v>0</v>
      </c>
      <c r="J40" s="92" t="s">
        <v>1581</v>
      </c>
    </row>
    <row r="41" spans="1:10" x14ac:dyDescent="0.3">
      <c r="A41" s="76" t="s">
        <v>238</v>
      </c>
      <c r="B41" s="89">
        <v>30064</v>
      </c>
      <c r="C41" s="89" t="s">
        <v>239</v>
      </c>
      <c r="D41" s="89" t="s">
        <v>1257</v>
      </c>
      <c r="E41" s="76" t="s">
        <v>241</v>
      </c>
      <c r="F41" s="76">
        <v>20.207415999999998</v>
      </c>
      <c r="G41" s="90">
        <v>-97.594515999999999</v>
      </c>
      <c r="H41" s="76" t="s">
        <v>1757</v>
      </c>
      <c r="I41" s="91">
        <v>0</v>
      </c>
      <c r="J41" s="92" t="s">
        <v>242</v>
      </c>
    </row>
    <row r="42" spans="1:10" x14ac:dyDescent="0.3">
      <c r="A42" s="76" t="s">
        <v>1582</v>
      </c>
      <c r="B42" s="89">
        <v>30036</v>
      </c>
      <c r="C42" s="89" t="s">
        <v>88</v>
      </c>
      <c r="D42" s="89" t="s">
        <v>1258</v>
      </c>
      <c r="E42" s="76" t="s">
        <v>245</v>
      </c>
      <c r="F42" s="76">
        <v>19.652826999999998</v>
      </c>
      <c r="G42" s="90">
        <v>-96.945106999999993</v>
      </c>
      <c r="H42" s="76">
        <v>2288428437</v>
      </c>
      <c r="I42" s="91">
        <v>0</v>
      </c>
      <c r="J42" s="92" t="s">
        <v>246</v>
      </c>
    </row>
    <row r="43" spans="1:10" x14ac:dyDescent="0.3">
      <c r="A43" s="76" t="s">
        <v>1373</v>
      </c>
      <c r="B43" s="89">
        <v>30037</v>
      </c>
      <c r="C43" s="89" t="s">
        <v>642</v>
      </c>
      <c r="D43" s="89" t="s">
        <v>2031</v>
      </c>
      <c r="E43" s="76" t="s">
        <v>1374</v>
      </c>
      <c r="F43" s="90">
        <v>20.274740999999999</v>
      </c>
      <c r="G43" s="90">
        <v>-97.713763</v>
      </c>
      <c r="H43" s="76" t="s">
        <v>1758</v>
      </c>
      <c r="I43" s="91">
        <v>0</v>
      </c>
      <c r="J43" s="92" t="s">
        <v>1375</v>
      </c>
    </row>
    <row r="44" spans="1:10" x14ac:dyDescent="0.3">
      <c r="A44" s="94" t="s">
        <v>1259</v>
      </c>
      <c r="B44" s="95">
        <v>30038</v>
      </c>
      <c r="C44" s="89" t="s">
        <v>89</v>
      </c>
      <c r="D44" s="95" t="s">
        <v>1583</v>
      </c>
      <c r="E44" s="94" t="s">
        <v>90</v>
      </c>
      <c r="F44" s="76">
        <v>19.454647999999999</v>
      </c>
      <c r="G44" s="76">
        <v>-96.960149000000001</v>
      </c>
      <c r="H44" s="76">
        <v>2281551698</v>
      </c>
      <c r="I44" s="91">
        <v>0</v>
      </c>
      <c r="J44" s="96" t="s">
        <v>250</v>
      </c>
    </row>
    <row r="45" spans="1:10" x14ac:dyDescent="0.3">
      <c r="A45" s="89" t="s">
        <v>1376</v>
      </c>
      <c r="B45" s="89">
        <v>30039</v>
      </c>
      <c r="C45" s="89" t="s">
        <v>648</v>
      </c>
      <c r="D45" s="76" t="s">
        <v>1584</v>
      </c>
      <c r="E45" s="90" t="s">
        <v>1377</v>
      </c>
      <c r="F45" s="76">
        <v>18.129785999999999</v>
      </c>
      <c r="G45" s="76">
        <v>94.453152000000003</v>
      </c>
      <c r="H45" s="76">
        <v>9212175777</v>
      </c>
      <c r="I45" s="91">
        <v>0</v>
      </c>
      <c r="J45" s="93" t="s">
        <v>1378</v>
      </c>
    </row>
    <row r="46" spans="1:10" x14ac:dyDescent="0.3">
      <c r="A46" s="76" t="s">
        <v>251</v>
      </c>
      <c r="B46" s="89">
        <v>30040</v>
      </c>
      <c r="C46" s="89" t="s">
        <v>91</v>
      </c>
      <c r="D46" s="89" t="s">
        <v>1585</v>
      </c>
      <c r="E46" s="76" t="s">
        <v>1379</v>
      </c>
      <c r="F46" s="90">
        <v>20.487757389999999</v>
      </c>
      <c r="G46" s="90">
        <v>-97.470967130000005</v>
      </c>
      <c r="H46" s="76" t="s">
        <v>1759</v>
      </c>
      <c r="I46" s="91">
        <v>0</v>
      </c>
      <c r="J46" s="92" t="s">
        <v>254</v>
      </c>
    </row>
    <row r="47" spans="1:10" x14ac:dyDescent="0.3">
      <c r="A47" s="76" t="s">
        <v>1260</v>
      </c>
      <c r="B47" s="89">
        <v>30041</v>
      </c>
      <c r="C47" s="89" t="s">
        <v>398</v>
      </c>
      <c r="D47" s="89" t="s">
        <v>2032</v>
      </c>
      <c r="E47" s="76" t="s">
        <v>1381</v>
      </c>
      <c r="F47" s="76">
        <v>19.163163999999998</v>
      </c>
      <c r="G47" s="90">
        <v>-96.886820999999998</v>
      </c>
      <c r="H47" s="76">
        <v>2711800166</v>
      </c>
      <c r="I47" s="91">
        <v>0</v>
      </c>
      <c r="J47" s="92" t="s">
        <v>1382</v>
      </c>
    </row>
    <row r="48" spans="1:10" x14ac:dyDescent="0.3">
      <c r="A48" s="76" t="s">
        <v>1586</v>
      </c>
      <c r="B48" s="89">
        <v>30042</v>
      </c>
      <c r="C48" s="89" t="s">
        <v>1587</v>
      </c>
      <c r="D48" s="89" t="s">
        <v>2033</v>
      </c>
      <c r="E48" s="76" t="s">
        <v>1588</v>
      </c>
      <c r="F48" s="76">
        <v>19.923252000000002</v>
      </c>
      <c r="G48" s="90">
        <v>-96.724498999999994</v>
      </c>
      <c r="H48" s="76">
        <v>2798318000</v>
      </c>
      <c r="I48" s="91">
        <v>0</v>
      </c>
      <c r="J48" s="92" t="s">
        <v>1589</v>
      </c>
    </row>
    <row r="49" spans="1:10" x14ac:dyDescent="0.3">
      <c r="A49" s="76" t="s">
        <v>1380</v>
      </c>
      <c r="B49" s="89">
        <v>30043</v>
      </c>
      <c r="C49" s="89" t="s">
        <v>399</v>
      </c>
      <c r="D49" s="89" t="s">
        <v>2034</v>
      </c>
      <c r="E49" s="76" t="s">
        <v>1590</v>
      </c>
      <c r="F49" s="76">
        <v>19.163212999999999</v>
      </c>
      <c r="G49" s="90">
        <v>-96.886899999999997</v>
      </c>
      <c r="H49" s="76">
        <v>2735960926</v>
      </c>
      <c r="I49" s="91">
        <v>0</v>
      </c>
      <c r="J49" s="92" t="s">
        <v>1591</v>
      </c>
    </row>
    <row r="50" spans="1:10" x14ac:dyDescent="0.3">
      <c r="A50" s="89" t="s">
        <v>2035</v>
      </c>
      <c r="B50" s="89">
        <v>30044</v>
      </c>
      <c r="C50" s="89" t="s">
        <v>400</v>
      </c>
      <c r="D50" s="76" t="s">
        <v>2036</v>
      </c>
      <c r="E50" s="90" t="s">
        <v>1383</v>
      </c>
      <c r="F50" s="76">
        <v>18.888276999999999</v>
      </c>
      <c r="G50" s="76">
        <v>96.934250000000006</v>
      </c>
      <c r="H50" s="76">
        <v>2717121021</v>
      </c>
      <c r="I50" s="91">
        <v>0</v>
      </c>
      <c r="J50" s="92" t="s">
        <v>1384</v>
      </c>
    </row>
    <row r="51" spans="1:10" x14ac:dyDescent="0.3">
      <c r="A51" s="76" t="s">
        <v>1261</v>
      </c>
      <c r="B51" s="89">
        <v>30045</v>
      </c>
      <c r="C51" s="89" t="s">
        <v>1592</v>
      </c>
      <c r="D51" s="89" t="s">
        <v>2037</v>
      </c>
      <c r="E51" s="76" t="s">
        <v>1385</v>
      </c>
      <c r="F51" s="76">
        <v>18.3644</v>
      </c>
      <c r="G51" s="90">
        <v>-95.796279999999996</v>
      </c>
      <c r="H51" s="76">
        <v>5652749023</v>
      </c>
      <c r="I51" s="91">
        <v>0</v>
      </c>
      <c r="J51" s="92" t="s">
        <v>1386</v>
      </c>
    </row>
    <row r="52" spans="1:10" x14ac:dyDescent="0.3">
      <c r="A52" s="76" t="s">
        <v>402</v>
      </c>
      <c r="B52" s="89">
        <v>30046</v>
      </c>
      <c r="C52" s="89" t="s">
        <v>401</v>
      </c>
      <c r="D52" s="89" t="s">
        <v>2038</v>
      </c>
      <c r="E52" s="76" t="s">
        <v>1387</v>
      </c>
      <c r="F52" s="90">
        <v>19.332689999999999</v>
      </c>
      <c r="G52" s="90">
        <v>96.991522000000003</v>
      </c>
      <c r="H52" s="76">
        <v>2798330121</v>
      </c>
      <c r="I52" s="91">
        <v>0</v>
      </c>
      <c r="J52" s="92" t="s">
        <v>1388</v>
      </c>
    </row>
    <row r="53" spans="1:10" x14ac:dyDescent="0.3">
      <c r="A53" s="76" t="s">
        <v>404</v>
      </c>
      <c r="B53" s="89">
        <v>30047</v>
      </c>
      <c r="C53" s="89" t="s">
        <v>403</v>
      </c>
      <c r="D53" s="89" t="s">
        <v>1262</v>
      </c>
      <c r="E53" s="76" t="s">
        <v>1389</v>
      </c>
      <c r="F53" s="90">
        <v>19.070941999999999</v>
      </c>
      <c r="G53" s="90">
        <v>-97.045766</v>
      </c>
      <c r="H53" s="76">
        <v>2736883785</v>
      </c>
      <c r="I53" s="91">
        <v>0</v>
      </c>
      <c r="J53" s="92" t="s">
        <v>1390</v>
      </c>
    </row>
    <row r="54" spans="1:10" x14ac:dyDescent="0.3">
      <c r="A54" s="76" t="s">
        <v>1263</v>
      </c>
      <c r="B54" s="89">
        <v>30048</v>
      </c>
      <c r="C54" s="89" t="s">
        <v>405</v>
      </c>
      <c r="D54" s="89" t="s">
        <v>1593</v>
      </c>
      <c r="E54" s="76" t="s">
        <v>1391</v>
      </c>
      <c r="F54" s="76">
        <v>17.999611000000002</v>
      </c>
      <c r="G54" s="90">
        <v>-94.640083000000004</v>
      </c>
      <c r="H54" s="76" t="s">
        <v>1760</v>
      </c>
      <c r="I54" s="91">
        <v>0</v>
      </c>
      <c r="J54" s="92" t="s">
        <v>1392</v>
      </c>
    </row>
    <row r="55" spans="1:10" x14ac:dyDescent="0.3">
      <c r="A55" s="89" t="s">
        <v>1761</v>
      </c>
      <c r="B55" s="89">
        <v>30049</v>
      </c>
      <c r="C55" s="89" t="s">
        <v>679</v>
      </c>
      <c r="D55" s="76" t="s">
        <v>1762</v>
      </c>
      <c r="E55" s="90" t="s">
        <v>1763</v>
      </c>
      <c r="F55" s="76">
        <v>18.835000000000001</v>
      </c>
      <c r="G55" s="76">
        <v>96.395296999999999</v>
      </c>
      <c r="H55" s="76" t="s">
        <v>1764</v>
      </c>
      <c r="I55" s="91">
        <v>0</v>
      </c>
      <c r="J55" s="92" t="s">
        <v>1765</v>
      </c>
    </row>
    <row r="56" spans="1:10" x14ac:dyDescent="0.3">
      <c r="A56" s="76" t="s">
        <v>1264</v>
      </c>
      <c r="B56" s="89">
        <v>30050</v>
      </c>
      <c r="C56" s="89" t="s">
        <v>406</v>
      </c>
      <c r="D56" s="89" t="s">
        <v>1265</v>
      </c>
      <c r="E56" s="76" t="s">
        <v>1594</v>
      </c>
      <c r="F56" s="76">
        <v>20.184547999999999</v>
      </c>
      <c r="G56" s="90">
        <v>-97.586214999999996</v>
      </c>
      <c r="H56" s="76">
        <v>7841466595</v>
      </c>
      <c r="I56" s="91">
        <v>0</v>
      </c>
      <c r="J56" s="92" t="s">
        <v>1595</v>
      </c>
    </row>
    <row r="57" spans="1:10" x14ac:dyDescent="0.3">
      <c r="A57" s="89" t="s">
        <v>1766</v>
      </c>
      <c r="B57" s="89">
        <v>30052</v>
      </c>
      <c r="C57" s="89" t="s">
        <v>407</v>
      </c>
      <c r="D57" s="76" t="s">
        <v>1767</v>
      </c>
      <c r="E57" s="90" t="s">
        <v>1768</v>
      </c>
      <c r="F57" s="76">
        <v>18.772981000000001</v>
      </c>
      <c r="G57" s="76">
        <v>-96.868622000000002</v>
      </c>
      <c r="H57" s="76">
        <v>2787450505</v>
      </c>
      <c r="I57" s="91">
        <v>0</v>
      </c>
      <c r="J57" s="92" t="s">
        <v>1769</v>
      </c>
    </row>
    <row r="58" spans="1:10" x14ac:dyDescent="0.3">
      <c r="A58" s="76" t="s">
        <v>1596</v>
      </c>
      <c r="B58" s="89">
        <v>30053</v>
      </c>
      <c r="C58" s="89" t="s">
        <v>691</v>
      </c>
      <c r="D58" s="89" t="s">
        <v>1597</v>
      </c>
      <c r="E58" s="76" t="s">
        <v>1598</v>
      </c>
      <c r="F58" s="90">
        <v>18.814416000000001</v>
      </c>
      <c r="G58" s="90">
        <v>-96.722335000000001</v>
      </c>
      <c r="H58" s="76">
        <v>2787320003</v>
      </c>
      <c r="I58" s="91">
        <v>0</v>
      </c>
      <c r="J58" s="92" t="s">
        <v>1599</v>
      </c>
    </row>
    <row r="59" spans="1:10" x14ac:dyDescent="0.3">
      <c r="A59" s="76" t="s">
        <v>410</v>
      </c>
      <c r="B59" s="89">
        <v>30205</v>
      </c>
      <c r="C59" s="89" t="s">
        <v>409</v>
      </c>
      <c r="D59" s="89" t="s">
        <v>1600</v>
      </c>
      <c r="E59" s="76" t="s">
        <v>1393</v>
      </c>
      <c r="F59" s="90">
        <v>21.768671999999999</v>
      </c>
      <c r="G59" s="90">
        <v>-98.454078999999993</v>
      </c>
      <c r="H59" s="76" t="s">
        <v>1770</v>
      </c>
      <c r="I59" s="91">
        <v>0</v>
      </c>
      <c r="J59" s="92" t="s">
        <v>1394</v>
      </c>
    </row>
    <row r="60" spans="1:10" x14ac:dyDescent="0.3">
      <c r="A60" s="76" t="s">
        <v>729</v>
      </c>
      <c r="B60" s="89">
        <v>30065</v>
      </c>
      <c r="C60" s="89" t="s">
        <v>10</v>
      </c>
      <c r="D60" s="89" t="s">
        <v>1601</v>
      </c>
      <c r="E60" s="76" t="s">
        <v>95</v>
      </c>
      <c r="F60" s="76">
        <v>19.481797</v>
      </c>
      <c r="G60" s="90">
        <v>-96.796029000000004</v>
      </c>
      <c r="H60" s="76" t="s">
        <v>1771</v>
      </c>
      <c r="I60" s="91">
        <v>0</v>
      </c>
      <c r="J60" s="93" t="s">
        <v>96</v>
      </c>
    </row>
    <row r="61" spans="1:10" x14ac:dyDescent="0.3">
      <c r="A61" s="76" t="s">
        <v>1266</v>
      </c>
      <c r="B61" s="89">
        <v>30066</v>
      </c>
      <c r="C61" s="89" t="s">
        <v>411</v>
      </c>
      <c r="D61" s="89" t="s">
        <v>2039</v>
      </c>
      <c r="E61" s="76" t="s">
        <v>1602</v>
      </c>
      <c r="F61" s="76">
        <v>20.257529000000002</v>
      </c>
      <c r="G61" s="90">
        <v>97.399417</v>
      </c>
      <c r="H61" s="76">
        <v>7841054289</v>
      </c>
      <c r="I61" s="91">
        <v>0</v>
      </c>
      <c r="J61" s="93" t="s">
        <v>1603</v>
      </c>
    </row>
    <row r="62" spans="1:10" x14ac:dyDescent="0.3">
      <c r="A62" s="76" t="s">
        <v>1604</v>
      </c>
      <c r="B62" s="89">
        <v>30067</v>
      </c>
      <c r="C62" s="89" t="s">
        <v>97</v>
      </c>
      <c r="D62" s="89" t="s">
        <v>2040</v>
      </c>
      <c r="E62" s="76" t="s">
        <v>262</v>
      </c>
      <c r="F62" s="90">
        <v>20.197333</v>
      </c>
      <c r="G62" s="90">
        <v>97.701797999999997</v>
      </c>
      <c r="H62" s="76" t="s">
        <v>1772</v>
      </c>
      <c r="I62" s="91">
        <v>0</v>
      </c>
      <c r="J62" s="92" t="s">
        <v>263</v>
      </c>
    </row>
    <row r="63" spans="1:10" x14ac:dyDescent="0.3">
      <c r="A63" s="89" t="s">
        <v>1773</v>
      </c>
      <c r="B63" s="89">
        <v>30068</v>
      </c>
      <c r="C63" s="89" t="s">
        <v>738</v>
      </c>
      <c r="D63" s="76" t="s">
        <v>1774</v>
      </c>
      <c r="E63" s="90" t="s">
        <v>1775</v>
      </c>
      <c r="F63" s="76">
        <v>18.898275300000002</v>
      </c>
      <c r="G63" s="76">
        <v>-96.996871920000004</v>
      </c>
      <c r="H63" s="76">
        <v>2714057152</v>
      </c>
      <c r="I63" s="91">
        <v>0</v>
      </c>
      <c r="J63" s="92" t="s">
        <v>1776</v>
      </c>
    </row>
    <row r="64" spans="1:10" x14ac:dyDescent="0.3">
      <c r="A64" s="89" t="s">
        <v>2041</v>
      </c>
      <c r="B64" s="89">
        <v>30069</v>
      </c>
      <c r="C64" s="89" t="s">
        <v>412</v>
      </c>
      <c r="D64" s="76" t="s">
        <v>2042</v>
      </c>
      <c r="E64" s="90" t="s">
        <v>1395</v>
      </c>
      <c r="F64" s="76">
        <v>20.449172999999998</v>
      </c>
      <c r="G64" s="76">
        <v>-97.083892000000006</v>
      </c>
      <c r="H64" s="76">
        <v>7668451566</v>
      </c>
      <c r="I64" s="91">
        <v>0</v>
      </c>
      <c r="J64" s="93" t="s">
        <v>2173</v>
      </c>
    </row>
    <row r="65" spans="1:10" x14ac:dyDescent="0.3">
      <c r="A65" s="76" t="s">
        <v>1605</v>
      </c>
      <c r="B65" s="89">
        <v>30070</v>
      </c>
      <c r="C65" s="89" t="s">
        <v>745</v>
      </c>
      <c r="D65" s="89" t="s">
        <v>1606</v>
      </c>
      <c r="E65" s="76" t="s">
        <v>1396</v>
      </c>
      <c r="F65" s="90">
        <v>17.771099</v>
      </c>
      <c r="G65" s="90">
        <v>-94.645568999999995</v>
      </c>
      <c r="H65" s="76" t="s">
        <v>1777</v>
      </c>
      <c r="I65" s="91">
        <v>0</v>
      </c>
      <c r="J65" s="92" t="s">
        <v>1397</v>
      </c>
    </row>
    <row r="66" spans="1:10" x14ac:dyDescent="0.3">
      <c r="A66" s="76" t="s">
        <v>1607</v>
      </c>
      <c r="B66" s="89">
        <v>30071</v>
      </c>
      <c r="C66" s="89" t="s">
        <v>98</v>
      </c>
      <c r="D66" s="89" t="s">
        <v>2043</v>
      </c>
      <c r="E66" s="76" t="s">
        <v>99</v>
      </c>
      <c r="F66" s="90">
        <v>19.150278</v>
      </c>
      <c r="G66" s="90">
        <v>-96.960776999999993</v>
      </c>
      <c r="H66" s="76">
        <v>2737340835</v>
      </c>
      <c r="I66" s="91">
        <v>0</v>
      </c>
      <c r="J66" s="92" t="s">
        <v>1608</v>
      </c>
    </row>
    <row r="67" spans="1:10" x14ac:dyDescent="0.3">
      <c r="A67" s="76" t="s">
        <v>1267</v>
      </c>
      <c r="B67" s="89">
        <v>30072</v>
      </c>
      <c r="C67" s="89" t="s">
        <v>413</v>
      </c>
      <c r="D67" s="89" t="s">
        <v>1609</v>
      </c>
      <c r="E67" s="76" t="s">
        <v>1398</v>
      </c>
      <c r="F67" s="90">
        <v>20.780984</v>
      </c>
      <c r="G67" s="90">
        <v>-98.479122000000004</v>
      </c>
      <c r="H67" s="76">
        <v>7747580221</v>
      </c>
      <c r="I67" s="91">
        <v>0</v>
      </c>
      <c r="J67" s="92" t="s">
        <v>1399</v>
      </c>
    </row>
    <row r="68" spans="1:10" x14ac:dyDescent="0.3">
      <c r="A68" s="89" t="s">
        <v>1268</v>
      </c>
      <c r="B68" s="89">
        <v>30073</v>
      </c>
      <c r="C68" s="89" t="s">
        <v>414</v>
      </c>
      <c r="D68" s="76" t="s">
        <v>1778</v>
      </c>
      <c r="E68" s="90" t="s">
        <v>1779</v>
      </c>
      <c r="F68" s="76">
        <v>18.15455</v>
      </c>
      <c r="G68" s="76">
        <v>-95.141137999999998</v>
      </c>
      <c r="H68" s="76" t="s">
        <v>1780</v>
      </c>
      <c r="I68" s="91">
        <v>0</v>
      </c>
      <c r="J68" s="92" t="s">
        <v>1781</v>
      </c>
    </row>
    <row r="69" spans="1:10" x14ac:dyDescent="0.3">
      <c r="A69" s="76" t="s">
        <v>757</v>
      </c>
      <c r="B69" s="89">
        <v>30074</v>
      </c>
      <c r="C69" s="89" t="s">
        <v>1184</v>
      </c>
      <c r="D69" s="89" t="s">
        <v>2044</v>
      </c>
      <c r="E69" s="76" t="s">
        <v>1400</v>
      </c>
      <c r="F69" s="90">
        <v>18.817799999999998</v>
      </c>
      <c r="G69" s="90">
        <v>-97.152359000000004</v>
      </c>
      <c r="H69" s="76" t="s">
        <v>1782</v>
      </c>
      <c r="I69" s="91">
        <v>0</v>
      </c>
      <c r="J69" s="92" t="s">
        <v>1401</v>
      </c>
    </row>
    <row r="70" spans="1:10" x14ac:dyDescent="0.3">
      <c r="A70" s="89" t="s">
        <v>416</v>
      </c>
      <c r="B70" s="89">
        <v>30075</v>
      </c>
      <c r="C70" s="89" t="s">
        <v>415</v>
      </c>
      <c r="D70" s="76" t="s">
        <v>1610</v>
      </c>
      <c r="E70" s="90" t="s">
        <v>1402</v>
      </c>
      <c r="F70" s="76">
        <v>18.724336000000001</v>
      </c>
      <c r="G70" s="76">
        <v>-95.986091000000002</v>
      </c>
      <c r="H70" s="76" t="s">
        <v>1783</v>
      </c>
      <c r="I70" s="91">
        <v>0</v>
      </c>
      <c r="J70" s="92" t="s">
        <v>1403</v>
      </c>
    </row>
    <row r="71" spans="1:10" x14ac:dyDescent="0.3">
      <c r="A71" s="89" t="s">
        <v>1784</v>
      </c>
      <c r="B71" s="89">
        <v>30076</v>
      </c>
      <c r="C71" s="89" t="s">
        <v>417</v>
      </c>
      <c r="D71" s="76" t="s">
        <v>1785</v>
      </c>
      <c r="E71" s="90" t="s">
        <v>1786</v>
      </c>
      <c r="F71" s="76" t="s">
        <v>1787</v>
      </c>
      <c r="G71" s="76" t="s">
        <v>1788</v>
      </c>
      <c r="H71" s="76">
        <v>7711406656</v>
      </c>
      <c r="I71" s="91">
        <v>0</v>
      </c>
      <c r="J71" s="92" t="s">
        <v>1789</v>
      </c>
    </row>
    <row r="72" spans="1:10" x14ac:dyDescent="0.3">
      <c r="A72" s="76" t="s">
        <v>1269</v>
      </c>
      <c r="B72" s="89">
        <v>30078</v>
      </c>
      <c r="C72" s="89" t="s">
        <v>419</v>
      </c>
      <c r="D72" s="89" t="s">
        <v>2045</v>
      </c>
      <c r="E72" s="76" t="s">
        <v>1404</v>
      </c>
      <c r="F72" s="90">
        <v>21.236640000000001</v>
      </c>
      <c r="G72" s="90">
        <v>98.006463999999994</v>
      </c>
      <c r="H72" s="76">
        <v>7858568305</v>
      </c>
      <c r="I72" s="91">
        <v>0</v>
      </c>
      <c r="J72" s="92" t="s">
        <v>1405</v>
      </c>
    </row>
    <row r="73" spans="1:10" x14ac:dyDescent="0.3">
      <c r="A73" s="76" t="s">
        <v>1611</v>
      </c>
      <c r="B73" s="89">
        <v>30083</v>
      </c>
      <c r="C73" s="89" t="s">
        <v>774</v>
      </c>
      <c r="D73" s="89" t="s">
        <v>2046</v>
      </c>
      <c r="E73" s="76" t="s">
        <v>1406</v>
      </c>
      <c r="F73" s="90">
        <v>20.699100000000001</v>
      </c>
      <c r="G73" s="90">
        <v>-98.012320000000003</v>
      </c>
      <c r="H73" s="76" t="s">
        <v>1790</v>
      </c>
      <c r="I73" s="91">
        <v>0</v>
      </c>
      <c r="J73" s="92" t="s">
        <v>1407</v>
      </c>
    </row>
    <row r="74" spans="1:10" x14ac:dyDescent="0.3">
      <c r="A74" s="89" t="s">
        <v>422</v>
      </c>
      <c r="B74" s="89">
        <v>30080</v>
      </c>
      <c r="C74" s="89" t="s">
        <v>421</v>
      </c>
      <c r="D74" s="76" t="s">
        <v>1612</v>
      </c>
      <c r="E74" s="90" t="s">
        <v>1408</v>
      </c>
      <c r="F74" s="76">
        <v>19.051535999999999</v>
      </c>
      <c r="G74" s="76">
        <v>-96.982607999999999</v>
      </c>
      <c r="H74" s="76" t="s">
        <v>1791</v>
      </c>
      <c r="I74" s="91">
        <v>0</v>
      </c>
      <c r="J74" s="92" t="s">
        <v>1409</v>
      </c>
    </row>
    <row r="75" spans="1:10" x14ac:dyDescent="0.3">
      <c r="A75" s="89" t="s">
        <v>1613</v>
      </c>
      <c r="B75" s="89">
        <v>30082</v>
      </c>
      <c r="C75" s="89" t="s">
        <v>781</v>
      </c>
      <c r="D75" s="76" t="s">
        <v>2047</v>
      </c>
      <c r="E75" s="90" t="s">
        <v>1614</v>
      </c>
      <c r="F75" s="76">
        <v>18.020938999999998</v>
      </c>
      <c r="G75" s="76">
        <v>-94.388363999999996</v>
      </c>
      <c r="H75" s="76" t="s">
        <v>1792</v>
      </c>
      <c r="I75" s="91">
        <v>0</v>
      </c>
      <c r="J75" s="92" t="s">
        <v>1615</v>
      </c>
    </row>
    <row r="76" spans="1:10" x14ac:dyDescent="0.3">
      <c r="A76" s="89" t="s">
        <v>1793</v>
      </c>
      <c r="B76" s="89">
        <v>30081</v>
      </c>
      <c r="C76" s="89" t="s">
        <v>785</v>
      </c>
      <c r="D76" s="76" t="s">
        <v>1794</v>
      </c>
      <c r="E76" s="90" t="s">
        <v>1795</v>
      </c>
      <c r="F76" s="76" t="s">
        <v>1796</v>
      </c>
      <c r="G76" s="76" t="s">
        <v>1797</v>
      </c>
      <c r="H76" s="76">
        <v>2727213570</v>
      </c>
      <c r="I76" s="91">
        <v>0</v>
      </c>
      <c r="J76" s="92" t="s">
        <v>1798</v>
      </c>
    </row>
    <row r="77" spans="1:10" x14ac:dyDescent="0.3">
      <c r="A77" s="89" t="s">
        <v>1271</v>
      </c>
      <c r="B77" s="89">
        <v>30084</v>
      </c>
      <c r="C77" s="89" t="s">
        <v>423</v>
      </c>
      <c r="D77" s="76" t="s">
        <v>1799</v>
      </c>
      <c r="E77" s="90" t="s">
        <v>1800</v>
      </c>
      <c r="F77" s="76" t="s">
        <v>1801</v>
      </c>
      <c r="G77" s="76" t="s">
        <v>1802</v>
      </c>
      <c r="H77" s="76">
        <v>2886880816</v>
      </c>
      <c r="I77" s="91">
        <v>0</v>
      </c>
      <c r="J77" s="92" t="s">
        <v>1803</v>
      </c>
    </row>
    <row r="78" spans="1:10" x14ac:dyDescent="0.3">
      <c r="A78" s="89" t="s">
        <v>1272</v>
      </c>
      <c r="B78" s="89">
        <v>30085</v>
      </c>
      <c r="C78" s="89" t="s">
        <v>424</v>
      </c>
      <c r="D78" s="76" t="s">
        <v>1804</v>
      </c>
      <c r="E78" s="90" t="s">
        <v>1616</v>
      </c>
      <c r="F78" s="76">
        <v>18.851029</v>
      </c>
      <c r="G78" s="76">
        <v>-97.063092999999995</v>
      </c>
      <c r="H78" s="76" t="s">
        <v>1805</v>
      </c>
      <c r="I78" s="91">
        <v>0</v>
      </c>
      <c r="J78" s="92" t="s">
        <v>1617</v>
      </c>
    </row>
    <row r="79" spans="1:10" x14ac:dyDescent="0.3">
      <c r="A79" s="89" t="s">
        <v>426</v>
      </c>
      <c r="B79" s="89">
        <v>30086</v>
      </c>
      <c r="C79" s="89" t="s">
        <v>425</v>
      </c>
      <c r="D79" s="76" t="s">
        <v>1618</v>
      </c>
      <c r="E79" s="90" t="s">
        <v>1410</v>
      </c>
      <c r="F79" s="76">
        <v>19.805968</v>
      </c>
      <c r="G79" s="76">
        <v>-97.308671000000004</v>
      </c>
      <c r="H79" s="76" t="s">
        <v>1806</v>
      </c>
      <c r="I79" s="91">
        <v>0</v>
      </c>
      <c r="J79" s="93" t="s">
        <v>1411</v>
      </c>
    </row>
    <row r="80" spans="1:10" x14ac:dyDescent="0.3">
      <c r="A80" s="76" t="s">
        <v>1273</v>
      </c>
      <c r="B80" s="89">
        <v>30089</v>
      </c>
      <c r="C80" s="89" t="s">
        <v>427</v>
      </c>
      <c r="D80" s="89" t="s">
        <v>1619</v>
      </c>
      <c r="E80" s="76" t="s">
        <v>1412</v>
      </c>
      <c r="F80" s="90">
        <v>17.966069999999998</v>
      </c>
      <c r="G80" s="90">
        <v>-94.721681000000004</v>
      </c>
      <c r="H80" s="76">
        <v>9222647622</v>
      </c>
      <c r="I80" s="91">
        <v>0</v>
      </c>
      <c r="J80" s="92" t="s">
        <v>1413</v>
      </c>
    </row>
    <row r="81" spans="1:10" x14ac:dyDescent="0.3">
      <c r="A81" s="76" t="s">
        <v>1274</v>
      </c>
      <c r="B81" s="89">
        <v>30090</v>
      </c>
      <c r="C81" s="89" t="s">
        <v>428</v>
      </c>
      <c r="D81" s="89" t="s">
        <v>1620</v>
      </c>
      <c r="E81" s="76" t="s">
        <v>1621</v>
      </c>
      <c r="F81" s="90">
        <v>19.042092</v>
      </c>
      <c r="G81" s="90">
        <v>-96.240633000000003</v>
      </c>
      <c r="H81" s="76">
        <v>2856883246</v>
      </c>
      <c r="I81" s="91">
        <v>0</v>
      </c>
      <c r="J81" s="92" t="s">
        <v>1622</v>
      </c>
    </row>
    <row r="82" spans="1:10" x14ac:dyDescent="0.3">
      <c r="A82" s="89" t="s">
        <v>430</v>
      </c>
      <c r="B82" s="89">
        <v>30093</v>
      </c>
      <c r="C82" s="89" t="s">
        <v>429</v>
      </c>
      <c r="D82" s="76" t="s">
        <v>1623</v>
      </c>
      <c r="E82" s="90" t="s">
        <v>1414</v>
      </c>
      <c r="F82" s="76">
        <v>19.610472000000001</v>
      </c>
      <c r="G82" s="76">
        <v>-96.950102999999999</v>
      </c>
      <c r="H82" s="76">
        <v>2288112526</v>
      </c>
      <c r="I82" s="91">
        <v>0</v>
      </c>
      <c r="J82" s="92" t="s">
        <v>1415</v>
      </c>
    </row>
    <row r="83" spans="1:10" x14ac:dyDescent="0.3">
      <c r="A83" s="76" t="s">
        <v>433</v>
      </c>
      <c r="B83" s="89">
        <v>30094</v>
      </c>
      <c r="C83" s="89" t="s">
        <v>432</v>
      </c>
      <c r="D83" s="89" t="s">
        <v>2048</v>
      </c>
      <c r="E83" s="76" t="s">
        <v>1416</v>
      </c>
      <c r="F83" s="90">
        <v>17.989163999999999</v>
      </c>
      <c r="G83" s="90">
        <v>95.403621000000001</v>
      </c>
      <c r="H83" s="76" t="s">
        <v>1807</v>
      </c>
      <c r="I83" s="91">
        <v>0</v>
      </c>
      <c r="J83" s="92" t="s">
        <v>1417</v>
      </c>
    </row>
    <row r="84" spans="1:10" x14ac:dyDescent="0.3">
      <c r="A84" s="76" t="s">
        <v>1418</v>
      </c>
      <c r="B84" s="89">
        <v>30095</v>
      </c>
      <c r="C84" s="89" t="s">
        <v>1624</v>
      </c>
      <c r="D84" s="89" t="s">
        <v>1625</v>
      </c>
      <c r="E84" s="76" t="s">
        <v>1419</v>
      </c>
      <c r="F84" s="90">
        <v>19.841436000000002</v>
      </c>
      <c r="G84" s="90">
        <v>-96.695031</v>
      </c>
      <c r="H84" s="76" t="s">
        <v>1808</v>
      </c>
      <c r="I84" s="91">
        <v>0</v>
      </c>
      <c r="J84" s="92" t="s">
        <v>1420</v>
      </c>
    </row>
    <row r="85" spans="1:10" x14ac:dyDescent="0.3">
      <c r="A85" s="76" t="s">
        <v>1626</v>
      </c>
      <c r="B85" s="89">
        <v>30016</v>
      </c>
      <c r="C85" s="89" t="s">
        <v>434</v>
      </c>
      <c r="D85" s="89" t="s">
        <v>2049</v>
      </c>
      <c r="E85" s="76" t="s">
        <v>1627</v>
      </c>
      <c r="F85" s="90">
        <v>19.363731000000001</v>
      </c>
      <c r="G85" s="90">
        <v>-96.380550999999997</v>
      </c>
      <c r="H85" s="76">
        <v>2969620022</v>
      </c>
      <c r="I85" s="91">
        <v>0</v>
      </c>
      <c r="J85" s="92" t="s">
        <v>1628</v>
      </c>
    </row>
    <row r="86" spans="1:10" x14ac:dyDescent="0.3">
      <c r="A86" s="76" t="s">
        <v>1629</v>
      </c>
      <c r="B86" s="89">
        <v>30127</v>
      </c>
      <c r="C86" s="89" t="s">
        <v>435</v>
      </c>
      <c r="D86" s="89" t="s">
        <v>2050</v>
      </c>
      <c r="E86" s="76" t="s">
        <v>1421</v>
      </c>
      <c r="F86" s="90">
        <v>18.931024000000001</v>
      </c>
      <c r="G86" s="90">
        <v>-97.133077999999998</v>
      </c>
      <c r="H86" s="76">
        <v>2721067073</v>
      </c>
      <c r="I86" s="91">
        <v>0</v>
      </c>
      <c r="J86" s="92" t="s">
        <v>1630</v>
      </c>
    </row>
    <row r="87" spans="1:10" x14ac:dyDescent="0.3">
      <c r="A87" s="76" t="s">
        <v>1275</v>
      </c>
      <c r="B87" s="89">
        <v>30096</v>
      </c>
      <c r="C87" s="89" t="s">
        <v>1631</v>
      </c>
      <c r="D87" s="89" t="s">
        <v>1632</v>
      </c>
      <c r="E87" s="76" t="s">
        <v>1422</v>
      </c>
      <c r="F87" s="90">
        <v>19.734674999999999</v>
      </c>
      <c r="G87" s="90">
        <v>-96.852924000000002</v>
      </c>
      <c r="H87" s="76">
        <v>2798325114</v>
      </c>
      <c r="I87" s="91">
        <v>0</v>
      </c>
      <c r="J87" s="92" t="s">
        <v>1423</v>
      </c>
    </row>
    <row r="88" spans="1:10" x14ac:dyDescent="0.3">
      <c r="A88" s="89" t="s">
        <v>437</v>
      </c>
      <c r="B88" s="89">
        <v>30061</v>
      </c>
      <c r="C88" s="89" t="s">
        <v>436</v>
      </c>
      <c r="D88" s="76" t="s">
        <v>1633</v>
      </c>
      <c r="E88" s="90" t="s">
        <v>1424</v>
      </c>
      <c r="F88" s="90">
        <v>17.89256</v>
      </c>
      <c r="G88" s="76">
        <v>-94.102464999999995</v>
      </c>
      <c r="H88" s="76" t="s">
        <v>1425</v>
      </c>
      <c r="I88" s="91">
        <v>0</v>
      </c>
      <c r="J88" s="93" t="s">
        <v>1426</v>
      </c>
    </row>
    <row r="89" spans="1:10" x14ac:dyDescent="0.3">
      <c r="A89" s="76" t="s">
        <v>1634</v>
      </c>
      <c r="B89" s="89">
        <v>30107</v>
      </c>
      <c r="C89" s="89" t="s">
        <v>101</v>
      </c>
      <c r="D89" s="89" t="s">
        <v>2051</v>
      </c>
      <c r="E89" s="76" t="s">
        <v>102</v>
      </c>
      <c r="F89" s="90">
        <v>19.691026000000001</v>
      </c>
      <c r="G89" s="90">
        <v>-97.146095000000003</v>
      </c>
      <c r="H89" s="76" t="s">
        <v>1809</v>
      </c>
      <c r="I89" s="91">
        <v>0</v>
      </c>
      <c r="J89" s="92" t="s">
        <v>273</v>
      </c>
    </row>
    <row r="90" spans="1:10" x14ac:dyDescent="0.3">
      <c r="A90" s="89" t="s">
        <v>1810</v>
      </c>
      <c r="B90" s="89">
        <v>30132</v>
      </c>
      <c r="C90" s="89" t="s">
        <v>438</v>
      </c>
      <c r="D90" s="76" t="s">
        <v>2052</v>
      </c>
      <c r="E90" s="90" t="s">
        <v>1427</v>
      </c>
      <c r="F90" s="76">
        <v>19.637093</v>
      </c>
      <c r="G90" s="76">
        <v>-97.098269999999999</v>
      </c>
      <c r="H90" s="76" t="s">
        <v>1811</v>
      </c>
      <c r="I90" s="91">
        <v>0</v>
      </c>
      <c r="J90" s="92" t="s">
        <v>1428</v>
      </c>
    </row>
    <row r="91" spans="1:10" x14ac:dyDescent="0.3">
      <c r="A91" s="76" t="s">
        <v>2053</v>
      </c>
      <c r="B91" s="89">
        <v>30097</v>
      </c>
      <c r="C91" s="89" t="s">
        <v>439</v>
      </c>
      <c r="D91" s="89" t="s">
        <v>2054</v>
      </c>
      <c r="E91" s="76" t="s">
        <v>2055</v>
      </c>
      <c r="F91" s="90">
        <v>18.628502000000001</v>
      </c>
      <c r="G91" s="90">
        <v>-95.523539999999997</v>
      </c>
      <c r="H91" s="76" t="s">
        <v>2056</v>
      </c>
      <c r="I91" s="91">
        <v>0</v>
      </c>
      <c r="J91" s="92" t="s">
        <v>2057</v>
      </c>
    </row>
    <row r="92" spans="1:10" x14ac:dyDescent="0.3">
      <c r="A92" s="76" t="s">
        <v>1276</v>
      </c>
      <c r="B92" s="89">
        <v>30098</v>
      </c>
      <c r="C92" s="89" t="s">
        <v>440</v>
      </c>
      <c r="D92" s="89" t="s">
        <v>1635</v>
      </c>
      <c r="E92" s="76" t="s">
        <v>1429</v>
      </c>
      <c r="F92" s="90">
        <v>18.759156999999998</v>
      </c>
      <c r="G92" s="90">
        <v>-97.047709999999995</v>
      </c>
      <c r="H92" s="76" t="s">
        <v>1812</v>
      </c>
      <c r="I92" s="91">
        <v>0</v>
      </c>
      <c r="J92" s="92" t="s">
        <v>1430</v>
      </c>
    </row>
    <row r="93" spans="1:10" x14ac:dyDescent="0.3">
      <c r="A93" s="76" t="s">
        <v>2058</v>
      </c>
      <c r="B93" s="89">
        <v>30099</v>
      </c>
      <c r="C93" s="89" t="s">
        <v>441</v>
      </c>
      <c r="D93" s="89" t="s">
        <v>2059</v>
      </c>
      <c r="E93" s="76" t="s">
        <v>2060</v>
      </c>
      <c r="F93" s="90">
        <v>18.810563999999999</v>
      </c>
      <c r="G93" s="90">
        <v>-97.278004999999993</v>
      </c>
      <c r="H93" s="76" t="s">
        <v>2061</v>
      </c>
      <c r="I93" s="91">
        <v>0</v>
      </c>
      <c r="J93" s="92" t="s">
        <v>2062</v>
      </c>
    </row>
    <row r="94" spans="1:10" x14ac:dyDescent="0.3">
      <c r="A94" s="76" t="s">
        <v>1636</v>
      </c>
      <c r="B94" s="89">
        <v>30100</v>
      </c>
      <c r="C94" s="89" t="s">
        <v>442</v>
      </c>
      <c r="D94" s="89" t="s">
        <v>2063</v>
      </c>
      <c r="E94" s="76" t="s">
        <v>1431</v>
      </c>
      <c r="F94" s="90">
        <v>19.094612000000001</v>
      </c>
      <c r="G94" s="90">
        <v>-96.334665999999999</v>
      </c>
      <c r="H94" s="76" t="s">
        <v>1432</v>
      </c>
      <c r="I94" s="91">
        <v>0</v>
      </c>
      <c r="J94" s="92" t="s">
        <v>1433</v>
      </c>
    </row>
    <row r="95" spans="1:10" x14ac:dyDescent="0.3">
      <c r="A95" s="76" t="s">
        <v>444</v>
      </c>
      <c r="B95" s="89">
        <v>30101</v>
      </c>
      <c r="C95" s="89" t="s">
        <v>443</v>
      </c>
      <c r="D95" s="89" t="s">
        <v>2064</v>
      </c>
      <c r="E95" s="76" t="s">
        <v>1434</v>
      </c>
      <c r="F95" s="90">
        <v>18.91808</v>
      </c>
      <c r="G95" s="90">
        <v>-97.131594000000007</v>
      </c>
      <c r="H95" s="76">
        <v>2727217178</v>
      </c>
      <c r="I95" s="91">
        <v>0</v>
      </c>
      <c r="J95" s="92" t="s">
        <v>1435</v>
      </c>
    </row>
    <row r="96" spans="1:10" x14ac:dyDescent="0.3">
      <c r="A96" s="89" t="s">
        <v>1637</v>
      </c>
      <c r="B96" s="89">
        <v>30102</v>
      </c>
      <c r="C96" s="89" t="s">
        <v>445</v>
      </c>
      <c r="D96" s="76" t="s">
        <v>1638</v>
      </c>
      <c r="E96" s="90" t="s">
        <v>1436</v>
      </c>
      <c r="F96" s="76">
        <v>20.061070999999998</v>
      </c>
      <c r="G96" s="76">
        <v>-97.054232999999996</v>
      </c>
      <c r="H96" s="76" t="s">
        <v>1813</v>
      </c>
      <c r="I96" s="91">
        <v>0</v>
      </c>
      <c r="J96" s="93" t="s">
        <v>1437</v>
      </c>
    </row>
    <row r="97" spans="1:10" x14ac:dyDescent="0.3">
      <c r="A97" s="89" t="s">
        <v>447</v>
      </c>
      <c r="B97" s="89">
        <v>30103</v>
      </c>
      <c r="C97" s="89" t="s">
        <v>446</v>
      </c>
      <c r="D97" s="76" t="s">
        <v>2065</v>
      </c>
      <c r="E97" s="90" t="s">
        <v>1438</v>
      </c>
      <c r="F97" s="97">
        <v>20212068</v>
      </c>
      <c r="G97" s="76">
        <v>-97.681472999999997</v>
      </c>
      <c r="H97" s="76">
        <v>7841260870</v>
      </c>
      <c r="I97" s="91">
        <v>0</v>
      </c>
      <c r="J97" s="92" t="s">
        <v>1439</v>
      </c>
    </row>
    <row r="98" spans="1:10" x14ac:dyDescent="0.3">
      <c r="A98" s="76" t="s">
        <v>1639</v>
      </c>
      <c r="B98" s="89">
        <v>30104</v>
      </c>
      <c r="C98" s="89" t="s">
        <v>448</v>
      </c>
      <c r="D98" s="89" t="s">
        <v>2066</v>
      </c>
      <c r="E98" s="76" t="s">
        <v>1440</v>
      </c>
      <c r="F98" s="90">
        <v>18.219383000000001</v>
      </c>
      <c r="G98" s="90">
        <v>-94.840760000000003</v>
      </c>
      <c r="H98" s="76" t="s">
        <v>1814</v>
      </c>
      <c r="I98" s="91">
        <v>0</v>
      </c>
      <c r="J98" s="92" t="s">
        <v>1441</v>
      </c>
    </row>
    <row r="99" spans="1:10" x14ac:dyDescent="0.3">
      <c r="A99" s="76" t="s">
        <v>2067</v>
      </c>
      <c r="B99" s="89">
        <v>30105</v>
      </c>
      <c r="C99" s="89" t="s">
        <v>449</v>
      </c>
      <c r="D99" s="89" t="s">
        <v>2068</v>
      </c>
      <c r="E99" s="76" t="s">
        <v>104</v>
      </c>
      <c r="F99" s="90">
        <v>19.058361999999999</v>
      </c>
      <c r="G99" s="90">
        <v>-96.156094999999993</v>
      </c>
      <c r="H99" s="76">
        <v>2859715272</v>
      </c>
      <c r="I99" s="91">
        <v>0</v>
      </c>
      <c r="J99" s="92" t="s">
        <v>276</v>
      </c>
    </row>
    <row r="100" spans="1:10" x14ac:dyDescent="0.3">
      <c r="A100" s="76" t="s">
        <v>1277</v>
      </c>
      <c r="B100" s="89">
        <v>30106</v>
      </c>
      <c r="C100" s="89" t="s">
        <v>450</v>
      </c>
      <c r="D100" s="89" t="s">
        <v>2069</v>
      </c>
      <c r="E100" s="76" t="s">
        <v>1640</v>
      </c>
      <c r="F100" s="76">
        <v>19.707592999999999</v>
      </c>
      <c r="G100" s="90">
        <v>-96.869916000000003</v>
      </c>
      <c r="H100" s="76">
        <v>2794886155</v>
      </c>
      <c r="I100" s="91">
        <v>0</v>
      </c>
      <c r="J100" s="92" t="s">
        <v>1641</v>
      </c>
    </row>
    <row r="101" spans="1:10" x14ac:dyDescent="0.3">
      <c r="A101" s="89" t="s">
        <v>452</v>
      </c>
      <c r="B101" s="89">
        <v>30108</v>
      </c>
      <c r="C101" s="89" t="s">
        <v>451</v>
      </c>
      <c r="D101" s="76" t="s">
        <v>1642</v>
      </c>
      <c r="E101" s="90" t="s">
        <v>1442</v>
      </c>
      <c r="F101" s="76">
        <v>17.985493000000002</v>
      </c>
      <c r="G101" s="76">
        <v>-94.544601999999998</v>
      </c>
      <c r="H101" s="76">
        <v>9229950373</v>
      </c>
      <c r="I101" s="91">
        <v>0</v>
      </c>
      <c r="J101" s="93" t="s">
        <v>1443</v>
      </c>
    </row>
    <row r="102" spans="1:10" x14ac:dyDescent="0.3">
      <c r="A102" s="89" t="s">
        <v>1815</v>
      </c>
      <c r="B102" s="89">
        <v>30109</v>
      </c>
      <c r="C102" s="89" t="s">
        <v>453</v>
      </c>
      <c r="D102" s="76" t="s">
        <v>1816</v>
      </c>
      <c r="E102" s="90" t="s">
        <v>1817</v>
      </c>
      <c r="F102" s="76">
        <v>19.928576</v>
      </c>
      <c r="G102" s="76">
        <v>-96.855682000000002</v>
      </c>
      <c r="H102" s="76">
        <v>2353230778</v>
      </c>
      <c r="I102" s="91">
        <v>0</v>
      </c>
      <c r="J102" s="92" t="s">
        <v>1818</v>
      </c>
    </row>
    <row r="103" spans="1:10" x14ac:dyDescent="0.3">
      <c r="A103" s="76" t="s">
        <v>1278</v>
      </c>
      <c r="B103" s="89">
        <v>30110</v>
      </c>
      <c r="C103" s="89" t="s">
        <v>278</v>
      </c>
      <c r="D103" s="89" t="s">
        <v>1643</v>
      </c>
      <c r="E103" s="76" t="s">
        <v>280</v>
      </c>
      <c r="F103" s="76">
        <v>18.595407000000002</v>
      </c>
      <c r="G103" s="90">
        <v>-96.992875999999995</v>
      </c>
      <c r="H103" s="76" t="s">
        <v>1819</v>
      </c>
      <c r="I103" s="91">
        <v>0</v>
      </c>
      <c r="J103" s="92" t="s">
        <v>281</v>
      </c>
    </row>
    <row r="104" spans="1:10" x14ac:dyDescent="0.3">
      <c r="A104" s="89" t="s">
        <v>1279</v>
      </c>
      <c r="B104" s="89">
        <v>30111</v>
      </c>
      <c r="C104" s="89" t="s">
        <v>454</v>
      </c>
      <c r="D104" s="76" t="s">
        <v>2070</v>
      </c>
      <c r="E104" s="90" t="s">
        <v>1444</v>
      </c>
      <c r="F104" s="76">
        <v>17.988662000000001</v>
      </c>
      <c r="G104" s="76">
        <v>-94.347031999999999</v>
      </c>
      <c r="H104" s="76" t="s">
        <v>1820</v>
      </c>
      <c r="I104" s="91">
        <v>0</v>
      </c>
      <c r="J104" s="92" t="s">
        <v>1445</v>
      </c>
    </row>
    <row r="105" spans="1:10" x14ac:dyDescent="0.3">
      <c r="A105" s="76" t="s">
        <v>106</v>
      </c>
      <c r="B105" s="89">
        <v>30206</v>
      </c>
      <c r="C105" s="89" t="s">
        <v>1644</v>
      </c>
      <c r="D105" s="89" t="s">
        <v>1645</v>
      </c>
      <c r="E105" s="76" t="s">
        <v>283</v>
      </c>
      <c r="F105" s="76">
        <v>18.059032999999999</v>
      </c>
      <c r="G105" s="90">
        <v>-94.408224000000004</v>
      </c>
      <c r="H105" s="76" t="s">
        <v>1821</v>
      </c>
      <c r="I105" s="91">
        <v>0</v>
      </c>
      <c r="J105" s="92" t="s">
        <v>285</v>
      </c>
    </row>
    <row r="106" spans="1:10" x14ac:dyDescent="0.3">
      <c r="A106" s="76" t="s">
        <v>286</v>
      </c>
      <c r="B106" s="89">
        <v>30112</v>
      </c>
      <c r="C106" s="89" t="s">
        <v>455</v>
      </c>
      <c r="D106" s="89" t="s">
        <v>2071</v>
      </c>
      <c r="E106" s="76" t="s">
        <v>1446</v>
      </c>
      <c r="F106" s="76">
        <v>19.653973700000002</v>
      </c>
      <c r="G106" s="90">
        <v>-96.875228508000006</v>
      </c>
      <c r="H106" s="76">
        <v>2791010165</v>
      </c>
      <c r="I106" s="91">
        <v>0</v>
      </c>
      <c r="J106" s="92" t="s">
        <v>290</v>
      </c>
    </row>
    <row r="107" spans="1:10" x14ac:dyDescent="0.3">
      <c r="A107" s="89" t="s">
        <v>457</v>
      </c>
      <c r="B107" s="89">
        <v>30113</v>
      </c>
      <c r="C107" s="89" t="s">
        <v>456</v>
      </c>
      <c r="D107" s="76" t="s">
        <v>1646</v>
      </c>
      <c r="E107" s="90" t="s">
        <v>1447</v>
      </c>
      <c r="F107" s="76">
        <v>18.813426</v>
      </c>
      <c r="G107" s="76">
        <v>-96964028</v>
      </c>
      <c r="H107" s="76">
        <v>2711776808</v>
      </c>
      <c r="I107" s="91">
        <v>0</v>
      </c>
      <c r="J107" s="93" t="s">
        <v>1448</v>
      </c>
    </row>
    <row r="108" spans="1:10" x14ac:dyDescent="0.3">
      <c r="A108" s="89" t="s">
        <v>459</v>
      </c>
      <c r="B108" s="89">
        <v>30013</v>
      </c>
      <c r="C108" s="89" t="s">
        <v>458</v>
      </c>
      <c r="D108" s="76" t="s">
        <v>2072</v>
      </c>
      <c r="E108" s="90" t="s">
        <v>1449</v>
      </c>
      <c r="F108" s="76">
        <v>21.350213</v>
      </c>
      <c r="G108" s="76">
        <v>-97.687381999999999</v>
      </c>
      <c r="H108" s="76" t="s">
        <v>1822</v>
      </c>
      <c r="I108" s="91">
        <v>0</v>
      </c>
      <c r="J108" s="92" t="s">
        <v>1450</v>
      </c>
    </row>
    <row r="109" spans="1:10" x14ac:dyDescent="0.3">
      <c r="A109" s="89" t="s">
        <v>1280</v>
      </c>
      <c r="B109" s="89">
        <v>30114</v>
      </c>
      <c r="C109" s="89" t="s">
        <v>1647</v>
      </c>
      <c r="D109" s="76" t="s">
        <v>1648</v>
      </c>
      <c r="E109" s="90" t="s">
        <v>1649</v>
      </c>
      <c r="F109" s="76">
        <v>20.209285999999999</v>
      </c>
      <c r="G109" s="76">
        <v>-96.774248999999998</v>
      </c>
      <c r="H109" s="76" t="s">
        <v>1823</v>
      </c>
      <c r="I109" s="91">
        <v>0</v>
      </c>
      <c r="J109" s="92" t="s">
        <v>1650</v>
      </c>
    </row>
    <row r="110" spans="1:10" x14ac:dyDescent="0.3">
      <c r="A110" s="76" t="s">
        <v>1651</v>
      </c>
      <c r="B110" s="89">
        <v>30115</v>
      </c>
      <c r="C110" s="89" t="s">
        <v>460</v>
      </c>
      <c r="D110" s="89" t="s">
        <v>1652</v>
      </c>
      <c r="E110" s="76" t="s">
        <v>1451</v>
      </c>
      <c r="F110" s="76">
        <v>18.822572000000001</v>
      </c>
      <c r="G110" s="90">
        <v>-97.162608000000006</v>
      </c>
      <c r="H110" s="76" t="s">
        <v>1824</v>
      </c>
      <c r="I110" s="91">
        <v>0</v>
      </c>
      <c r="J110" s="92" t="s">
        <v>1452</v>
      </c>
    </row>
    <row r="111" spans="1:10" x14ac:dyDescent="0.3">
      <c r="A111" s="89" t="s">
        <v>461</v>
      </c>
      <c r="B111" s="89">
        <v>30116</v>
      </c>
      <c r="C111" s="89" t="s">
        <v>1453</v>
      </c>
      <c r="D111" s="76" t="s">
        <v>2073</v>
      </c>
      <c r="E111" s="76" t="s">
        <v>1454</v>
      </c>
      <c r="F111" s="76">
        <v>17.927754</v>
      </c>
      <c r="G111" s="76">
        <v>-94.897772000000003</v>
      </c>
      <c r="H111" s="76" t="s">
        <v>1825</v>
      </c>
      <c r="I111" s="91">
        <v>0</v>
      </c>
      <c r="J111" s="93" t="s">
        <v>1455</v>
      </c>
    </row>
    <row r="112" spans="1:10" x14ac:dyDescent="0.3">
      <c r="A112" s="89" t="s">
        <v>2074</v>
      </c>
      <c r="B112" s="89">
        <v>30117</v>
      </c>
      <c r="C112" s="89" t="s">
        <v>462</v>
      </c>
      <c r="D112" s="76" t="s">
        <v>2075</v>
      </c>
      <c r="E112" s="90" t="s">
        <v>1826</v>
      </c>
      <c r="F112" s="76">
        <v>18.747050000000002</v>
      </c>
      <c r="G112" s="76">
        <v>-96.787463000000002</v>
      </c>
      <c r="H112" s="76" t="s">
        <v>2076</v>
      </c>
      <c r="I112" s="91">
        <v>0</v>
      </c>
      <c r="J112" s="92" t="s">
        <v>1827</v>
      </c>
    </row>
    <row r="113" spans="1:10" x14ac:dyDescent="0.3">
      <c r="A113" s="76" t="s">
        <v>464</v>
      </c>
      <c r="B113" s="89">
        <v>30118</v>
      </c>
      <c r="C113" s="89" t="s">
        <v>463</v>
      </c>
      <c r="D113" s="89" t="s">
        <v>2077</v>
      </c>
      <c r="E113" s="76" t="s">
        <v>1456</v>
      </c>
      <c r="F113" s="76">
        <v>18.847622000000001</v>
      </c>
      <c r="G113" s="90">
        <v>-97.108011000000005</v>
      </c>
      <c r="H113" s="76" t="s">
        <v>1828</v>
      </c>
      <c r="I113" s="91">
        <v>0</v>
      </c>
      <c r="J113" s="92" t="s">
        <v>1457</v>
      </c>
    </row>
    <row r="114" spans="1:10" x14ac:dyDescent="0.3">
      <c r="A114" s="89" t="s">
        <v>1653</v>
      </c>
      <c r="B114" s="89">
        <v>30119</v>
      </c>
      <c r="C114" s="89" t="s">
        <v>912</v>
      </c>
      <c r="D114" s="76" t="s">
        <v>2078</v>
      </c>
      <c r="E114" s="90" t="s">
        <v>1654</v>
      </c>
      <c r="F114" s="76">
        <v>18.179701000000001</v>
      </c>
      <c r="G114" s="76">
        <v>-96.033844000000002</v>
      </c>
      <c r="H114" s="76" t="s">
        <v>1829</v>
      </c>
      <c r="I114" s="91">
        <v>0</v>
      </c>
      <c r="J114" s="92" t="s">
        <v>1655</v>
      </c>
    </row>
    <row r="115" spans="1:10" x14ac:dyDescent="0.3">
      <c r="A115" s="89" t="s">
        <v>1281</v>
      </c>
      <c r="B115" s="89">
        <v>30120</v>
      </c>
      <c r="C115" s="89" t="s">
        <v>465</v>
      </c>
      <c r="D115" s="76" t="s">
        <v>2079</v>
      </c>
      <c r="E115" s="90" t="s">
        <v>1656</v>
      </c>
      <c r="F115" s="76">
        <v>18.006865000000001</v>
      </c>
      <c r="G115" s="76">
        <v>-94.664771999999999</v>
      </c>
      <c r="H115" s="76" t="s">
        <v>1830</v>
      </c>
      <c r="I115" s="91">
        <v>0</v>
      </c>
      <c r="J115" s="92" t="s">
        <v>1657</v>
      </c>
    </row>
    <row r="116" spans="1:10" x14ac:dyDescent="0.3">
      <c r="A116" s="89" t="s">
        <v>291</v>
      </c>
      <c r="B116" s="89">
        <v>30121</v>
      </c>
      <c r="C116" s="89" t="s">
        <v>1658</v>
      </c>
      <c r="D116" s="76" t="s">
        <v>1659</v>
      </c>
      <c r="E116" s="90" t="s">
        <v>294</v>
      </c>
      <c r="F116" s="76">
        <v>21.660677</v>
      </c>
      <c r="G116" s="76">
        <v>97.849519999999998</v>
      </c>
      <c r="H116" s="76">
        <v>8462570329</v>
      </c>
      <c r="I116" s="91">
        <v>0</v>
      </c>
      <c r="J116" s="92" t="s">
        <v>295</v>
      </c>
    </row>
    <row r="117" spans="1:10" x14ac:dyDescent="0.3">
      <c r="A117" s="89" t="s">
        <v>467</v>
      </c>
      <c r="B117" s="89">
        <v>30122</v>
      </c>
      <c r="C117" s="89" t="s">
        <v>466</v>
      </c>
      <c r="D117" s="76" t="s">
        <v>2080</v>
      </c>
      <c r="E117" s="90" t="s">
        <v>1458</v>
      </c>
      <c r="F117" s="76">
        <v>18.261502</v>
      </c>
      <c r="G117" s="76">
        <v>-94.690949000000003</v>
      </c>
      <c r="H117" s="76" t="s">
        <v>1831</v>
      </c>
      <c r="I117" s="91">
        <v>0</v>
      </c>
      <c r="J117" s="92" t="s">
        <v>1459</v>
      </c>
    </row>
    <row r="118" spans="1:10" x14ac:dyDescent="0.3">
      <c r="A118" s="89" t="s">
        <v>1282</v>
      </c>
      <c r="B118" s="89">
        <v>30123</v>
      </c>
      <c r="C118" s="89" t="s">
        <v>468</v>
      </c>
      <c r="D118" s="76" t="s">
        <v>2081</v>
      </c>
      <c r="E118" s="90" t="s">
        <v>1660</v>
      </c>
      <c r="F118" s="76">
        <v>22.049681</v>
      </c>
      <c r="G118" s="76">
        <v>-98.190358000000003</v>
      </c>
      <c r="H118" s="76" t="s">
        <v>1832</v>
      </c>
      <c r="I118" s="91">
        <v>0</v>
      </c>
      <c r="J118" s="92" t="s">
        <v>1661</v>
      </c>
    </row>
    <row r="119" spans="1:10" x14ac:dyDescent="0.3">
      <c r="A119" s="89" t="s">
        <v>1283</v>
      </c>
      <c r="B119" s="89">
        <v>30124</v>
      </c>
      <c r="C119" s="89" t="s">
        <v>469</v>
      </c>
      <c r="D119" s="76" t="s">
        <v>2082</v>
      </c>
      <c r="E119" s="90" t="s">
        <v>1662</v>
      </c>
      <c r="F119" s="76">
        <v>19.283117000000001</v>
      </c>
      <c r="G119" s="76">
        <v>-96.440334000000007</v>
      </c>
      <c r="H119" s="76">
        <v>7841495041</v>
      </c>
      <c r="I119" s="91">
        <v>0</v>
      </c>
      <c r="J119" s="92" t="s">
        <v>1663</v>
      </c>
    </row>
    <row r="120" spans="1:10" x14ac:dyDescent="0.3">
      <c r="A120" s="89" t="s">
        <v>2083</v>
      </c>
      <c r="B120" s="89">
        <v>30126</v>
      </c>
      <c r="C120" s="89" t="s">
        <v>1284</v>
      </c>
      <c r="D120" s="76" t="s">
        <v>2084</v>
      </c>
      <c r="E120" s="90" t="s">
        <v>1460</v>
      </c>
      <c r="F120" s="76">
        <v>18.97138</v>
      </c>
      <c r="G120" s="76">
        <v>-96.722570000000005</v>
      </c>
      <c r="H120" s="76" t="s">
        <v>1833</v>
      </c>
      <c r="I120" s="91">
        <v>0</v>
      </c>
      <c r="J120" s="92" t="s">
        <v>1461</v>
      </c>
    </row>
    <row r="121" spans="1:10" x14ac:dyDescent="0.3">
      <c r="A121" s="89" t="s">
        <v>1664</v>
      </c>
      <c r="B121" s="89">
        <v>30125</v>
      </c>
      <c r="C121" s="89" t="s">
        <v>470</v>
      </c>
      <c r="D121" s="88" t="s">
        <v>2085</v>
      </c>
      <c r="E121" s="90" t="s">
        <v>2086</v>
      </c>
      <c r="F121" s="76">
        <v>18.971086100000001</v>
      </c>
      <c r="G121" s="76">
        <v>-96.722320659999994</v>
      </c>
      <c r="H121" s="76" t="s">
        <v>1834</v>
      </c>
      <c r="I121" s="91">
        <v>0</v>
      </c>
      <c r="J121" s="92" t="s">
        <v>2087</v>
      </c>
    </row>
    <row r="122" spans="1:10" x14ac:dyDescent="0.3">
      <c r="A122" s="89" t="s">
        <v>472</v>
      </c>
      <c r="B122" s="89">
        <v>30128</v>
      </c>
      <c r="C122" s="89" t="s">
        <v>471</v>
      </c>
      <c r="D122" s="76" t="s">
        <v>2088</v>
      </c>
      <c r="E122" s="90" t="s">
        <v>1462</v>
      </c>
      <c r="F122" s="76">
        <v>19.570399999999999</v>
      </c>
      <c r="G122" s="76">
        <v>-97.243611999999999</v>
      </c>
      <c r="H122" s="76" t="s">
        <v>1835</v>
      </c>
      <c r="I122" s="91">
        <v>0</v>
      </c>
      <c r="J122" s="92" t="s">
        <v>1463</v>
      </c>
    </row>
    <row r="123" spans="1:10" x14ac:dyDescent="0.3">
      <c r="A123" s="89" t="s">
        <v>1665</v>
      </c>
      <c r="B123" s="89">
        <v>30130</v>
      </c>
      <c r="C123" s="89" t="s">
        <v>474</v>
      </c>
      <c r="D123" s="76" t="s">
        <v>1666</v>
      </c>
      <c r="E123" s="90" t="s">
        <v>1464</v>
      </c>
      <c r="F123" s="76">
        <v>17.832170000000001</v>
      </c>
      <c r="G123" s="76">
        <v>-95.811919000000003</v>
      </c>
      <c r="H123" s="76">
        <v>2838710111</v>
      </c>
      <c r="I123" s="91">
        <v>0</v>
      </c>
      <c r="J123" s="92" t="s">
        <v>1465</v>
      </c>
    </row>
    <row r="124" spans="1:10" x14ac:dyDescent="0.3">
      <c r="A124" s="89" t="s">
        <v>1285</v>
      </c>
      <c r="B124" s="89">
        <v>30131</v>
      </c>
      <c r="C124" s="89" t="s">
        <v>1667</v>
      </c>
      <c r="D124" s="76" t="s">
        <v>2089</v>
      </c>
      <c r="E124" s="90" t="s">
        <v>111</v>
      </c>
      <c r="F124" s="76">
        <v>20.531848</v>
      </c>
      <c r="G124" s="76">
        <v>-97.458995000000002</v>
      </c>
      <c r="H124" s="76">
        <v>7828244563</v>
      </c>
      <c r="I124" s="91">
        <v>0</v>
      </c>
      <c r="J124" s="92" t="s">
        <v>299</v>
      </c>
    </row>
    <row r="125" spans="1:10" x14ac:dyDescent="0.3">
      <c r="A125" s="89" t="s">
        <v>1668</v>
      </c>
      <c r="B125" s="89">
        <v>30133</v>
      </c>
      <c r="C125" s="89" t="s">
        <v>475</v>
      </c>
      <c r="D125" s="76" t="s">
        <v>2090</v>
      </c>
      <c r="E125" s="90" t="s">
        <v>1669</v>
      </c>
      <c r="F125" s="76">
        <v>22.183599999999998</v>
      </c>
      <c r="G125" s="76">
        <v>-97.836697999999998</v>
      </c>
      <c r="H125" s="76">
        <v>8332780018</v>
      </c>
      <c r="I125" s="91">
        <v>0</v>
      </c>
      <c r="J125" s="92" t="s">
        <v>1670</v>
      </c>
    </row>
    <row r="126" spans="1:10" x14ac:dyDescent="0.3">
      <c r="A126" s="89" t="s">
        <v>1671</v>
      </c>
      <c r="B126" s="89">
        <v>30134</v>
      </c>
      <c r="C126" s="89" t="s">
        <v>112</v>
      </c>
      <c r="D126" s="76" t="s">
        <v>1672</v>
      </c>
      <c r="E126" s="90" t="s">
        <v>113</v>
      </c>
      <c r="F126" s="76">
        <v>19.327348000000001</v>
      </c>
      <c r="G126" s="76">
        <v>-96.481438999999995</v>
      </c>
      <c r="H126" s="76" t="s">
        <v>1836</v>
      </c>
      <c r="I126" s="91">
        <v>0</v>
      </c>
      <c r="J126" s="92" t="s">
        <v>302</v>
      </c>
    </row>
    <row r="127" spans="1:10" x14ac:dyDescent="0.3">
      <c r="A127" s="89" t="s">
        <v>477</v>
      </c>
      <c r="B127" s="89">
        <v>30135</v>
      </c>
      <c r="C127" s="89" t="s">
        <v>476</v>
      </c>
      <c r="D127" s="76" t="s">
        <v>2091</v>
      </c>
      <c r="E127" s="90" t="s">
        <v>1466</v>
      </c>
      <c r="F127" s="76">
        <v>18.810497000000002</v>
      </c>
      <c r="G127" s="76">
        <v>-97.073106999999993</v>
      </c>
      <c r="H127" s="76" t="s">
        <v>1467</v>
      </c>
      <c r="I127" s="91">
        <v>0</v>
      </c>
      <c r="J127" s="92" t="s">
        <v>1468</v>
      </c>
    </row>
    <row r="128" spans="1:10" x14ac:dyDescent="0.3">
      <c r="A128" s="89" t="s">
        <v>479</v>
      </c>
      <c r="B128" s="89">
        <v>30136</v>
      </c>
      <c r="C128" s="89" t="s">
        <v>478</v>
      </c>
      <c r="D128" s="76" t="s">
        <v>2092</v>
      </c>
      <c r="E128" s="90" t="s">
        <v>1469</v>
      </c>
      <c r="F128" s="76">
        <v>19.592092000000001</v>
      </c>
      <c r="G128" s="76">
        <v>-96.990971999999999</v>
      </c>
      <c r="H128" s="76" t="s">
        <v>1837</v>
      </c>
      <c r="I128" s="91">
        <v>0</v>
      </c>
      <c r="J128" s="92" t="s">
        <v>1470</v>
      </c>
    </row>
    <row r="129" spans="1:10" x14ac:dyDescent="0.3">
      <c r="A129" s="89" t="s">
        <v>1673</v>
      </c>
      <c r="B129" s="89">
        <v>30138</v>
      </c>
      <c r="C129" s="89" t="s">
        <v>481</v>
      </c>
      <c r="D129" s="76" t="s">
        <v>1674</v>
      </c>
      <c r="E129" s="90" t="s">
        <v>1471</v>
      </c>
      <c r="F129" s="76">
        <v>18.834015999999998</v>
      </c>
      <c r="G129" s="76">
        <v>-97.153499999999994</v>
      </c>
      <c r="H129" s="76" t="s">
        <v>1838</v>
      </c>
      <c r="I129" s="91">
        <v>0</v>
      </c>
      <c r="J129" s="92" t="s">
        <v>1472</v>
      </c>
    </row>
    <row r="130" spans="1:10" x14ac:dyDescent="0.3">
      <c r="A130" s="89" t="s">
        <v>2093</v>
      </c>
      <c r="B130" s="89">
        <v>30139</v>
      </c>
      <c r="C130" s="89" t="s">
        <v>482</v>
      </c>
      <c r="D130" s="76" t="s">
        <v>2094</v>
      </c>
      <c r="E130" s="90" t="s">
        <v>1473</v>
      </c>
      <c r="F130" s="76">
        <v>18.589041000000002</v>
      </c>
      <c r="G130" s="76">
        <v>-95.532118999999994</v>
      </c>
      <c r="H130" s="76" t="s">
        <v>1839</v>
      </c>
      <c r="I130" s="91">
        <v>0</v>
      </c>
      <c r="J130" s="92" t="s">
        <v>1474</v>
      </c>
    </row>
    <row r="131" spans="1:10" x14ac:dyDescent="0.3">
      <c r="A131" s="89" t="s">
        <v>1675</v>
      </c>
      <c r="B131" s="89">
        <v>30140</v>
      </c>
      <c r="C131" s="89" t="s">
        <v>483</v>
      </c>
      <c r="D131" s="76" t="s">
        <v>1676</v>
      </c>
      <c r="E131" s="90" t="s">
        <v>1475</v>
      </c>
      <c r="F131" s="76">
        <v>18.789376000000001</v>
      </c>
      <c r="G131" s="76">
        <v>-97.093517000000006</v>
      </c>
      <c r="H131" s="76" t="s">
        <v>1840</v>
      </c>
      <c r="I131" s="91">
        <v>0</v>
      </c>
      <c r="J131" s="92" t="s">
        <v>1476</v>
      </c>
    </row>
    <row r="132" spans="1:10" x14ac:dyDescent="0.3">
      <c r="A132" s="89" t="s">
        <v>1677</v>
      </c>
      <c r="B132" s="89">
        <v>30141</v>
      </c>
      <c r="C132" s="89" t="s">
        <v>304</v>
      </c>
      <c r="D132" s="76" t="s">
        <v>2095</v>
      </c>
      <c r="E132" s="90" t="s">
        <v>1678</v>
      </c>
      <c r="F132" s="76">
        <v>18.447402</v>
      </c>
      <c r="G132" s="76">
        <v>95.211775099999997</v>
      </c>
      <c r="H132" s="76" t="s">
        <v>1841</v>
      </c>
      <c r="I132" s="91">
        <v>0</v>
      </c>
      <c r="J132" s="92" t="s">
        <v>1679</v>
      </c>
    </row>
    <row r="133" spans="1:10" x14ac:dyDescent="0.3">
      <c r="A133" s="89" t="s">
        <v>1286</v>
      </c>
      <c r="B133" s="89">
        <v>30142</v>
      </c>
      <c r="C133" s="89" t="s">
        <v>484</v>
      </c>
      <c r="D133" s="76" t="s">
        <v>2096</v>
      </c>
      <c r="E133" s="90" t="s">
        <v>1680</v>
      </c>
      <c r="F133" s="76">
        <v>17.884646</v>
      </c>
      <c r="G133" s="76">
        <v>-95.143984000000003</v>
      </c>
      <c r="H133" s="76" t="s">
        <v>1842</v>
      </c>
      <c r="I133" s="91">
        <v>0</v>
      </c>
      <c r="J133" s="92" t="s">
        <v>1681</v>
      </c>
    </row>
    <row r="134" spans="1:10" x14ac:dyDescent="0.3">
      <c r="A134" s="89" t="s">
        <v>486</v>
      </c>
      <c r="B134" s="89">
        <v>30211</v>
      </c>
      <c r="C134" s="89" t="s">
        <v>485</v>
      </c>
      <c r="D134" s="76" t="s">
        <v>1682</v>
      </c>
      <c r="E134" s="90" t="s">
        <v>1477</v>
      </c>
      <c r="F134" s="76">
        <v>20.192771</v>
      </c>
      <c r="G134" s="76">
        <v>-96.868555000000001</v>
      </c>
      <c r="H134" s="76" t="s">
        <v>1478</v>
      </c>
      <c r="I134" s="91">
        <v>0</v>
      </c>
      <c r="J134" s="92" t="s">
        <v>1479</v>
      </c>
    </row>
    <row r="135" spans="1:10" x14ac:dyDescent="0.3">
      <c r="A135" s="89" t="s">
        <v>1683</v>
      </c>
      <c r="B135" s="89">
        <v>30212</v>
      </c>
      <c r="C135" s="89" t="s">
        <v>309</v>
      </c>
      <c r="D135" s="76" t="s">
        <v>1684</v>
      </c>
      <c r="E135" s="90" t="s">
        <v>115</v>
      </c>
      <c r="F135" s="76">
        <v>17.662433</v>
      </c>
      <c r="G135" s="76">
        <v>-95.737144999999998</v>
      </c>
      <c r="H135" s="76" t="s">
        <v>1843</v>
      </c>
      <c r="I135" s="91">
        <v>0</v>
      </c>
      <c r="J135" s="92" t="s">
        <v>310</v>
      </c>
    </row>
    <row r="136" spans="1:10" x14ac:dyDescent="0.3">
      <c r="A136" s="89" t="s">
        <v>2097</v>
      </c>
      <c r="B136" s="89">
        <v>30143</v>
      </c>
      <c r="C136" s="89" t="s">
        <v>116</v>
      </c>
      <c r="D136" s="76" t="s">
        <v>2098</v>
      </c>
      <c r="E136" s="90" t="s">
        <v>313</v>
      </c>
      <c r="F136" s="76">
        <v>18.465648999999999</v>
      </c>
      <c r="G136" s="76">
        <v>-95.301925999999995</v>
      </c>
      <c r="H136" s="76" t="s">
        <v>1844</v>
      </c>
      <c r="I136" s="91">
        <v>0</v>
      </c>
      <c r="J136" s="92" t="s">
        <v>117</v>
      </c>
    </row>
    <row r="137" spans="1:10" x14ac:dyDescent="0.3">
      <c r="A137" s="89" t="s">
        <v>315</v>
      </c>
      <c r="B137" s="89">
        <v>30146</v>
      </c>
      <c r="C137" s="89" t="s">
        <v>316</v>
      </c>
      <c r="D137" s="76" t="s">
        <v>1685</v>
      </c>
      <c r="E137" s="90" t="s">
        <v>318</v>
      </c>
      <c r="F137" s="76">
        <v>19.192955999999999</v>
      </c>
      <c r="G137" s="76">
        <v>-96.939107000000007</v>
      </c>
      <c r="H137" s="76">
        <v>2737342588</v>
      </c>
      <c r="I137" s="91">
        <v>0</v>
      </c>
      <c r="J137" s="92" t="s">
        <v>319</v>
      </c>
    </row>
    <row r="138" spans="1:10" x14ac:dyDescent="0.3">
      <c r="A138" s="89" t="s">
        <v>320</v>
      </c>
      <c r="B138" s="89">
        <v>30145</v>
      </c>
      <c r="C138" s="89" t="s">
        <v>118</v>
      </c>
      <c r="D138" s="76" t="s">
        <v>1287</v>
      </c>
      <c r="E138" s="90" t="s">
        <v>119</v>
      </c>
      <c r="F138" s="76">
        <v>17.959983000000001</v>
      </c>
      <c r="G138" s="76">
        <v>-94.879850000000005</v>
      </c>
      <c r="H138" s="76">
        <v>9242472076</v>
      </c>
      <c r="I138" s="91">
        <v>0</v>
      </c>
      <c r="J138" s="92" t="s">
        <v>324</v>
      </c>
    </row>
    <row r="139" spans="1:10" x14ac:dyDescent="0.3">
      <c r="A139" s="89" t="s">
        <v>1288</v>
      </c>
      <c r="B139" s="89">
        <v>30147</v>
      </c>
      <c r="C139" s="89" t="s">
        <v>488</v>
      </c>
      <c r="D139" s="76" t="s">
        <v>1686</v>
      </c>
      <c r="E139" s="90" t="s">
        <v>1687</v>
      </c>
      <c r="F139" s="76">
        <v>18.7555756</v>
      </c>
      <c r="G139" s="76">
        <v>-97.151780000000002</v>
      </c>
      <c r="H139" s="76" t="s">
        <v>1845</v>
      </c>
      <c r="I139" s="91">
        <v>0</v>
      </c>
      <c r="J139" s="92" t="s">
        <v>1688</v>
      </c>
    </row>
    <row r="140" spans="1:10" x14ac:dyDescent="0.3">
      <c r="A140" s="89" t="s">
        <v>1289</v>
      </c>
      <c r="B140" s="89">
        <v>30149</v>
      </c>
      <c r="C140" s="89" t="s">
        <v>120</v>
      </c>
      <c r="D140" s="76" t="s">
        <v>1689</v>
      </c>
      <c r="E140" s="90" t="s">
        <v>327</v>
      </c>
      <c r="F140" s="76">
        <v>18.230692999999999</v>
      </c>
      <c r="G140" s="76">
        <v>-94.871669999999995</v>
      </c>
      <c r="H140" s="76" t="s">
        <v>1846</v>
      </c>
      <c r="I140" s="91">
        <v>0</v>
      </c>
      <c r="J140" s="92" t="s">
        <v>328</v>
      </c>
    </row>
    <row r="141" spans="1:10" x14ac:dyDescent="0.3">
      <c r="A141" s="89" t="s">
        <v>1480</v>
      </c>
      <c r="B141" s="89">
        <v>30150</v>
      </c>
      <c r="C141" s="89" t="s">
        <v>490</v>
      </c>
      <c r="D141" s="76" t="s">
        <v>2099</v>
      </c>
      <c r="E141" s="90" t="s">
        <v>1481</v>
      </c>
      <c r="F141" s="76">
        <v>21.337962000000001</v>
      </c>
      <c r="G141" s="76">
        <v>-97.813211999999993</v>
      </c>
      <c r="H141" s="76">
        <v>7688510078</v>
      </c>
      <c r="I141" s="91">
        <v>0</v>
      </c>
      <c r="J141" s="92" t="s">
        <v>1482</v>
      </c>
    </row>
    <row r="142" spans="1:10" x14ac:dyDescent="0.3">
      <c r="A142" s="89" t="s">
        <v>1290</v>
      </c>
      <c r="B142" s="89">
        <v>30151</v>
      </c>
      <c r="C142" s="89" t="s">
        <v>491</v>
      </c>
      <c r="D142" s="76" t="s">
        <v>2100</v>
      </c>
      <c r="E142" s="90" t="s">
        <v>1690</v>
      </c>
      <c r="F142" s="76">
        <v>21.276177000000001</v>
      </c>
      <c r="G142" s="76">
        <v>-97.446168</v>
      </c>
      <c r="H142" s="76" t="s">
        <v>1847</v>
      </c>
      <c r="I142" s="91">
        <v>0</v>
      </c>
      <c r="J142" s="92" t="s">
        <v>1691</v>
      </c>
    </row>
    <row r="143" spans="1:10" x14ac:dyDescent="0.3">
      <c r="A143" s="89" t="s">
        <v>1291</v>
      </c>
      <c r="B143" s="89">
        <v>30152</v>
      </c>
      <c r="C143" s="89" t="s">
        <v>492</v>
      </c>
      <c r="D143" s="76" t="s">
        <v>1292</v>
      </c>
      <c r="E143" s="90" t="s">
        <v>1692</v>
      </c>
      <c r="F143" s="76">
        <v>22.113690999999999</v>
      </c>
      <c r="G143" s="76">
        <v>-97.801417000000001</v>
      </c>
      <c r="H143" s="76" t="s">
        <v>1848</v>
      </c>
      <c r="I143" s="91">
        <v>0</v>
      </c>
      <c r="J143" s="92" t="s">
        <v>1693</v>
      </c>
    </row>
    <row r="144" spans="1:10" x14ac:dyDescent="0.3">
      <c r="A144" s="89" t="s">
        <v>1694</v>
      </c>
      <c r="B144" s="89">
        <v>30153</v>
      </c>
      <c r="C144" s="89" t="s">
        <v>121</v>
      </c>
      <c r="D144" s="76" t="s">
        <v>2101</v>
      </c>
      <c r="E144" s="90" t="s">
        <v>122</v>
      </c>
      <c r="F144" s="76">
        <v>21.286626999999999</v>
      </c>
      <c r="G144" s="76">
        <v>-97.791340000000005</v>
      </c>
      <c r="H144" s="76" t="s">
        <v>1849</v>
      </c>
      <c r="I144" s="91">
        <v>0</v>
      </c>
      <c r="J144" s="92" t="s">
        <v>333</v>
      </c>
    </row>
    <row r="145" spans="1:10" x14ac:dyDescent="0.3">
      <c r="A145" s="89" t="s">
        <v>1293</v>
      </c>
      <c r="B145" s="89">
        <v>30155</v>
      </c>
      <c r="C145" s="89" t="s">
        <v>493</v>
      </c>
      <c r="D145" s="76" t="s">
        <v>2102</v>
      </c>
      <c r="E145" s="90" t="s">
        <v>1695</v>
      </c>
      <c r="F145" s="76">
        <v>21.346055</v>
      </c>
      <c r="G145" s="76">
        <v>-98.219735</v>
      </c>
      <c r="H145" s="76">
        <v>7898930495</v>
      </c>
      <c r="I145" s="91">
        <v>0</v>
      </c>
      <c r="J145" s="92" t="s">
        <v>1696</v>
      </c>
    </row>
    <row r="146" spans="1:10" x14ac:dyDescent="0.3">
      <c r="A146" s="89" t="s">
        <v>1697</v>
      </c>
      <c r="B146" s="89">
        <v>30209</v>
      </c>
      <c r="C146" s="89" t="s">
        <v>1698</v>
      </c>
      <c r="D146" s="76" t="s">
        <v>2103</v>
      </c>
      <c r="E146" s="90" t="s">
        <v>124</v>
      </c>
      <c r="F146" s="76">
        <v>18.246524999999998</v>
      </c>
      <c r="G146" s="76">
        <v>-94.760518000000005</v>
      </c>
      <c r="H146" s="76" t="s">
        <v>1850</v>
      </c>
      <c r="I146" s="91">
        <v>0</v>
      </c>
      <c r="J146" s="92" t="s">
        <v>336</v>
      </c>
    </row>
    <row r="147" spans="1:10" x14ac:dyDescent="0.3">
      <c r="A147" s="89" t="s">
        <v>1294</v>
      </c>
      <c r="B147" s="89">
        <v>30156</v>
      </c>
      <c r="C147" s="89" t="s">
        <v>494</v>
      </c>
      <c r="D147" s="76" t="s">
        <v>2104</v>
      </c>
      <c r="E147" s="76" t="s">
        <v>1699</v>
      </c>
      <c r="F147" s="76">
        <v>19.693536999999999</v>
      </c>
      <c r="G147" s="76">
        <v>-97.112077999999997</v>
      </c>
      <c r="H147" s="76" t="s">
        <v>1851</v>
      </c>
      <c r="I147" s="91">
        <v>0</v>
      </c>
      <c r="J147" s="92" t="s">
        <v>1700</v>
      </c>
    </row>
    <row r="148" spans="1:10" x14ac:dyDescent="0.3">
      <c r="A148" s="89" t="s">
        <v>1483</v>
      </c>
      <c r="B148" s="89">
        <v>30158</v>
      </c>
      <c r="C148" s="89" t="s">
        <v>1020</v>
      </c>
      <c r="D148" s="76" t="s">
        <v>2105</v>
      </c>
      <c r="E148" s="90" t="s">
        <v>1484</v>
      </c>
      <c r="F148" s="76">
        <v>20.477295999999999</v>
      </c>
      <c r="G148" s="76">
        <v>-97.008466999999996</v>
      </c>
      <c r="H148" s="76" t="s">
        <v>1852</v>
      </c>
      <c r="I148" s="91">
        <v>0</v>
      </c>
      <c r="J148" s="92" t="s">
        <v>1485</v>
      </c>
    </row>
    <row r="149" spans="1:10" x14ac:dyDescent="0.3">
      <c r="A149" s="89" t="s">
        <v>1853</v>
      </c>
      <c r="B149" s="89">
        <v>30159</v>
      </c>
      <c r="C149" s="89" t="s">
        <v>1024</v>
      </c>
      <c r="D149" s="76" t="s">
        <v>1854</v>
      </c>
      <c r="E149" s="90" t="s">
        <v>1855</v>
      </c>
      <c r="F149" s="76" t="s">
        <v>1856</v>
      </c>
      <c r="G149" s="76" t="s">
        <v>1857</v>
      </c>
      <c r="H149" s="76">
        <v>2781153127</v>
      </c>
      <c r="I149" s="91">
        <v>0</v>
      </c>
      <c r="J149" s="92" t="s">
        <v>1858</v>
      </c>
    </row>
    <row r="150" spans="1:10" x14ac:dyDescent="0.3">
      <c r="A150" s="89" t="s">
        <v>1295</v>
      </c>
      <c r="B150" s="89">
        <v>30162</v>
      </c>
      <c r="C150" s="89" t="s">
        <v>2106</v>
      </c>
      <c r="D150" s="76" t="s">
        <v>1296</v>
      </c>
      <c r="E150" s="90" t="s">
        <v>1859</v>
      </c>
      <c r="F150" s="76" t="s">
        <v>1860</v>
      </c>
      <c r="G150" s="76" t="s">
        <v>1861</v>
      </c>
      <c r="H150" s="76" t="s">
        <v>1862</v>
      </c>
      <c r="I150" s="91">
        <v>0</v>
      </c>
      <c r="J150" s="92" t="s">
        <v>1863</v>
      </c>
    </row>
    <row r="151" spans="1:10" x14ac:dyDescent="0.3">
      <c r="A151" s="89" t="s">
        <v>1297</v>
      </c>
      <c r="B151" s="89">
        <v>30163</v>
      </c>
      <c r="C151" s="89" t="s">
        <v>495</v>
      </c>
      <c r="D151" s="76" t="s">
        <v>2107</v>
      </c>
      <c r="E151" s="90" t="s">
        <v>1486</v>
      </c>
      <c r="F151" s="76">
        <v>19.810047000000001</v>
      </c>
      <c r="G151" s="76">
        <v>-96.916894999999997</v>
      </c>
      <c r="H151" s="76">
        <v>2353175004</v>
      </c>
      <c r="I151" s="91">
        <v>0</v>
      </c>
      <c r="J151" s="92" t="s">
        <v>1487</v>
      </c>
    </row>
    <row r="152" spans="1:10" x14ac:dyDescent="0.3">
      <c r="A152" s="89" t="s">
        <v>1298</v>
      </c>
      <c r="B152" s="89">
        <v>30164</v>
      </c>
      <c r="C152" s="89" t="s">
        <v>496</v>
      </c>
      <c r="D152" s="76" t="s">
        <v>1864</v>
      </c>
      <c r="E152" s="90" t="s">
        <v>1865</v>
      </c>
      <c r="F152" s="76" t="s">
        <v>1866</v>
      </c>
      <c r="G152" s="76" t="s">
        <v>1867</v>
      </c>
      <c r="H152" s="76" t="s">
        <v>1868</v>
      </c>
      <c r="I152" s="91">
        <v>0</v>
      </c>
      <c r="J152" s="92" t="s">
        <v>1869</v>
      </c>
    </row>
    <row r="153" spans="1:10" x14ac:dyDescent="0.3">
      <c r="A153" s="89" t="s">
        <v>2108</v>
      </c>
      <c r="B153" s="89">
        <v>30165</v>
      </c>
      <c r="C153" s="89" t="s">
        <v>497</v>
      </c>
      <c r="D153" s="76" t="s">
        <v>2109</v>
      </c>
      <c r="E153" s="90" t="s">
        <v>2110</v>
      </c>
      <c r="F153" s="76">
        <v>19.068639000000001</v>
      </c>
      <c r="G153" s="76">
        <v>-96.844825</v>
      </c>
      <c r="H153" s="76" t="s">
        <v>2111</v>
      </c>
      <c r="I153" s="91">
        <v>0</v>
      </c>
      <c r="J153" s="92" t="s">
        <v>2112</v>
      </c>
    </row>
    <row r="154" spans="1:10" x14ac:dyDescent="0.3">
      <c r="A154" s="89" t="s">
        <v>2113</v>
      </c>
      <c r="B154" s="89">
        <v>30166</v>
      </c>
      <c r="C154" s="89" t="s">
        <v>498</v>
      </c>
      <c r="D154" s="76" t="s">
        <v>2114</v>
      </c>
      <c r="E154" s="90" t="s">
        <v>2115</v>
      </c>
      <c r="F154" s="76">
        <v>19.674251000000002</v>
      </c>
      <c r="G154" s="76">
        <v>-96.796357</v>
      </c>
      <c r="H154" s="76" t="s">
        <v>2116</v>
      </c>
      <c r="I154" s="91">
        <v>0</v>
      </c>
      <c r="J154" s="92" t="s">
        <v>2117</v>
      </c>
    </row>
    <row r="155" spans="1:10" x14ac:dyDescent="0.3">
      <c r="A155" s="89" t="s">
        <v>500</v>
      </c>
      <c r="B155" s="89">
        <v>30167</v>
      </c>
      <c r="C155" s="89" t="s">
        <v>499</v>
      </c>
      <c r="D155" s="76" t="s">
        <v>2118</v>
      </c>
      <c r="E155" s="90" t="s">
        <v>1488</v>
      </c>
      <c r="F155" s="76">
        <v>21.162095000000001</v>
      </c>
      <c r="G155" s="76">
        <v>-97.85239</v>
      </c>
      <c r="H155" s="76" t="s">
        <v>1870</v>
      </c>
      <c r="I155" s="91">
        <v>0</v>
      </c>
      <c r="J155" s="92" t="s">
        <v>1489</v>
      </c>
    </row>
    <row r="156" spans="1:10" x14ac:dyDescent="0.3">
      <c r="A156" s="89" t="s">
        <v>2119</v>
      </c>
      <c r="B156" s="89">
        <v>30168</v>
      </c>
      <c r="C156" s="89" t="s">
        <v>501</v>
      </c>
      <c r="D156" s="76" t="s">
        <v>2120</v>
      </c>
      <c r="E156" s="90" t="s">
        <v>2121</v>
      </c>
      <c r="F156" s="76">
        <v>18.726388</v>
      </c>
      <c r="G156" s="76">
        <v>-97.071667000000005</v>
      </c>
      <c r="H156" s="76" t="s">
        <v>2122</v>
      </c>
      <c r="I156" s="91">
        <v>0</v>
      </c>
      <c r="J156" s="92" t="s">
        <v>2123</v>
      </c>
    </row>
    <row r="157" spans="1:10" x14ac:dyDescent="0.3">
      <c r="A157" s="89" t="s">
        <v>1300</v>
      </c>
      <c r="B157" s="89">
        <v>30170</v>
      </c>
      <c r="C157" s="89" t="s">
        <v>502</v>
      </c>
      <c r="D157" s="76" t="s">
        <v>1701</v>
      </c>
      <c r="E157" s="90"/>
      <c r="F157" s="76"/>
      <c r="G157" s="76"/>
      <c r="H157" s="76" t="s">
        <v>1871</v>
      </c>
      <c r="I157" s="91">
        <v>0</v>
      </c>
      <c r="J157" s="92" t="s">
        <v>1702</v>
      </c>
    </row>
    <row r="158" spans="1:10" x14ac:dyDescent="0.3">
      <c r="A158" s="89" t="s">
        <v>2124</v>
      </c>
      <c r="B158" s="89">
        <v>30171</v>
      </c>
      <c r="C158" s="89" t="s">
        <v>1059</v>
      </c>
      <c r="D158" s="76" t="s">
        <v>2125</v>
      </c>
      <c r="E158" s="90" t="s">
        <v>2126</v>
      </c>
      <c r="F158" s="76">
        <v>18.62079598</v>
      </c>
      <c r="G158" s="76">
        <v>-97.038661320000003</v>
      </c>
      <c r="H158" s="76" t="s">
        <v>2127</v>
      </c>
      <c r="I158" s="91">
        <v>0</v>
      </c>
      <c r="J158" s="92" t="s">
        <v>2128</v>
      </c>
    </row>
    <row r="159" spans="1:10" x14ac:dyDescent="0.3">
      <c r="A159" s="89" t="s">
        <v>1703</v>
      </c>
      <c r="B159" s="89">
        <v>30172</v>
      </c>
      <c r="C159" s="89" t="s">
        <v>1063</v>
      </c>
      <c r="D159" s="76" t="s">
        <v>2129</v>
      </c>
      <c r="E159" s="90" t="s">
        <v>1704</v>
      </c>
      <c r="F159" s="76">
        <v>17.894214999999999</v>
      </c>
      <c r="G159" s="76">
        <v>-94.816807999999995</v>
      </c>
      <c r="H159" s="76" t="s">
        <v>1872</v>
      </c>
      <c r="I159" s="91">
        <v>0</v>
      </c>
      <c r="J159" s="92" t="s">
        <v>1702</v>
      </c>
    </row>
    <row r="160" spans="1:10" x14ac:dyDescent="0.3">
      <c r="A160" s="89" t="s">
        <v>337</v>
      </c>
      <c r="B160" s="89">
        <v>30173</v>
      </c>
      <c r="C160" s="89" t="s">
        <v>125</v>
      </c>
      <c r="D160" s="76" t="s">
        <v>1705</v>
      </c>
      <c r="E160" s="90" t="s">
        <v>339</v>
      </c>
      <c r="F160" s="76">
        <v>18.361431</v>
      </c>
      <c r="G160" s="76">
        <v>-15.29988</v>
      </c>
      <c r="H160" s="76" t="s">
        <v>1873</v>
      </c>
      <c r="I160" s="91">
        <v>0</v>
      </c>
      <c r="J160" s="92" t="s">
        <v>341</v>
      </c>
    </row>
    <row r="161" spans="1:10" x14ac:dyDescent="0.3">
      <c r="A161" s="89" t="s">
        <v>1490</v>
      </c>
      <c r="B161" s="89">
        <v>30174</v>
      </c>
      <c r="C161" s="89" t="s">
        <v>1069</v>
      </c>
      <c r="D161" s="76" t="s">
        <v>1706</v>
      </c>
      <c r="E161" s="90" t="s">
        <v>1491</v>
      </c>
      <c r="F161" s="76">
        <v>18.447875</v>
      </c>
      <c r="G161" s="76">
        <v>-96.362302499999998</v>
      </c>
      <c r="H161" s="76" t="s">
        <v>1874</v>
      </c>
      <c r="I161" s="91">
        <v>0</v>
      </c>
      <c r="J161" s="92" t="s">
        <v>1492</v>
      </c>
    </row>
    <row r="162" spans="1:10" x14ac:dyDescent="0.3">
      <c r="A162" s="89" t="s">
        <v>1301</v>
      </c>
      <c r="B162" s="89">
        <v>30175</v>
      </c>
      <c r="C162" s="89" t="s">
        <v>503</v>
      </c>
      <c r="D162" s="76" t="s">
        <v>2130</v>
      </c>
      <c r="E162" s="90" t="s">
        <v>2131</v>
      </c>
      <c r="F162" s="76">
        <v>20.71982221</v>
      </c>
      <c r="G162" s="76">
        <v>-97.537449550000005</v>
      </c>
      <c r="H162" s="76" t="s">
        <v>2132</v>
      </c>
      <c r="I162" s="91">
        <v>0</v>
      </c>
      <c r="J162" s="92" t="s">
        <v>2133</v>
      </c>
    </row>
    <row r="163" spans="1:10" x14ac:dyDescent="0.3">
      <c r="A163" s="89" t="s">
        <v>1707</v>
      </c>
      <c r="B163" s="89">
        <v>30180</v>
      </c>
      <c r="C163" s="89" t="s">
        <v>1088</v>
      </c>
      <c r="D163" s="76" t="s">
        <v>2134</v>
      </c>
      <c r="E163" s="90" t="s">
        <v>1493</v>
      </c>
      <c r="F163" s="76">
        <v>20.621717</v>
      </c>
      <c r="G163" s="76">
        <v>-98.199545000000001</v>
      </c>
      <c r="H163" s="76" t="s">
        <v>1875</v>
      </c>
      <c r="I163" s="91">
        <v>0</v>
      </c>
      <c r="J163" s="92" t="s">
        <v>1494</v>
      </c>
    </row>
    <row r="164" spans="1:10" x14ac:dyDescent="0.3">
      <c r="A164" s="89" t="s">
        <v>1708</v>
      </c>
      <c r="B164" s="89">
        <v>30176</v>
      </c>
      <c r="C164" s="89" t="s">
        <v>504</v>
      </c>
      <c r="D164" s="76" t="s">
        <v>1709</v>
      </c>
      <c r="E164" s="90" t="s">
        <v>1495</v>
      </c>
      <c r="F164" s="76">
        <v>18.231525000000001</v>
      </c>
      <c r="G164" s="76">
        <v>-95.951166999999998</v>
      </c>
      <c r="H164" s="76">
        <v>2888870102</v>
      </c>
      <c r="I164" s="91">
        <v>0</v>
      </c>
      <c r="J164" s="92" t="s">
        <v>1496</v>
      </c>
    </row>
    <row r="165" spans="1:10" x14ac:dyDescent="0.3">
      <c r="A165" s="89" t="s">
        <v>1302</v>
      </c>
      <c r="B165" s="89">
        <v>30177</v>
      </c>
      <c r="C165" s="89" t="s">
        <v>505</v>
      </c>
      <c r="D165" s="76" t="s">
        <v>2135</v>
      </c>
      <c r="E165" s="98" t="s">
        <v>1497</v>
      </c>
      <c r="F165" s="76">
        <v>19.667179999999998</v>
      </c>
      <c r="G165" s="76">
        <v>-97.002037000000001</v>
      </c>
      <c r="H165" s="76" t="s">
        <v>1876</v>
      </c>
      <c r="I165" s="91">
        <v>0</v>
      </c>
      <c r="J165" s="92" t="s">
        <v>1498</v>
      </c>
    </row>
    <row r="166" spans="1:10" x14ac:dyDescent="0.3">
      <c r="A166" s="89" t="s">
        <v>1710</v>
      </c>
      <c r="B166" s="89">
        <v>30178</v>
      </c>
      <c r="C166" s="89" t="s">
        <v>1080</v>
      </c>
      <c r="D166" s="76" t="s">
        <v>2136</v>
      </c>
      <c r="E166" s="90" t="s">
        <v>1499</v>
      </c>
      <c r="F166" s="76">
        <v>19.188639999999999</v>
      </c>
      <c r="G166" s="76">
        <v>-96.838697999999994</v>
      </c>
      <c r="H166" s="76" t="s">
        <v>1877</v>
      </c>
      <c r="I166" s="91">
        <v>0</v>
      </c>
      <c r="J166" s="92" t="s">
        <v>1500</v>
      </c>
    </row>
    <row r="167" spans="1:10" x14ac:dyDescent="0.3">
      <c r="A167" s="89" t="s">
        <v>1711</v>
      </c>
      <c r="B167" s="89">
        <v>30179</v>
      </c>
      <c r="C167" s="89" t="s">
        <v>1084</v>
      </c>
      <c r="D167" s="76" t="s">
        <v>2137</v>
      </c>
      <c r="E167" s="90" t="s">
        <v>1712</v>
      </c>
      <c r="F167" s="76">
        <v>19.188637</v>
      </c>
      <c r="G167" s="76">
        <v>-96.838712000000001</v>
      </c>
      <c r="H167" s="76" t="s">
        <v>1878</v>
      </c>
      <c r="I167" s="91">
        <v>0</v>
      </c>
      <c r="J167" s="92" t="s">
        <v>1713</v>
      </c>
    </row>
    <row r="168" spans="1:10" x14ac:dyDescent="0.3">
      <c r="A168" s="89" t="s">
        <v>1714</v>
      </c>
      <c r="B168" s="89">
        <v>30181</v>
      </c>
      <c r="C168" s="89" t="s">
        <v>126</v>
      </c>
      <c r="D168" s="76" t="s">
        <v>1715</v>
      </c>
      <c r="E168" s="90" t="s">
        <v>344</v>
      </c>
      <c r="F168" s="76">
        <v>18.802858000000001</v>
      </c>
      <c r="G168" s="76">
        <v>-96.060462000000001</v>
      </c>
      <c r="H168" s="76">
        <v>2859670799</v>
      </c>
      <c r="I168" s="91">
        <v>0</v>
      </c>
      <c r="J168" s="92" t="s">
        <v>347</v>
      </c>
    </row>
    <row r="169" spans="1:10" x14ac:dyDescent="0.3">
      <c r="A169" s="89" t="s">
        <v>1501</v>
      </c>
      <c r="B169" s="89">
        <v>30182</v>
      </c>
      <c r="C169" s="89" t="s">
        <v>1716</v>
      </c>
      <c r="D169" s="76" t="s">
        <v>2138</v>
      </c>
      <c r="E169" s="90" t="s">
        <v>1502</v>
      </c>
      <c r="F169" s="76">
        <v>19.566631000000001</v>
      </c>
      <c r="G169" s="76">
        <v>-96.975460999999996</v>
      </c>
      <c r="H169" s="76" t="s">
        <v>1879</v>
      </c>
      <c r="I169" s="91">
        <v>0</v>
      </c>
      <c r="J169" s="92" t="s">
        <v>2172</v>
      </c>
    </row>
    <row r="170" spans="1:10" x14ac:dyDescent="0.3">
      <c r="A170" s="89" t="s">
        <v>348</v>
      </c>
      <c r="B170" s="89">
        <v>30024</v>
      </c>
      <c r="C170" s="89" t="s">
        <v>349</v>
      </c>
      <c r="D170" s="76" t="s">
        <v>2139</v>
      </c>
      <c r="E170" s="90" t="s">
        <v>351</v>
      </c>
      <c r="F170" s="76">
        <v>19.31521</v>
      </c>
      <c r="G170" s="76">
        <v>-96.900750000000002</v>
      </c>
      <c r="H170" s="76" t="s">
        <v>1880</v>
      </c>
      <c r="I170" s="91">
        <v>0</v>
      </c>
      <c r="J170" s="92" t="s">
        <v>352</v>
      </c>
    </row>
    <row r="171" spans="1:10" x14ac:dyDescent="0.3">
      <c r="A171" s="89" t="s">
        <v>1717</v>
      </c>
      <c r="B171" s="89">
        <v>30183</v>
      </c>
      <c r="C171" s="89" t="s">
        <v>127</v>
      </c>
      <c r="D171" s="76" t="s">
        <v>2140</v>
      </c>
      <c r="E171" s="90" t="s">
        <v>355</v>
      </c>
      <c r="F171" s="76">
        <v>19.962267000000001</v>
      </c>
      <c r="G171" s="76">
        <v>-97.216470999999999</v>
      </c>
      <c r="H171" s="76" t="s">
        <v>1881</v>
      </c>
      <c r="I171" s="91">
        <v>0</v>
      </c>
      <c r="J171" s="92" t="s">
        <v>1718</v>
      </c>
    </row>
    <row r="172" spans="1:10" x14ac:dyDescent="0.3">
      <c r="A172" s="89" t="s">
        <v>357</v>
      </c>
      <c r="B172" s="89">
        <v>30184</v>
      </c>
      <c r="C172" s="89" t="s">
        <v>129</v>
      </c>
      <c r="D172" s="76" t="s">
        <v>1719</v>
      </c>
      <c r="E172" s="90" t="s">
        <v>130</v>
      </c>
      <c r="F172" s="76">
        <v>18.610724999999999</v>
      </c>
      <c r="G172" s="76">
        <v>-97.11721</v>
      </c>
      <c r="H172" s="76" t="s">
        <v>1882</v>
      </c>
      <c r="I172" s="91">
        <v>0</v>
      </c>
      <c r="J172" s="92" t="s">
        <v>359</v>
      </c>
    </row>
    <row r="173" spans="1:10" x14ac:dyDescent="0.3">
      <c r="A173" s="89" t="s">
        <v>2141</v>
      </c>
      <c r="B173" s="89">
        <v>30185</v>
      </c>
      <c r="C173" s="89" t="s">
        <v>1105</v>
      </c>
      <c r="D173" s="76" t="s">
        <v>2142</v>
      </c>
      <c r="E173" s="90" t="s">
        <v>2143</v>
      </c>
      <c r="F173" s="76">
        <v>18.806021000000001</v>
      </c>
      <c r="G173" s="76">
        <v>-97.098924600000004</v>
      </c>
      <c r="H173" s="76">
        <v>2727272097</v>
      </c>
      <c r="I173" s="91">
        <v>0</v>
      </c>
      <c r="J173" s="92" t="s">
        <v>2171</v>
      </c>
    </row>
    <row r="174" spans="1:10" x14ac:dyDescent="0.3">
      <c r="A174" s="89" t="s">
        <v>1503</v>
      </c>
      <c r="B174" s="89">
        <v>30186</v>
      </c>
      <c r="C174" s="89" t="s">
        <v>1109</v>
      </c>
      <c r="D174" s="76" t="s">
        <v>1720</v>
      </c>
      <c r="E174" s="90" t="s">
        <v>1504</v>
      </c>
      <c r="F174" s="76">
        <v>19.029475999999999</v>
      </c>
      <c r="G174" s="76">
        <v>-97.010970999999998</v>
      </c>
      <c r="H174" s="76">
        <v>2737322704</v>
      </c>
      <c r="I174" s="91">
        <v>0</v>
      </c>
      <c r="J174" s="92" t="s">
        <v>1505</v>
      </c>
    </row>
    <row r="175" spans="1:10" x14ac:dyDescent="0.3">
      <c r="A175" s="89" t="s">
        <v>1721</v>
      </c>
      <c r="B175" s="89">
        <v>30187</v>
      </c>
      <c r="C175" s="89" t="s">
        <v>1113</v>
      </c>
      <c r="D175" s="76" t="s">
        <v>1722</v>
      </c>
      <c r="E175" s="90" t="s">
        <v>1506</v>
      </c>
      <c r="F175" s="76">
        <v>19.683167999999998</v>
      </c>
      <c r="G175" s="76">
        <v>-96.921462000000005</v>
      </c>
      <c r="H175" s="76">
        <v>2282039300</v>
      </c>
      <c r="I175" s="91">
        <v>0</v>
      </c>
      <c r="J175" s="92" t="s">
        <v>1507</v>
      </c>
    </row>
    <row r="176" spans="1:10" x14ac:dyDescent="0.3">
      <c r="A176" s="89" t="s">
        <v>2144</v>
      </c>
      <c r="B176" s="89">
        <v>30188</v>
      </c>
      <c r="C176" s="89" t="s">
        <v>506</v>
      </c>
      <c r="D176" s="76" t="s">
        <v>1723</v>
      </c>
      <c r="E176" s="90" t="s">
        <v>1508</v>
      </c>
      <c r="F176" s="76">
        <v>19.210232000000001</v>
      </c>
      <c r="G176" s="76">
        <v>-96.960807000000003</v>
      </c>
      <c r="H176" s="76" t="s">
        <v>1883</v>
      </c>
      <c r="I176" s="91">
        <v>0</v>
      </c>
      <c r="J176" s="92" t="s">
        <v>1509</v>
      </c>
    </row>
    <row r="177" spans="1:10" x14ac:dyDescent="0.3">
      <c r="A177" s="89" t="s">
        <v>2145</v>
      </c>
      <c r="B177" s="89">
        <v>30207</v>
      </c>
      <c r="C177" s="89" t="s">
        <v>1120</v>
      </c>
      <c r="D177" s="76" t="s">
        <v>2146</v>
      </c>
      <c r="E177" s="90" t="s">
        <v>2147</v>
      </c>
      <c r="F177" s="76">
        <v>18.240887000000001</v>
      </c>
      <c r="G177" s="76">
        <v>-96.134849310000007</v>
      </c>
      <c r="H177" s="76">
        <v>2886906771</v>
      </c>
      <c r="I177" s="91">
        <v>0</v>
      </c>
      <c r="J177" s="92" t="s">
        <v>2148</v>
      </c>
    </row>
    <row r="178" spans="1:10" x14ac:dyDescent="0.3">
      <c r="A178" s="89" t="s">
        <v>1303</v>
      </c>
      <c r="B178" s="89">
        <v>30189</v>
      </c>
      <c r="C178" s="89" t="s">
        <v>507</v>
      </c>
      <c r="D178" s="76" t="s">
        <v>2149</v>
      </c>
      <c r="E178" s="90" t="s">
        <v>1724</v>
      </c>
      <c r="F178" s="76">
        <v>20.952020000000001</v>
      </c>
      <c r="G178" s="76">
        <v>-97.404210000000006</v>
      </c>
      <c r="H178" s="76" t="s">
        <v>1884</v>
      </c>
      <c r="I178" s="91">
        <v>0</v>
      </c>
      <c r="J178" s="92" t="s">
        <v>1725</v>
      </c>
    </row>
    <row r="179" spans="1:10" x14ac:dyDescent="0.3">
      <c r="A179" s="89" t="s">
        <v>360</v>
      </c>
      <c r="B179" s="89">
        <v>30191</v>
      </c>
      <c r="C179" s="89" t="s">
        <v>131</v>
      </c>
      <c r="D179" s="76" t="s">
        <v>1726</v>
      </c>
      <c r="E179" s="90" t="s">
        <v>362</v>
      </c>
      <c r="F179" s="76">
        <v>19.406679</v>
      </c>
      <c r="G179" s="76">
        <v>-96.359960999999998</v>
      </c>
      <c r="H179" s="76">
        <v>2969625566</v>
      </c>
      <c r="I179" s="91">
        <v>0</v>
      </c>
      <c r="J179" s="92" t="s">
        <v>365</v>
      </c>
    </row>
    <row r="180" spans="1:10" x14ac:dyDescent="0.3">
      <c r="A180" s="89" t="s">
        <v>1510</v>
      </c>
      <c r="B180" s="89">
        <v>30210</v>
      </c>
      <c r="C180" s="89" t="s">
        <v>1133</v>
      </c>
      <c r="D180" s="76" t="s">
        <v>2150</v>
      </c>
      <c r="E180" s="90" t="s">
        <v>1511</v>
      </c>
      <c r="F180" s="76">
        <v>17.278969</v>
      </c>
      <c r="G180" s="76">
        <v>-94.455167000000003</v>
      </c>
      <c r="H180" s="76" t="s">
        <v>1885</v>
      </c>
      <c r="I180" s="91">
        <v>0</v>
      </c>
      <c r="J180" s="92" t="s">
        <v>1512</v>
      </c>
    </row>
    <row r="181" spans="1:10" x14ac:dyDescent="0.3">
      <c r="A181" s="89" t="s">
        <v>1304</v>
      </c>
      <c r="B181" s="89">
        <v>30192</v>
      </c>
      <c r="C181" s="89" t="s">
        <v>508</v>
      </c>
      <c r="D181" s="76" t="s">
        <v>1727</v>
      </c>
      <c r="E181" s="90" t="s">
        <v>1513</v>
      </c>
      <c r="F181" s="76">
        <v>19.209187</v>
      </c>
      <c r="G181" s="76">
        <v>-96.165910999999994</v>
      </c>
      <c r="H181" s="76" t="s">
        <v>1886</v>
      </c>
      <c r="I181" s="91">
        <v>0</v>
      </c>
      <c r="J181" s="92" t="s">
        <v>1514</v>
      </c>
    </row>
    <row r="182" spans="1:10" x14ac:dyDescent="0.3">
      <c r="A182" s="89" t="s">
        <v>510</v>
      </c>
      <c r="B182" s="89">
        <v>30193</v>
      </c>
      <c r="C182" s="89" t="s">
        <v>509</v>
      </c>
      <c r="D182" s="76" t="s">
        <v>1728</v>
      </c>
      <c r="E182" s="90" t="s">
        <v>1729</v>
      </c>
      <c r="F182" s="76" t="s">
        <v>1730</v>
      </c>
      <c r="G182" s="76">
        <v>-96.165899999999993</v>
      </c>
      <c r="H182" s="76">
        <v>2291610106</v>
      </c>
      <c r="I182" s="91">
        <v>0</v>
      </c>
      <c r="J182" s="92" t="s">
        <v>1731</v>
      </c>
    </row>
    <row r="183" spans="1:10" x14ac:dyDescent="0.3">
      <c r="A183" s="89" t="s">
        <v>512</v>
      </c>
      <c r="B183" s="89">
        <v>30194</v>
      </c>
      <c r="C183" s="89" t="s">
        <v>511</v>
      </c>
      <c r="D183" s="76" t="s">
        <v>1305</v>
      </c>
      <c r="E183" s="90" t="s">
        <v>1515</v>
      </c>
      <c r="F183" s="76">
        <v>19.648909</v>
      </c>
      <c r="G183" s="76">
        <v>-97.222674999999995</v>
      </c>
      <c r="H183" s="76" t="s">
        <v>1887</v>
      </c>
      <c r="I183" s="91">
        <v>0</v>
      </c>
      <c r="J183" s="92" t="s">
        <v>1516</v>
      </c>
    </row>
    <row r="184" spans="1:10" ht="15.6" x14ac:dyDescent="0.3">
      <c r="A184" s="89" t="s">
        <v>1306</v>
      </c>
      <c r="B184" s="89">
        <v>30087</v>
      </c>
      <c r="C184" s="89" t="s">
        <v>16</v>
      </c>
      <c r="D184" s="76" t="s">
        <v>2151</v>
      </c>
      <c r="E184" s="99" t="s">
        <v>1732</v>
      </c>
      <c r="F184" s="76">
        <v>19.533467000000002</v>
      </c>
      <c r="G184" s="76">
        <v>-96.921670000000006</v>
      </c>
      <c r="H184" s="76">
        <v>2282982385</v>
      </c>
      <c r="I184" s="91">
        <v>0</v>
      </c>
      <c r="J184" s="92" t="s">
        <v>1733</v>
      </c>
    </row>
    <row r="185" spans="1:10" ht="15.6" x14ac:dyDescent="0.3">
      <c r="A185" s="89" t="s">
        <v>2152</v>
      </c>
      <c r="B185" s="89">
        <v>30092</v>
      </c>
      <c r="C185" s="89" t="s">
        <v>513</v>
      </c>
      <c r="D185" s="76" t="s">
        <v>2153</v>
      </c>
      <c r="E185" s="99" t="s">
        <v>2154</v>
      </c>
      <c r="F185" s="76">
        <v>19.422375209999998</v>
      </c>
      <c r="G185" s="76">
        <v>-97.010993670000005</v>
      </c>
      <c r="H185" s="76">
        <v>2281296985</v>
      </c>
      <c r="I185" s="91">
        <v>0</v>
      </c>
      <c r="J185" s="92" t="s">
        <v>2155</v>
      </c>
    </row>
    <row r="186" spans="1:10" x14ac:dyDescent="0.3">
      <c r="A186" s="89" t="s">
        <v>1307</v>
      </c>
      <c r="B186" s="89">
        <v>30195</v>
      </c>
      <c r="C186" s="89" t="s">
        <v>132</v>
      </c>
      <c r="D186" s="76" t="s">
        <v>1308</v>
      </c>
      <c r="E186" s="90" t="s">
        <v>133</v>
      </c>
      <c r="F186" s="76">
        <v>18.647852</v>
      </c>
      <c r="G186" s="76">
        <v>-97.151698999999994</v>
      </c>
      <c r="H186" s="76" t="s">
        <v>1888</v>
      </c>
      <c r="I186" s="91">
        <v>0</v>
      </c>
      <c r="J186" s="92" t="s">
        <v>368</v>
      </c>
    </row>
    <row r="187" spans="1:10" x14ac:dyDescent="0.3">
      <c r="A187" s="89" t="s">
        <v>516</v>
      </c>
      <c r="B187" s="89">
        <v>30196</v>
      </c>
      <c r="C187" s="89" t="s">
        <v>515</v>
      </c>
      <c r="D187" s="76" t="s">
        <v>1734</v>
      </c>
      <c r="E187" s="90" t="s">
        <v>1517</v>
      </c>
      <c r="F187" s="76">
        <v>18.836015</v>
      </c>
      <c r="G187" s="76">
        <v>-96.800482000000002</v>
      </c>
      <c r="H187" s="76" t="s">
        <v>1889</v>
      </c>
      <c r="I187" s="91">
        <v>0</v>
      </c>
      <c r="J187" s="92" t="s">
        <v>1518</v>
      </c>
    </row>
    <row r="188" spans="1:10" x14ac:dyDescent="0.3">
      <c r="A188" s="89" t="s">
        <v>1735</v>
      </c>
      <c r="B188" s="89">
        <v>30197</v>
      </c>
      <c r="C188" s="89" t="s">
        <v>517</v>
      </c>
      <c r="D188" s="76" t="s">
        <v>1890</v>
      </c>
      <c r="E188" s="90" t="s">
        <v>1519</v>
      </c>
      <c r="F188" s="76">
        <v>19.866311</v>
      </c>
      <c r="G188" s="76">
        <v>-96.775845000000004</v>
      </c>
      <c r="H188" s="76" t="s">
        <v>1891</v>
      </c>
      <c r="I188" s="91">
        <v>0</v>
      </c>
      <c r="J188" s="92" t="s">
        <v>1520</v>
      </c>
    </row>
    <row r="189" spans="1:10" x14ac:dyDescent="0.3">
      <c r="A189" s="89" t="s">
        <v>2156</v>
      </c>
      <c r="B189" s="89">
        <v>30199</v>
      </c>
      <c r="C189" s="89" t="s">
        <v>1163</v>
      </c>
      <c r="D189" s="76" t="s">
        <v>2157</v>
      </c>
      <c r="E189" s="90" t="s">
        <v>2158</v>
      </c>
      <c r="F189" s="76">
        <v>17.958114049999999</v>
      </c>
      <c r="G189" s="76">
        <v>-94.642135249999995</v>
      </c>
      <c r="H189" s="76" t="s">
        <v>2159</v>
      </c>
      <c r="I189" s="91">
        <v>0</v>
      </c>
      <c r="J189" s="92" t="s">
        <v>2160</v>
      </c>
    </row>
    <row r="190" spans="1:10" x14ac:dyDescent="0.3">
      <c r="A190" s="89" t="s">
        <v>1309</v>
      </c>
      <c r="B190" s="89">
        <v>30201</v>
      </c>
      <c r="C190" s="89" t="s">
        <v>518</v>
      </c>
      <c r="D190" s="76" t="s">
        <v>2161</v>
      </c>
      <c r="E190" s="90" t="s">
        <v>2162</v>
      </c>
      <c r="F190" s="75" t="s">
        <v>2163</v>
      </c>
      <c r="G190" s="76">
        <v>-96.998261999999997</v>
      </c>
      <c r="H190" s="76">
        <v>2787326785</v>
      </c>
      <c r="I190" s="91">
        <v>0</v>
      </c>
      <c r="J190" s="92" t="s">
        <v>2164</v>
      </c>
    </row>
    <row r="191" spans="1:10" x14ac:dyDescent="0.3">
      <c r="A191" s="89" t="s">
        <v>2165</v>
      </c>
      <c r="B191" s="89">
        <v>30202</v>
      </c>
      <c r="C191" s="89" t="s">
        <v>2166</v>
      </c>
      <c r="D191" s="76" t="s">
        <v>2167</v>
      </c>
      <c r="E191" s="90" t="s">
        <v>2168</v>
      </c>
      <c r="F191" s="76">
        <v>20.761745256000001</v>
      </c>
      <c r="G191" s="76">
        <v>-98.343790260000006</v>
      </c>
      <c r="H191" s="76">
        <v>2293950013</v>
      </c>
      <c r="I191" s="91">
        <v>0</v>
      </c>
      <c r="J191" s="92" t="s">
        <v>2169</v>
      </c>
    </row>
  </sheetData>
  <conditionalFormatting sqref="A17">
    <cfRule type="duplicateValues" dxfId="382" priority="6"/>
  </conditionalFormatting>
  <conditionalFormatting sqref="A61">
    <cfRule type="duplicateValues" dxfId="381" priority="52"/>
  </conditionalFormatting>
  <conditionalFormatting sqref="A62">
    <cfRule type="duplicateValues" dxfId="380" priority="43"/>
  </conditionalFormatting>
  <conditionalFormatting sqref="A63:A67">
    <cfRule type="duplicateValues" dxfId="379" priority="53"/>
  </conditionalFormatting>
  <conditionalFormatting sqref="A68:A69">
    <cfRule type="duplicateValues" dxfId="378" priority="42"/>
  </conditionalFormatting>
  <conditionalFormatting sqref="A70:A74">
    <cfRule type="duplicateValues" dxfId="377" priority="41"/>
  </conditionalFormatting>
  <conditionalFormatting sqref="A75:A83">
    <cfRule type="duplicateValues" dxfId="376" priority="50"/>
  </conditionalFormatting>
  <conditionalFormatting sqref="A85:A86">
    <cfRule type="duplicateValues" dxfId="375" priority="51"/>
  </conditionalFormatting>
  <conditionalFormatting sqref="A87:A99">
    <cfRule type="duplicateValues" dxfId="374" priority="55"/>
  </conditionalFormatting>
  <conditionalFormatting sqref="A100:A168">
    <cfRule type="duplicateValues" dxfId="373" priority="56"/>
  </conditionalFormatting>
  <conditionalFormatting sqref="A186">
    <cfRule type="duplicateValues" dxfId="372" priority="10"/>
  </conditionalFormatting>
  <conditionalFormatting sqref="A187">
    <cfRule type="duplicateValues" dxfId="371" priority="8"/>
  </conditionalFormatting>
  <conditionalFormatting sqref="A188:A190">
    <cfRule type="duplicateValues" dxfId="370" priority="4"/>
  </conditionalFormatting>
  <conditionalFormatting sqref="B1">
    <cfRule type="duplicateValues" dxfId="369" priority="201"/>
  </conditionalFormatting>
  <conditionalFormatting sqref="B2">
    <cfRule type="duplicateValues" dxfId="368" priority="47"/>
  </conditionalFormatting>
  <conditionalFormatting sqref="B2:B16 B18:B168">
    <cfRule type="duplicateValues" dxfId="367" priority="39"/>
  </conditionalFormatting>
  <conditionalFormatting sqref="B3:B4">
    <cfRule type="duplicateValues" dxfId="366" priority="48"/>
  </conditionalFormatting>
  <conditionalFormatting sqref="B17">
    <cfRule type="duplicateValues" dxfId="365" priority="5"/>
  </conditionalFormatting>
  <conditionalFormatting sqref="B22">
    <cfRule type="duplicateValues" dxfId="364" priority="46"/>
  </conditionalFormatting>
  <conditionalFormatting sqref="B23:B44 B5:B16 B18:B21">
    <cfRule type="duplicateValues" dxfId="363" priority="49"/>
  </conditionalFormatting>
  <conditionalFormatting sqref="B45:B46 B48:B59">
    <cfRule type="duplicateValues" dxfId="362" priority="54"/>
  </conditionalFormatting>
  <conditionalFormatting sqref="B47">
    <cfRule type="duplicateValues" dxfId="361" priority="45"/>
  </conditionalFormatting>
  <conditionalFormatting sqref="B60">
    <cfRule type="duplicateValues" dxfId="360" priority="44"/>
  </conditionalFormatting>
  <conditionalFormatting sqref="B118">
    <cfRule type="duplicateValues" dxfId="359" priority="40"/>
  </conditionalFormatting>
  <conditionalFormatting sqref="B169">
    <cfRule type="duplicateValues" dxfId="358" priority="38"/>
    <cfRule type="duplicateValues" dxfId="357" priority="37"/>
  </conditionalFormatting>
  <conditionalFormatting sqref="B170">
    <cfRule type="duplicateValues" dxfId="356" priority="36"/>
    <cfRule type="duplicateValues" dxfId="355" priority="35"/>
  </conditionalFormatting>
  <conditionalFormatting sqref="B171">
    <cfRule type="duplicateValues" dxfId="354" priority="34"/>
    <cfRule type="duplicateValues" dxfId="353" priority="33"/>
  </conditionalFormatting>
  <conditionalFormatting sqref="B172:B173">
    <cfRule type="duplicateValues" dxfId="352" priority="32"/>
    <cfRule type="duplicateValues" dxfId="351" priority="31"/>
  </conditionalFormatting>
  <conditionalFormatting sqref="B174">
    <cfRule type="duplicateValues" dxfId="350" priority="29"/>
    <cfRule type="duplicateValues" dxfId="349" priority="30"/>
  </conditionalFormatting>
  <conditionalFormatting sqref="B175">
    <cfRule type="duplicateValues" dxfId="348" priority="28"/>
    <cfRule type="duplicateValues" dxfId="347" priority="27"/>
  </conditionalFormatting>
  <conditionalFormatting sqref="B176">
    <cfRule type="duplicateValues" dxfId="346" priority="57"/>
  </conditionalFormatting>
  <conditionalFormatting sqref="B177">
    <cfRule type="duplicateValues" dxfId="345" priority="26"/>
    <cfRule type="duplicateValues" dxfId="344" priority="25"/>
  </conditionalFormatting>
  <conditionalFormatting sqref="B178">
    <cfRule type="duplicateValues" dxfId="343" priority="24"/>
    <cfRule type="duplicateValues" dxfId="342" priority="23"/>
  </conditionalFormatting>
  <conditionalFormatting sqref="B179">
    <cfRule type="duplicateValues" dxfId="341" priority="22"/>
    <cfRule type="duplicateValues" dxfId="340" priority="21"/>
  </conditionalFormatting>
  <conditionalFormatting sqref="B180">
    <cfRule type="duplicateValues" dxfId="339" priority="20"/>
    <cfRule type="duplicateValues" dxfId="338" priority="19"/>
  </conditionalFormatting>
  <conditionalFormatting sqref="B181">
    <cfRule type="duplicateValues" dxfId="337" priority="18"/>
    <cfRule type="duplicateValues" dxfId="336" priority="17"/>
  </conditionalFormatting>
  <conditionalFormatting sqref="B182">
    <cfRule type="duplicateValues" dxfId="335" priority="16"/>
    <cfRule type="duplicateValues" dxfId="334" priority="15"/>
  </conditionalFormatting>
  <conditionalFormatting sqref="B183:B184">
    <cfRule type="duplicateValues" dxfId="333" priority="14"/>
    <cfRule type="duplicateValues" dxfId="332" priority="13"/>
  </conditionalFormatting>
  <conditionalFormatting sqref="B185">
    <cfRule type="duplicateValues" dxfId="331" priority="12"/>
    <cfRule type="duplicateValues" dxfId="330" priority="11"/>
  </conditionalFormatting>
  <conditionalFormatting sqref="B186">
    <cfRule type="duplicateValues" dxfId="329" priority="9"/>
  </conditionalFormatting>
  <conditionalFormatting sqref="B187">
    <cfRule type="duplicateValues" dxfId="328" priority="7"/>
  </conditionalFormatting>
  <conditionalFormatting sqref="B188:B190">
    <cfRule type="duplicateValues" dxfId="327" priority="3"/>
  </conditionalFormatting>
  <conditionalFormatting sqref="B191">
    <cfRule type="duplicateValues" dxfId="326" priority="1"/>
    <cfRule type="duplicateValues" dxfId="325" priority="2"/>
  </conditionalFormatting>
  <hyperlinks>
    <hyperlink ref="J136" r:id="rId1" xr:uid="{0708B0BC-3A38-4E5F-BD77-574E1ECEB96C}"/>
    <hyperlink ref="J171" r:id="rId2" xr:uid="{925774BF-7A82-4D84-B6B2-549DB5E62110}"/>
    <hyperlink ref="J60" r:id="rId3" xr:uid="{B8892D2D-AF94-482F-817F-77AD83AA174C}"/>
    <hyperlink ref="J32" r:id="rId4" xr:uid="{E8F68FFE-DA8D-4037-8396-0C4112775261}"/>
    <hyperlink ref="J11" r:id="rId5" xr:uid="{A6B3CEA7-E577-4FCF-9169-6B9F0EAF57FD}"/>
    <hyperlink ref="J186" r:id="rId6" xr:uid="{0C991DAA-6150-4243-BBAD-DA91EB8280EA}"/>
    <hyperlink ref="J179" r:id="rId7" xr:uid="{18181B8F-2C37-46E2-BFA3-A40E24153858}"/>
    <hyperlink ref="J168" r:id="rId8" xr:uid="{A76ABBF7-A711-45B3-9B0E-7715091870D7}"/>
    <hyperlink ref="J160" r:id="rId9" xr:uid="{6B325FCE-2D91-49E0-AA85-6A3263EDD7E1}"/>
    <hyperlink ref="J146" r:id="rId10" xr:uid="{14A00643-BBF5-4ED3-BF85-545337E19FC1}"/>
    <hyperlink ref="J144" r:id="rId11" xr:uid="{C0931571-A692-4E0A-A2AE-B17C4EB65005}"/>
    <hyperlink ref="J140" r:id="rId12" xr:uid="{863893EB-0EDB-44AC-87BD-4BF9728173CF}"/>
    <hyperlink ref="J137" r:id="rId13" xr:uid="{2D5F0BBD-47E4-426F-AA11-69A3BDAA27BB}"/>
    <hyperlink ref="J126" r:id="rId14" xr:uid="{1DFF80F6-3CFA-485A-99A6-FE803CDAB444}"/>
    <hyperlink ref="J124" r:id="rId15" xr:uid="{ADDD72F8-A967-468B-9F38-55309E293C98}"/>
    <hyperlink ref="J116" r:id="rId16" xr:uid="{EBF76064-7006-4012-81EE-940FE611C49C}"/>
    <hyperlink ref="J106" r:id="rId17" xr:uid="{CFD74BA0-E80B-4010-86FB-D6BA88EF56EE}"/>
    <hyperlink ref="J99" r:id="rId18" xr:uid="{CB2760B9-2571-443D-A9D7-5045109E706A}"/>
    <hyperlink ref="J89" r:id="rId19" xr:uid="{20F0CBBF-5043-417F-877F-F1A18D616DB0}"/>
    <hyperlink ref="J62" r:id="rId20" xr:uid="{0D4FC7C9-263F-4FB6-9CBD-D440B965A0AC}"/>
    <hyperlink ref="J46" r:id="rId21" xr:uid="{CDE8CEA0-5347-487E-9B07-CC8FE8FF1E0F}"/>
    <hyperlink ref="J44" r:id="rId22" xr:uid="{DC5629EB-887F-44B7-8579-66532A8A6075}"/>
    <hyperlink ref="J42" r:id="rId23" xr:uid="{27B2FEBC-0882-4F35-BF84-611D140F134F}"/>
    <hyperlink ref="J41" r:id="rId24" xr:uid="{3FF216A7-1F1F-4F15-AD6F-B2EDA85BC861}"/>
    <hyperlink ref="J37" r:id="rId25" xr:uid="{B639CBE4-B298-4257-BF75-0E42D34CFF6A}"/>
    <hyperlink ref="J35" r:id="rId26" xr:uid="{129E7668-6C14-4889-B090-A31B7973FBB0}"/>
    <hyperlink ref="J29" r:id="rId27" xr:uid="{8A274DED-5982-46D2-B024-E8B4356F6E85}"/>
    <hyperlink ref="J28" r:id="rId28" xr:uid="{4F288BA2-AA38-4479-A6DF-8390FDB836D6}"/>
    <hyperlink ref="J27" r:id="rId29" xr:uid="{6F0E2095-3E9F-4090-BBB5-D30F787CAF7A}"/>
    <hyperlink ref="J21" r:id="rId30" xr:uid="{C131FA9A-1319-4727-BAA2-3FE70C2D5117}"/>
    <hyperlink ref="J15" r:id="rId31" xr:uid="{25F929DB-3BE1-4CAE-B9A1-45D2F4C11127}"/>
    <hyperlink ref="J13" r:id="rId32" xr:uid="{E1333315-B99E-4449-8E37-75F32AA80361}"/>
    <hyperlink ref="J25" r:id="rId33" xr:uid="{B6D5065A-1439-48B4-8DD9-A7DB9C05DB8F}"/>
    <hyperlink ref="J36" r:id="rId34" xr:uid="{BFF4BD05-3931-4588-B655-64E20673B90E}"/>
    <hyperlink ref="J22" r:id="rId35" xr:uid="{0CBA834E-5CCF-4049-B509-D0BEBF4E9AA3}"/>
    <hyperlink ref="J172" r:id="rId36" xr:uid="{C7163AB7-F0EA-426F-9535-C0C8274C6F68}"/>
    <hyperlink ref="J170" r:id="rId37" xr:uid="{5F4D1E69-EAF4-4D88-A416-77BEE1496E84}"/>
    <hyperlink ref="J138" r:id="rId38" xr:uid="{1D81A923-6603-4379-9F55-053F58BF271B}"/>
    <hyperlink ref="J135" r:id="rId39" xr:uid="{F0491DD3-33C3-4551-B298-CDC61BB0D029}"/>
    <hyperlink ref="J66" r:id="rId40" xr:uid="{EB212DBD-AC88-4EB4-940F-759C3F0B0CB6}"/>
    <hyperlink ref="J105" r:id="rId41" xr:uid="{7B0D7A18-64EB-4A8A-BAE0-AE1A0A8CBA45}"/>
    <hyperlink ref="J103" r:id="rId42" xr:uid="{1A5BE2D2-5C46-49B1-B60A-47E8634A83B6}"/>
    <hyperlink ref="J6" r:id="rId43" xr:uid="{90E79C44-A77E-4685-81F6-8AF7960B162C}"/>
    <hyperlink ref="J176" r:id="rId44" xr:uid="{00C1EFE0-2A09-48B2-A257-22E14726859B}"/>
    <hyperlink ref="J141" r:id="rId45" xr:uid="{923F9C0D-F696-4933-BD5E-40211E7AE259}"/>
    <hyperlink ref="J130" r:id="rId46" xr:uid="{A85D4ACE-D8F7-495A-B88F-E5E9C70BA120}"/>
    <hyperlink ref="J129" r:id="rId47" xr:uid="{3948276D-B300-472D-AD28-4C7FCBF61702}"/>
    <hyperlink ref="J128" r:id="rId48" xr:uid="{F55D736C-2E3D-4826-ABAF-25BD799E0686}"/>
    <hyperlink ref="J123" r:id="rId49" xr:uid="{89CC0FD3-86D4-4592-81DF-0CD5D16AD29A}"/>
    <hyperlink ref="J120" r:id="rId50" xr:uid="{A8C3F5A6-0246-4617-B796-F51B0327FA30}"/>
    <hyperlink ref="J111" r:id="rId51" xr:uid="{1D943FCE-860A-4158-84A2-5B87508AD99F}"/>
    <hyperlink ref="J108" r:id="rId52" xr:uid="{A2C9FD4B-1F6E-4486-A495-50DE91BEF91D}"/>
    <hyperlink ref="J107" r:id="rId53" xr:uid="{0ECBCE39-A481-4DEF-95A8-278472227335}"/>
    <hyperlink ref="J104" r:id="rId54" xr:uid="{89EC9A35-221C-4C41-B12A-1E1F33218605}"/>
    <hyperlink ref="J101" r:id="rId55" xr:uid="{08C481F1-AB3F-45C8-9F7D-3690CC688FFA}"/>
    <hyperlink ref="J97" r:id="rId56" xr:uid="{1A033FF3-1D87-4155-8CBC-B2A0F67201EC}"/>
    <hyperlink ref="J96" r:id="rId57" xr:uid="{B0E27C0E-A10C-4F45-923D-E803E0C6ED10}"/>
    <hyperlink ref="J90" r:id="rId58" xr:uid="{49A52296-5EAF-41BC-9DC2-8B0E8AB6E1DE}"/>
    <hyperlink ref="J88" r:id="rId59" xr:uid="{1B7F10FA-8072-4876-A09F-469BBF5168B5}"/>
    <hyperlink ref="J82" r:id="rId60" xr:uid="{F5D0A6D7-4C97-47A7-B54B-2CBA3BC11EFC}"/>
    <hyperlink ref="J79" r:id="rId61" xr:uid="{80EFF1B3-6FD4-427D-9E9C-40361F9DB83E}"/>
    <hyperlink ref="J74" r:id="rId62" xr:uid="{A970A3A3-D8F9-4A89-8C03-F22FF26724E6}"/>
    <hyperlink ref="J70" r:id="rId63" xr:uid="{23D06AF2-FF31-4141-B72E-51D4BDCC38C5}"/>
    <hyperlink ref="J64" r:id="rId64" xr:uid="{8F3A9E27-B9EF-4EBF-987E-0ACF3DFB291D}"/>
    <hyperlink ref="J50" r:id="rId65" xr:uid="{2586E458-32D1-4AB1-B860-6E579850DE7B}"/>
    <hyperlink ref="J45" r:id="rId66" xr:uid="{C02EE334-EE10-401F-8F4B-3FE4D3142672}"/>
    <hyperlink ref="J4" r:id="rId67" xr:uid="{DC518C2C-D2EB-4A60-8117-E47BB85A78AC}"/>
    <hyperlink ref="J2" r:id="rId68" xr:uid="{C8AA23F3-B1F0-49CD-945A-DB0BED6AFB38}"/>
    <hyperlink ref="J117" r:id="rId69" xr:uid="{033EC74B-43B2-454F-B6C9-5052506A28F6}"/>
    <hyperlink ref="J8" r:id="rId70" xr:uid="{903D5E59-D40F-43E2-8A67-A8C222992C6D}"/>
    <hyperlink ref="J12" r:id="rId71" xr:uid="{FF3DCD2E-DA9C-43AF-975F-0B508607DA10}"/>
    <hyperlink ref="J52" r:id="rId72" xr:uid="{2C058286-1737-453C-ACC0-AC7BFF933CB1}"/>
    <hyperlink ref="J53" r:id="rId73" xr:uid="{48934BE5-EC82-44E9-AB17-74D02BEF2C23}"/>
    <hyperlink ref="J83" r:id="rId74" xr:uid="{3D551A75-8BBC-448F-A179-71C817E7C950}"/>
    <hyperlink ref="J84" r:id="rId75" xr:uid="{5063F811-D1D8-4AB8-A2D1-420EC97FEC5A}"/>
    <hyperlink ref="J86" r:id="rId76" xr:uid="{21655864-9158-44BF-AF73-21D2D8C3CC6B}"/>
    <hyperlink ref="J94" r:id="rId77" xr:uid="{71276FD9-D58D-4395-B96E-F7B738B81A8A}"/>
    <hyperlink ref="J110" r:id="rId78" xr:uid="{454CBF53-94C4-463B-9A96-FB9437DF22DF}"/>
    <hyperlink ref="J113" r:id="rId79" xr:uid="{2CD75A87-EDDC-4127-97F7-40016D09F122}"/>
    <hyperlink ref="J122" r:id="rId80" xr:uid="{D3577488-AB1D-454F-A644-2F015B6E270A}"/>
    <hyperlink ref="J127" r:id="rId81" xr:uid="{E5CADDF9-92EC-4585-9326-DBE45A16A30A}"/>
    <hyperlink ref="J131" r:id="rId82" xr:uid="{4810C48C-96D7-4BBB-8273-3D84783E6DB5}"/>
    <hyperlink ref="J134" r:id="rId83" xr:uid="{7C19997C-4EFF-4289-AF1B-B4EEF8CDB46F}"/>
    <hyperlink ref="J155" r:id="rId84" xr:uid="{AEF09D4E-4AB7-49D6-83D4-2BBE1C93176B}"/>
    <hyperlink ref="J175" r:id="rId85" xr:uid="{13F82013-4F92-4744-B7A0-D71D1B0F6AC8}"/>
    <hyperlink ref="J181" r:id="rId86" xr:uid="{30E4C2A2-7954-44DF-A0CE-2A8CF68A303D}"/>
    <hyperlink ref="J183" r:id="rId87" xr:uid="{9D4BA660-A629-4FAD-91E0-FFB02D0A9A6E}"/>
    <hyperlink ref="J98" r:id="rId88" xr:uid="{97BED37F-9E3D-4E97-9AE0-D89BB27EBCA1}"/>
    <hyperlink ref="J59" r:id="rId89" xr:uid="{5D33BEC7-B025-4E90-9B44-E88D8723A0F8}"/>
    <hyperlink ref="J95" r:id="rId90" xr:uid="{1A35596F-31D9-4945-A082-5525A9A75EAC}"/>
    <hyperlink ref="J188" r:id="rId91" xr:uid="{7A643009-C821-4A72-8C8C-A7F1F6ECB6CF}"/>
    <hyperlink ref="J187" r:id="rId92" xr:uid="{775FB4D2-4225-42F0-8BEE-CC50265B06FE}"/>
    <hyperlink ref="J180" r:id="rId93" xr:uid="{F734B313-21DA-45B4-B626-244A4148BCC7}"/>
    <hyperlink ref="J169" r:id="rId94" xr:uid="{D568F181-8E86-48BF-8650-D92AAF26FE1F}"/>
    <hyperlink ref="J166" r:id="rId95" xr:uid="{401C5180-174F-482B-826B-D6DECD5448AB}"/>
    <hyperlink ref="J174" r:id="rId96" xr:uid="{14D395C3-876E-4C6C-9A99-88F9BFD7439E}"/>
    <hyperlink ref="J165" r:id="rId97" xr:uid="{FFCF2812-6D52-4102-AD99-093B7BEE07AD}"/>
    <hyperlink ref="J164" r:id="rId98" xr:uid="{371EC6CE-65A0-4EAC-AF4F-7006ECC91729}"/>
    <hyperlink ref="J163" r:id="rId99" xr:uid="{277A7AEC-7644-4D4C-A140-907FDFEB5F9E}"/>
    <hyperlink ref="J161" r:id="rId100" xr:uid="{E59EE3D1-9DB5-4ABE-B08A-750EFD3154D3}"/>
    <hyperlink ref="J151" r:id="rId101" xr:uid="{2E434EA0-5A21-452B-8DCD-9F5A63687449}"/>
    <hyperlink ref="J148" r:id="rId102" xr:uid="{BCCA6E54-C659-4D52-AEE5-A8FF860D8452}"/>
    <hyperlink ref="J92" r:id="rId103" xr:uid="{3B5E0940-83A0-4592-A65B-C544ECEC5603}"/>
    <hyperlink ref="J87" r:id="rId104" xr:uid="{7A470E6E-F8E2-4FA7-92FC-BD417E524F89}"/>
    <hyperlink ref="J80" r:id="rId105" xr:uid="{2A2CB293-D285-4DA5-BF4F-B8D3FC16F53F}"/>
    <hyperlink ref="J73" r:id="rId106" xr:uid="{4CC96383-AC4B-426B-892D-A752E0EEEEFD}"/>
    <hyperlink ref="J72" r:id="rId107" xr:uid="{3444E20C-B386-432C-9550-D3D374B24CEF}"/>
    <hyperlink ref="J69" r:id="rId108" xr:uid="{89F7EC07-3EE1-480B-A9D8-3576C82E7497}"/>
    <hyperlink ref="J67" r:id="rId109" xr:uid="{0B82F1AF-0230-41F3-8A7E-3713C20FD2EE}"/>
    <hyperlink ref="J65" r:id="rId110" xr:uid="{412E1504-A6A6-4691-8361-8BEAA12A31EA}"/>
    <hyperlink ref="J33" r:id="rId111" xr:uid="{AAAE2CD4-A119-44CE-B078-B5CABCB053C9}"/>
    <hyperlink ref="J51" r:id="rId112" xr:uid="{37EC1F9F-4532-4C5B-85F2-19F7484EA642}"/>
    <hyperlink ref="J54" r:id="rId113" xr:uid="{3BBCB8B4-9235-4E2D-AF2D-97F69A717246}"/>
    <hyperlink ref="J47" r:id="rId114" xr:uid="{46DE7FCC-474A-4D0E-8316-4A8271F112C8}"/>
    <hyperlink ref="J43" r:id="rId115" xr:uid="{3D9B64F4-609F-4E84-B404-E7847A90B0C8}"/>
    <hyperlink ref="J38" r:id="rId116" xr:uid="{AB27CEA0-C108-4328-BBF2-D3DD7748E903}"/>
    <hyperlink ref="J34" r:id="rId117" xr:uid="{151F74A3-D545-42FE-A5C2-1FBDD82B9139}"/>
    <hyperlink ref="J24" r:id="rId118" xr:uid="{4F486717-5BAB-41E5-AF09-AC332135EFB0}"/>
    <hyperlink ref="J16" r:id="rId119" xr:uid="{ED2BD028-4C9C-45CF-B4FA-2B1466AB4BB1}"/>
    <hyperlink ref="J5" r:id="rId120" xr:uid="{720A9766-063D-40FD-92AA-393C8C29C22B}"/>
    <hyperlink ref="J3" r:id="rId121" xr:uid="{2E5801F9-32A8-45EF-A13F-139DF91F858D}"/>
    <hyperlink ref="J91" r:id="rId122" xr:uid="{99C5D5D0-6C86-49E1-9D20-16BB31E37391}"/>
    <hyperlink ref="J58" r:id="rId123" xr:uid="{F96FD006-EBFD-4208-BE61-7D9915C5BD88}"/>
    <hyperlink ref="J56" r:id="rId124" xr:uid="{47220525-E58D-49E5-9ABE-E5C3401D1ADA}"/>
    <hyperlink ref="J61" r:id="rId125" xr:uid="{6F6869B9-8513-4227-807D-90851DB91E9D}"/>
    <hyperlink ref="J159" r:id="rId126" xr:uid="{85923126-81E3-46F1-A397-194E4756222F}"/>
    <hyperlink ref="J147" r:id="rId127" xr:uid="{4FA69935-4896-48D8-AD29-304DA86A553D}"/>
    <hyperlink ref="J167" r:id="rId128" xr:uid="{F3A6DC2A-6EA8-4E02-BE7A-375F7E4A8A4E}"/>
    <hyperlink ref="J182" r:id="rId129" xr:uid="{5C8D59A4-7461-4BBC-A0D3-4B141C599734}"/>
    <hyperlink ref="J145" r:id="rId130" xr:uid="{678FFEAF-8E74-4A8E-A54C-1566ABF09E44}"/>
    <hyperlink ref="J178" r:id="rId131" xr:uid="{7EB502FB-E795-4542-8889-DD065DFCE065}"/>
    <hyperlink ref="J132" r:id="rId132" xr:uid="{8C2873E4-8C72-4788-9038-FEFDDC49D6B9}"/>
    <hyperlink ref="J184" r:id="rId133" xr:uid="{5500E509-6AB6-4903-B589-BFA403A466FE}"/>
    <hyperlink ref="J142" r:id="rId134" xr:uid="{5BD4F2EF-A841-46F5-8CC7-AE990C50909B}"/>
    <hyperlink ref="J143" r:id="rId135" xr:uid="{D3FC6FF3-BE3B-4AC2-9E9B-DE500E22D0CD}"/>
    <hyperlink ref="J9" r:id="rId136" xr:uid="{E6E9063E-008A-4567-8B30-751332FA0797}"/>
    <hyperlink ref="J81" r:id="rId137" xr:uid="{5CA40564-543F-4360-A568-3B08690F9179}"/>
    <hyperlink ref="J7" r:id="rId138" xr:uid="{A6BC606C-1B6E-4BBE-BC6D-EF795F364535}"/>
    <hyperlink ref="J14" r:id="rId139" xr:uid="{8304720F-5D6C-4F4A-A1FC-EDC04A4183C0}"/>
    <hyperlink ref="J20" r:id="rId140" xr:uid="{C863847A-BF75-4708-A6F5-3098DB03E423}"/>
    <hyperlink ref="J30" r:id="rId141" xr:uid="{DB36B8E2-EFB0-4563-B6D4-9C13914D4017}"/>
    <hyperlink ref="J31" r:id="rId142" xr:uid="{6A00A0BE-D696-430C-A827-E138FC96CE1B}"/>
    <hyperlink ref="J39" r:id="rId143" xr:uid="{19F728E0-D570-4A2E-ADCC-AA556ED37C6A}"/>
    <hyperlink ref="J48" r:id="rId144" xr:uid="{C61C008D-A8B0-4B89-9599-F47B97976553}"/>
    <hyperlink ref="J49" r:id="rId145" xr:uid="{A2A0CC3E-66EF-45E5-8E7B-FE5EC8481B91}"/>
    <hyperlink ref="J40" r:id="rId146" xr:uid="{848F4A8A-2E9C-4BD1-B811-3C9F9A6A85C4}"/>
    <hyperlink ref="J75" r:id="rId147" xr:uid="{19F8268B-CFED-431C-A183-DE82BF398345}"/>
    <hyperlink ref="J78" r:id="rId148" xr:uid="{6AF3C7F1-CD7F-4838-8AEC-C0C774BAF325}"/>
    <hyperlink ref="J85" r:id="rId149" xr:uid="{681E616B-5CD2-4E5B-A65C-3766F5E5E44C}"/>
    <hyperlink ref="J100" r:id="rId150" xr:uid="{84071DDD-9C1B-4B71-B36F-B060D66D1BCE}"/>
    <hyperlink ref="J114" r:id="rId151" xr:uid="{5B3337DB-B9D5-47FC-8413-20BD92A30578}"/>
    <hyperlink ref="J115" r:id="rId152" xr:uid="{AD35B2AA-098C-42A3-9101-9BCD20973567}"/>
    <hyperlink ref="J119" r:id="rId153" xr:uid="{DFE4D2BA-8ED4-4C26-AF70-F9307841DFE4}"/>
    <hyperlink ref="J125" r:id="rId154" xr:uid="{4738D5D4-F9F8-4F24-B80D-19D2440C2DC9}"/>
    <hyperlink ref="J133" r:id="rId155" xr:uid="{081F6FC4-2B1E-41C2-BD36-6783210EB80D}"/>
    <hyperlink ref="J157" r:id="rId156" xr:uid="{63783D0C-811B-4AD9-AA7A-F957AEC268F1}"/>
    <hyperlink ref="J118" r:id="rId157" xr:uid="{BDEB4741-85E1-40A8-ACA5-B28E35E9F52C}"/>
    <hyperlink ref="J109" r:id="rId158" xr:uid="{EE745FC2-999E-4BC1-BD76-1262D9DCFDCE}"/>
    <hyperlink ref="J139" r:id="rId159" xr:uid="{413248B3-1CA1-468F-8FBD-ED973FF762BD}"/>
    <hyperlink ref="J102" r:id="rId160" xr:uid="{1BB134FF-8517-4E86-8CFA-C85BD6F798C6}"/>
    <hyperlink ref="J23" r:id="rId161" xr:uid="{6FFFF727-89E9-48C4-8861-9FB4659C3C1E}"/>
    <hyperlink ref="J26" r:id="rId162" xr:uid="{5006B36E-EB90-4DB6-86DA-386F97B96B4C}"/>
    <hyperlink ref="J55" r:id="rId163" xr:uid="{601FA67E-74DE-40B6-A2A0-5A8F29E47AC7}"/>
    <hyperlink ref="J57" r:id="rId164" xr:uid="{0890FD34-941E-47DF-994A-19F4E4C7AA61}"/>
    <hyperlink ref="J63" r:id="rId165" xr:uid="{4B8AF692-58AB-4F74-9ABB-F08BF292958E}"/>
    <hyperlink ref="J68" r:id="rId166" xr:uid="{A2E73E22-3629-40DB-9E99-8ECE8721BE92}"/>
    <hyperlink ref="J71" r:id="rId167" xr:uid="{6057E955-F897-40F4-95C4-B989CFAD69C7}"/>
    <hyperlink ref="J76" r:id="rId168" xr:uid="{676AF97B-A825-4AD2-A295-72BEFDF6F169}"/>
    <hyperlink ref="J77" r:id="rId169" xr:uid="{55D8DFEF-EF89-45BC-ABC6-DB350DB4C6FD}"/>
    <hyperlink ref="J149" r:id="rId170" xr:uid="{8C0030A3-B412-4C1C-9BF7-E41AFC9A1245}"/>
    <hyperlink ref="J18" r:id="rId171" xr:uid="{893A3E35-9F8F-42AA-877D-FBF0905A75DD}"/>
    <hyperlink ref="J150" r:id="rId172" xr:uid="{A2407A70-0AF1-4AF9-AB12-D9787FA5DC1E}"/>
    <hyperlink ref="J152" r:id="rId173" xr:uid="{B6611BFB-E476-4B73-899F-5037B21223B8}"/>
    <hyperlink ref="J112" r:id="rId174" xr:uid="{55D17D27-E808-4226-8EFF-FB90C5EA64B3}"/>
    <hyperlink ref="J10" r:id="rId175" xr:uid="{FD2ED46E-CC29-4D56-B61C-40271EB4C25E}"/>
    <hyperlink ref="J17" r:id="rId176" xr:uid="{F1583C5A-881E-4CBF-8BC4-B803C004BC4A}"/>
    <hyperlink ref="J93" r:id="rId177" xr:uid="{CBF6D142-AE7F-4358-BE70-518887C86C04}"/>
    <hyperlink ref="J153" r:id="rId178" xr:uid="{F2E02250-9507-43BD-9751-CE50813DBB9F}"/>
    <hyperlink ref="J154" r:id="rId179" xr:uid="{8BF5AE57-B85C-4496-BF64-31EA120FC0C5}"/>
    <hyperlink ref="J156" r:id="rId180" xr:uid="{C807D841-CCE7-4234-BAA6-7EF2C48D64DC}"/>
    <hyperlink ref="J158" r:id="rId181" xr:uid="{0226C3DE-3055-4860-8839-23D2301E3266}"/>
    <hyperlink ref="J162" r:id="rId182" xr:uid="{40E5ECC0-D0CC-4AAB-A626-DBEEDC782750}"/>
    <hyperlink ref="J173" r:id="rId183" xr:uid="{3D3B710F-F12A-4DF3-93B9-5F9AA5FB21BA}"/>
    <hyperlink ref="J185" r:id="rId184" xr:uid="{748D5841-613D-44B1-AC42-94506EA0EAB3}"/>
    <hyperlink ref="J189" r:id="rId185" xr:uid="{39BA2CD8-0196-430D-ABF6-BC03FCD61BC0}"/>
    <hyperlink ref="J190" r:id="rId186" xr:uid="{DAE48EE6-6D84-45E5-8C92-9C21FDB0E4F9}"/>
    <hyperlink ref="J121" r:id="rId187" xr:uid="{1A459363-FAD6-4BED-A406-3C29036025E5}"/>
    <hyperlink ref="J177" r:id="rId188" xr:uid="{6AFF0BE5-6CCB-4779-8F38-CEA63E9E4AA7}"/>
    <hyperlink ref="J191" r:id="rId189" xr:uid="{3A24663C-240A-4594-B184-DC62311870B4}"/>
  </hyperlinks>
  <pageMargins left="0.7" right="0.7" top="0.75" bottom="0.75" header="0.3" footer="0.3"/>
  <pageSetup paperSize="9" orientation="portrait" horizontalDpi="0" verticalDpi="0" r:id="rId190"/>
  <drawing r:id="rId19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DBE5-2141-418F-9AD3-7EC13440F9F8}">
  <dimension ref="A1:G204"/>
  <sheetViews>
    <sheetView tabSelected="1" topLeftCell="A188" zoomScale="90" zoomScaleNormal="90" workbookViewId="0">
      <selection activeCell="A2" sqref="A2:G204"/>
    </sheetView>
  </sheetViews>
  <sheetFormatPr baseColWidth="10" defaultColWidth="11.44140625" defaultRowHeight="12" x14ac:dyDescent="0.3"/>
  <cols>
    <col min="1" max="1" width="5.21875" style="101" bestFit="1" customWidth="1"/>
    <col min="2" max="2" width="12.77734375" style="101" bestFit="1" customWidth="1"/>
    <col min="3" max="3" width="25" style="101" bestFit="1" customWidth="1"/>
    <col min="4" max="4" width="41.33203125" style="101" bestFit="1" customWidth="1"/>
    <col min="5" max="5" width="48.44140625" style="101" customWidth="1"/>
    <col min="6" max="6" width="37.21875" style="102" bestFit="1" customWidth="1"/>
    <col min="7" max="16384" width="11.44140625" style="101"/>
  </cols>
  <sheetData>
    <row r="1" spans="1:7" ht="14.4" x14ac:dyDescent="0.3">
      <c r="A1" s="111" t="s">
        <v>520</v>
      </c>
      <c r="B1" s="111" t="s">
        <v>0</v>
      </c>
      <c r="C1" s="111" t="s">
        <v>1</v>
      </c>
      <c r="D1" s="111" t="s">
        <v>55</v>
      </c>
      <c r="E1" s="111" t="s">
        <v>138</v>
      </c>
      <c r="F1" s="112" t="s">
        <v>139</v>
      </c>
      <c r="G1" s="112" t="s">
        <v>9</v>
      </c>
    </row>
    <row r="2" spans="1:7" ht="14.4" x14ac:dyDescent="0.3">
      <c r="A2" s="115">
        <v>1</v>
      </c>
      <c r="B2" s="115">
        <v>30001</v>
      </c>
      <c r="C2" s="115" t="s">
        <v>376</v>
      </c>
      <c r="D2" s="116" t="s">
        <v>1245</v>
      </c>
      <c r="E2" s="115" t="s">
        <v>1544</v>
      </c>
      <c r="F2" s="116">
        <v>2288114001</v>
      </c>
      <c r="G2" s="117" t="s">
        <v>2174</v>
      </c>
    </row>
    <row r="3" spans="1:7" ht="14.4" x14ac:dyDescent="0.3">
      <c r="A3" s="115">
        <v>2</v>
      </c>
      <c r="B3" s="115">
        <v>30002</v>
      </c>
      <c r="C3" s="115" t="s">
        <v>377</v>
      </c>
      <c r="D3" s="116" t="s">
        <v>2397</v>
      </c>
      <c r="E3" s="115" t="s">
        <v>1997</v>
      </c>
      <c r="F3" s="116" t="s">
        <v>2398</v>
      </c>
      <c r="G3" s="117" t="s">
        <v>1352</v>
      </c>
    </row>
    <row r="4" spans="1:7" ht="14.4" x14ac:dyDescent="0.3">
      <c r="A4" s="115">
        <v>3</v>
      </c>
      <c r="B4" s="115">
        <v>30003</v>
      </c>
      <c r="C4" s="115" t="s">
        <v>378</v>
      </c>
      <c r="D4" s="115" t="s">
        <v>379</v>
      </c>
      <c r="E4" s="115" t="s">
        <v>1545</v>
      </c>
      <c r="F4" s="116" t="s">
        <v>1737</v>
      </c>
      <c r="G4" s="118" t="s">
        <v>1354</v>
      </c>
    </row>
    <row r="5" spans="1:7" ht="14.4" x14ac:dyDescent="0.3">
      <c r="A5" s="115">
        <v>4</v>
      </c>
      <c r="B5" s="115">
        <v>30004</v>
      </c>
      <c r="C5" s="115" t="s">
        <v>541</v>
      </c>
      <c r="D5" s="116" t="s">
        <v>2175</v>
      </c>
      <c r="E5" s="115" t="s">
        <v>2300</v>
      </c>
      <c r="F5" s="116">
        <v>2731570999</v>
      </c>
      <c r="G5" s="117" t="s">
        <v>1356</v>
      </c>
    </row>
    <row r="6" spans="1:7" ht="14.4" x14ac:dyDescent="0.3">
      <c r="A6" s="115">
        <v>5</v>
      </c>
      <c r="B6" s="115">
        <v>30005</v>
      </c>
      <c r="C6" s="115" t="s">
        <v>174</v>
      </c>
      <c r="D6" s="116" t="s">
        <v>173</v>
      </c>
      <c r="E6" s="115" t="s">
        <v>1246</v>
      </c>
      <c r="F6" s="115" t="s">
        <v>1738</v>
      </c>
      <c r="G6" s="117" t="s">
        <v>177</v>
      </c>
    </row>
    <row r="7" spans="1:7" ht="14.4" x14ac:dyDescent="0.3">
      <c r="A7" s="115">
        <v>6</v>
      </c>
      <c r="B7" s="115">
        <v>30006</v>
      </c>
      <c r="C7" s="115" t="s">
        <v>380</v>
      </c>
      <c r="D7" s="116" t="s">
        <v>1247</v>
      </c>
      <c r="E7" s="115" t="s">
        <v>1547</v>
      </c>
      <c r="F7" s="116" t="s">
        <v>1739</v>
      </c>
      <c r="G7" s="117" t="s">
        <v>1549</v>
      </c>
    </row>
    <row r="8" spans="1:7" ht="14.4" x14ac:dyDescent="0.3">
      <c r="A8" s="115">
        <v>7</v>
      </c>
      <c r="B8" s="115">
        <v>30204</v>
      </c>
      <c r="C8" s="115" t="s">
        <v>381</v>
      </c>
      <c r="D8" s="116" t="s">
        <v>2301</v>
      </c>
      <c r="E8" s="115" t="s">
        <v>2302</v>
      </c>
      <c r="F8" s="116" t="s">
        <v>2303</v>
      </c>
      <c r="G8" s="117" t="s">
        <v>1358</v>
      </c>
    </row>
    <row r="9" spans="1:7" ht="14.4" x14ac:dyDescent="0.3">
      <c r="A9" s="115">
        <v>8</v>
      </c>
      <c r="B9" s="115">
        <v>30160</v>
      </c>
      <c r="C9" s="115" t="s">
        <v>1183</v>
      </c>
      <c r="D9" s="116" t="s">
        <v>2176</v>
      </c>
      <c r="E9" s="115" t="s">
        <v>2177</v>
      </c>
      <c r="F9" s="116">
        <v>7658449090</v>
      </c>
      <c r="G9" s="117" t="s">
        <v>2178</v>
      </c>
    </row>
    <row r="10" spans="1:7" ht="14.4" x14ac:dyDescent="0.3">
      <c r="A10" s="115">
        <v>9</v>
      </c>
      <c r="B10" s="115">
        <v>30008</v>
      </c>
      <c r="C10" s="115" t="s">
        <v>383</v>
      </c>
      <c r="D10" s="116" t="s">
        <v>2000</v>
      </c>
      <c r="E10" s="115" t="s">
        <v>2001</v>
      </c>
      <c r="F10" s="116">
        <v>2737325047</v>
      </c>
      <c r="G10" s="117" t="s">
        <v>2003</v>
      </c>
    </row>
    <row r="11" spans="1:7" ht="14.4" x14ac:dyDescent="0.3">
      <c r="A11" s="115">
        <v>10</v>
      </c>
      <c r="B11" s="115">
        <v>30009</v>
      </c>
      <c r="C11" s="115" t="s">
        <v>61</v>
      </c>
      <c r="D11" s="116" t="s">
        <v>1248</v>
      </c>
      <c r="E11" s="115" t="s">
        <v>2004</v>
      </c>
      <c r="F11" s="116">
        <v>2798270070</v>
      </c>
      <c r="G11" s="117" t="s">
        <v>63</v>
      </c>
    </row>
    <row r="12" spans="1:7" ht="14.4" x14ac:dyDescent="0.3">
      <c r="A12" s="115">
        <v>11</v>
      </c>
      <c r="B12" s="115">
        <v>30010</v>
      </c>
      <c r="C12" s="115" t="s">
        <v>384</v>
      </c>
      <c r="D12" s="116" t="s">
        <v>385</v>
      </c>
      <c r="E12" s="115" t="s">
        <v>2005</v>
      </c>
      <c r="F12" s="116">
        <v>2263160024</v>
      </c>
      <c r="G12" s="117" t="s">
        <v>1360</v>
      </c>
    </row>
    <row r="13" spans="1:7" ht="14.4" x14ac:dyDescent="0.3">
      <c r="A13" s="115">
        <v>12</v>
      </c>
      <c r="B13" s="115">
        <v>30011</v>
      </c>
      <c r="C13" s="115" t="s">
        <v>64</v>
      </c>
      <c r="D13" s="116" t="s">
        <v>2006</v>
      </c>
      <c r="E13" s="115" t="s">
        <v>1554</v>
      </c>
      <c r="F13" s="116">
        <v>2979731500</v>
      </c>
      <c r="G13" s="117" t="s">
        <v>184</v>
      </c>
    </row>
    <row r="14" spans="1:7" ht="14.4" x14ac:dyDescent="0.3">
      <c r="A14" s="115">
        <v>13</v>
      </c>
      <c r="B14" s="115">
        <v>30012</v>
      </c>
      <c r="C14" s="115" t="s">
        <v>566</v>
      </c>
      <c r="D14" s="116" t="s">
        <v>1555</v>
      </c>
      <c r="E14" s="115" t="s">
        <v>1556</v>
      </c>
      <c r="F14" s="116">
        <v>2886907501</v>
      </c>
      <c r="G14" s="117" t="s">
        <v>1558</v>
      </c>
    </row>
    <row r="15" spans="1:7" ht="14.4" x14ac:dyDescent="0.3">
      <c r="A15" s="115">
        <v>14</v>
      </c>
      <c r="B15" s="115">
        <v>30014</v>
      </c>
      <c r="C15" s="115" t="s">
        <v>570</v>
      </c>
      <c r="D15" s="116" t="s">
        <v>2304</v>
      </c>
      <c r="E15" s="115" t="s">
        <v>2305</v>
      </c>
      <c r="F15" s="116" t="s">
        <v>2306</v>
      </c>
      <c r="G15" s="117" t="s">
        <v>2307</v>
      </c>
    </row>
    <row r="16" spans="1:7" ht="14.4" x14ac:dyDescent="0.3">
      <c r="A16" s="115">
        <v>15</v>
      </c>
      <c r="B16" s="115">
        <v>30015</v>
      </c>
      <c r="C16" s="115" t="s">
        <v>2400</v>
      </c>
      <c r="D16" s="116" t="s">
        <v>2399</v>
      </c>
      <c r="E16" s="115" t="s">
        <v>2401</v>
      </c>
      <c r="F16" s="116">
        <v>2849460192</v>
      </c>
      <c r="G16" s="117" t="s">
        <v>2402</v>
      </c>
    </row>
    <row r="17" spans="1:7" ht="14.4" x14ac:dyDescent="0.3">
      <c r="A17" s="115">
        <v>16</v>
      </c>
      <c r="B17" s="115">
        <v>30017</v>
      </c>
      <c r="C17" s="115" t="s">
        <v>1559</v>
      </c>
      <c r="D17" s="116" t="s">
        <v>185</v>
      </c>
      <c r="E17" s="115" t="s">
        <v>1249</v>
      </c>
      <c r="F17" s="116">
        <v>2798217073</v>
      </c>
      <c r="G17" s="119" t="s">
        <v>189</v>
      </c>
    </row>
    <row r="18" spans="1:7" ht="14.4" x14ac:dyDescent="0.3">
      <c r="A18" s="115">
        <v>17</v>
      </c>
      <c r="B18" s="115">
        <v>30018</v>
      </c>
      <c r="C18" s="115" t="s">
        <v>386</v>
      </c>
      <c r="D18" s="116" t="s">
        <v>1250</v>
      </c>
      <c r="E18" s="115" t="s">
        <v>2007</v>
      </c>
      <c r="F18" s="116">
        <v>2727420413</v>
      </c>
      <c r="G18" s="119" t="s">
        <v>1362</v>
      </c>
    </row>
    <row r="19" spans="1:7" ht="14.4" x14ac:dyDescent="0.3">
      <c r="A19" s="115">
        <v>18</v>
      </c>
      <c r="B19" s="115">
        <v>30008</v>
      </c>
      <c r="C19" s="115" t="s">
        <v>387</v>
      </c>
      <c r="D19" s="115" t="s">
        <v>2403</v>
      </c>
      <c r="E19" s="115" t="s">
        <v>2404</v>
      </c>
      <c r="F19" s="116" t="s">
        <v>2405</v>
      </c>
      <c r="G19" s="119" t="s">
        <v>2011</v>
      </c>
    </row>
    <row r="20" spans="1:7" ht="14.4" x14ac:dyDescent="0.3">
      <c r="A20" s="115">
        <v>19</v>
      </c>
      <c r="B20" s="115">
        <v>30020</v>
      </c>
      <c r="C20" s="115" t="s">
        <v>584</v>
      </c>
      <c r="D20" s="115" t="s">
        <v>2179</v>
      </c>
      <c r="E20" s="115" t="s">
        <v>2180</v>
      </c>
      <c r="F20" s="116">
        <v>2721231635</v>
      </c>
      <c r="G20" s="119" t="s">
        <v>2181</v>
      </c>
    </row>
    <row r="21" spans="1:7" ht="14.4" x14ac:dyDescent="0.3">
      <c r="A21" s="115">
        <v>20</v>
      </c>
      <c r="B21" s="115">
        <v>30021</v>
      </c>
      <c r="C21" s="115" t="s">
        <v>66</v>
      </c>
      <c r="D21" s="116" t="s">
        <v>1560</v>
      </c>
      <c r="E21" s="115" t="s">
        <v>2012</v>
      </c>
      <c r="F21" s="116" t="s">
        <v>1741</v>
      </c>
      <c r="G21" s="119" t="s">
        <v>192</v>
      </c>
    </row>
    <row r="22" spans="1:7" ht="14.4" x14ac:dyDescent="0.3">
      <c r="A22" s="115">
        <v>21</v>
      </c>
      <c r="B22" s="115">
        <v>30022</v>
      </c>
      <c r="C22" s="115" t="s">
        <v>388</v>
      </c>
      <c r="D22" s="116" t="s">
        <v>2013</v>
      </c>
      <c r="E22" s="115" t="s">
        <v>2308</v>
      </c>
      <c r="F22" s="116" t="s">
        <v>2406</v>
      </c>
      <c r="G22" s="119" t="s">
        <v>1743</v>
      </c>
    </row>
    <row r="23" spans="1:7" ht="14.4" x14ac:dyDescent="0.3">
      <c r="A23" s="115">
        <v>22</v>
      </c>
      <c r="B23" s="115">
        <v>30023</v>
      </c>
      <c r="C23" s="115" t="s">
        <v>594</v>
      </c>
      <c r="D23" s="116" t="s">
        <v>2015</v>
      </c>
      <c r="E23" s="115" t="s">
        <v>2016</v>
      </c>
      <c r="F23" s="116">
        <v>2263160935</v>
      </c>
      <c r="G23" s="119" t="s">
        <v>1562</v>
      </c>
    </row>
    <row r="24" spans="1:7" ht="14.4" x14ac:dyDescent="0.3">
      <c r="A24" s="115">
        <v>23</v>
      </c>
      <c r="B24" s="115">
        <v>30025</v>
      </c>
      <c r="C24" s="115" t="s">
        <v>2018</v>
      </c>
      <c r="D24" s="116" t="s">
        <v>2017</v>
      </c>
      <c r="E24" s="115" t="s">
        <v>2019</v>
      </c>
      <c r="F24" s="116">
        <v>2288111989</v>
      </c>
      <c r="G24" s="119" t="s">
        <v>196</v>
      </c>
    </row>
    <row r="25" spans="1:7" ht="14.4" x14ac:dyDescent="0.3">
      <c r="A25" s="115">
        <v>24</v>
      </c>
      <c r="B25" s="115">
        <v>30027</v>
      </c>
      <c r="C25" s="115" t="s">
        <v>389</v>
      </c>
      <c r="D25" s="116" t="s">
        <v>2309</v>
      </c>
      <c r="E25" s="115" t="s">
        <v>2182</v>
      </c>
      <c r="F25" s="116" t="s">
        <v>2310</v>
      </c>
      <c r="G25" s="119" t="s">
        <v>2183</v>
      </c>
    </row>
    <row r="26" spans="1:7" ht="14.4" x14ac:dyDescent="0.3">
      <c r="A26" s="115">
        <v>25</v>
      </c>
      <c r="B26" s="115">
        <v>30028</v>
      </c>
      <c r="C26" s="115" t="s">
        <v>390</v>
      </c>
      <c r="D26" s="116" t="s">
        <v>201</v>
      </c>
      <c r="E26" s="115" t="s">
        <v>1563</v>
      </c>
      <c r="F26" s="116" t="s">
        <v>1744</v>
      </c>
      <c r="G26" s="119" t="s">
        <v>205</v>
      </c>
    </row>
    <row r="27" spans="1:7" ht="14.4" x14ac:dyDescent="0.3">
      <c r="A27" s="115">
        <v>26</v>
      </c>
      <c r="B27" s="115">
        <v>30029</v>
      </c>
      <c r="C27" s="115" t="s">
        <v>71</v>
      </c>
      <c r="D27" s="115" t="s">
        <v>206</v>
      </c>
      <c r="E27" s="116" t="s">
        <v>2407</v>
      </c>
      <c r="F27" s="116">
        <v>2737325253</v>
      </c>
      <c r="G27" s="117" t="s">
        <v>2408</v>
      </c>
    </row>
    <row r="28" spans="1:7" ht="14.4" x14ac:dyDescent="0.3">
      <c r="A28" s="115">
        <v>27</v>
      </c>
      <c r="B28" s="115">
        <v>30007</v>
      </c>
      <c r="C28" s="115" t="s">
        <v>612</v>
      </c>
      <c r="D28" s="116" t="s">
        <v>1564</v>
      </c>
      <c r="E28" s="115" t="s">
        <v>2020</v>
      </c>
      <c r="F28" s="116" t="s">
        <v>1749</v>
      </c>
      <c r="G28" s="119" t="s">
        <v>1364</v>
      </c>
    </row>
    <row r="29" spans="1:7" ht="14.4" x14ac:dyDescent="0.3">
      <c r="A29" s="115">
        <v>28</v>
      </c>
      <c r="B29" s="115">
        <v>30030</v>
      </c>
      <c r="C29" s="115" t="s">
        <v>72</v>
      </c>
      <c r="D29" s="116" t="s">
        <v>2409</v>
      </c>
      <c r="E29" s="115" t="s">
        <v>2410</v>
      </c>
      <c r="F29" s="116">
        <v>2727267035</v>
      </c>
      <c r="G29" s="117" t="s">
        <v>2411</v>
      </c>
    </row>
    <row r="30" spans="1:7" ht="14.4" x14ac:dyDescent="0.3">
      <c r="A30" s="115">
        <v>29</v>
      </c>
      <c r="B30" s="115">
        <v>30208</v>
      </c>
      <c r="C30" s="115" t="s">
        <v>391</v>
      </c>
      <c r="D30" s="115" t="s">
        <v>1251</v>
      </c>
      <c r="E30" s="115" t="s">
        <v>1750</v>
      </c>
      <c r="F30" s="116" t="s">
        <v>1752</v>
      </c>
      <c r="G30" s="119" t="s">
        <v>1753</v>
      </c>
    </row>
    <row r="31" spans="1:7" ht="14.4" x14ac:dyDescent="0.3">
      <c r="A31" s="115">
        <v>30</v>
      </c>
      <c r="B31" s="115">
        <v>30031</v>
      </c>
      <c r="C31" s="115" t="s">
        <v>74</v>
      </c>
      <c r="D31" s="116" t="s">
        <v>2311</v>
      </c>
      <c r="E31" s="115" t="s">
        <v>1567</v>
      </c>
      <c r="F31" s="116" t="s">
        <v>1754</v>
      </c>
      <c r="G31" s="119" t="s">
        <v>218</v>
      </c>
    </row>
    <row r="32" spans="1:7" ht="14.4" x14ac:dyDescent="0.3">
      <c r="A32" s="115">
        <v>31</v>
      </c>
      <c r="B32" s="115">
        <v>30157</v>
      </c>
      <c r="C32" s="115" t="s">
        <v>75</v>
      </c>
      <c r="D32" s="116" t="s">
        <v>2184</v>
      </c>
      <c r="E32" s="115" t="s">
        <v>2021</v>
      </c>
      <c r="F32" s="116">
        <v>74461150108</v>
      </c>
      <c r="G32" s="119" t="s">
        <v>222</v>
      </c>
    </row>
    <row r="33" spans="1:7" ht="14.4" x14ac:dyDescent="0.3">
      <c r="A33" s="115">
        <v>32</v>
      </c>
      <c r="B33" s="115">
        <v>30032</v>
      </c>
      <c r="C33" s="115" t="s">
        <v>76</v>
      </c>
      <c r="D33" s="116" t="s">
        <v>392</v>
      </c>
      <c r="E33" s="115" t="s">
        <v>2022</v>
      </c>
      <c r="F33" s="116">
        <v>2949431814</v>
      </c>
      <c r="G33" s="119" t="s">
        <v>225</v>
      </c>
    </row>
    <row r="34" spans="1:7" ht="14.4" x14ac:dyDescent="0.3">
      <c r="A34" s="115">
        <v>33</v>
      </c>
      <c r="B34" s="115">
        <v>30033</v>
      </c>
      <c r="C34" s="115" t="s">
        <v>630</v>
      </c>
      <c r="D34" s="116" t="s">
        <v>1568</v>
      </c>
      <c r="E34" s="115" t="s">
        <v>1569</v>
      </c>
      <c r="F34" s="116" t="s">
        <v>1755</v>
      </c>
      <c r="G34" s="119" t="s">
        <v>1571</v>
      </c>
    </row>
    <row r="35" spans="1:7" ht="14.4" x14ac:dyDescent="0.3">
      <c r="A35" s="115">
        <v>34</v>
      </c>
      <c r="B35" s="115">
        <v>30034</v>
      </c>
      <c r="C35" s="115" t="s">
        <v>393</v>
      </c>
      <c r="D35" s="116" t="s">
        <v>1253</v>
      </c>
      <c r="E35" s="115" t="s">
        <v>2023</v>
      </c>
      <c r="F35" s="116" t="s">
        <v>2185</v>
      </c>
      <c r="G35" s="119" t="s">
        <v>1573</v>
      </c>
    </row>
    <row r="36" spans="1:7" ht="14.4" x14ac:dyDescent="0.3">
      <c r="A36" s="115">
        <v>35</v>
      </c>
      <c r="B36" s="115">
        <v>30054</v>
      </c>
      <c r="C36" s="115" t="s">
        <v>78</v>
      </c>
      <c r="D36" s="116" t="s">
        <v>226</v>
      </c>
      <c r="E36" s="115" t="s">
        <v>1574</v>
      </c>
      <c r="F36" s="116">
        <v>2888860166</v>
      </c>
      <c r="G36" s="119" t="s">
        <v>81</v>
      </c>
    </row>
    <row r="37" spans="1:7" ht="14.4" x14ac:dyDescent="0.3">
      <c r="A37" s="115">
        <v>36</v>
      </c>
      <c r="B37" s="115">
        <v>30055</v>
      </c>
      <c r="C37" s="115" t="s">
        <v>394</v>
      </c>
      <c r="D37" s="116" t="s">
        <v>2312</v>
      </c>
      <c r="E37" s="115" t="s">
        <v>2313</v>
      </c>
      <c r="F37" s="116" t="s">
        <v>2314</v>
      </c>
      <c r="G37" s="119" t="s">
        <v>1369</v>
      </c>
    </row>
    <row r="38" spans="1:7" ht="14.4" x14ac:dyDescent="0.3">
      <c r="A38" s="115">
        <v>37</v>
      </c>
      <c r="B38" s="115">
        <v>30056</v>
      </c>
      <c r="C38" s="115" t="s">
        <v>700</v>
      </c>
      <c r="D38" s="116" t="s">
        <v>1367</v>
      </c>
      <c r="E38" s="115" t="s">
        <v>2025</v>
      </c>
      <c r="F38" s="116">
        <v>7898826002</v>
      </c>
      <c r="G38" s="119" t="s">
        <v>1369</v>
      </c>
    </row>
    <row r="39" spans="1:7" ht="14.4" x14ac:dyDescent="0.3">
      <c r="A39" s="115">
        <v>38</v>
      </c>
      <c r="B39" s="115">
        <v>30057</v>
      </c>
      <c r="C39" s="115" t="s">
        <v>82</v>
      </c>
      <c r="D39" s="116" t="s">
        <v>227</v>
      </c>
      <c r="E39" s="115" t="s">
        <v>1575</v>
      </c>
      <c r="F39" s="116">
        <v>2798325113</v>
      </c>
      <c r="G39" s="119" t="s">
        <v>229</v>
      </c>
    </row>
    <row r="40" spans="1:7" ht="14.4" x14ac:dyDescent="0.3">
      <c r="A40" s="115">
        <v>39</v>
      </c>
      <c r="B40" s="115">
        <v>30058</v>
      </c>
      <c r="C40" s="115" t="s">
        <v>84</v>
      </c>
      <c r="D40" s="116" t="s">
        <v>1255</v>
      </c>
      <c r="E40" s="115" t="s">
        <v>1576</v>
      </c>
      <c r="F40" s="116">
        <v>7468920066</v>
      </c>
      <c r="G40" s="119" t="s">
        <v>86</v>
      </c>
    </row>
    <row r="41" spans="1:7" ht="14.4" x14ac:dyDescent="0.3">
      <c r="A41" s="115">
        <v>40</v>
      </c>
      <c r="B41" s="115">
        <v>30059</v>
      </c>
      <c r="C41" s="115" t="s">
        <v>87</v>
      </c>
      <c r="D41" s="116" t="s">
        <v>2026</v>
      </c>
      <c r="E41" s="115" t="s">
        <v>2027</v>
      </c>
      <c r="F41" s="116">
        <v>9222061170</v>
      </c>
      <c r="G41" s="119" t="s">
        <v>237</v>
      </c>
    </row>
    <row r="42" spans="1:7" ht="14.4" x14ac:dyDescent="0.3">
      <c r="A42" s="115">
        <v>41</v>
      </c>
      <c r="B42" s="115">
        <v>30060</v>
      </c>
      <c r="C42" s="115" t="s">
        <v>712</v>
      </c>
      <c r="D42" s="116" t="s">
        <v>1370</v>
      </c>
      <c r="E42" s="115" t="s">
        <v>2028</v>
      </c>
      <c r="F42" s="116">
        <v>7686881275</v>
      </c>
      <c r="G42" s="119" t="s">
        <v>1372</v>
      </c>
    </row>
    <row r="43" spans="1:7" ht="14.4" x14ac:dyDescent="0.3">
      <c r="A43" s="115">
        <v>42</v>
      </c>
      <c r="B43" s="115">
        <v>30062</v>
      </c>
      <c r="C43" s="115" t="s">
        <v>395</v>
      </c>
      <c r="D43" s="116" t="s">
        <v>1256</v>
      </c>
      <c r="E43" s="115" t="s">
        <v>2029</v>
      </c>
      <c r="F43" s="116">
        <v>2737322109</v>
      </c>
      <c r="G43" s="119" t="s">
        <v>1578</v>
      </c>
    </row>
    <row r="44" spans="1:7" ht="14.4" x14ac:dyDescent="0.3">
      <c r="A44" s="115">
        <v>43</v>
      </c>
      <c r="B44" s="115">
        <v>30063</v>
      </c>
      <c r="C44" s="115" t="s">
        <v>719</v>
      </c>
      <c r="D44" s="116" t="s">
        <v>2186</v>
      </c>
      <c r="E44" s="115" t="s">
        <v>2315</v>
      </c>
      <c r="F44" s="116" t="s">
        <v>2187</v>
      </c>
      <c r="G44" s="119" t="s">
        <v>1581</v>
      </c>
    </row>
    <row r="45" spans="1:7" ht="14.4" x14ac:dyDescent="0.3">
      <c r="A45" s="115">
        <v>44</v>
      </c>
      <c r="B45" s="115">
        <v>30064</v>
      </c>
      <c r="C45" s="115" t="s">
        <v>239</v>
      </c>
      <c r="D45" s="116" t="s">
        <v>238</v>
      </c>
      <c r="E45" s="115" t="s">
        <v>1257</v>
      </c>
      <c r="F45" s="116" t="s">
        <v>1757</v>
      </c>
      <c r="G45" s="119" t="s">
        <v>242</v>
      </c>
    </row>
    <row r="46" spans="1:7" ht="14.4" x14ac:dyDescent="0.3">
      <c r="A46" s="115">
        <v>45</v>
      </c>
      <c r="B46" s="115">
        <v>30035</v>
      </c>
      <c r="C46" s="115" t="s">
        <v>396</v>
      </c>
      <c r="D46" s="116" t="s">
        <v>2188</v>
      </c>
      <c r="E46" s="115" t="s">
        <v>2316</v>
      </c>
      <c r="F46" s="116" t="s">
        <v>2189</v>
      </c>
      <c r="G46" s="119" t="s">
        <v>2190</v>
      </c>
    </row>
    <row r="47" spans="1:7" ht="14.4" x14ac:dyDescent="0.3">
      <c r="A47" s="115">
        <v>46</v>
      </c>
      <c r="B47" s="115">
        <v>30036</v>
      </c>
      <c r="C47" s="115" t="s">
        <v>88</v>
      </c>
      <c r="D47" s="116" t="s">
        <v>1582</v>
      </c>
      <c r="E47" s="115" t="s">
        <v>1258</v>
      </c>
      <c r="F47" s="116">
        <v>2288428437</v>
      </c>
      <c r="G47" s="119" t="s">
        <v>246</v>
      </c>
    </row>
    <row r="48" spans="1:7" ht="14.4" x14ac:dyDescent="0.3">
      <c r="A48" s="115">
        <v>47</v>
      </c>
      <c r="B48" s="115">
        <v>30037</v>
      </c>
      <c r="C48" s="115" t="s">
        <v>642</v>
      </c>
      <c r="D48" s="116" t="s">
        <v>1373</v>
      </c>
      <c r="E48" s="115" t="s">
        <v>2031</v>
      </c>
      <c r="F48" s="116" t="s">
        <v>1758</v>
      </c>
      <c r="G48" s="119" t="s">
        <v>1375</v>
      </c>
    </row>
    <row r="49" spans="1:7" ht="14.4" x14ac:dyDescent="0.3">
      <c r="A49" s="115">
        <v>48</v>
      </c>
      <c r="B49" s="115">
        <v>30038</v>
      </c>
      <c r="C49" s="115" t="s">
        <v>89</v>
      </c>
      <c r="D49" s="120" t="s">
        <v>1259</v>
      </c>
      <c r="E49" s="115" t="s">
        <v>1583</v>
      </c>
      <c r="F49" s="116">
        <v>2281551698</v>
      </c>
      <c r="G49" s="121" t="s">
        <v>250</v>
      </c>
    </row>
    <row r="50" spans="1:7" ht="14.4" x14ac:dyDescent="0.3">
      <c r="A50" s="115">
        <v>49</v>
      </c>
      <c r="B50" s="115">
        <v>30039</v>
      </c>
      <c r="C50" s="115" t="s">
        <v>648</v>
      </c>
      <c r="D50" s="115" t="s">
        <v>1376</v>
      </c>
      <c r="E50" s="115" t="s">
        <v>1584</v>
      </c>
      <c r="F50" s="116">
        <v>9212175777</v>
      </c>
      <c r="G50" s="122" t="s">
        <v>1378</v>
      </c>
    </row>
    <row r="51" spans="1:7" ht="14.4" x14ac:dyDescent="0.3">
      <c r="A51" s="115">
        <v>50</v>
      </c>
      <c r="B51" s="115">
        <v>30040</v>
      </c>
      <c r="C51" s="115" t="s">
        <v>91</v>
      </c>
      <c r="D51" s="116" t="s">
        <v>2191</v>
      </c>
      <c r="E51" s="115" t="s">
        <v>2317</v>
      </c>
      <c r="F51" s="116">
        <v>7821586162</v>
      </c>
      <c r="G51" s="119" t="s">
        <v>254</v>
      </c>
    </row>
    <row r="52" spans="1:7" ht="14.4" x14ac:dyDescent="0.3">
      <c r="A52" s="115">
        <v>51</v>
      </c>
      <c r="B52" s="115">
        <v>30041</v>
      </c>
      <c r="C52" s="115" t="s">
        <v>398</v>
      </c>
      <c r="D52" s="116" t="s">
        <v>1260</v>
      </c>
      <c r="E52" s="115" t="s">
        <v>2192</v>
      </c>
      <c r="F52" s="116">
        <v>2711800166</v>
      </c>
      <c r="G52" s="119" t="s">
        <v>1382</v>
      </c>
    </row>
    <row r="53" spans="1:7" ht="14.4" x14ac:dyDescent="0.3">
      <c r="A53" s="115">
        <v>52</v>
      </c>
      <c r="B53" s="115">
        <v>30042</v>
      </c>
      <c r="C53" s="115" t="s">
        <v>1587</v>
      </c>
      <c r="D53" s="116" t="s">
        <v>1586</v>
      </c>
      <c r="E53" s="115" t="s">
        <v>2033</v>
      </c>
      <c r="F53" s="116">
        <v>2798318000</v>
      </c>
      <c r="G53" s="119" t="s">
        <v>1589</v>
      </c>
    </row>
    <row r="54" spans="1:7" ht="14.4" x14ac:dyDescent="0.3">
      <c r="A54" s="115">
        <v>53</v>
      </c>
      <c r="B54" s="115">
        <v>30043</v>
      </c>
      <c r="C54" s="115" t="s">
        <v>399</v>
      </c>
      <c r="D54" s="116" t="s">
        <v>1380</v>
      </c>
      <c r="E54" s="115" t="s">
        <v>2034</v>
      </c>
      <c r="F54" s="116">
        <v>2735960926</v>
      </c>
      <c r="G54" s="119" t="s">
        <v>1591</v>
      </c>
    </row>
    <row r="55" spans="1:7" ht="14.4" x14ac:dyDescent="0.3">
      <c r="A55" s="115">
        <v>54</v>
      </c>
      <c r="B55" s="115">
        <v>30044</v>
      </c>
      <c r="C55" s="115" t="s">
        <v>400</v>
      </c>
      <c r="D55" s="115" t="s">
        <v>2035</v>
      </c>
      <c r="E55" s="115" t="s">
        <v>2036</v>
      </c>
      <c r="F55" s="116">
        <v>2717121021</v>
      </c>
      <c r="G55" s="119" t="s">
        <v>1384</v>
      </c>
    </row>
    <row r="56" spans="1:7" ht="14.4" x14ac:dyDescent="0.3">
      <c r="A56" s="115">
        <v>55</v>
      </c>
      <c r="B56" s="115">
        <v>30045</v>
      </c>
      <c r="C56" s="115" t="s">
        <v>1592</v>
      </c>
      <c r="D56" s="116" t="s">
        <v>1261</v>
      </c>
      <c r="E56" s="115" t="s">
        <v>2037</v>
      </c>
      <c r="F56" s="116">
        <v>5652749023</v>
      </c>
      <c r="G56" s="119" t="s">
        <v>1386</v>
      </c>
    </row>
    <row r="57" spans="1:7" ht="14.4" x14ac:dyDescent="0.3">
      <c r="A57" s="115">
        <v>56</v>
      </c>
      <c r="B57" s="115">
        <v>30046</v>
      </c>
      <c r="C57" s="115" t="s">
        <v>401</v>
      </c>
      <c r="D57" s="116" t="s">
        <v>2193</v>
      </c>
      <c r="E57" s="115" t="s">
        <v>2194</v>
      </c>
      <c r="F57" s="116" t="s">
        <v>2412</v>
      </c>
      <c r="G57" s="119" t="s">
        <v>2195</v>
      </c>
    </row>
    <row r="58" spans="1:7" ht="14.4" x14ac:dyDescent="0.3">
      <c r="A58" s="115">
        <v>57</v>
      </c>
      <c r="B58" s="115">
        <v>30047</v>
      </c>
      <c r="C58" s="115" t="s">
        <v>403</v>
      </c>
      <c r="D58" s="116" t="s">
        <v>404</v>
      </c>
      <c r="E58" s="115" t="s">
        <v>1262</v>
      </c>
      <c r="F58" s="116">
        <v>2736883785</v>
      </c>
      <c r="G58" s="119" t="s">
        <v>1390</v>
      </c>
    </row>
    <row r="59" spans="1:7" ht="14.4" x14ac:dyDescent="0.3">
      <c r="A59" s="115">
        <v>58</v>
      </c>
      <c r="B59" s="115">
        <v>30048</v>
      </c>
      <c r="C59" s="115" t="s">
        <v>405</v>
      </c>
      <c r="D59" s="116" t="s">
        <v>2318</v>
      </c>
      <c r="E59" s="115" t="s">
        <v>2319</v>
      </c>
      <c r="F59" s="116" t="s">
        <v>2320</v>
      </c>
      <c r="G59" s="119" t="s">
        <v>1392</v>
      </c>
    </row>
    <row r="60" spans="1:7" ht="14.4" x14ac:dyDescent="0.3">
      <c r="A60" s="115">
        <v>59</v>
      </c>
      <c r="B60" s="115">
        <v>30049</v>
      </c>
      <c r="C60" s="115" t="s">
        <v>679</v>
      </c>
      <c r="D60" s="115" t="s">
        <v>1761</v>
      </c>
      <c r="E60" s="115" t="s">
        <v>1762</v>
      </c>
      <c r="F60" s="116">
        <v>2219246076</v>
      </c>
      <c r="G60" s="119" t="s">
        <v>1765</v>
      </c>
    </row>
    <row r="61" spans="1:7" ht="14.4" x14ac:dyDescent="0.3">
      <c r="A61" s="115">
        <v>60</v>
      </c>
      <c r="B61" s="115">
        <v>30050</v>
      </c>
      <c r="C61" s="115" t="s">
        <v>406</v>
      </c>
      <c r="D61" s="116" t="s">
        <v>1264</v>
      </c>
      <c r="E61" s="115" t="s">
        <v>1265</v>
      </c>
      <c r="F61" s="116">
        <v>7841466595</v>
      </c>
      <c r="G61" s="119" t="s">
        <v>1595</v>
      </c>
    </row>
    <row r="62" spans="1:7" ht="14.4" x14ac:dyDescent="0.3">
      <c r="A62" s="115">
        <v>61</v>
      </c>
      <c r="B62" s="115">
        <v>30051</v>
      </c>
      <c r="C62" s="115" t="s">
        <v>92</v>
      </c>
      <c r="D62" s="116" t="s">
        <v>2196</v>
      </c>
      <c r="E62" s="115" t="s">
        <v>2197</v>
      </c>
      <c r="F62" s="116" t="s">
        <v>2198</v>
      </c>
      <c r="G62" s="119" t="s">
        <v>2199</v>
      </c>
    </row>
    <row r="63" spans="1:7" ht="14.4" x14ac:dyDescent="0.3">
      <c r="A63" s="115">
        <v>62</v>
      </c>
      <c r="B63" s="115">
        <v>30052</v>
      </c>
      <c r="C63" s="115" t="s">
        <v>407</v>
      </c>
      <c r="D63" s="116" t="s">
        <v>2413</v>
      </c>
      <c r="E63" s="115" t="s">
        <v>2414</v>
      </c>
      <c r="F63" s="116">
        <v>2787450505</v>
      </c>
      <c r="G63" s="117" t="s">
        <v>2415</v>
      </c>
    </row>
    <row r="64" spans="1:7" ht="14.4" x14ac:dyDescent="0.3">
      <c r="A64" s="115">
        <v>63</v>
      </c>
      <c r="B64" s="115">
        <v>30053</v>
      </c>
      <c r="C64" s="115" t="s">
        <v>691</v>
      </c>
      <c r="D64" s="116" t="s">
        <v>1596</v>
      </c>
      <c r="E64" s="115" t="s">
        <v>1597</v>
      </c>
      <c r="F64" s="116">
        <v>2787320003</v>
      </c>
      <c r="G64" s="119" t="s">
        <v>1599</v>
      </c>
    </row>
    <row r="65" spans="1:7" ht="14.4" x14ac:dyDescent="0.3">
      <c r="A65" s="115">
        <v>64</v>
      </c>
      <c r="B65" s="115">
        <v>30205</v>
      </c>
      <c r="C65" s="115" t="s">
        <v>409</v>
      </c>
      <c r="D65" s="116" t="s">
        <v>410</v>
      </c>
      <c r="E65" s="115" t="s">
        <v>1600</v>
      </c>
      <c r="F65" s="116" t="s">
        <v>1770</v>
      </c>
      <c r="G65" s="119" t="s">
        <v>1394</v>
      </c>
    </row>
    <row r="66" spans="1:7" ht="14.4" x14ac:dyDescent="0.3">
      <c r="A66" s="115">
        <v>65</v>
      </c>
      <c r="B66" s="115">
        <v>30065</v>
      </c>
      <c r="C66" s="115" t="s">
        <v>10</v>
      </c>
      <c r="D66" s="116" t="s">
        <v>2321</v>
      </c>
      <c r="E66" s="115" t="s">
        <v>2322</v>
      </c>
      <c r="F66" s="116">
        <v>2288200056</v>
      </c>
      <c r="G66" s="122" t="s">
        <v>96</v>
      </c>
    </row>
    <row r="67" spans="1:7" ht="14.4" x14ac:dyDescent="0.3">
      <c r="A67" s="115">
        <v>66</v>
      </c>
      <c r="B67" s="115">
        <v>30066</v>
      </c>
      <c r="C67" s="115" t="s">
        <v>411</v>
      </c>
      <c r="D67" s="116" t="s">
        <v>1266</v>
      </c>
      <c r="E67" s="115" t="s">
        <v>2039</v>
      </c>
      <c r="F67" s="116">
        <v>7841054289</v>
      </c>
      <c r="G67" s="122" t="s">
        <v>1603</v>
      </c>
    </row>
    <row r="68" spans="1:7" ht="14.4" x14ac:dyDescent="0.3">
      <c r="A68" s="115">
        <v>67</v>
      </c>
      <c r="B68" s="115">
        <v>30067</v>
      </c>
      <c r="C68" s="115" t="s">
        <v>97</v>
      </c>
      <c r="D68" s="116" t="s">
        <v>1604</v>
      </c>
      <c r="E68" s="115" t="s">
        <v>2040</v>
      </c>
      <c r="F68" s="116" t="s">
        <v>1772</v>
      </c>
      <c r="G68" s="119" t="s">
        <v>263</v>
      </c>
    </row>
    <row r="69" spans="1:7" ht="14.4" x14ac:dyDescent="0.3">
      <c r="A69" s="115">
        <v>68</v>
      </c>
      <c r="B69" s="115">
        <v>30068</v>
      </c>
      <c r="C69" s="115" t="s">
        <v>738</v>
      </c>
      <c r="D69" s="115" t="s">
        <v>1773</v>
      </c>
      <c r="E69" s="115" t="s">
        <v>1774</v>
      </c>
      <c r="F69" s="116">
        <v>2714057152</v>
      </c>
      <c r="G69" s="119" t="s">
        <v>1776</v>
      </c>
    </row>
    <row r="70" spans="1:7" ht="14.4" x14ac:dyDescent="0.3">
      <c r="A70" s="115">
        <v>69</v>
      </c>
      <c r="B70" s="115">
        <v>30069</v>
      </c>
      <c r="C70" s="115" t="s">
        <v>412</v>
      </c>
      <c r="D70" s="115" t="s">
        <v>2041</v>
      </c>
      <c r="E70" s="115" t="s">
        <v>2042</v>
      </c>
      <c r="F70" s="116">
        <v>7668451566</v>
      </c>
      <c r="G70" s="122" t="s">
        <v>2200</v>
      </c>
    </row>
    <row r="71" spans="1:7" ht="14.4" x14ac:dyDescent="0.3">
      <c r="A71" s="115">
        <v>70</v>
      </c>
      <c r="B71" s="115">
        <v>30070</v>
      </c>
      <c r="C71" s="115" t="s">
        <v>745</v>
      </c>
      <c r="D71" s="116" t="s">
        <v>1605</v>
      </c>
      <c r="E71" s="115" t="s">
        <v>1606</v>
      </c>
      <c r="F71" s="116" t="s">
        <v>1777</v>
      </c>
      <c r="G71" s="119" t="s">
        <v>1397</v>
      </c>
    </row>
    <row r="72" spans="1:7" ht="14.4" x14ac:dyDescent="0.3">
      <c r="A72" s="115">
        <v>71</v>
      </c>
      <c r="B72" s="115">
        <v>30071</v>
      </c>
      <c r="C72" s="115" t="s">
        <v>98</v>
      </c>
      <c r="D72" s="116" t="s">
        <v>1607</v>
      </c>
      <c r="E72" s="115" t="s">
        <v>2043</v>
      </c>
      <c r="F72" s="116">
        <v>2737340835</v>
      </c>
      <c r="G72" s="119" t="s">
        <v>1608</v>
      </c>
    </row>
    <row r="73" spans="1:7" ht="14.4" x14ac:dyDescent="0.3">
      <c r="A73" s="115">
        <v>72</v>
      </c>
      <c r="B73" s="115">
        <v>30072</v>
      </c>
      <c r="C73" s="115" t="s">
        <v>413</v>
      </c>
      <c r="D73" s="116" t="s">
        <v>1267</v>
      </c>
      <c r="E73" s="115" t="s">
        <v>1609</v>
      </c>
      <c r="F73" s="116">
        <v>7747580221</v>
      </c>
      <c r="G73" s="119" t="s">
        <v>1399</v>
      </c>
    </row>
    <row r="74" spans="1:7" ht="14.4" x14ac:dyDescent="0.3">
      <c r="A74" s="115">
        <v>73</v>
      </c>
      <c r="B74" s="115">
        <v>30073</v>
      </c>
      <c r="C74" s="115" t="s">
        <v>414</v>
      </c>
      <c r="D74" s="116" t="s">
        <v>2323</v>
      </c>
      <c r="E74" s="115" t="s">
        <v>2324</v>
      </c>
      <c r="F74" s="116" t="s">
        <v>2325</v>
      </c>
      <c r="G74" s="119" t="s">
        <v>2201</v>
      </c>
    </row>
    <row r="75" spans="1:7" ht="14.4" x14ac:dyDescent="0.3">
      <c r="A75" s="115">
        <v>74</v>
      </c>
      <c r="B75" s="115">
        <v>30074</v>
      </c>
      <c r="C75" s="115" t="s">
        <v>1184</v>
      </c>
      <c r="D75" s="116" t="s">
        <v>757</v>
      </c>
      <c r="E75" s="115" t="s">
        <v>2044</v>
      </c>
      <c r="F75" s="116" t="s">
        <v>1782</v>
      </c>
      <c r="G75" s="119" t="s">
        <v>1401</v>
      </c>
    </row>
    <row r="76" spans="1:7" ht="14.4" x14ac:dyDescent="0.3">
      <c r="A76" s="115">
        <v>75</v>
      </c>
      <c r="B76" s="115">
        <v>30075</v>
      </c>
      <c r="C76" s="115" t="s">
        <v>415</v>
      </c>
      <c r="D76" s="116" t="s">
        <v>2326</v>
      </c>
      <c r="E76" s="115" t="s">
        <v>2327</v>
      </c>
      <c r="F76" s="116">
        <v>2859760174</v>
      </c>
      <c r="G76" s="119" t="s">
        <v>2328</v>
      </c>
    </row>
    <row r="77" spans="1:7" ht="14.4" x14ac:dyDescent="0.3">
      <c r="A77" s="115">
        <v>76</v>
      </c>
      <c r="B77" s="115">
        <v>30076</v>
      </c>
      <c r="C77" s="115" t="s">
        <v>417</v>
      </c>
      <c r="D77" s="115" t="s">
        <v>1784</v>
      </c>
      <c r="E77" s="115" t="s">
        <v>1785</v>
      </c>
      <c r="F77" s="116">
        <v>7711406656</v>
      </c>
      <c r="G77" s="119" t="s">
        <v>1789</v>
      </c>
    </row>
    <row r="78" spans="1:7" ht="14.4" x14ac:dyDescent="0.3">
      <c r="A78" s="115">
        <v>77</v>
      </c>
      <c r="B78" s="115">
        <v>30077</v>
      </c>
      <c r="C78" s="115" t="s">
        <v>418</v>
      </c>
      <c r="D78" s="115" t="s">
        <v>2329</v>
      </c>
      <c r="E78" s="115" t="s">
        <v>2330</v>
      </c>
      <c r="F78" s="116" t="s">
        <v>2331</v>
      </c>
      <c r="G78" s="119" t="s">
        <v>2332</v>
      </c>
    </row>
    <row r="79" spans="1:7" ht="14.4" x14ac:dyDescent="0.3">
      <c r="A79" s="115">
        <v>78</v>
      </c>
      <c r="B79" s="115">
        <v>30078</v>
      </c>
      <c r="C79" s="115" t="s">
        <v>419</v>
      </c>
      <c r="D79" s="116" t="s">
        <v>1269</v>
      </c>
      <c r="E79" s="115" t="s">
        <v>2045</v>
      </c>
      <c r="F79" s="116">
        <v>7858568305</v>
      </c>
      <c r="G79" s="119" t="s">
        <v>1405</v>
      </c>
    </row>
    <row r="80" spans="1:7" ht="14.4" x14ac:dyDescent="0.3">
      <c r="A80" s="115">
        <v>79</v>
      </c>
      <c r="B80" s="115">
        <v>30079</v>
      </c>
      <c r="C80" s="115" t="s">
        <v>1270</v>
      </c>
      <c r="D80" s="115" t="s">
        <v>2202</v>
      </c>
      <c r="E80" s="115" t="s">
        <v>2203</v>
      </c>
      <c r="F80" s="116" t="s">
        <v>2204</v>
      </c>
      <c r="G80" s="119" t="s">
        <v>2205</v>
      </c>
    </row>
    <row r="81" spans="1:7" ht="14.4" x14ac:dyDescent="0.3">
      <c r="A81" s="115">
        <v>80</v>
      </c>
      <c r="B81" s="115">
        <v>30083</v>
      </c>
      <c r="C81" s="115" t="s">
        <v>774</v>
      </c>
      <c r="D81" s="115" t="s">
        <v>2333</v>
      </c>
      <c r="E81" s="115" t="s">
        <v>2416</v>
      </c>
      <c r="F81" s="116" t="s">
        <v>2334</v>
      </c>
      <c r="G81" s="119" t="s">
        <v>1407</v>
      </c>
    </row>
    <row r="82" spans="1:7" ht="14.4" x14ac:dyDescent="0.3">
      <c r="A82" s="115">
        <v>81</v>
      </c>
      <c r="B82" s="115">
        <v>30080</v>
      </c>
      <c r="C82" s="115" t="s">
        <v>421</v>
      </c>
      <c r="D82" s="115" t="s">
        <v>422</v>
      </c>
      <c r="E82" s="115" t="s">
        <v>1612</v>
      </c>
      <c r="F82" s="116" t="s">
        <v>1791</v>
      </c>
      <c r="G82" s="119" t="s">
        <v>1409</v>
      </c>
    </row>
    <row r="83" spans="1:7" ht="14.4" x14ac:dyDescent="0.3">
      <c r="A83" s="115">
        <v>82</v>
      </c>
      <c r="B83" s="115">
        <v>30082</v>
      </c>
      <c r="C83" s="115" t="s">
        <v>781</v>
      </c>
      <c r="D83" s="115" t="s">
        <v>1613</v>
      </c>
      <c r="E83" s="115" t="s">
        <v>2047</v>
      </c>
      <c r="F83" s="116" t="s">
        <v>1792</v>
      </c>
      <c r="G83" s="119" t="s">
        <v>1615</v>
      </c>
    </row>
    <row r="84" spans="1:7" ht="14.4" x14ac:dyDescent="0.3">
      <c r="A84" s="115">
        <v>83</v>
      </c>
      <c r="B84" s="115">
        <v>30081</v>
      </c>
      <c r="C84" s="115" t="s">
        <v>785</v>
      </c>
      <c r="D84" s="115" t="s">
        <v>1793</v>
      </c>
      <c r="E84" s="115" t="s">
        <v>1794</v>
      </c>
      <c r="F84" s="116">
        <v>2727213570</v>
      </c>
      <c r="G84" s="119" t="s">
        <v>1798</v>
      </c>
    </row>
    <row r="85" spans="1:7" ht="14.4" x14ac:dyDescent="0.3">
      <c r="A85" s="115">
        <v>84</v>
      </c>
      <c r="B85" s="115">
        <v>30084</v>
      </c>
      <c r="C85" s="115" t="s">
        <v>423</v>
      </c>
      <c r="D85" s="115" t="s">
        <v>1271</v>
      </c>
      <c r="E85" s="115" t="s">
        <v>1799</v>
      </c>
      <c r="F85" s="116">
        <v>2886880816</v>
      </c>
      <c r="G85" s="119" t="s">
        <v>1803</v>
      </c>
    </row>
    <row r="86" spans="1:7" ht="14.4" x14ac:dyDescent="0.3">
      <c r="A86" s="115">
        <v>85</v>
      </c>
      <c r="B86" s="115">
        <v>30085</v>
      </c>
      <c r="C86" s="115" t="s">
        <v>424</v>
      </c>
      <c r="D86" s="115" t="s">
        <v>1272</v>
      </c>
      <c r="E86" s="115" t="s">
        <v>1804</v>
      </c>
      <c r="F86" s="116" t="s">
        <v>1805</v>
      </c>
      <c r="G86" s="119" t="s">
        <v>1617</v>
      </c>
    </row>
    <row r="87" spans="1:7" ht="14.4" x14ac:dyDescent="0.3">
      <c r="A87" s="115">
        <v>86</v>
      </c>
      <c r="B87" s="115">
        <v>30086</v>
      </c>
      <c r="C87" s="115" t="s">
        <v>425</v>
      </c>
      <c r="D87" s="115" t="s">
        <v>2206</v>
      </c>
      <c r="E87" s="115" t="s">
        <v>2207</v>
      </c>
      <c r="F87" s="116">
        <v>2311056905</v>
      </c>
      <c r="G87" s="122" t="s">
        <v>1411</v>
      </c>
    </row>
    <row r="88" spans="1:7" ht="14.4" x14ac:dyDescent="0.3">
      <c r="A88" s="115">
        <v>87</v>
      </c>
      <c r="B88" s="115">
        <v>30188</v>
      </c>
      <c r="C88" s="115" t="s">
        <v>100</v>
      </c>
      <c r="D88" s="115" t="s">
        <v>2417</v>
      </c>
      <c r="E88" s="115" t="s">
        <v>2418</v>
      </c>
      <c r="F88" s="116" t="s">
        <v>2419</v>
      </c>
      <c r="G88" s="118" t="s">
        <v>2420</v>
      </c>
    </row>
    <row r="89" spans="1:7" ht="14.4" x14ac:dyDescent="0.3">
      <c r="A89" s="115">
        <v>88</v>
      </c>
      <c r="B89" s="115">
        <v>30189</v>
      </c>
      <c r="C89" s="115" t="s">
        <v>427</v>
      </c>
      <c r="D89" s="115" t="s">
        <v>2421</v>
      </c>
      <c r="E89" s="115" t="s">
        <v>2422</v>
      </c>
      <c r="F89" s="116" t="s">
        <v>2423</v>
      </c>
      <c r="G89" s="118" t="s">
        <v>2424</v>
      </c>
    </row>
    <row r="90" spans="1:7" ht="14.4" x14ac:dyDescent="0.3">
      <c r="A90" s="115">
        <v>89</v>
      </c>
      <c r="B90" s="115">
        <v>30090</v>
      </c>
      <c r="C90" s="115" t="s">
        <v>428</v>
      </c>
      <c r="D90" s="116" t="s">
        <v>2208</v>
      </c>
      <c r="E90" s="115" t="s">
        <v>2209</v>
      </c>
      <c r="F90" s="116">
        <v>2856883246</v>
      </c>
      <c r="G90" s="119" t="s">
        <v>1622</v>
      </c>
    </row>
    <row r="91" spans="1:7" ht="14.4" x14ac:dyDescent="0.3">
      <c r="A91" s="115">
        <v>90</v>
      </c>
      <c r="B91" s="115">
        <v>30091</v>
      </c>
      <c r="C91" s="115" t="s">
        <v>807</v>
      </c>
      <c r="D91" s="115" t="s">
        <v>2210</v>
      </c>
      <c r="E91" s="115" t="s">
        <v>2211</v>
      </c>
      <c r="F91" s="116">
        <v>9242440025</v>
      </c>
      <c r="G91" s="119" t="s">
        <v>2212</v>
      </c>
    </row>
    <row r="92" spans="1:7" ht="14.4" x14ac:dyDescent="0.3">
      <c r="A92" s="115">
        <v>91</v>
      </c>
      <c r="B92" s="115">
        <v>30093</v>
      </c>
      <c r="C92" s="115" t="s">
        <v>429</v>
      </c>
      <c r="D92" s="115" t="s">
        <v>430</v>
      </c>
      <c r="E92" s="115" t="s">
        <v>2335</v>
      </c>
      <c r="F92" s="116">
        <v>2288112526</v>
      </c>
      <c r="G92" s="119" t="s">
        <v>1415</v>
      </c>
    </row>
    <row r="93" spans="1:7" ht="14.4" x14ac:dyDescent="0.3">
      <c r="A93" s="115">
        <v>92</v>
      </c>
      <c r="B93" s="115">
        <v>30169</v>
      </c>
      <c r="C93" s="115" t="s">
        <v>431</v>
      </c>
      <c r="D93" s="115" t="s">
        <v>2336</v>
      </c>
      <c r="E93" s="115" t="s">
        <v>2337</v>
      </c>
      <c r="F93" s="116">
        <v>2838730696</v>
      </c>
      <c r="G93" s="119" t="s">
        <v>2338</v>
      </c>
    </row>
    <row r="94" spans="1:7" ht="14.4" x14ac:dyDescent="0.3">
      <c r="A94" s="115">
        <v>93</v>
      </c>
      <c r="B94" s="115">
        <v>30094</v>
      </c>
      <c r="C94" s="115" t="s">
        <v>432</v>
      </c>
      <c r="D94" s="116" t="s">
        <v>433</v>
      </c>
      <c r="E94" s="115" t="s">
        <v>2048</v>
      </c>
      <c r="F94" s="116" t="s">
        <v>1807</v>
      </c>
      <c r="G94" s="119" t="s">
        <v>1417</v>
      </c>
    </row>
    <row r="95" spans="1:7" ht="14.4" x14ac:dyDescent="0.3">
      <c r="A95" s="115">
        <v>94</v>
      </c>
      <c r="B95" s="115">
        <v>30016</v>
      </c>
      <c r="C95" s="115" t="s">
        <v>434</v>
      </c>
      <c r="D95" s="116" t="s">
        <v>1626</v>
      </c>
      <c r="E95" s="115" t="s">
        <v>2049</v>
      </c>
      <c r="F95" s="116">
        <v>2969620022</v>
      </c>
      <c r="G95" s="119" t="s">
        <v>1628</v>
      </c>
    </row>
    <row r="96" spans="1:7" ht="14.4" x14ac:dyDescent="0.3">
      <c r="A96" s="115">
        <v>95</v>
      </c>
      <c r="B96" s="115">
        <v>30127</v>
      </c>
      <c r="C96" s="115" t="s">
        <v>435</v>
      </c>
      <c r="D96" s="116" t="s">
        <v>1629</v>
      </c>
      <c r="E96" s="115" t="s">
        <v>2050</v>
      </c>
      <c r="F96" s="116">
        <v>2721067073</v>
      </c>
      <c r="G96" s="119" t="s">
        <v>1630</v>
      </c>
    </row>
    <row r="97" spans="1:7" ht="14.4" x14ac:dyDescent="0.3">
      <c r="A97" s="115">
        <v>96</v>
      </c>
      <c r="B97" s="115">
        <v>30096</v>
      </c>
      <c r="C97" s="115" t="s">
        <v>1631</v>
      </c>
      <c r="D97" s="116" t="s">
        <v>2339</v>
      </c>
      <c r="E97" s="115" t="s">
        <v>2340</v>
      </c>
      <c r="F97" s="116" t="s">
        <v>2341</v>
      </c>
      <c r="G97" s="119" t="s">
        <v>1423</v>
      </c>
    </row>
    <row r="98" spans="1:7" ht="14.4" x14ac:dyDescent="0.3">
      <c r="A98" s="115">
        <v>97</v>
      </c>
      <c r="B98" s="115">
        <v>30061</v>
      </c>
      <c r="C98" s="115" t="s">
        <v>436</v>
      </c>
      <c r="D98" s="115" t="s">
        <v>437</v>
      </c>
      <c r="E98" s="115" t="s">
        <v>1633</v>
      </c>
      <c r="F98" s="116" t="s">
        <v>1425</v>
      </c>
      <c r="G98" s="122" t="s">
        <v>1426</v>
      </c>
    </row>
    <row r="99" spans="1:7" ht="14.4" x14ac:dyDescent="0.3">
      <c r="A99" s="115">
        <v>98</v>
      </c>
      <c r="B99" s="115">
        <v>30107</v>
      </c>
      <c r="C99" s="115" t="s">
        <v>101</v>
      </c>
      <c r="D99" s="116" t="s">
        <v>2425</v>
      </c>
      <c r="E99" s="115" t="s">
        <v>2051</v>
      </c>
      <c r="F99" s="116" t="s">
        <v>2426</v>
      </c>
      <c r="G99" s="119" t="s">
        <v>273</v>
      </c>
    </row>
    <row r="100" spans="1:7" ht="14.4" x14ac:dyDescent="0.3">
      <c r="A100" s="115">
        <v>99</v>
      </c>
      <c r="B100" s="115">
        <v>30132</v>
      </c>
      <c r="C100" s="115" t="s">
        <v>438</v>
      </c>
      <c r="D100" s="116" t="s">
        <v>2342</v>
      </c>
      <c r="E100" s="115" t="s">
        <v>2343</v>
      </c>
      <c r="F100" s="116">
        <v>2828314097</v>
      </c>
      <c r="G100" s="119" t="s">
        <v>1428</v>
      </c>
    </row>
    <row r="101" spans="1:7" ht="14.4" x14ac:dyDescent="0.3">
      <c r="A101" s="115">
        <v>100</v>
      </c>
      <c r="B101" s="115">
        <v>30097</v>
      </c>
      <c r="C101" s="115" t="s">
        <v>439</v>
      </c>
      <c r="D101" s="116" t="s">
        <v>2053</v>
      </c>
      <c r="E101" s="115" t="s">
        <v>2054</v>
      </c>
      <c r="F101" s="116" t="s">
        <v>2056</v>
      </c>
      <c r="G101" s="119" t="s">
        <v>2057</v>
      </c>
    </row>
    <row r="102" spans="1:7" ht="14.4" x14ac:dyDescent="0.3">
      <c r="A102" s="115">
        <v>101</v>
      </c>
      <c r="B102" s="115">
        <v>30137</v>
      </c>
      <c r="C102" s="115" t="s">
        <v>845</v>
      </c>
      <c r="D102" s="116" t="s">
        <v>2344</v>
      </c>
      <c r="E102" s="115" t="s">
        <v>2345</v>
      </c>
      <c r="F102" s="116" t="s">
        <v>2346</v>
      </c>
      <c r="G102" s="119" t="s">
        <v>2347</v>
      </c>
    </row>
    <row r="103" spans="1:7" ht="14.4" x14ac:dyDescent="0.3">
      <c r="A103" s="115">
        <v>102</v>
      </c>
      <c r="B103" s="115">
        <v>30098</v>
      </c>
      <c r="C103" s="115" t="s">
        <v>440</v>
      </c>
      <c r="D103" s="116" t="s">
        <v>1276</v>
      </c>
      <c r="E103" s="115" t="s">
        <v>1635</v>
      </c>
      <c r="F103" s="116" t="s">
        <v>1812</v>
      </c>
      <c r="G103" s="119" t="s">
        <v>1430</v>
      </c>
    </row>
    <row r="104" spans="1:7" ht="14.4" x14ac:dyDescent="0.3">
      <c r="A104" s="115">
        <v>103</v>
      </c>
      <c r="B104" s="115">
        <v>30099</v>
      </c>
      <c r="C104" s="115" t="s">
        <v>441</v>
      </c>
      <c r="D104" s="116" t="s">
        <v>2058</v>
      </c>
      <c r="E104" s="115" t="s">
        <v>2059</v>
      </c>
      <c r="F104" s="116" t="s">
        <v>2061</v>
      </c>
      <c r="G104" s="119" t="s">
        <v>2062</v>
      </c>
    </row>
    <row r="105" spans="1:7" ht="14.4" x14ac:dyDescent="0.3">
      <c r="A105" s="115">
        <v>104</v>
      </c>
      <c r="B105" s="115">
        <v>30100</v>
      </c>
      <c r="C105" s="115" t="s">
        <v>442</v>
      </c>
      <c r="D105" s="116" t="s">
        <v>1636</v>
      </c>
      <c r="E105" s="115" t="s">
        <v>2063</v>
      </c>
      <c r="F105" s="116" t="s">
        <v>1432</v>
      </c>
      <c r="G105" s="119" t="s">
        <v>1433</v>
      </c>
    </row>
    <row r="106" spans="1:7" ht="14.4" x14ac:dyDescent="0.3">
      <c r="A106" s="115">
        <v>105</v>
      </c>
      <c r="B106" s="115">
        <v>30101</v>
      </c>
      <c r="C106" s="115" t="s">
        <v>443</v>
      </c>
      <c r="D106" s="116" t="s">
        <v>2348</v>
      </c>
      <c r="E106" s="115" t="s">
        <v>2349</v>
      </c>
      <c r="F106" s="116">
        <v>2727217178</v>
      </c>
      <c r="G106" s="119" t="s">
        <v>1435</v>
      </c>
    </row>
    <row r="107" spans="1:7" ht="14.4" x14ac:dyDescent="0.3">
      <c r="A107" s="115">
        <v>106</v>
      </c>
      <c r="B107" s="115">
        <v>30102</v>
      </c>
      <c r="C107" s="115" t="s">
        <v>445</v>
      </c>
      <c r="D107" s="115" t="s">
        <v>1637</v>
      </c>
      <c r="E107" s="115" t="s">
        <v>1638</v>
      </c>
      <c r="F107" s="116" t="s">
        <v>1813</v>
      </c>
      <c r="G107" s="122" t="s">
        <v>1437</v>
      </c>
    </row>
    <row r="108" spans="1:7" ht="14.4" x14ac:dyDescent="0.3">
      <c r="A108" s="115">
        <v>107</v>
      </c>
      <c r="B108" s="115">
        <v>30103</v>
      </c>
      <c r="C108" s="115" t="s">
        <v>446</v>
      </c>
      <c r="D108" s="115" t="s">
        <v>447</v>
      </c>
      <c r="E108" s="115" t="s">
        <v>2065</v>
      </c>
      <c r="F108" s="116">
        <v>7841260870</v>
      </c>
      <c r="G108" s="119" t="s">
        <v>1439</v>
      </c>
    </row>
    <row r="109" spans="1:7" ht="14.4" x14ac:dyDescent="0.3">
      <c r="A109" s="115">
        <v>108</v>
      </c>
      <c r="B109" s="115">
        <v>30104</v>
      </c>
      <c r="C109" s="115" t="s">
        <v>448</v>
      </c>
      <c r="D109" s="116" t="s">
        <v>1639</v>
      </c>
      <c r="E109" s="115" t="s">
        <v>2066</v>
      </c>
      <c r="F109" s="116" t="s">
        <v>1814</v>
      </c>
      <c r="G109" s="119" t="s">
        <v>1441</v>
      </c>
    </row>
    <row r="110" spans="1:7" ht="14.4" x14ac:dyDescent="0.3">
      <c r="A110" s="115">
        <v>109</v>
      </c>
      <c r="B110" s="115">
        <v>30105</v>
      </c>
      <c r="C110" s="115" t="s">
        <v>449</v>
      </c>
      <c r="D110" s="116" t="s">
        <v>2067</v>
      </c>
      <c r="E110" s="115" t="s">
        <v>2068</v>
      </c>
      <c r="F110" s="116">
        <v>2859715272</v>
      </c>
      <c r="G110" s="119" t="s">
        <v>276</v>
      </c>
    </row>
    <row r="111" spans="1:7" ht="14.4" x14ac:dyDescent="0.3">
      <c r="A111" s="115">
        <v>110</v>
      </c>
      <c r="B111" s="115">
        <v>30106</v>
      </c>
      <c r="C111" s="115" t="s">
        <v>450</v>
      </c>
      <c r="D111" s="116" t="s">
        <v>1277</v>
      </c>
      <c r="E111" s="115" t="s">
        <v>2069</v>
      </c>
      <c r="F111" s="116">
        <v>2794886155</v>
      </c>
      <c r="G111" s="119" t="s">
        <v>1641</v>
      </c>
    </row>
    <row r="112" spans="1:7" ht="14.4" x14ac:dyDescent="0.3">
      <c r="A112" s="115">
        <v>111</v>
      </c>
      <c r="B112" s="115">
        <v>30108</v>
      </c>
      <c r="C112" s="115" t="s">
        <v>451</v>
      </c>
      <c r="D112" s="115" t="s">
        <v>452</v>
      </c>
      <c r="E112" s="115" t="s">
        <v>1642</v>
      </c>
      <c r="F112" s="116">
        <v>9229950373</v>
      </c>
      <c r="G112" s="122" t="s">
        <v>1443</v>
      </c>
    </row>
    <row r="113" spans="1:7" ht="14.4" x14ac:dyDescent="0.3">
      <c r="A113" s="115">
        <v>112</v>
      </c>
      <c r="B113" s="115">
        <v>30109</v>
      </c>
      <c r="C113" s="115" t="s">
        <v>453</v>
      </c>
      <c r="D113" s="115" t="s">
        <v>1815</v>
      </c>
      <c r="E113" s="115" t="s">
        <v>1816</v>
      </c>
      <c r="F113" s="116">
        <v>2353230778</v>
      </c>
      <c r="G113" s="119" t="s">
        <v>1818</v>
      </c>
    </row>
    <row r="114" spans="1:7" ht="14.4" x14ac:dyDescent="0.3">
      <c r="A114" s="115">
        <v>113</v>
      </c>
      <c r="B114" s="115">
        <v>30110</v>
      </c>
      <c r="C114" s="115" t="s">
        <v>278</v>
      </c>
      <c r="D114" s="116" t="s">
        <v>1278</v>
      </c>
      <c r="E114" s="115" t="s">
        <v>1643</v>
      </c>
      <c r="F114" s="116" t="s">
        <v>1819</v>
      </c>
      <c r="G114" s="119" t="s">
        <v>281</v>
      </c>
    </row>
    <row r="115" spans="1:7" ht="14.4" x14ac:dyDescent="0.3">
      <c r="A115" s="115">
        <v>114</v>
      </c>
      <c r="B115" s="115">
        <v>30111</v>
      </c>
      <c r="C115" s="115" t="s">
        <v>454</v>
      </c>
      <c r="D115" s="115" t="s">
        <v>1279</v>
      </c>
      <c r="E115" s="115" t="s">
        <v>2070</v>
      </c>
      <c r="F115" s="116" t="s">
        <v>1820</v>
      </c>
      <c r="G115" s="119" t="s">
        <v>1445</v>
      </c>
    </row>
    <row r="116" spans="1:7" ht="14.4" x14ac:dyDescent="0.3">
      <c r="A116" s="115">
        <v>115</v>
      </c>
      <c r="B116" s="115">
        <v>30206</v>
      </c>
      <c r="C116" s="115" t="s">
        <v>1644</v>
      </c>
      <c r="D116" s="116" t="s">
        <v>2350</v>
      </c>
      <c r="E116" s="115" t="s">
        <v>2351</v>
      </c>
      <c r="F116" s="116" t="s">
        <v>2352</v>
      </c>
      <c r="G116" s="119" t="s">
        <v>285</v>
      </c>
    </row>
    <row r="117" spans="1:7" ht="14.4" x14ac:dyDescent="0.3">
      <c r="A117" s="115">
        <v>116</v>
      </c>
      <c r="B117" s="115">
        <v>30112</v>
      </c>
      <c r="C117" s="115" t="s">
        <v>455</v>
      </c>
      <c r="D117" s="116" t="s">
        <v>2353</v>
      </c>
      <c r="E117" s="115" t="s">
        <v>2354</v>
      </c>
      <c r="F117" s="116">
        <v>2798215801</v>
      </c>
      <c r="G117" s="119" t="s">
        <v>290</v>
      </c>
    </row>
    <row r="118" spans="1:7" ht="14.4" x14ac:dyDescent="0.3">
      <c r="A118" s="115">
        <v>117</v>
      </c>
      <c r="B118" s="115">
        <v>30113</v>
      </c>
      <c r="C118" s="115" t="s">
        <v>456</v>
      </c>
      <c r="D118" s="115" t="s">
        <v>457</v>
      </c>
      <c r="E118" s="115" t="s">
        <v>1646</v>
      </c>
      <c r="F118" s="116">
        <v>2711776808</v>
      </c>
      <c r="G118" s="122" t="s">
        <v>1448</v>
      </c>
    </row>
    <row r="119" spans="1:7" ht="14.4" x14ac:dyDescent="0.3">
      <c r="A119" s="115">
        <v>118</v>
      </c>
      <c r="B119" s="115">
        <v>30013</v>
      </c>
      <c r="C119" s="115" t="s">
        <v>458</v>
      </c>
      <c r="D119" s="115" t="s">
        <v>2355</v>
      </c>
      <c r="E119" s="115" t="s">
        <v>2356</v>
      </c>
      <c r="F119" s="116" t="s">
        <v>2357</v>
      </c>
      <c r="G119" s="119" t="s">
        <v>1450</v>
      </c>
    </row>
    <row r="120" spans="1:7" ht="14.4" x14ac:dyDescent="0.3">
      <c r="A120" s="115">
        <v>119</v>
      </c>
      <c r="B120" s="115">
        <v>30114</v>
      </c>
      <c r="C120" s="115" t="s">
        <v>1647</v>
      </c>
      <c r="D120" s="115" t="s">
        <v>1280</v>
      </c>
      <c r="E120" s="115" t="s">
        <v>1648</v>
      </c>
      <c r="F120" s="116" t="s">
        <v>1823</v>
      </c>
      <c r="G120" s="119" t="s">
        <v>1650</v>
      </c>
    </row>
    <row r="121" spans="1:7" ht="14.4" x14ac:dyDescent="0.3">
      <c r="A121" s="115">
        <v>120</v>
      </c>
      <c r="B121" s="115">
        <v>30115</v>
      </c>
      <c r="C121" s="115" t="s">
        <v>460</v>
      </c>
      <c r="D121" s="116" t="s">
        <v>2358</v>
      </c>
      <c r="E121" s="115" t="s">
        <v>2359</v>
      </c>
      <c r="F121" s="116" t="s">
        <v>2360</v>
      </c>
      <c r="G121" s="119" t="s">
        <v>1452</v>
      </c>
    </row>
    <row r="122" spans="1:7" ht="14.4" x14ac:dyDescent="0.3">
      <c r="A122" s="115">
        <v>121</v>
      </c>
      <c r="B122" s="115">
        <v>30116</v>
      </c>
      <c r="C122" s="115" t="s">
        <v>1453</v>
      </c>
      <c r="D122" s="115" t="s">
        <v>461</v>
      </c>
      <c r="E122" s="115" t="s">
        <v>2073</v>
      </c>
      <c r="F122" s="116" t="s">
        <v>1825</v>
      </c>
      <c r="G122" s="122" t="s">
        <v>1455</v>
      </c>
    </row>
    <row r="123" spans="1:7" ht="14.4" x14ac:dyDescent="0.3">
      <c r="A123" s="115">
        <v>122</v>
      </c>
      <c r="B123" s="115">
        <v>30117</v>
      </c>
      <c r="C123" s="115" t="s">
        <v>462</v>
      </c>
      <c r="D123" s="115" t="s">
        <v>2361</v>
      </c>
      <c r="E123" s="115" t="s">
        <v>2362</v>
      </c>
      <c r="F123" s="116">
        <v>2787331158</v>
      </c>
      <c r="G123" s="119" t="s">
        <v>1827</v>
      </c>
    </row>
    <row r="124" spans="1:7" ht="14.4" x14ac:dyDescent="0.3">
      <c r="A124" s="115">
        <v>123</v>
      </c>
      <c r="B124" s="115">
        <v>30118</v>
      </c>
      <c r="C124" s="115" t="s">
        <v>463</v>
      </c>
      <c r="D124" s="116" t="s">
        <v>464</v>
      </c>
      <c r="E124" s="115" t="s">
        <v>2077</v>
      </c>
      <c r="F124" s="116" t="s">
        <v>1828</v>
      </c>
      <c r="G124" s="119" t="s">
        <v>1457</v>
      </c>
    </row>
    <row r="125" spans="1:7" ht="14.4" x14ac:dyDescent="0.3">
      <c r="A125" s="115">
        <v>124</v>
      </c>
      <c r="B125" s="115">
        <v>30120</v>
      </c>
      <c r="C125" s="115" t="s">
        <v>465</v>
      </c>
      <c r="D125" s="115" t="s">
        <v>1281</v>
      </c>
      <c r="E125" s="115" t="s">
        <v>2079</v>
      </c>
      <c r="F125" s="116" t="s">
        <v>1830</v>
      </c>
      <c r="G125" s="119" t="s">
        <v>1657</v>
      </c>
    </row>
    <row r="126" spans="1:7" ht="14.4" x14ac:dyDescent="0.3">
      <c r="A126" s="115">
        <v>125</v>
      </c>
      <c r="B126" s="115">
        <v>30121</v>
      </c>
      <c r="C126" s="115" t="s">
        <v>1658</v>
      </c>
      <c r="D126" s="115" t="s">
        <v>291</v>
      </c>
      <c r="E126" s="115" t="s">
        <v>1659</v>
      </c>
      <c r="F126" s="116">
        <v>8462570329</v>
      </c>
      <c r="G126" s="119" t="s">
        <v>295</v>
      </c>
    </row>
    <row r="127" spans="1:7" ht="14.4" x14ac:dyDescent="0.3">
      <c r="A127" s="115">
        <v>126</v>
      </c>
      <c r="B127" s="115">
        <v>30122</v>
      </c>
      <c r="C127" s="115" t="s">
        <v>466</v>
      </c>
      <c r="D127" s="115" t="s">
        <v>467</v>
      </c>
      <c r="E127" s="115" t="s">
        <v>2080</v>
      </c>
      <c r="F127" s="116" t="s">
        <v>1831</v>
      </c>
      <c r="G127" s="119" t="s">
        <v>1459</v>
      </c>
    </row>
    <row r="128" spans="1:7" ht="14.4" x14ac:dyDescent="0.3">
      <c r="A128" s="115">
        <v>127</v>
      </c>
      <c r="B128" s="115">
        <v>30124</v>
      </c>
      <c r="C128" s="115" t="s">
        <v>469</v>
      </c>
      <c r="D128" s="115" t="s">
        <v>1283</v>
      </c>
      <c r="E128" s="115" t="s">
        <v>2082</v>
      </c>
      <c r="F128" s="116">
        <v>7841495041</v>
      </c>
      <c r="G128" s="119" t="s">
        <v>1663</v>
      </c>
    </row>
    <row r="129" spans="1:7" ht="14.4" x14ac:dyDescent="0.3">
      <c r="A129" s="115">
        <v>128</v>
      </c>
      <c r="B129" s="115">
        <v>30126</v>
      </c>
      <c r="C129" s="115" t="s">
        <v>1284</v>
      </c>
      <c r="D129" s="115" t="s">
        <v>2083</v>
      </c>
      <c r="E129" s="115" t="s">
        <v>2084</v>
      </c>
      <c r="F129" s="116" t="s">
        <v>1833</v>
      </c>
      <c r="G129" s="119" t="s">
        <v>1461</v>
      </c>
    </row>
    <row r="130" spans="1:7" ht="14.4" x14ac:dyDescent="0.3">
      <c r="A130" s="115">
        <v>129</v>
      </c>
      <c r="B130" s="115">
        <v>30125</v>
      </c>
      <c r="C130" s="115" t="s">
        <v>470</v>
      </c>
      <c r="D130" s="115" t="s">
        <v>1664</v>
      </c>
      <c r="E130" s="115" t="s">
        <v>2085</v>
      </c>
      <c r="F130" s="116" t="s">
        <v>1834</v>
      </c>
      <c r="G130" s="119" t="s">
        <v>2087</v>
      </c>
    </row>
    <row r="131" spans="1:7" ht="14.4" x14ac:dyDescent="0.3">
      <c r="A131" s="115">
        <v>130</v>
      </c>
      <c r="B131" s="115">
        <v>30128</v>
      </c>
      <c r="C131" s="115" t="s">
        <v>471</v>
      </c>
      <c r="D131" s="115" t="s">
        <v>472</v>
      </c>
      <c r="E131" s="115" t="s">
        <v>2088</v>
      </c>
      <c r="F131" s="116" t="s">
        <v>1835</v>
      </c>
      <c r="G131" s="119" t="s">
        <v>1463</v>
      </c>
    </row>
    <row r="132" spans="1:7" ht="14.4" x14ac:dyDescent="0.3">
      <c r="A132" s="115">
        <v>131</v>
      </c>
      <c r="B132" s="115">
        <v>30129</v>
      </c>
      <c r="C132" s="115" t="s">
        <v>473</v>
      </c>
      <c r="D132" s="115" t="s">
        <v>2363</v>
      </c>
      <c r="E132" s="115" t="s">
        <v>2364</v>
      </c>
      <c r="F132" s="116" t="s">
        <v>2365</v>
      </c>
      <c r="G132" s="119" t="s">
        <v>2366</v>
      </c>
    </row>
    <row r="133" spans="1:7" ht="14.4" x14ac:dyDescent="0.3">
      <c r="A133" s="115">
        <v>132</v>
      </c>
      <c r="B133" s="115">
        <v>30130</v>
      </c>
      <c r="C133" s="115" t="s">
        <v>474</v>
      </c>
      <c r="D133" s="115" t="s">
        <v>1665</v>
      </c>
      <c r="E133" s="115" t="s">
        <v>1666</v>
      </c>
      <c r="F133" s="116">
        <v>2838710111</v>
      </c>
      <c r="G133" s="119" t="s">
        <v>1465</v>
      </c>
    </row>
    <row r="134" spans="1:7" ht="14.4" x14ac:dyDescent="0.3">
      <c r="A134" s="115">
        <v>133</v>
      </c>
      <c r="B134" s="115">
        <v>30131</v>
      </c>
      <c r="C134" s="115" t="s">
        <v>1667</v>
      </c>
      <c r="D134" s="115" t="s">
        <v>1285</v>
      </c>
      <c r="E134" s="115" t="s">
        <v>2089</v>
      </c>
      <c r="F134" s="116">
        <v>7828244563</v>
      </c>
      <c r="G134" s="119" t="s">
        <v>299</v>
      </c>
    </row>
    <row r="135" spans="1:7" ht="14.4" x14ac:dyDescent="0.3">
      <c r="A135" s="115">
        <v>134</v>
      </c>
      <c r="B135" s="115">
        <v>30133</v>
      </c>
      <c r="C135" s="115" t="s">
        <v>475</v>
      </c>
      <c r="D135" s="115" t="s">
        <v>1668</v>
      </c>
      <c r="E135" s="115" t="s">
        <v>2090</v>
      </c>
      <c r="F135" s="116">
        <v>8332780018</v>
      </c>
      <c r="G135" s="119" t="s">
        <v>1670</v>
      </c>
    </row>
    <row r="136" spans="1:7" ht="14.4" x14ac:dyDescent="0.3">
      <c r="A136" s="115">
        <v>135</v>
      </c>
      <c r="B136" s="115">
        <v>30134</v>
      </c>
      <c r="C136" s="115" t="s">
        <v>112</v>
      </c>
      <c r="D136" s="115" t="s">
        <v>1671</v>
      </c>
      <c r="E136" s="115" t="s">
        <v>1672</v>
      </c>
      <c r="F136" s="116" t="s">
        <v>1836</v>
      </c>
      <c r="G136" s="119" t="s">
        <v>302</v>
      </c>
    </row>
    <row r="137" spans="1:7" ht="14.4" x14ac:dyDescent="0.3">
      <c r="A137" s="115">
        <v>136</v>
      </c>
      <c r="B137" s="115">
        <v>30135</v>
      </c>
      <c r="C137" s="115" t="s">
        <v>476</v>
      </c>
      <c r="D137" s="115" t="s">
        <v>477</v>
      </c>
      <c r="E137" s="115" t="s">
        <v>2091</v>
      </c>
      <c r="F137" s="116" t="s">
        <v>1467</v>
      </c>
      <c r="G137" s="119" t="s">
        <v>1468</v>
      </c>
    </row>
    <row r="138" spans="1:7" ht="14.4" x14ac:dyDescent="0.3">
      <c r="A138" s="115">
        <v>137</v>
      </c>
      <c r="B138" s="115">
        <v>30136</v>
      </c>
      <c r="C138" s="115" t="s">
        <v>478</v>
      </c>
      <c r="D138" s="115" t="s">
        <v>479</v>
      </c>
      <c r="E138" s="115" t="s">
        <v>2092</v>
      </c>
      <c r="F138" s="116" t="s">
        <v>1837</v>
      </c>
      <c r="G138" s="119" t="s">
        <v>1470</v>
      </c>
    </row>
    <row r="139" spans="1:7" ht="14.4" x14ac:dyDescent="0.3">
      <c r="A139" s="115">
        <v>138</v>
      </c>
      <c r="B139" s="115">
        <v>30138</v>
      </c>
      <c r="C139" s="115" t="s">
        <v>481</v>
      </c>
      <c r="D139" s="115" t="s">
        <v>1673</v>
      </c>
      <c r="E139" s="115" t="s">
        <v>1674</v>
      </c>
      <c r="F139" s="116" t="s">
        <v>1838</v>
      </c>
      <c r="G139" s="119" t="s">
        <v>1472</v>
      </c>
    </row>
    <row r="140" spans="1:7" ht="14.4" x14ac:dyDescent="0.3">
      <c r="A140" s="115">
        <v>139</v>
      </c>
      <c r="B140" s="115">
        <v>30139</v>
      </c>
      <c r="C140" s="115" t="s">
        <v>482</v>
      </c>
      <c r="D140" s="115" t="s">
        <v>2093</v>
      </c>
      <c r="E140" s="115" t="s">
        <v>2094</v>
      </c>
      <c r="F140" s="116" t="s">
        <v>1839</v>
      </c>
      <c r="G140" s="119" t="s">
        <v>1474</v>
      </c>
    </row>
    <row r="141" spans="1:7" ht="14.4" x14ac:dyDescent="0.3">
      <c r="A141" s="115">
        <v>140</v>
      </c>
      <c r="B141" s="115">
        <v>30140</v>
      </c>
      <c r="C141" s="115" t="s">
        <v>483</v>
      </c>
      <c r="D141" s="115" t="s">
        <v>1675</v>
      </c>
      <c r="E141" s="115" t="s">
        <v>1676</v>
      </c>
      <c r="F141" s="116" t="s">
        <v>1840</v>
      </c>
      <c r="G141" s="119" t="s">
        <v>1476</v>
      </c>
    </row>
    <row r="142" spans="1:7" ht="14.4" x14ac:dyDescent="0.3">
      <c r="A142" s="115">
        <v>141</v>
      </c>
      <c r="B142" s="115">
        <v>30141</v>
      </c>
      <c r="C142" s="115" t="s">
        <v>304</v>
      </c>
      <c r="D142" s="115" t="s">
        <v>1677</v>
      </c>
      <c r="E142" s="115" t="s">
        <v>2095</v>
      </c>
      <c r="F142" s="116" t="s">
        <v>1841</v>
      </c>
      <c r="G142" s="119" t="s">
        <v>1679</v>
      </c>
    </row>
    <row r="143" spans="1:7" ht="14.4" x14ac:dyDescent="0.3">
      <c r="A143" s="115">
        <v>142</v>
      </c>
      <c r="B143" s="115">
        <v>30142</v>
      </c>
      <c r="C143" s="115" t="s">
        <v>484</v>
      </c>
      <c r="D143" s="115" t="s">
        <v>2427</v>
      </c>
      <c r="E143" s="116" t="s">
        <v>2428</v>
      </c>
      <c r="F143" s="116" t="s">
        <v>2429</v>
      </c>
      <c r="G143" s="118" t="s">
        <v>2430</v>
      </c>
    </row>
    <row r="144" spans="1:7" ht="14.4" x14ac:dyDescent="0.3">
      <c r="A144" s="115">
        <v>143</v>
      </c>
      <c r="B144" s="115">
        <v>30211</v>
      </c>
      <c r="C144" s="115" t="s">
        <v>485</v>
      </c>
      <c r="D144" s="115" t="s">
        <v>486</v>
      </c>
      <c r="E144" s="115" t="s">
        <v>1682</v>
      </c>
      <c r="F144" s="116" t="s">
        <v>1478</v>
      </c>
      <c r="G144" s="119" t="s">
        <v>1479</v>
      </c>
    </row>
    <row r="145" spans="1:7" ht="14.4" x14ac:dyDescent="0.3">
      <c r="A145" s="115">
        <v>144</v>
      </c>
      <c r="B145" s="115">
        <v>30212</v>
      </c>
      <c r="C145" s="115" t="s">
        <v>309</v>
      </c>
      <c r="D145" s="115" t="s">
        <v>1683</v>
      </c>
      <c r="E145" s="115" t="s">
        <v>1684</v>
      </c>
      <c r="F145" s="116" t="s">
        <v>1843</v>
      </c>
      <c r="G145" s="119" t="s">
        <v>310</v>
      </c>
    </row>
    <row r="146" spans="1:7" ht="14.4" x14ac:dyDescent="0.3">
      <c r="A146" s="115">
        <v>145</v>
      </c>
      <c r="B146" s="115">
        <v>30143</v>
      </c>
      <c r="C146" s="115" t="s">
        <v>116</v>
      </c>
      <c r="D146" s="115" t="s">
        <v>2097</v>
      </c>
      <c r="E146" s="115" t="s">
        <v>2098</v>
      </c>
      <c r="F146" s="116" t="s">
        <v>1844</v>
      </c>
      <c r="G146" s="119" t="s">
        <v>117</v>
      </c>
    </row>
    <row r="147" spans="1:7" ht="14.4" x14ac:dyDescent="0.3">
      <c r="A147" s="115">
        <v>146</v>
      </c>
      <c r="B147" s="115">
        <v>30144</v>
      </c>
      <c r="C147" s="115" t="s">
        <v>487</v>
      </c>
      <c r="D147" s="115" t="s">
        <v>2367</v>
      </c>
      <c r="E147" s="115" t="s">
        <v>2368</v>
      </c>
      <c r="F147" s="116" t="s">
        <v>2369</v>
      </c>
      <c r="G147" s="119" t="s">
        <v>2370</v>
      </c>
    </row>
    <row r="148" spans="1:7" ht="14.4" x14ac:dyDescent="0.3">
      <c r="A148" s="115">
        <v>147</v>
      </c>
      <c r="B148" s="115">
        <v>30146</v>
      </c>
      <c r="C148" s="115" t="s">
        <v>316</v>
      </c>
      <c r="D148" s="115" t="s">
        <v>315</v>
      </c>
      <c r="E148" s="115" t="s">
        <v>1685</v>
      </c>
      <c r="F148" s="116">
        <v>2737342588</v>
      </c>
      <c r="G148" s="119" t="s">
        <v>319</v>
      </c>
    </row>
    <row r="149" spans="1:7" ht="14.4" x14ac:dyDescent="0.3">
      <c r="A149" s="115">
        <v>148</v>
      </c>
      <c r="B149" s="115">
        <v>30145</v>
      </c>
      <c r="C149" s="115" t="s">
        <v>118</v>
      </c>
      <c r="D149" s="115" t="s">
        <v>2371</v>
      </c>
      <c r="E149" s="115" t="s">
        <v>2372</v>
      </c>
      <c r="F149" s="116">
        <v>9242472076</v>
      </c>
      <c r="G149" s="119" t="s">
        <v>324</v>
      </c>
    </row>
    <row r="150" spans="1:7" ht="14.4" x14ac:dyDescent="0.3">
      <c r="A150" s="115">
        <v>149</v>
      </c>
      <c r="B150" s="115">
        <v>30147</v>
      </c>
      <c r="C150" s="115" t="s">
        <v>488</v>
      </c>
      <c r="D150" s="115" t="s">
        <v>1288</v>
      </c>
      <c r="E150" s="115" t="s">
        <v>1686</v>
      </c>
      <c r="F150" s="116" t="s">
        <v>2213</v>
      </c>
      <c r="G150" s="119" t="s">
        <v>1688</v>
      </c>
    </row>
    <row r="151" spans="1:7" ht="14.4" x14ac:dyDescent="0.3">
      <c r="A151" s="115">
        <v>150</v>
      </c>
      <c r="B151" s="115">
        <v>30148</v>
      </c>
      <c r="C151" s="115" t="s">
        <v>489</v>
      </c>
      <c r="D151" s="115" t="s">
        <v>2373</v>
      </c>
      <c r="E151" s="115" t="s">
        <v>2374</v>
      </c>
      <c r="F151" s="116" t="s">
        <v>2375</v>
      </c>
      <c r="G151" s="119" t="s">
        <v>2376</v>
      </c>
    </row>
    <row r="152" spans="1:7" ht="14.4" x14ac:dyDescent="0.3">
      <c r="A152" s="115">
        <v>151</v>
      </c>
      <c r="B152" s="115">
        <v>30150</v>
      </c>
      <c r="C152" s="115" t="s">
        <v>490</v>
      </c>
      <c r="D152" s="115" t="s">
        <v>1480</v>
      </c>
      <c r="E152" s="115" t="s">
        <v>2099</v>
      </c>
      <c r="F152" s="116">
        <v>7688510078</v>
      </c>
      <c r="G152" s="119" t="s">
        <v>1482</v>
      </c>
    </row>
    <row r="153" spans="1:7" ht="14.4" x14ac:dyDescent="0.3">
      <c r="A153" s="115">
        <v>152</v>
      </c>
      <c r="B153" s="115">
        <v>30151</v>
      </c>
      <c r="C153" s="115" t="s">
        <v>491</v>
      </c>
      <c r="D153" s="115" t="s">
        <v>1290</v>
      </c>
      <c r="E153" s="115" t="s">
        <v>2100</v>
      </c>
      <c r="F153" s="116" t="s">
        <v>1847</v>
      </c>
      <c r="G153" s="119" t="s">
        <v>1691</v>
      </c>
    </row>
    <row r="154" spans="1:7" ht="14.4" x14ac:dyDescent="0.3">
      <c r="A154" s="115">
        <v>153</v>
      </c>
      <c r="B154" s="115">
        <v>30152</v>
      </c>
      <c r="C154" s="115" t="s">
        <v>492</v>
      </c>
      <c r="D154" s="115" t="s">
        <v>1291</v>
      </c>
      <c r="E154" s="115" t="s">
        <v>1292</v>
      </c>
      <c r="F154" s="116" t="s">
        <v>1848</v>
      </c>
      <c r="G154" s="119" t="s">
        <v>1693</v>
      </c>
    </row>
    <row r="155" spans="1:7" ht="14.4" x14ac:dyDescent="0.3">
      <c r="A155" s="115">
        <v>154</v>
      </c>
      <c r="B155" s="115">
        <v>30153</v>
      </c>
      <c r="C155" s="115" t="s">
        <v>121</v>
      </c>
      <c r="D155" s="115" t="s">
        <v>1004</v>
      </c>
      <c r="E155" s="115" t="s">
        <v>2377</v>
      </c>
      <c r="F155" s="116">
        <v>7858527004</v>
      </c>
      <c r="G155" s="119" t="s">
        <v>333</v>
      </c>
    </row>
    <row r="156" spans="1:7" ht="14.4" x14ac:dyDescent="0.3">
      <c r="A156" s="115">
        <v>155</v>
      </c>
      <c r="B156" s="115">
        <v>30155</v>
      </c>
      <c r="C156" s="115" t="s">
        <v>493</v>
      </c>
      <c r="D156" s="115" t="s">
        <v>1293</v>
      </c>
      <c r="E156" s="115" t="s">
        <v>2102</v>
      </c>
      <c r="F156" s="116">
        <v>7898930495</v>
      </c>
      <c r="G156" s="119" t="s">
        <v>1696</v>
      </c>
    </row>
    <row r="157" spans="1:7" ht="14.4" x14ac:dyDescent="0.3">
      <c r="A157" s="115">
        <v>156</v>
      </c>
      <c r="B157" s="115">
        <v>30209</v>
      </c>
      <c r="C157" s="115" t="s">
        <v>1698</v>
      </c>
      <c r="D157" s="115" t="s">
        <v>1697</v>
      </c>
      <c r="E157" s="115" t="s">
        <v>2103</v>
      </c>
      <c r="F157" s="116" t="s">
        <v>1850</v>
      </c>
      <c r="G157" s="119" t="s">
        <v>336</v>
      </c>
    </row>
    <row r="158" spans="1:7" ht="14.4" x14ac:dyDescent="0.3">
      <c r="A158" s="115">
        <v>157</v>
      </c>
      <c r="B158" s="115">
        <v>30156</v>
      </c>
      <c r="C158" s="115" t="s">
        <v>494</v>
      </c>
      <c r="D158" s="115" t="s">
        <v>1294</v>
      </c>
      <c r="E158" s="115" t="s">
        <v>2104</v>
      </c>
      <c r="F158" s="116" t="s">
        <v>1851</v>
      </c>
      <c r="G158" s="119" t="s">
        <v>1700</v>
      </c>
    </row>
    <row r="159" spans="1:7" ht="14.4" x14ac:dyDescent="0.3">
      <c r="A159" s="115">
        <v>158</v>
      </c>
      <c r="B159" s="115">
        <v>30158</v>
      </c>
      <c r="C159" s="115" t="s">
        <v>1020</v>
      </c>
      <c r="D159" s="115" t="s">
        <v>1483</v>
      </c>
      <c r="E159" s="115" t="s">
        <v>2105</v>
      </c>
      <c r="F159" s="116" t="s">
        <v>1852</v>
      </c>
      <c r="G159" s="119" t="s">
        <v>1485</v>
      </c>
    </row>
    <row r="160" spans="1:7" ht="14.4" x14ac:dyDescent="0.3">
      <c r="A160" s="115">
        <v>159</v>
      </c>
      <c r="B160" s="115">
        <v>30159</v>
      </c>
      <c r="C160" s="115" t="s">
        <v>1024</v>
      </c>
      <c r="D160" s="115" t="s">
        <v>2214</v>
      </c>
      <c r="E160" s="115" t="s">
        <v>2215</v>
      </c>
      <c r="F160" s="116" t="s">
        <v>2216</v>
      </c>
      <c r="G160" s="119" t="s">
        <v>1858</v>
      </c>
    </row>
    <row r="161" spans="1:7" ht="14.4" x14ac:dyDescent="0.3">
      <c r="A161" s="115">
        <v>160</v>
      </c>
      <c r="B161" s="115">
        <v>30162</v>
      </c>
      <c r="C161" s="115" t="s">
        <v>2106</v>
      </c>
      <c r="D161" s="115" t="s">
        <v>1295</v>
      </c>
      <c r="E161" s="115" t="s">
        <v>1296</v>
      </c>
      <c r="F161" s="116" t="s">
        <v>1862</v>
      </c>
      <c r="G161" s="119" t="s">
        <v>1863</v>
      </c>
    </row>
    <row r="162" spans="1:7" ht="14.4" x14ac:dyDescent="0.3">
      <c r="A162" s="115">
        <v>161</v>
      </c>
      <c r="B162" s="115">
        <v>30163</v>
      </c>
      <c r="C162" s="115" t="s">
        <v>495</v>
      </c>
      <c r="D162" s="115" t="s">
        <v>1297</v>
      </c>
      <c r="E162" s="115" t="s">
        <v>2107</v>
      </c>
      <c r="F162" s="116">
        <v>2353175004</v>
      </c>
      <c r="G162" s="119" t="s">
        <v>1487</v>
      </c>
    </row>
    <row r="163" spans="1:7" ht="14.4" x14ac:dyDescent="0.3">
      <c r="A163" s="115">
        <v>162</v>
      </c>
      <c r="B163" s="115">
        <v>30164</v>
      </c>
      <c r="C163" s="115" t="s">
        <v>496</v>
      </c>
      <c r="D163" s="115" t="s">
        <v>1298</v>
      </c>
      <c r="E163" s="115" t="s">
        <v>1864</v>
      </c>
      <c r="F163" s="116" t="s">
        <v>1868</v>
      </c>
      <c r="G163" s="119" t="s">
        <v>1869</v>
      </c>
    </row>
    <row r="164" spans="1:7" ht="14.4" x14ac:dyDescent="0.3">
      <c r="A164" s="115">
        <v>163</v>
      </c>
      <c r="B164" s="115">
        <v>30165</v>
      </c>
      <c r="C164" s="115" t="s">
        <v>497</v>
      </c>
      <c r="D164" s="115" t="s">
        <v>2431</v>
      </c>
      <c r="E164" s="115" t="s">
        <v>2432</v>
      </c>
      <c r="F164" s="116" t="s">
        <v>2433</v>
      </c>
      <c r="G164" s="117" t="s">
        <v>2434</v>
      </c>
    </row>
    <row r="165" spans="1:7" ht="14.4" x14ac:dyDescent="0.3">
      <c r="A165" s="115">
        <v>164</v>
      </c>
      <c r="B165" s="115">
        <v>30166</v>
      </c>
      <c r="C165" s="115" t="s">
        <v>498</v>
      </c>
      <c r="D165" s="115" t="s">
        <v>2113</v>
      </c>
      <c r="E165" s="115" t="s">
        <v>2114</v>
      </c>
      <c r="F165" s="116" t="s">
        <v>2116</v>
      </c>
      <c r="G165" s="119" t="s">
        <v>2117</v>
      </c>
    </row>
    <row r="166" spans="1:7" ht="14.4" x14ac:dyDescent="0.3">
      <c r="A166" s="115">
        <v>165</v>
      </c>
      <c r="B166" s="115">
        <v>30167</v>
      </c>
      <c r="C166" s="115" t="s">
        <v>499</v>
      </c>
      <c r="D166" s="115" t="s">
        <v>500</v>
      </c>
      <c r="E166" s="115" t="s">
        <v>2118</v>
      </c>
      <c r="F166" s="116" t="s">
        <v>1870</v>
      </c>
      <c r="G166" s="119" t="s">
        <v>1489</v>
      </c>
    </row>
    <row r="167" spans="1:7" ht="14.4" x14ac:dyDescent="0.3">
      <c r="A167" s="115">
        <v>166</v>
      </c>
      <c r="B167" s="115">
        <v>30168</v>
      </c>
      <c r="C167" s="115" t="s">
        <v>501</v>
      </c>
      <c r="D167" s="115" t="s">
        <v>1299</v>
      </c>
      <c r="E167" s="115" t="s">
        <v>2120</v>
      </c>
      <c r="F167" s="116" t="s">
        <v>2122</v>
      </c>
      <c r="G167" s="119" t="s">
        <v>2123</v>
      </c>
    </row>
    <row r="168" spans="1:7" ht="14.4" x14ac:dyDescent="0.3">
      <c r="A168" s="115">
        <v>167</v>
      </c>
      <c r="B168" s="115">
        <v>30170</v>
      </c>
      <c r="C168" s="115" t="s">
        <v>502</v>
      </c>
      <c r="D168" s="115" t="s">
        <v>1300</v>
      </c>
      <c r="E168" s="115" t="s">
        <v>1701</v>
      </c>
      <c r="F168" s="116" t="s">
        <v>1871</v>
      </c>
      <c r="G168" s="119" t="s">
        <v>1702</v>
      </c>
    </row>
    <row r="169" spans="1:7" ht="14.4" x14ac:dyDescent="0.3">
      <c r="A169" s="115">
        <v>168</v>
      </c>
      <c r="B169" s="115">
        <v>30171</v>
      </c>
      <c r="C169" s="115" t="s">
        <v>1059</v>
      </c>
      <c r="D169" s="115" t="s">
        <v>2124</v>
      </c>
      <c r="E169" s="115" t="s">
        <v>2125</v>
      </c>
      <c r="F169" s="116" t="s">
        <v>2127</v>
      </c>
      <c r="G169" s="119" t="s">
        <v>2128</v>
      </c>
    </row>
    <row r="170" spans="1:7" ht="14.4" x14ac:dyDescent="0.3">
      <c r="A170" s="115">
        <v>169</v>
      </c>
      <c r="B170" s="115">
        <v>30172</v>
      </c>
      <c r="C170" s="115" t="s">
        <v>1063</v>
      </c>
      <c r="D170" s="115" t="s">
        <v>1703</v>
      </c>
      <c r="E170" s="115" t="s">
        <v>2129</v>
      </c>
      <c r="F170" s="116" t="s">
        <v>1872</v>
      </c>
      <c r="G170" s="119" t="s">
        <v>1702</v>
      </c>
    </row>
    <row r="171" spans="1:7" ht="14.4" x14ac:dyDescent="0.3">
      <c r="A171" s="115">
        <v>170</v>
      </c>
      <c r="B171" s="115">
        <v>30174</v>
      </c>
      <c r="C171" s="115" t="s">
        <v>1069</v>
      </c>
      <c r="D171" s="115" t="s">
        <v>1490</v>
      </c>
      <c r="E171" s="115" t="s">
        <v>1706</v>
      </c>
      <c r="F171" s="116" t="s">
        <v>1874</v>
      </c>
      <c r="G171" s="119" t="s">
        <v>1492</v>
      </c>
    </row>
    <row r="172" spans="1:7" ht="14.4" x14ac:dyDescent="0.3">
      <c r="A172" s="115">
        <v>171</v>
      </c>
      <c r="B172" s="115">
        <v>30175</v>
      </c>
      <c r="C172" s="115" t="s">
        <v>503</v>
      </c>
      <c r="D172" s="115" t="s">
        <v>1301</v>
      </c>
      <c r="E172" s="115" t="s">
        <v>2217</v>
      </c>
      <c r="F172" s="116" t="s">
        <v>2132</v>
      </c>
      <c r="G172" s="119" t="s">
        <v>2133</v>
      </c>
    </row>
    <row r="173" spans="1:7" ht="14.4" x14ac:dyDescent="0.3">
      <c r="A173" s="115">
        <v>172</v>
      </c>
      <c r="B173" s="115">
        <v>30180</v>
      </c>
      <c r="C173" s="115" t="s">
        <v>1088</v>
      </c>
      <c r="D173" s="115" t="s">
        <v>1707</v>
      </c>
      <c r="E173" s="115" t="s">
        <v>2134</v>
      </c>
      <c r="F173" s="116" t="s">
        <v>1875</v>
      </c>
      <c r="G173" s="119" t="s">
        <v>1494</v>
      </c>
    </row>
    <row r="174" spans="1:7" ht="14.4" x14ac:dyDescent="0.3">
      <c r="A174" s="115">
        <v>173</v>
      </c>
      <c r="B174" s="115">
        <v>30176</v>
      </c>
      <c r="C174" s="115" t="s">
        <v>504</v>
      </c>
      <c r="D174" s="115" t="s">
        <v>1708</v>
      </c>
      <c r="E174" s="115" t="s">
        <v>1709</v>
      </c>
      <c r="F174" s="116">
        <v>2888870102</v>
      </c>
      <c r="G174" s="119" t="s">
        <v>1496</v>
      </c>
    </row>
    <row r="175" spans="1:7" ht="14.4" x14ac:dyDescent="0.3">
      <c r="A175" s="115">
        <v>174</v>
      </c>
      <c r="B175" s="115">
        <v>30177</v>
      </c>
      <c r="C175" s="115" t="s">
        <v>505</v>
      </c>
      <c r="D175" s="115" t="s">
        <v>1302</v>
      </c>
      <c r="E175" s="115" t="s">
        <v>2135</v>
      </c>
      <c r="F175" s="116" t="s">
        <v>1876</v>
      </c>
      <c r="G175" s="119" t="s">
        <v>1498</v>
      </c>
    </row>
    <row r="176" spans="1:7" ht="14.4" x14ac:dyDescent="0.3">
      <c r="A176" s="115">
        <v>175</v>
      </c>
      <c r="B176" s="115">
        <v>30178</v>
      </c>
      <c r="C176" s="115" t="s">
        <v>1080</v>
      </c>
      <c r="D176" s="115" t="s">
        <v>1710</v>
      </c>
      <c r="E176" s="115" t="s">
        <v>2136</v>
      </c>
      <c r="F176" s="116" t="s">
        <v>1877</v>
      </c>
      <c r="G176" s="119" t="s">
        <v>1500</v>
      </c>
    </row>
    <row r="177" spans="1:7" ht="14.4" x14ac:dyDescent="0.3">
      <c r="A177" s="115">
        <v>176</v>
      </c>
      <c r="B177" s="115">
        <v>30179</v>
      </c>
      <c r="C177" s="115" t="s">
        <v>1084</v>
      </c>
      <c r="D177" s="115" t="s">
        <v>1711</v>
      </c>
      <c r="E177" s="115" t="s">
        <v>2137</v>
      </c>
      <c r="F177" s="116" t="s">
        <v>1878</v>
      </c>
      <c r="G177" s="119" t="s">
        <v>1713</v>
      </c>
    </row>
    <row r="178" spans="1:7" ht="14.4" x14ac:dyDescent="0.3">
      <c r="A178" s="115">
        <v>177</v>
      </c>
      <c r="B178" s="115">
        <v>30181</v>
      </c>
      <c r="C178" s="115" t="s">
        <v>126</v>
      </c>
      <c r="D178" s="115" t="s">
        <v>2218</v>
      </c>
      <c r="E178" s="115" t="s">
        <v>2219</v>
      </c>
      <c r="F178" s="116" t="s">
        <v>2220</v>
      </c>
      <c r="G178" s="119" t="s">
        <v>347</v>
      </c>
    </row>
    <row r="179" spans="1:7" ht="14.4" x14ac:dyDescent="0.3">
      <c r="A179" s="115">
        <v>178</v>
      </c>
      <c r="B179" s="115">
        <v>30182</v>
      </c>
      <c r="C179" s="115" t="s">
        <v>1716</v>
      </c>
      <c r="D179" s="115" t="s">
        <v>1501</v>
      </c>
      <c r="E179" s="115" t="s">
        <v>2138</v>
      </c>
      <c r="F179" s="116" t="s">
        <v>1879</v>
      </c>
      <c r="G179" s="119" t="s">
        <v>2221</v>
      </c>
    </row>
    <row r="180" spans="1:7" ht="14.4" x14ac:dyDescent="0.3">
      <c r="A180" s="115">
        <v>179</v>
      </c>
      <c r="B180" s="115">
        <v>30024</v>
      </c>
      <c r="C180" s="115" t="s">
        <v>349</v>
      </c>
      <c r="D180" s="115" t="s">
        <v>348</v>
      </c>
      <c r="E180" s="115" t="s">
        <v>2139</v>
      </c>
      <c r="F180" s="116" t="s">
        <v>2435</v>
      </c>
      <c r="G180" s="119" t="s">
        <v>352</v>
      </c>
    </row>
    <row r="181" spans="1:7" ht="14.4" x14ac:dyDescent="0.3">
      <c r="A181" s="115">
        <v>180</v>
      </c>
      <c r="B181" s="115">
        <v>30183</v>
      </c>
      <c r="C181" s="115" t="s">
        <v>127</v>
      </c>
      <c r="D181" s="115" t="s">
        <v>1717</v>
      </c>
      <c r="E181" s="115" t="s">
        <v>2140</v>
      </c>
      <c r="F181" s="116" t="s">
        <v>1881</v>
      </c>
      <c r="G181" s="119" t="s">
        <v>1718</v>
      </c>
    </row>
    <row r="182" spans="1:7" ht="14.4" x14ac:dyDescent="0.3">
      <c r="A182" s="115">
        <v>181</v>
      </c>
      <c r="B182" s="115">
        <v>30184</v>
      </c>
      <c r="C182" s="115" t="s">
        <v>129</v>
      </c>
      <c r="D182" s="115" t="s">
        <v>357</v>
      </c>
      <c r="E182" s="115" t="s">
        <v>1719</v>
      </c>
      <c r="F182" s="116" t="s">
        <v>1882</v>
      </c>
      <c r="G182" s="119" t="s">
        <v>359</v>
      </c>
    </row>
    <row r="183" spans="1:7" ht="14.4" x14ac:dyDescent="0.3">
      <c r="A183" s="115">
        <v>182</v>
      </c>
      <c r="B183" s="115">
        <v>30185</v>
      </c>
      <c r="C183" s="115" t="s">
        <v>1105</v>
      </c>
      <c r="D183" s="115" t="s">
        <v>2141</v>
      </c>
      <c r="E183" s="115" t="s">
        <v>2142</v>
      </c>
      <c r="F183" s="116">
        <v>2727272097</v>
      </c>
      <c r="G183" s="119" t="s">
        <v>2222</v>
      </c>
    </row>
    <row r="184" spans="1:7" ht="14.4" x14ac:dyDescent="0.3">
      <c r="A184" s="115">
        <v>183</v>
      </c>
      <c r="B184" s="115">
        <v>30186</v>
      </c>
      <c r="C184" s="115" t="s">
        <v>1109</v>
      </c>
      <c r="D184" s="115" t="s">
        <v>1503</v>
      </c>
      <c r="E184" s="115" t="s">
        <v>1720</v>
      </c>
      <c r="F184" s="116">
        <v>2737322704</v>
      </c>
      <c r="G184" s="119" t="s">
        <v>1505</v>
      </c>
    </row>
    <row r="185" spans="1:7" ht="14.4" x14ac:dyDescent="0.3">
      <c r="A185" s="115">
        <v>184</v>
      </c>
      <c r="B185" s="115">
        <v>30187</v>
      </c>
      <c r="C185" s="115" t="s">
        <v>1113</v>
      </c>
      <c r="D185" s="115" t="s">
        <v>1721</v>
      </c>
      <c r="E185" s="115" t="s">
        <v>1722</v>
      </c>
      <c r="F185" s="116">
        <v>2282039300</v>
      </c>
      <c r="G185" s="119" t="s">
        <v>1507</v>
      </c>
    </row>
    <row r="186" spans="1:7" ht="14.4" x14ac:dyDescent="0.3">
      <c r="A186" s="115">
        <v>185</v>
      </c>
      <c r="B186" s="115">
        <v>30188</v>
      </c>
      <c r="C186" s="115" t="s">
        <v>506</v>
      </c>
      <c r="D186" s="115" t="s">
        <v>2144</v>
      </c>
      <c r="E186" s="115" t="s">
        <v>1723</v>
      </c>
      <c r="F186" s="116" t="s">
        <v>1883</v>
      </c>
      <c r="G186" s="119" t="s">
        <v>1509</v>
      </c>
    </row>
    <row r="187" spans="1:7" ht="14.4" x14ac:dyDescent="0.3">
      <c r="A187" s="115">
        <v>186</v>
      </c>
      <c r="B187" s="115">
        <v>30207</v>
      </c>
      <c r="C187" s="115" t="s">
        <v>1120</v>
      </c>
      <c r="D187" s="115" t="s">
        <v>2145</v>
      </c>
      <c r="E187" s="115" t="s">
        <v>2146</v>
      </c>
      <c r="F187" s="116">
        <v>2886906771</v>
      </c>
      <c r="G187" s="119" t="s">
        <v>2148</v>
      </c>
    </row>
    <row r="188" spans="1:7" ht="14.4" x14ac:dyDescent="0.3">
      <c r="A188" s="115">
        <v>187</v>
      </c>
      <c r="B188" s="115">
        <v>30189</v>
      </c>
      <c r="C188" s="115" t="s">
        <v>507</v>
      </c>
      <c r="D188" s="115" t="s">
        <v>2378</v>
      </c>
      <c r="E188" s="115" t="s">
        <v>2379</v>
      </c>
      <c r="F188" s="116">
        <v>7838345308</v>
      </c>
      <c r="G188" s="119" t="s">
        <v>1725</v>
      </c>
    </row>
    <row r="189" spans="1:7" ht="14.4" x14ac:dyDescent="0.3">
      <c r="A189" s="115">
        <v>188</v>
      </c>
      <c r="B189" s="115">
        <v>30190</v>
      </c>
      <c r="C189" s="115" t="s">
        <v>1127</v>
      </c>
      <c r="D189" s="115" t="s">
        <v>2436</v>
      </c>
      <c r="E189" s="115" t="s">
        <v>2437</v>
      </c>
      <c r="F189" s="116" t="s">
        <v>2438</v>
      </c>
      <c r="G189" s="117" t="s">
        <v>2439</v>
      </c>
    </row>
    <row r="190" spans="1:7" ht="14.4" x14ac:dyDescent="0.3">
      <c r="A190" s="115">
        <v>189</v>
      </c>
      <c r="B190" s="115">
        <v>30191</v>
      </c>
      <c r="C190" s="115" t="s">
        <v>131</v>
      </c>
      <c r="D190" s="115" t="s">
        <v>360</v>
      </c>
      <c r="E190" s="115" t="s">
        <v>1726</v>
      </c>
      <c r="F190" s="116">
        <v>2969625566</v>
      </c>
      <c r="G190" s="119" t="s">
        <v>365</v>
      </c>
    </row>
    <row r="191" spans="1:7" ht="14.4" x14ac:dyDescent="0.3">
      <c r="A191" s="115">
        <v>190</v>
      </c>
      <c r="B191" s="115">
        <v>30210</v>
      </c>
      <c r="C191" s="115" t="s">
        <v>1133</v>
      </c>
      <c r="D191" s="115" t="s">
        <v>1510</v>
      </c>
      <c r="E191" s="115" t="s">
        <v>2150</v>
      </c>
      <c r="F191" s="116" t="s">
        <v>1885</v>
      </c>
      <c r="G191" s="119" t="s">
        <v>1512</v>
      </c>
    </row>
    <row r="192" spans="1:7" ht="14.4" x14ac:dyDescent="0.3">
      <c r="A192" s="115">
        <v>191</v>
      </c>
      <c r="B192" s="115">
        <v>30192</v>
      </c>
      <c r="C192" s="115" t="s">
        <v>508</v>
      </c>
      <c r="D192" s="115" t="s">
        <v>1304</v>
      </c>
      <c r="E192" s="115" t="s">
        <v>1727</v>
      </c>
      <c r="F192" s="116" t="s">
        <v>1886</v>
      </c>
      <c r="G192" s="119" t="s">
        <v>1514</v>
      </c>
    </row>
    <row r="193" spans="1:7" ht="14.4" x14ac:dyDescent="0.3">
      <c r="A193" s="115">
        <v>192</v>
      </c>
      <c r="B193" s="115">
        <v>30193</v>
      </c>
      <c r="C193" s="115" t="s">
        <v>509</v>
      </c>
      <c r="D193" s="115" t="s">
        <v>510</v>
      </c>
      <c r="E193" s="115" t="s">
        <v>1728</v>
      </c>
      <c r="F193" s="116">
        <v>2291610106</v>
      </c>
      <c r="G193" s="119" t="s">
        <v>1731</v>
      </c>
    </row>
    <row r="194" spans="1:7" ht="14.4" x14ac:dyDescent="0.3">
      <c r="A194" s="115">
        <v>193</v>
      </c>
      <c r="B194" s="115">
        <v>30194</v>
      </c>
      <c r="C194" s="115" t="s">
        <v>511</v>
      </c>
      <c r="D194" s="115" t="s">
        <v>512</v>
      </c>
      <c r="E194" s="115" t="s">
        <v>1305</v>
      </c>
      <c r="F194" s="116" t="s">
        <v>1887</v>
      </c>
      <c r="G194" s="119" t="s">
        <v>1516</v>
      </c>
    </row>
    <row r="195" spans="1:7" ht="14.4" x14ac:dyDescent="0.3">
      <c r="A195" s="115">
        <v>194</v>
      </c>
      <c r="B195" s="115">
        <v>30087</v>
      </c>
      <c r="C195" s="115" t="s">
        <v>16</v>
      </c>
      <c r="D195" s="115" t="s">
        <v>1306</v>
      </c>
      <c r="E195" s="115" t="s">
        <v>2151</v>
      </c>
      <c r="F195" s="116">
        <v>2282982385</v>
      </c>
      <c r="G195" s="119" t="s">
        <v>1733</v>
      </c>
    </row>
    <row r="196" spans="1:7" ht="14.4" x14ac:dyDescent="0.3">
      <c r="A196" s="115">
        <v>195</v>
      </c>
      <c r="B196" s="115">
        <v>30092</v>
      </c>
      <c r="C196" s="115" t="s">
        <v>513</v>
      </c>
      <c r="D196" s="115" t="s">
        <v>514</v>
      </c>
      <c r="E196" s="115" t="s">
        <v>2153</v>
      </c>
      <c r="F196" s="116" t="s">
        <v>2223</v>
      </c>
      <c r="G196" s="119" t="s">
        <v>2155</v>
      </c>
    </row>
    <row r="197" spans="1:7" ht="14.4" x14ac:dyDescent="0.3">
      <c r="A197" s="115">
        <v>196</v>
      </c>
      <c r="B197" s="115">
        <v>30195</v>
      </c>
      <c r="C197" s="115" t="s">
        <v>132</v>
      </c>
      <c r="D197" s="115" t="s">
        <v>1307</v>
      </c>
      <c r="E197" s="115" t="s">
        <v>1308</v>
      </c>
      <c r="F197" s="116" t="s">
        <v>1888</v>
      </c>
      <c r="G197" s="119" t="s">
        <v>368</v>
      </c>
    </row>
    <row r="198" spans="1:7" ht="14.4" x14ac:dyDescent="0.3">
      <c r="A198" s="115">
        <v>197</v>
      </c>
      <c r="B198" s="115">
        <v>30196</v>
      </c>
      <c r="C198" s="115" t="s">
        <v>515</v>
      </c>
      <c r="D198" s="115" t="s">
        <v>516</v>
      </c>
      <c r="E198" s="115" t="s">
        <v>1734</v>
      </c>
      <c r="F198" s="116" t="s">
        <v>1889</v>
      </c>
      <c r="G198" s="119" t="s">
        <v>1518</v>
      </c>
    </row>
    <row r="199" spans="1:7" ht="14.4" x14ac:dyDescent="0.3">
      <c r="A199" s="115">
        <v>198</v>
      </c>
      <c r="B199" s="115">
        <v>30197</v>
      </c>
      <c r="C199" s="115" t="s">
        <v>517</v>
      </c>
      <c r="D199" s="115" t="s">
        <v>1735</v>
      </c>
      <c r="E199" s="115" t="s">
        <v>1890</v>
      </c>
      <c r="F199" s="116" t="s">
        <v>1891</v>
      </c>
      <c r="G199" s="119" t="s">
        <v>1520</v>
      </c>
    </row>
    <row r="200" spans="1:7" ht="14.4" x14ac:dyDescent="0.3">
      <c r="A200" s="115">
        <v>199</v>
      </c>
      <c r="B200" s="115">
        <v>30199</v>
      </c>
      <c r="C200" s="115" t="s">
        <v>1163</v>
      </c>
      <c r="D200" s="115" t="s">
        <v>2156</v>
      </c>
      <c r="E200" s="115" t="s">
        <v>2157</v>
      </c>
      <c r="F200" s="116" t="s">
        <v>2159</v>
      </c>
      <c r="G200" s="119" t="s">
        <v>2160</v>
      </c>
    </row>
    <row r="201" spans="1:7" ht="14.4" x14ac:dyDescent="0.3">
      <c r="A201" s="115">
        <v>200</v>
      </c>
      <c r="B201" s="115">
        <v>30200</v>
      </c>
      <c r="C201" s="115" t="s">
        <v>134</v>
      </c>
      <c r="D201" s="115" t="s">
        <v>2380</v>
      </c>
      <c r="E201" s="115" t="s">
        <v>2440</v>
      </c>
      <c r="F201" s="116">
        <v>2737393077</v>
      </c>
      <c r="G201" s="119" t="s">
        <v>2381</v>
      </c>
    </row>
    <row r="202" spans="1:7" ht="14.4" x14ac:dyDescent="0.3">
      <c r="A202" s="115">
        <v>201</v>
      </c>
      <c r="B202" s="115">
        <v>30201</v>
      </c>
      <c r="C202" s="115" t="s">
        <v>518</v>
      </c>
      <c r="D202" s="115" t="s">
        <v>1309</v>
      </c>
      <c r="E202" s="115" t="s">
        <v>2161</v>
      </c>
      <c r="F202" s="116">
        <v>2787326785</v>
      </c>
      <c r="G202" s="119" t="s">
        <v>2164</v>
      </c>
    </row>
    <row r="203" spans="1:7" ht="14.4" x14ac:dyDescent="0.3">
      <c r="A203" s="115">
        <v>202</v>
      </c>
      <c r="B203" s="115">
        <v>30202</v>
      </c>
      <c r="C203" s="115" t="s">
        <v>2166</v>
      </c>
      <c r="D203" s="115" t="s">
        <v>2441</v>
      </c>
      <c r="E203" s="115" t="s">
        <v>2442</v>
      </c>
      <c r="F203" s="116">
        <v>2293950013</v>
      </c>
      <c r="G203" s="117" t="s">
        <v>2443</v>
      </c>
    </row>
    <row r="204" spans="1:7" ht="14.4" x14ac:dyDescent="0.3">
      <c r="A204" s="115">
        <v>203</v>
      </c>
      <c r="B204" s="115">
        <v>30203</v>
      </c>
      <c r="C204" s="115" t="s">
        <v>1176</v>
      </c>
      <c r="D204" s="115" t="s">
        <v>2382</v>
      </c>
      <c r="E204" s="115" t="s">
        <v>2444</v>
      </c>
      <c r="F204" s="116" t="s">
        <v>2383</v>
      </c>
      <c r="G204" s="119" t="s">
        <v>2384</v>
      </c>
    </row>
  </sheetData>
  <conditionalFormatting sqref="D19:D20">
    <cfRule type="duplicateValues" dxfId="64" priority="49"/>
  </conditionalFormatting>
  <conditionalFormatting sqref="D66">
    <cfRule type="duplicateValues" dxfId="63" priority="50"/>
  </conditionalFormatting>
  <conditionalFormatting sqref="D67">
    <cfRule type="duplicateValues" dxfId="62" priority="51"/>
  </conditionalFormatting>
  <conditionalFormatting sqref="D68:D72">
    <cfRule type="duplicateValues" dxfId="61" priority="52"/>
  </conditionalFormatting>
  <conditionalFormatting sqref="D73:D76">
    <cfRule type="duplicateValues" dxfId="60" priority="53"/>
  </conditionalFormatting>
  <conditionalFormatting sqref="D77:D81">
    <cfRule type="duplicateValues" dxfId="59" priority="54"/>
  </conditionalFormatting>
  <conditionalFormatting sqref="D82:D93">
    <cfRule type="duplicateValues" dxfId="58" priority="55"/>
  </conditionalFormatting>
  <conditionalFormatting sqref="D94">
    <cfRule type="duplicateValues" dxfId="57" priority="64"/>
  </conditionalFormatting>
  <conditionalFormatting sqref="D95:D108">
    <cfRule type="duplicateValues" dxfId="56" priority="56"/>
  </conditionalFormatting>
  <conditionalFormatting sqref="D109:D176">
    <cfRule type="duplicateValues" dxfId="55" priority="65"/>
  </conditionalFormatting>
  <conditionalFormatting sqref="D195">
    <cfRule type="duplicateValues" dxfId="54" priority="57"/>
  </conditionalFormatting>
  <conditionalFormatting sqref="D196">
    <cfRule type="duplicateValues" dxfId="53" priority="58"/>
  </conditionalFormatting>
  <conditionalFormatting sqref="D197:D199">
    <cfRule type="duplicateValues" dxfId="52" priority="59"/>
  </conditionalFormatting>
  <conditionalFormatting sqref="D200:D203">
    <cfRule type="duplicateValues" dxfId="51" priority="60"/>
  </conditionalFormatting>
  <conditionalFormatting sqref="D204">
    <cfRule type="duplicateValues" dxfId="50" priority="61"/>
    <cfRule type="duplicateValues" dxfId="49" priority="62"/>
  </conditionalFormatting>
  <conditionalFormatting sqref="D2:D203">
    <cfRule type="duplicateValues" dxfId="48" priority="63"/>
  </conditionalFormatting>
  <conditionalFormatting sqref="B2">
    <cfRule type="duplicateValues" dxfId="47" priority="41"/>
  </conditionalFormatting>
  <conditionalFormatting sqref="B3:B4">
    <cfRule type="duplicateValues" dxfId="46" priority="42"/>
  </conditionalFormatting>
  <conditionalFormatting sqref="B19:B20">
    <cfRule type="duplicateValues" dxfId="45" priority="8"/>
  </conditionalFormatting>
  <conditionalFormatting sqref="B25">
    <cfRule type="duplicateValues" dxfId="44" priority="6"/>
  </conditionalFormatting>
  <conditionalFormatting sqref="B49:B50 B52:B64">
    <cfRule type="duplicateValues" dxfId="43" priority="45"/>
  </conditionalFormatting>
  <conditionalFormatting sqref="B51">
    <cfRule type="duplicateValues" dxfId="42" priority="40"/>
  </conditionalFormatting>
  <conditionalFormatting sqref="B63">
    <cfRule type="duplicateValues" dxfId="41" priority="3"/>
  </conditionalFormatting>
  <conditionalFormatting sqref="B65">
    <cfRule type="duplicateValues" dxfId="40" priority="39"/>
  </conditionalFormatting>
  <conditionalFormatting sqref="B74">
    <cfRule type="duplicateValues" dxfId="39" priority="5"/>
  </conditionalFormatting>
  <conditionalFormatting sqref="B126">
    <cfRule type="duplicateValues" dxfId="38" priority="38"/>
  </conditionalFormatting>
  <conditionalFormatting sqref="B177">
    <cfRule type="duplicateValues" dxfId="37" priority="35"/>
    <cfRule type="duplicateValues" dxfId="36" priority="36"/>
  </conditionalFormatting>
  <conditionalFormatting sqref="B178">
    <cfRule type="duplicateValues" dxfId="35" priority="33"/>
    <cfRule type="duplicateValues" dxfId="34" priority="34"/>
  </conditionalFormatting>
  <conditionalFormatting sqref="B179">
    <cfRule type="duplicateValues" dxfId="33" priority="31"/>
    <cfRule type="duplicateValues" dxfId="32" priority="32"/>
  </conditionalFormatting>
  <conditionalFormatting sqref="B180:B181">
    <cfRule type="duplicateValues" dxfId="31" priority="29"/>
    <cfRule type="duplicateValues" dxfId="30" priority="30"/>
  </conditionalFormatting>
  <conditionalFormatting sqref="B182">
    <cfRule type="duplicateValues" dxfId="29" priority="27"/>
    <cfRule type="duplicateValues" dxfId="28" priority="28"/>
  </conditionalFormatting>
  <conditionalFormatting sqref="B183">
    <cfRule type="duplicateValues" dxfId="27" priority="25"/>
    <cfRule type="duplicateValues" dxfId="26" priority="26"/>
  </conditionalFormatting>
  <conditionalFormatting sqref="B184">
    <cfRule type="duplicateValues" dxfId="25" priority="44"/>
  </conditionalFormatting>
  <conditionalFormatting sqref="B185">
    <cfRule type="duplicateValues" dxfId="24" priority="23"/>
    <cfRule type="duplicateValues" dxfId="23" priority="24"/>
  </conditionalFormatting>
  <conditionalFormatting sqref="B186">
    <cfRule type="duplicateValues" dxfId="22" priority="21"/>
    <cfRule type="duplicateValues" dxfId="21" priority="22"/>
  </conditionalFormatting>
  <conditionalFormatting sqref="B187">
    <cfRule type="duplicateValues" dxfId="20" priority="19"/>
  </conditionalFormatting>
  <conditionalFormatting sqref="B187:B188">
    <cfRule type="duplicateValues" dxfId="19" priority="20"/>
  </conditionalFormatting>
  <conditionalFormatting sqref="B189">
    <cfRule type="duplicateValues" dxfId="18" priority="2"/>
  </conditionalFormatting>
  <conditionalFormatting sqref="B190">
    <cfRule type="duplicateValues" dxfId="17" priority="17"/>
    <cfRule type="duplicateValues" dxfId="16" priority="18"/>
  </conditionalFormatting>
  <conditionalFormatting sqref="B191">
    <cfRule type="duplicateValues" dxfId="15" priority="15"/>
    <cfRule type="duplicateValues" dxfId="14" priority="16"/>
  </conditionalFormatting>
  <conditionalFormatting sqref="B192:B193">
    <cfRule type="duplicateValues" dxfId="13" priority="13"/>
    <cfRule type="duplicateValues" dxfId="12" priority="14"/>
  </conditionalFormatting>
  <conditionalFormatting sqref="B194">
    <cfRule type="duplicateValues" dxfId="11" priority="11"/>
    <cfRule type="duplicateValues" dxfId="10" priority="12"/>
  </conditionalFormatting>
  <conditionalFormatting sqref="B195">
    <cfRule type="duplicateValues" dxfId="9" priority="10"/>
  </conditionalFormatting>
  <conditionalFormatting sqref="B196">
    <cfRule type="duplicateValues" dxfId="8" priority="9"/>
  </conditionalFormatting>
  <conditionalFormatting sqref="B197:B199">
    <cfRule type="duplicateValues" dxfId="7" priority="7"/>
  </conditionalFormatting>
  <conditionalFormatting sqref="B200:B202">
    <cfRule type="duplicateValues" dxfId="6" priority="46"/>
  </conditionalFormatting>
  <conditionalFormatting sqref="B203">
    <cfRule type="duplicateValues" dxfId="5" priority="1"/>
  </conditionalFormatting>
  <conditionalFormatting sqref="B204">
    <cfRule type="duplicateValues" dxfId="4" priority="4"/>
  </conditionalFormatting>
  <conditionalFormatting sqref="B21:B24 B5:B18 B26:B49">
    <cfRule type="duplicateValues" dxfId="3" priority="43"/>
  </conditionalFormatting>
  <conditionalFormatting sqref="B21:B24 B2:B18 B75:B176 B26:B73">
    <cfRule type="duplicateValues" dxfId="2" priority="37"/>
  </conditionalFormatting>
  <conditionalFormatting sqref="C2:C204">
    <cfRule type="duplicateValues" dxfId="1" priority="48"/>
  </conditionalFormatting>
  <conditionalFormatting sqref="E2:E204">
    <cfRule type="duplicateValues" dxfId="0" priority="47"/>
  </conditionalFormatting>
  <hyperlinks>
    <hyperlink ref="G146" r:id="rId1" xr:uid="{A504A60F-4B61-4FB6-8879-7A8834B4E1C7}"/>
    <hyperlink ref="G181" r:id="rId2" xr:uid="{C2DEAEFE-8AB3-49E4-B0EF-6B9564E6E88E}"/>
    <hyperlink ref="G66" r:id="rId3" xr:uid="{BF498902-1032-4C6B-B6CE-BDAAE47B6090}"/>
    <hyperlink ref="G36" r:id="rId4" xr:uid="{744A118F-4B37-407E-BA36-6ED1C071BF75}"/>
    <hyperlink ref="G11" r:id="rId5" xr:uid="{D50429FA-585A-48EC-8B05-8A4182E97F74}"/>
    <hyperlink ref="G197" r:id="rId6" xr:uid="{AFEB92B0-7BEA-4005-9D59-BA2C84E25955}"/>
    <hyperlink ref="G190" r:id="rId7" xr:uid="{F3DDC985-59E8-4E7F-A1B7-1F3FFD075D6D}"/>
    <hyperlink ref="G178" r:id="rId8" xr:uid="{5499C01C-5832-41B1-9CF1-1DAC1F723FBB}"/>
    <hyperlink ref="G157" r:id="rId9" xr:uid="{9B4C5A94-5488-4181-A7C6-76D9FE82347A}"/>
    <hyperlink ref="G148" r:id="rId10" xr:uid="{9A0EF41B-050F-45C6-B19D-268531C3C0E7}"/>
    <hyperlink ref="G136" r:id="rId11" xr:uid="{7C40FC17-9DFA-4362-89EA-91DBB3F18293}"/>
    <hyperlink ref="G134" r:id="rId12" xr:uid="{5574883D-2B4E-4CBC-AC8D-77CABB23134B}"/>
    <hyperlink ref="G126" r:id="rId13" xr:uid="{8D96F8AB-3E11-46CE-8CC2-73565B94CE3F}"/>
    <hyperlink ref="G117" r:id="rId14" xr:uid="{D384EFF4-9A48-4B95-B0A7-6CBE3CC3918B}"/>
    <hyperlink ref="G110" r:id="rId15" xr:uid="{D73C0D20-175C-49BC-8403-85287E1AFD00}"/>
    <hyperlink ref="G99" r:id="rId16" xr:uid="{8D1C402D-5326-49E9-8988-F488CC457B82}"/>
    <hyperlink ref="G68" r:id="rId17" xr:uid="{421C9D08-A70F-4F4E-836A-BD33E8C04445}"/>
    <hyperlink ref="G51" r:id="rId18" xr:uid="{A951F16C-D912-4B2E-BE72-72CB7E8ADA8B}"/>
    <hyperlink ref="G49" r:id="rId19" xr:uid="{832D5499-8882-406B-885D-319CBB784CCD}"/>
    <hyperlink ref="G47" r:id="rId20" xr:uid="{D0315435-24C8-4C6B-93EA-524A6B734E4A}"/>
    <hyperlink ref="G45" r:id="rId21" xr:uid="{24BAB96D-B855-47A9-932D-67432EC72384}"/>
    <hyperlink ref="G41" r:id="rId22" xr:uid="{08134E71-A1EE-4121-9085-61FA3E8F9D23}"/>
    <hyperlink ref="G39" r:id="rId23" xr:uid="{3D8C9935-788A-46B1-8BFD-FCE7D4A4A47F}"/>
    <hyperlink ref="G33" r:id="rId24" xr:uid="{BA6AE99F-AE8B-4D58-A6C2-1AD29BDC4978}"/>
    <hyperlink ref="G32" r:id="rId25" xr:uid="{0398B51F-EAFF-4B4B-BF49-CAE26FCD44D5}"/>
    <hyperlink ref="G31" r:id="rId26" xr:uid="{A2F010DC-08AF-48C2-A144-FD222E792B53}"/>
    <hyperlink ref="G24" r:id="rId27" xr:uid="{CA194B6D-8050-4D06-A864-260DC0D039F7}"/>
    <hyperlink ref="G17" r:id="rId28" xr:uid="{6BD183AC-572F-4523-886A-1396FCF47862}"/>
    <hyperlink ref="G13" r:id="rId29" xr:uid="{F0E4CD54-3BF4-4BDC-A6CA-58410EA3E17C}"/>
    <hyperlink ref="G40" r:id="rId30" xr:uid="{E29B053F-E800-43CF-85D2-DEF084667796}"/>
    <hyperlink ref="G26" r:id="rId31" xr:uid="{4B70E1A0-EF09-46E5-9289-F0A5B35D6A85}"/>
    <hyperlink ref="G182" r:id="rId32" xr:uid="{19DA54D8-1FBA-4ED8-90F0-A7CAEB83100A}"/>
    <hyperlink ref="G180" r:id="rId33" xr:uid="{BF5DA5A3-7B7D-4780-8209-2E80B3445331}"/>
    <hyperlink ref="G149" r:id="rId34" xr:uid="{030F1FF2-E67E-41A7-B3AD-A866B8A61323}"/>
    <hyperlink ref="G145" r:id="rId35" xr:uid="{DD56B687-E5B4-43E2-9E7A-34AAF9F75674}"/>
    <hyperlink ref="G72" r:id="rId36" xr:uid="{5446D9AC-74CF-4F82-AD43-FBC70A4D2D5E}"/>
    <hyperlink ref="G116" r:id="rId37" xr:uid="{4D5BB82F-7589-4D67-8F1C-D637BF1E2DBF}"/>
    <hyperlink ref="G114" r:id="rId38" xr:uid="{90A1A201-91C2-4287-9169-692CFA217B30}"/>
    <hyperlink ref="G6" r:id="rId39" xr:uid="{51C70A3A-8E61-4653-98E2-E38F0815FFD8}"/>
    <hyperlink ref="G186" r:id="rId40" xr:uid="{8DC0B8D9-DF53-403C-96FA-51E53F4A6783}"/>
    <hyperlink ref="G152" r:id="rId41" xr:uid="{866716D2-5DDC-48C5-9B36-BF9579281D92}"/>
    <hyperlink ref="G140" r:id="rId42" xr:uid="{C812930E-B650-41D1-A3DF-8880F00AA903}"/>
    <hyperlink ref="G139" r:id="rId43" xr:uid="{FF43956D-C0AB-4755-A52D-5348E8209DC7}"/>
    <hyperlink ref="G138" r:id="rId44" xr:uid="{2F7A9F22-9129-4999-BECC-E1C77BFB79FC}"/>
    <hyperlink ref="G133" r:id="rId45" xr:uid="{4E151800-855D-4BEC-AB5A-DAD75A5C3662}"/>
    <hyperlink ref="G129" r:id="rId46" xr:uid="{65F11CCE-95FB-4098-B583-E4AA8E1CC2E1}"/>
    <hyperlink ref="G122" r:id="rId47" xr:uid="{C7A9A3A7-BF7A-4BDA-B7FC-7D4878330530}"/>
    <hyperlink ref="G119" r:id="rId48" xr:uid="{34BAA680-6389-480D-8A97-950296F14761}"/>
    <hyperlink ref="G118" r:id="rId49" xr:uid="{6051BFBE-0B9A-42C3-9E58-F2CE7E1172C6}"/>
    <hyperlink ref="G115" r:id="rId50" xr:uid="{5A15C3AC-873B-4FE3-BAFA-597A9AE6D65B}"/>
    <hyperlink ref="G112" r:id="rId51" xr:uid="{0AA0B3CF-DB3D-43B7-B317-41741DC65A9E}"/>
    <hyperlink ref="G108" r:id="rId52" xr:uid="{311CFE24-B0F2-40CB-B332-63408018C69A}"/>
    <hyperlink ref="G107" r:id="rId53" xr:uid="{41ACF5F6-5A21-4913-B578-FE2234B2FEEE}"/>
    <hyperlink ref="G98" r:id="rId54" xr:uid="{D1EFF59A-ACCC-4042-9C74-592649DD4A01}"/>
    <hyperlink ref="G87" r:id="rId55" xr:uid="{EE78F804-7D6E-4450-8005-81905B95E883}"/>
    <hyperlink ref="G82" r:id="rId56" xr:uid="{EE1523EB-EA1E-48D4-B1D4-A7A685D68C2B}"/>
    <hyperlink ref="G70" r:id="rId57" xr:uid="{9C18EA1D-A0FD-4D57-B709-65050258A320}"/>
    <hyperlink ref="G55" r:id="rId58" xr:uid="{25E056A3-4D69-4514-96CD-E42586F12BEC}"/>
    <hyperlink ref="G50" r:id="rId59" xr:uid="{426B7403-4F9A-4CA7-B90D-F6C519626039}"/>
    <hyperlink ref="G4" r:id="rId60" xr:uid="{4C5FA618-841C-408B-B134-28763D63455B}"/>
    <hyperlink ref="G2" r:id="rId61" xr:uid="{810F4BDE-042F-497B-BFD4-C5173FEF92E0}"/>
    <hyperlink ref="G127" r:id="rId62" xr:uid="{C13189EB-CDD9-4D4A-BB13-1F76C1618831}"/>
    <hyperlink ref="G8" r:id="rId63" xr:uid="{C108D503-E784-4B16-B405-2E576622758E}"/>
    <hyperlink ref="G12" r:id="rId64" xr:uid="{475CD471-83A9-4592-B656-D3DABD74E503}"/>
    <hyperlink ref="G57" r:id="rId65" xr:uid="{C229A98A-7455-4DCE-AA84-E5F2BAFA4F20}"/>
    <hyperlink ref="G58" r:id="rId66" xr:uid="{CB03505A-6226-4593-A30E-F4ED65AFB10F}"/>
    <hyperlink ref="G94" r:id="rId67" xr:uid="{1BF30F80-670B-4A24-B671-F857230D2A84}"/>
    <hyperlink ref="G96" r:id="rId68" xr:uid="{F1B878FC-42DD-43F1-8E37-439749CB85C7}"/>
    <hyperlink ref="G105" r:id="rId69" xr:uid="{41255E6E-C8AF-43BE-8776-961C910A7F90}"/>
    <hyperlink ref="G121" r:id="rId70" xr:uid="{149331CB-91CB-4599-930B-70C7FF482427}"/>
    <hyperlink ref="G124" r:id="rId71" xr:uid="{E3F101C3-62E3-4DD8-980E-7478339682AA}"/>
    <hyperlink ref="G131" r:id="rId72" xr:uid="{EDEB5FA0-4CDE-46CA-8A9C-76A9A5041EB5}"/>
    <hyperlink ref="G137" r:id="rId73" xr:uid="{8092F70E-76AE-4FE5-9B1E-8710B5E96F56}"/>
    <hyperlink ref="G141" r:id="rId74" xr:uid="{1E8A2E81-C5B4-4305-B82A-417EAB438F46}"/>
    <hyperlink ref="G144" r:id="rId75" xr:uid="{891ABE2E-7D8B-4EC8-B592-CC3C7BE0CFAD}"/>
    <hyperlink ref="G166" r:id="rId76" xr:uid="{219E4251-0608-4A03-A882-768705860E20}"/>
    <hyperlink ref="G185" r:id="rId77" xr:uid="{EDBE5318-E0B6-431D-90AC-FD78A63AA291}"/>
    <hyperlink ref="G192" r:id="rId78" xr:uid="{01CC132F-D0C9-4174-86B7-EF79AB4D7F2F}"/>
    <hyperlink ref="G194" r:id="rId79" xr:uid="{E2D5D8EE-EC4B-4D95-860C-13A20AE81F89}"/>
    <hyperlink ref="G109" r:id="rId80" xr:uid="{ACA7F0F4-DE1D-4CD3-B789-EB526B63B8D5}"/>
    <hyperlink ref="G65" r:id="rId81" xr:uid="{DB42ACE8-E83E-48D1-8280-6A61BDF31DB3}"/>
    <hyperlink ref="G199" r:id="rId82" xr:uid="{34043F1A-013C-413A-898B-E921A31EDA44}"/>
    <hyperlink ref="G198" r:id="rId83" xr:uid="{D7C02F44-29B6-4AD4-BEF6-70A47F0A8FD6}"/>
    <hyperlink ref="G191" r:id="rId84" xr:uid="{6273EC1D-1FB2-4B17-BAF0-DF3BC0C5FB16}"/>
    <hyperlink ref="G179" r:id="rId85" xr:uid="{F4AECE44-ACEA-401C-B426-2A2878C551E2}"/>
    <hyperlink ref="G176" r:id="rId86" xr:uid="{17CF348A-88B9-4929-92A4-D1CD632CD3C5}"/>
    <hyperlink ref="G184" r:id="rId87" xr:uid="{F3E88691-94C2-406E-A13A-ACDD7DF0DEFC}"/>
    <hyperlink ref="G175" r:id="rId88" xr:uid="{3DC0A809-4617-4959-A2EB-1A00DF94A0B1}"/>
    <hyperlink ref="G174" r:id="rId89" xr:uid="{67727E1A-C601-4C98-B7F9-4C27FA1AC053}"/>
    <hyperlink ref="G173" r:id="rId90" xr:uid="{E6D39071-F8C3-46C2-9E43-9E006C8F3A47}"/>
    <hyperlink ref="G171" r:id="rId91" xr:uid="{A3A12765-7B8F-4AE3-BD0A-C4DD470B812F}"/>
    <hyperlink ref="G162" r:id="rId92" xr:uid="{19BC2A0D-7DB1-4E02-9F6B-FBDB3E8572B4}"/>
    <hyperlink ref="G159" r:id="rId93" xr:uid="{CBA67E8F-9050-4B30-B3F5-97D2261A225E}"/>
    <hyperlink ref="G103" r:id="rId94" xr:uid="{1DC98436-AB66-492D-812C-778D430E3665}"/>
    <hyperlink ref="G97" r:id="rId95" xr:uid="{4B056CE1-BD49-42B0-9887-0C5153AC0051}"/>
    <hyperlink ref="G79" r:id="rId96" xr:uid="{A76ED20F-DC94-48BD-A5AE-87477BED4136}"/>
    <hyperlink ref="G75" r:id="rId97" xr:uid="{A2200D12-DCB9-4318-A7E2-8CAF40FF4A43}"/>
    <hyperlink ref="G73" r:id="rId98" xr:uid="{FA1A102E-C11B-4110-B3EA-1062AFD929BE}"/>
    <hyperlink ref="G71" r:id="rId99" xr:uid="{E5F8D11B-6A4F-4666-A502-B76F7CBA48CA}"/>
    <hyperlink ref="G56" r:id="rId100" xr:uid="{0C83480A-4643-455D-BFD5-92A5A4EECFEF}"/>
    <hyperlink ref="G52" r:id="rId101" xr:uid="{C68D399A-5B7A-441E-B061-0769821666D1}"/>
    <hyperlink ref="G48" r:id="rId102" xr:uid="{EAC26201-EA30-4D76-A0E6-25AB07C600C0}"/>
    <hyperlink ref="G42" r:id="rId103" xr:uid="{966748FC-8E26-4CE9-8E37-CDCC63815553}"/>
    <hyperlink ref="G37" r:id="rId104" xr:uid="{47FE8BB3-B8AA-43F4-A0CA-F8ED35AA5420}"/>
    <hyperlink ref="G28" r:id="rId105" xr:uid="{4FA312A8-5BCD-4FDE-AF33-AFA7133DDA6A}"/>
    <hyperlink ref="G18" r:id="rId106" xr:uid="{55B3085D-6D82-413F-A36A-44F98B7FF9DD}"/>
    <hyperlink ref="G5" r:id="rId107" xr:uid="{53251CC0-2A94-4353-8FD1-194CCD1D2F52}"/>
    <hyperlink ref="G3" r:id="rId108" xr:uid="{9FA99E39-D8EE-4875-B60F-2E0321F2854F}"/>
    <hyperlink ref="G101" r:id="rId109" xr:uid="{EDEDB7CD-5C23-418F-B22E-A6E07F23B9ED}"/>
    <hyperlink ref="G64" r:id="rId110" xr:uid="{2C25691D-27D1-46F3-AAAF-E07CEC0B17EB}"/>
    <hyperlink ref="G61" r:id="rId111" xr:uid="{54B832BA-FF20-4FA0-AB35-CC4F9E075A7B}"/>
    <hyperlink ref="G67" r:id="rId112" xr:uid="{AECFB180-ACF8-4960-A9D2-096194177B10}"/>
    <hyperlink ref="G170" r:id="rId113" xr:uid="{AEDED4A2-7C66-4251-AF3C-EC53F9C24425}"/>
    <hyperlink ref="G158" r:id="rId114" xr:uid="{9B9B3619-65C0-481B-99A0-D9C8860CBAA0}"/>
    <hyperlink ref="G177" r:id="rId115" xr:uid="{7DF7832A-228D-44A5-8778-387823381C60}"/>
    <hyperlink ref="G193" r:id="rId116" xr:uid="{8FB63B84-3146-4597-AA8B-DE4C96D36B77}"/>
    <hyperlink ref="G156" r:id="rId117" xr:uid="{3F30A869-E2E3-45EE-94B3-B798C83DFACA}"/>
    <hyperlink ref="G142" r:id="rId118" xr:uid="{73CD8DD2-8135-4065-9FC9-0A5F826F0790}"/>
    <hyperlink ref="G195" r:id="rId119" xr:uid="{F81D2646-2C7C-43DC-B59D-3E6353951C01}"/>
    <hyperlink ref="G153" r:id="rId120" xr:uid="{909E3D27-28B2-48E5-AE3F-ECFE91A33B45}"/>
    <hyperlink ref="G154" r:id="rId121" xr:uid="{F3E8D836-168D-4539-8458-20235A546A7D}"/>
    <hyperlink ref="G90" r:id="rId122" xr:uid="{E7ECDEA8-9D02-4673-9341-A1D2805E5D27}"/>
    <hyperlink ref="G7" r:id="rId123" xr:uid="{080C0129-5850-4AE2-BB5F-B40E62B03B66}"/>
    <hyperlink ref="G14" r:id="rId124" xr:uid="{464CF2C6-D601-458C-80A8-BE4616A91286}"/>
    <hyperlink ref="G23" r:id="rId125" xr:uid="{51954D60-DD97-4CC1-91A7-5864F11E822C}"/>
    <hyperlink ref="G34" r:id="rId126" xr:uid="{9DF640BE-34D8-45E3-8FC0-D82F07D76C20}"/>
    <hyperlink ref="G35" r:id="rId127" xr:uid="{89CCC9F0-406F-4D50-94BE-A114CDC85E71}"/>
    <hyperlink ref="G43" r:id="rId128" xr:uid="{D7C517E6-F55A-4374-9407-CD30C6481A91}"/>
    <hyperlink ref="G53" r:id="rId129" xr:uid="{708ED438-6390-49E8-9A60-1F0BB4D53FB5}"/>
    <hyperlink ref="G54" r:id="rId130" xr:uid="{D1F3BDFD-F87D-442C-B016-12AE7A20957A}"/>
    <hyperlink ref="G44" r:id="rId131" xr:uid="{B2C88D6E-6EBF-4B10-9D1B-6C1CABB7BED8}"/>
    <hyperlink ref="G83" r:id="rId132" xr:uid="{D01660F6-CEB3-459F-A15B-78DA3F76B4FF}"/>
    <hyperlink ref="G86" r:id="rId133" xr:uid="{1EC7004C-B6F7-4A94-BFC4-DF2B3CCE3D18}"/>
    <hyperlink ref="G95" r:id="rId134" xr:uid="{55AC3355-11D0-4B2B-9624-092842821B6F}"/>
    <hyperlink ref="G111" r:id="rId135" xr:uid="{402C0132-EB7C-4783-BF77-E7273B9021BC}"/>
    <hyperlink ref="G125" r:id="rId136" xr:uid="{D92FD26D-EFE7-4DBE-A574-BCAA44D84372}"/>
    <hyperlink ref="G128" r:id="rId137" xr:uid="{72A9EDEE-2E8A-41EC-BC74-108C49CB6834}"/>
    <hyperlink ref="G135" r:id="rId138" xr:uid="{E87C45D4-5BDF-487A-ACC3-454C73BE8525}"/>
    <hyperlink ref="G168" r:id="rId139" xr:uid="{B0AC4C13-12D1-475B-AF78-0459A3795994}"/>
    <hyperlink ref="G120" r:id="rId140" xr:uid="{B891B817-BB4E-4648-B489-DB6BB87C37F3}"/>
    <hyperlink ref="G150" r:id="rId141" xr:uid="{D4EEEB48-51FD-46C9-91EE-69DD4F76904B}"/>
    <hyperlink ref="G113" r:id="rId142" xr:uid="{F94535D0-E3E9-4698-8D1F-248D71E7BEE4}"/>
    <hyperlink ref="G30" r:id="rId143" xr:uid="{1C057479-9559-498F-8E49-134408410227}"/>
    <hyperlink ref="G60" r:id="rId144" xr:uid="{B860B102-CF4E-4225-9DD7-0984B35494C7}"/>
    <hyperlink ref="G69" r:id="rId145" xr:uid="{9A3710F0-444E-4A25-905F-993749416697}"/>
    <hyperlink ref="G77" r:id="rId146" xr:uid="{58FF3C47-2E04-4323-8A2F-AA1722A606AB}"/>
    <hyperlink ref="G84" r:id="rId147" xr:uid="{D20A72C4-D6B0-4E87-8704-151A00C904EB}"/>
    <hyperlink ref="G85" r:id="rId148" xr:uid="{4EE9FF06-25CC-4D5C-834C-16C4BEC1BACD}"/>
    <hyperlink ref="G160" r:id="rId149" xr:uid="{D7B85DC7-CAE9-4231-9EEA-AB7651827406}"/>
    <hyperlink ref="G21" r:id="rId150" xr:uid="{EB1183C5-F0AF-40E0-8322-3948DEE80E37}"/>
    <hyperlink ref="G161" r:id="rId151" xr:uid="{501C3A32-EF13-48F0-AE84-8D2DCF212C0D}"/>
    <hyperlink ref="G163" r:id="rId152" xr:uid="{50112BD1-187F-4417-A3EF-7BC4FEB25B6A}"/>
    <hyperlink ref="G123" r:id="rId153" xr:uid="{1F40BE17-1B84-4BA6-8E68-AB9E0F99E83C}"/>
    <hyperlink ref="G10" r:id="rId154" xr:uid="{61ADBD9C-2E49-4A95-A2FB-21B0535EDE65}"/>
    <hyperlink ref="G19" r:id="rId155" xr:uid="{C2733D0A-C1E7-4FC1-AFD3-849141F8063B}"/>
    <hyperlink ref="G104" r:id="rId156" xr:uid="{39AD26D3-D651-40CF-A27B-8AD10675E435}"/>
    <hyperlink ref="G165" r:id="rId157" xr:uid="{40CA4A7B-079E-4CD9-AC13-5938A324425A}"/>
    <hyperlink ref="G167" r:id="rId158" xr:uid="{2E2285AB-2B7E-439C-8510-3D91FA7E2047}"/>
    <hyperlink ref="G169" r:id="rId159" xr:uid="{7C6E231B-7895-4FC0-9B21-C799C01A846C}"/>
    <hyperlink ref="G172" r:id="rId160" xr:uid="{73DED113-9BCD-4B3E-A7EF-A91F3F375400}"/>
    <hyperlink ref="G183" r:id="rId161" xr:uid="{5B1BA413-D3E9-4B5F-AA88-7C273628BE3B}"/>
    <hyperlink ref="G196" r:id="rId162" xr:uid="{F4EF2AA8-4B9D-49A2-9FB0-5763C02301CF}"/>
    <hyperlink ref="G200" r:id="rId163" xr:uid="{FAE6E939-CE85-40EC-B91A-911C9A6D8829}"/>
    <hyperlink ref="G202" r:id="rId164" xr:uid="{8306673B-DDC3-4A83-8204-F0C853338423}"/>
    <hyperlink ref="G130" r:id="rId165" xr:uid="{1E3A59BC-C4E3-47B5-AB31-3514BD974B12}"/>
    <hyperlink ref="G187" r:id="rId166" xr:uid="{AD5EF314-D014-4857-8DD9-7F6627B30641}"/>
    <hyperlink ref="G9" r:id="rId167" xr:uid="{4A1FB32B-A85E-4566-9A9D-4DE4F88A7E80}"/>
    <hyperlink ref="G20" r:id="rId168" xr:uid="{EC5C8AEE-ECE2-4DF5-AE9D-8CD2D26E56A3}"/>
    <hyperlink ref="G80" r:id="rId169" xr:uid="{97C68CF4-E20C-45C4-8B11-ACE3095A1B3E}"/>
    <hyperlink ref="G46" r:id="rId170" xr:uid="{D08A5868-141F-4E06-A79E-63E6C2D12BE5}"/>
    <hyperlink ref="G62" r:id="rId171" xr:uid="{484A27C5-0AA9-4FD9-8307-A8B19A52BD53}"/>
    <hyperlink ref="G91" r:id="rId172" xr:uid="{41A44651-A2D2-49A5-9AD5-E828366D853A}"/>
    <hyperlink ref="G25" r:id="rId173" xr:uid="{C8029311-20BF-4106-AE23-6854425FDDE7}"/>
    <hyperlink ref="G74" r:id="rId174" xr:uid="{159A30C3-E2FB-4839-A02A-B388FA623110}"/>
    <hyperlink ref="G38" r:id="rId175" xr:uid="{7C7D3EF4-DD90-4782-AD1D-B6C5EB102412}"/>
    <hyperlink ref="G59" r:id="rId176" xr:uid="{BFAF6B34-A8AD-49EA-AED7-21F0910AB931}"/>
    <hyperlink ref="G81" r:id="rId177" xr:uid="{7794FFEC-8F89-492C-A9F8-F2BAAB74539F}"/>
    <hyperlink ref="G92" r:id="rId178" xr:uid="{49D09185-CA41-4C3B-BAA9-AB4482F0EF32}"/>
    <hyperlink ref="G100" r:id="rId179" xr:uid="{C2F583CA-C676-4848-9BA8-6AD5E9D4FD9E}"/>
    <hyperlink ref="G106" r:id="rId180" xr:uid="{5F1DBDAD-B9C1-4ABF-8F4A-0B1B099C199F}"/>
    <hyperlink ref="G155" r:id="rId181" xr:uid="{379FC43D-DDF5-445D-95A4-3C7945048DA7}"/>
    <hyperlink ref="G188" r:id="rId182" xr:uid="{2AFD07B8-3566-49F6-83D7-DA5F5D64B8D7}"/>
    <hyperlink ref="G204" r:id="rId183" xr:uid="{FA045887-68D9-4CB5-871D-8686F3F30967}"/>
    <hyperlink ref="G147" r:id="rId184" xr:uid="{375246B0-4C3C-4726-A161-8C2C0425E19B}"/>
    <hyperlink ref="G132" r:id="rId185" xr:uid="{118A87DB-63E9-47C4-9F57-E5FD10FA9964}"/>
    <hyperlink ref="G102" r:id="rId186" xr:uid="{A4A19A0B-43FE-4F29-9F20-8A87F7ABE4C4}"/>
    <hyperlink ref="G93" r:id="rId187" xr:uid="{841EB0B4-BFDD-4DB7-8311-92C075D0D899}"/>
    <hyperlink ref="G76" r:id="rId188" xr:uid="{5562CCC5-17E8-4D3A-B1F2-26C7CA2A2A72}"/>
    <hyperlink ref="G78" r:id="rId189" xr:uid="{560B5423-A0EC-46B3-96EE-FB1A32F2DB35}"/>
    <hyperlink ref="G15" r:id="rId190" xr:uid="{43BA5FE1-5D24-4879-83AC-4A6B98BC19BF}"/>
    <hyperlink ref="G201" r:id="rId191" xr:uid="{86C4C5BA-5B12-4FED-8BF3-9DB0A904060B}"/>
    <hyperlink ref="G151" r:id="rId192" xr:uid="{A8692D3C-B066-4954-BE7E-04BE058A36F9}"/>
    <hyperlink ref="G203" r:id="rId193" xr:uid="{BAADCF23-3727-48B4-BF5D-1F6465303EA5}"/>
    <hyperlink ref="G189" r:id="rId194" xr:uid="{2F690122-8862-44C8-BDE3-4DABC0AC704F}"/>
    <hyperlink ref="G143" r:id="rId195" xr:uid="{34388F0D-AEC9-4586-8448-38E50DFD610A}"/>
    <hyperlink ref="G89" r:id="rId196" xr:uid="{6BA11215-7869-4CA4-980C-8CA903BE7C2A}"/>
    <hyperlink ref="G63" r:id="rId197" xr:uid="{2E519707-0292-45BE-B999-1BFE58A322E3}"/>
    <hyperlink ref="G88" r:id="rId198" xr:uid="{2999DF42-17E1-4F2B-8A57-87A98B255744}"/>
    <hyperlink ref="G164" r:id="rId199" xr:uid="{11B2EB88-881A-449B-BDCF-FD7AEBF29BD9}"/>
    <hyperlink ref="G16" r:id="rId200" xr:uid="{6880733E-FFA4-4216-8ED1-717E19C9AE25}"/>
    <hyperlink ref="G27" r:id="rId201" xr:uid="{B52699E3-C2B8-41E3-ACE5-2BC1E7458431}"/>
    <hyperlink ref="G29" r:id="rId202" xr:uid="{1C357CEB-36FC-458A-A051-D4A0EA58603A}"/>
  </hyperlinks>
  <pageMargins left="0.7" right="0.7" top="0.75" bottom="0.75" header="0.3" footer="0.3"/>
  <pageSetup orientation="portrait" verticalDpi="0" r:id="rId203"/>
  <drawing r:id="rId2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DFA2-BBB3-4CB3-9D1F-5AE3F78AD77A}">
  <dimension ref="A1:G213"/>
  <sheetViews>
    <sheetView topLeftCell="A196" workbookViewId="0">
      <selection activeCell="M44" sqref="M44"/>
    </sheetView>
  </sheetViews>
  <sheetFormatPr baseColWidth="10" defaultColWidth="11.44140625" defaultRowHeight="13.8" x14ac:dyDescent="0.3"/>
  <cols>
    <col min="1" max="1" width="5.5546875" style="47" bestFit="1" customWidth="1"/>
    <col min="2" max="2" width="11.5546875" style="47" customWidth="1"/>
    <col min="3" max="3" width="19.109375" style="47" customWidth="1"/>
    <col min="4" max="4" width="48" style="50" customWidth="1"/>
    <col min="5" max="5" width="17.5546875" style="49" customWidth="1"/>
    <col min="6" max="6" width="21.44140625" style="47" customWidth="1"/>
    <col min="7" max="7" width="26.6640625" style="49" customWidth="1"/>
    <col min="8" max="16384" width="11.44140625" style="47"/>
  </cols>
  <sheetData>
    <row r="1" spans="1:7" x14ac:dyDescent="0.3">
      <c r="A1" s="51" t="s">
        <v>529</v>
      </c>
      <c r="B1" s="51" t="s">
        <v>0</v>
      </c>
      <c r="C1" s="52" t="s">
        <v>1</v>
      </c>
      <c r="D1" s="52" t="s">
        <v>1182</v>
      </c>
      <c r="E1" s="53" t="s">
        <v>530</v>
      </c>
      <c r="F1" s="52" t="s">
        <v>139</v>
      </c>
      <c r="G1" s="54" t="s">
        <v>519</v>
      </c>
    </row>
    <row r="2" spans="1:7" x14ac:dyDescent="0.3">
      <c r="A2" s="48">
        <v>1</v>
      </c>
      <c r="B2" s="48">
        <f>VLOOKUP(C2,'[1]cabeceras (localidades)'!$D:$E,2,FALSE)</f>
        <v>30001</v>
      </c>
      <c r="C2" s="55" t="s">
        <v>376</v>
      </c>
      <c r="D2" s="56" t="s">
        <v>531</v>
      </c>
      <c r="E2" s="57" t="s">
        <v>532</v>
      </c>
      <c r="F2" s="56" t="s">
        <v>533</v>
      </c>
      <c r="G2" s="58" t="s">
        <v>534</v>
      </c>
    </row>
    <row r="3" spans="1:7" x14ac:dyDescent="0.3">
      <c r="A3" s="48">
        <v>2</v>
      </c>
      <c r="B3" s="48">
        <f>VLOOKUP(C3,'[1]cabeceras (localidades)'!$D:$E,2,FALSE)</f>
        <v>30002</v>
      </c>
      <c r="C3" s="55" t="s">
        <v>377</v>
      </c>
      <c r="D3" s="56" t="s">
        <v>535</v>
      </c>
      <c r="E3" s="57" t="s">
        <v>532</v>
      </c>
      <c r="F3" s="56" t="s">
        <v>536</v>
      </c>
      <c r="G3" s="58" t="s">
        <v>537</v>
      </c>
    </row>
    <row r="4" spans="1:7" x14ac:dyDescent="0.3">
      <c r="A4" s="48">
        <v>3</v>
      </c>
      <c r="B4" s="48">
        <f>VLOOKUP(C4,'[1]cabeceras (localidades)'!$D:$E,2,FALSE)</f>
        <v>30003</v>
      </c>
      <c r="C4" s="55" t="s">
        <v>378</v>
      </c>
      <c r="D4" s="56" t="s">
        <v>538</v>
      </c>
      <c r="E4" s="57" t="s">
        <v>532</v>
      </c>
      <c r="F4" s="56" t="s">
        <v>539</v>
      </c>
      <c r="G4" s="58" t="s">
        <v>540</v>
      </c>
    </row>
    <row r="5" spans="1:7" x14ac:dyDescent="0.3">
      <c r="A5" s="48">
        <v>4</v>
      </c>
      <c r="B5" s="48">
        <f>VLOOKUP(C5,'[1]cabeceras (localidades)'!$D:$E,2,FALSE)</f>
        <v>30004</v>
      </c>
      <c r="C5" s="55" t="s">
        <v>541</v>
      </c>
      <c r="D5" s="56" t="s">
        <v>542</v>
      </c>
      <c r="E5" s="57" t="s">
        <v>532</v>
      </c>
      <c r="F5" s="56" t="s">
        <v>543</v>
      </c>
      <c r="G5" s="58" t="s">
        <v>544</v>
      </c>
    </row>
    <row r="6" spans="1:7" x14ac:dyDescent="0.3">
      <c r="A6" s="48">
        <v>5</v>
      </c>
      <c r="B6" s="48">
        <f>VLOOKUP(C6,'[1]cabeceras (localidades)'!$D:$E,2,FALSE)</f>
        <v>30005</v>
      </c>
      <c r="C6" s="55" t="s">
        <v>174</v>
      </c>
      <c r="D6" s="56" t="s">
        <v>545</v>
      </c>
      <c r="E6" s="57" t="s">
        <v>532</v>
      </c>
      <c r="F6" s="56" t="s">
        <v>546</v>
      </c>
      <c r="G6" s="58" t="s">
        <v>547</v>
      </c>
    </row>
    <row r="7" spans="1:7" x14ac:dyDescent="0.3">
      <c r="A7" s="48">
        <v>6</v>
      </c>
      <c r="B7" s="48">
        <f>VLOOKUP(C7,'[1]cabeceras (localidades)'!$D:$E,2,FALSE)</f>
        <v>30006</v>
      </c>
      <c r="C7" s="55" t="s">
        <v>380</v>
      </c>
      <c r="D7" s="56" t="s">
        <v>548</v>
      </c>
      <c r="E7" s="57" t="s">
        <v>532</v>
      </c>
      <c r="F7" s="56" t="s">
        <v>549</v>
      </c>
      <c r="G7" s="58" t="s">
        <v>550</v>
      </c>
    </row>
    <row r="8" spans="1:7" x14ac:dyDescent="0.3">
      <c r="A8" s="48">
        <v>7</v>
      </c>
      <c r="B8" s="48">
        <f>VLOOKUP(C8,'[1]cabeceras (localidades)'!$D:$E,2,FALSE)</f>
        <v>30204</v>
      </c>
      <c r="C8" s="55" t="s">
        <v>551</v>
      </c>
      <c r="D8" s="56" t="s">
        <v>552</v>
      </c>
      <c r="E8" s="57" t="s">
        <v>532</v>
      </c>
      <c r="F8" s="56">
        <v>9231308726</v>
      </c>
      <c r="G8" s="58" t="s">
        <v>553</v>
      </c>
    </row>
    <row r="9" spans="1:7" x14ac:dyDescent="0.3">
      <c r="A9" s="48">
        <v>8</v>
      </c>
      <c r="B9" s="48">
        <f>VLOOKUP(C9,'[1]cabeceras (localidades)'!$D:$E,2,FALSE)</f>
        <v>30008</v>
      </c>
      <c r="C9" s="55" t="s">
        <v>383</v>
      </c>
      <c r="D9" s="56" t="s">
        <v>554</v>
      </c>
      <c r="E9" s="57" t="s">
        <v>532</v>
      </c>
      <c r="F9" s="56" t="s">
        <v>555</v>
      </c>
      <c r="G9" s="58" t="s">
        <v>556</v>
      </c>
    </row>
    <row r="10" spans="1:7" ht="14.4" x14ac:dyDescent="0.3">
      <c r="A10" s="48">
        <v>9</v>
      </c>
      <c r="B10" s="48">
        <f>VLOOKUP(C10,'[1]cabeceras (localidades)'!$D:$E,2,FALSE)</f>
        <v>30009</v>
      </c>
      <c r="C10" s="46" t="s">
        <v>521</v>
      </c>
      <c r="D10" s="56" t="s">
        <v>557</v>
      </c>
      <c r="E10" s="57" t="s">
        <v>532</v>
      </c>
      <c r="F10" s="56" t="s">
        <v>558</v>
      </c>
      <c r="G10" s="58" t="s">
        <v>559</v>
      </c>
    </row>
    <row r="11" spans="1:7" x14ac:dyDescent="0.3">
      <c r="A11" s="48">
        <v>10</v>
      </c>
      <c r="B11" s="48">
        <f>VLOOKUP(C11,'[1]cabeceras (localidades)'!$D:$E,2,FALSE)</f>
        <v>30010</v>
      </c>
      <c r="C11" s="52" t="s">
        <v>384</v>
      </c>
      <c r="D11" s="56" t="s">
        <v>560</v>
      </c>
      <c r="E11" s="57" t="s">
        <v>532</v>
      </c>
      <c r="F11" s="56" t="s">
        <v>561</v>
      </c>
      <c r="G11" s="59" t="s">
        <v>562</v>
      </c>
    </row>
    <row r="12" spans="1:7" x14ac:dyDescent="0.3">
      <c r="A12" s="48">
        <v>11</v>
      </c>
      <c r="B12" s="48">
        <f>VLOOKUP(C12,'[1]cabeceras (localidades)'!$D:$E,2,FALSE)</f>
        <v>30011</v>
      </c>
      <c r="C12" s="55" t="s">
        <v>64</v>
      </c>
      <c r="D12" s="56" t="s">
        <v>563</v>
      </c>
      <c r="E12" s="57" t="s">
        <v>532</v>
      </c>
      <c r="F12" s="56" t="s">
        <v>564</v>
      </c>
      <c r="G12" s="59" t="s">
        <v>565</v>
      </c>
    </row>
    <row r="13" spans="1:7" x14ac:dyDescent="0.3">
      <c r="A13" s="48">
        <v>12</v>
      </c>
      <c r="B13" s="48">
        <f>VLOOKUP(C13,'[1]cabeceras (localidades)'!$D:$E,2,FALSE)</f>
        <v>30012</v>
      </c>
      <c r="C13" s="55" t="s">
        <v>566</v>
      </c>
      <c r="D13" s="56" t="s">
        <v>567</v>
      </c>
      <c r="E13" s="57" t="s">
        <v>532</v>
      </c>
      <c r="F13" s="56" t="s">
        <v>568</v>
      </c>
      <c r="G13" s="58" t="s">
        <v>569</v>
      </c>
    </row>
    <row r="14" spans="1:7" x14ac:dyDescent="0.3">
      <c r="A14" s="48">
        <v>13</v>
      </c>
      <c r="B14" s="48">
        <f>VLOOKUP(C14,'[1]cabeceras (localidades)'!$D:$E,2,FALSE)</f>
        <v>30014</v>
      </c>
      <c r="C14" s="55" t="s">
        <v>570</v>
      </c>
      <c r="D14" s="56" t="s">
        <v>571</v>
      </c>
      <c r="E14" s="57" t="s">
        <v>532</v>
      </c>
      <c r="F14" s="56" t="s">
        <v>572</v>
      </c>
      <c r="G14" s="58" t="s">
        <v>573</v>
      </c>
    </row>
    <row r="15" spans="1:7" ht="14.4" x14ac:dyDescent="0.3">
      <c r="A15" s="48">
        <v>14</v>
      </c>
      <c r="B15" s="48">
        <f>VLOOKUP(C15,'[1]cabeceras (localidades)'!$D:$E,2,FALSE)</f>
        <v>30015</v>
      </c>
      <c r="C15" s="46" t="s">
        <v>1185</v>
      </c>
      <c r="D15" s="56" t="s">
        <v>574</v>
      </c>
      <c r="E15" s="57" t="s">
        <v>532</v>
      </c>
      <c r="F15" s="56" t="s">
        <v>575</v>
      </c>
      <c r="G15" s="58" t="s">
        <v>576</v>
      </c>
    </row>
    <row r="16" spans="1:7" x14ac:dyDescent="0.3">
      <c r="A16" s="48">
        <v>15</v>
      </c>
      <c r="B16" s="48">
        <f>VLOOKUP(C16,'[1]cabeceras (localidades)'!$D:$E,2,FALSE)</f>
        <v>30017</v>
      </c>
      <c r="C16" s="55" t="s">
        <v>65</v>
      </c>
      <c r="D16" s="56" t="s">
        <v>577</v>
      </c>
      <c r="E16" s="57" t="s">
        <v>532</v>
      </c>
      <c r="F16" s="56" t="s">
        <v>578</v>
      </c>
      <c r="G16" s="58" t="s">
        <v>579</v>
      </c>
    </row>
    <row r="17" spans="1:7" x14ac:dyDescent="0.3">
      <c r="A17" s="48">
        <v>16</v>
      </c>
      <c r="B17" s="48">
        <f>VLOOKUP(C17,'[1]cabeceras (localidades)'!$D:$E,2,FALSE)</f>
        <v>30018</v>
      </c>
      <c r="C17" s="52" t="s">
        <v>386</v>
      </c>
      <c r="D17" s="56" t="s">
        <v>548</v>
      </c>
      <c r="E17" s="57" t="s">
        <v>532</v>
      </c>
      <c r="F17" s="56" t="s">
        <v>580</v>
      </c>
      <c r="G17" s="59" t="s">
        <v>550</v>
      </c>
    </row>
    <row r="18" spans="1:7" x14ac:dyDescent="0.3">
      <c r="A18" s="48">
        <v>17</v>
      </c>
      <c r="B18" s="48">
        <f>VLOOKUP(C18,'[1]cabeceras (localidades)'!$D:$E,2,FALSE)</f>
        <v>30019</v>
      </c>
      <c r="C18" s="55" t="s">
        <v>387</v>
      </c>
      <c r="D18" s="56" t="s">
        <v>581</v>
      </c>
      <c r="E18" s="57" t="s">
        <v>532</v>
      </c>
      <c r="F18" s="56" t="s">
        <v>582</v>
      </c>
      <c r="G18" s="58" t="s">
        <v>583</v>
      </c>
    </row>
    <row r="19" spans="1:7" x14ac:dyDescent="0.3">
      <c r="A19" s="48">
        <v>18</v>
      </c>
      <c r="B19" s="48">
        <f>VLOOKUP(C19,'[1]cabeceras (localidades)'!$D:$E,2,FALSE)</f>
        <v>30020</v>
      </c>
      <c r="C19" s="55" t="s">
        <v>584</v>
      </c>
      <c r="D19" s="56" t="s">
        <v>585</v>
      </c>
      <c r="E19" s="57" t="s">
        <v>532</v>
      </c>
      <c r="F19" s="56" t="s">
        <v>586</v>
      </c>
      <c r="G19" s="58" t="s">
        <v>587</v>
      </c>
    </row>
    <row r="20" spans="1:7" x14ac:dyDescent="0.3">
      <c r="A20" s="48">
        <v>19</v>
      </c>
      <c r="B20" s="48">
        <f>VLOOKUP(C20,'[1]cabeceras (localidades)'!$D:$E,2,FALSE)</f>
        <v>30021</v>
      </c>
      <c r="C20" s="55" t="s">
        <v>66</v>
      </c>
      <c r="D20" s="56" t="s">
        <v>588</v>
      </c>
      <c r="E20" s="57" t="s">
        <v>532</v>
      </c>
      <c r="F20" s="56" t="s">
        <v>589</v>
      </c>
      <c r="G20" s="58" t="s">
        <v>590</v>
      </c>
    </row>
    <row r="21" spans="1:7" x14ac:dyDescent="0.3">
      <c r="A21" s="48">
        <v>20</v>
      </c>
      <c r="B21" s="48">
        <f>VLOOKUP(C21,'[1]cabeceras (localidades)'!$D:$E,2,FALSE)</f>
        <v>30022</v>
      </c>
      <c r="C21" s="55" t="s">
        <v>388</v>
      </c>
      <c r="D21" s="56" t="s">
        <v>591</v>
      </c>
      <c r="E21" s="57" t="s">
        <v>532</v>
      </c>
      <c r="F21" s="56" t="s">
        <v>592</v>
      </c>
      <c r="G21" s="59" t="s">
        <v>593</v>
      </c>
    </row>
    <row r="22" spans="1:7" x14ac:dyDescent="0.3">
      <c r="A22" s="48">
        <v>21</v>
      </c>
      <c r="B22" s="48">
        <f>VLOOKUP(C22,'[1]cabeceras (localidades)'!$D:$E,2,FALSE)</f>
        <v>30023</v>
      </c>
      <c r="C22" s="55" t="s">
        <v>594</v>
      </c>
      <c r="D22" s="56" t="s">
        <v>595</v>
      </c>
      <c r="E22" s="57" t="s">
        <v>532</v>
      </c>
      <c r="F22" s="56">
        <v>2321362849</v>
      </c>
      <c r="G22" s="60" t="s">
        <v>596</v>
      </c>
    </row>
    <row r="23" spans="1:7" x14ac:dyDescent="0.3">
      <c r="A23" s="48">
        <v>22</v>
      </c>
      <c r="B23" s="48">
        <f>VLOOKUP(C23,'[1]cabeceras (localidades)'!$D:$E,2,FALSE)</f>
        <v>30025</v>
      </c>
      <c r="C23" s="55" t="s">
        <v>68</v>
      </c>
      <c r="D23" s="56" t="s">
        <v>597</v>
      </c>
      <c r="E23" s="57" t="s">
        <v>532</v>
      </c>
      <c r="F23" s="56" t="s">
        <v>598</v>
      </c>
      <c r="G23" s="58" t="s">
        <v>599</v>
      </c>
    </row>
    <row r="24" spans="1:7" x14ac:dyDescent="0.3">
      <c r="A24" s="48">
        <v>23</v>
      </c>
      <c r="B24" s="48">
        <f>VLOOKUP(C24,'[1]cabeceras (localidades)'!$D:$E,2,FALSE)</f>
        <v>30026</v>
      </c>
      <c r="C24" s="55" t="s">
        <v>70</v>
      </c>
      <c r="D24" s="56" t="s">
        <v>600</v>
      </c>
      <c r="E24" s="57" t="s">
        <v>532</v>
      </c>
      <c r="F24" s="56" t="s">
        <v>601</v>
      </c>
      <c r="G24" s="58" t="s">
        <v>602</v>
      </c>
    </row>
    <row r="25" spans="1:7" x14ac:dyDescent="0.3">
      <c r="A25" s="48">
        <v>24</v>
      </c>
      <c r="B25" s="48">
        <f>VLOOKUP(C25,'[1]cabeceras (localidades)'!$D:$E,2,FALSE)</f>
        <v>30027</v>
      </c>
      <c r="C25" s="55" t="s">
        <v>389</v>
      </c>
      <c r="D25" s="56" t="s">
        <v>603</v>
      </c>
      <c r="E25" s="57" t="s">
        <v>532</v>
      </c>
      <c r="F25" s="56" t="s">
        <v>604</v>
      </c>
      <c r="G25" s="58" t="s">
        <v>605</v>
      </c>
    </row>
    <row r="26" spans="1:7" x14ac:dyDescent="0.3">
      <c r="A26" s="48">
        <v>25</v>
      </c>
      <c r="B26" s="48">
        <f>VLOOKUP(C26,'[1]cabeceras (localidades)'!$D:$E,2,FALSE)</f>
        <v>30028</v>
      </c>
      <c r="C26" s="55" t="s">
        <v>390</v>
      </c>
      <c r="D26" s="56" t="s">
        <v>606</v>
      </c>
      <c r="E26" s="57" t="s">
        <v>532</v>
      </c>
      <c r="F26" s="56" t="s">
        <v>607</v>
      </c>
      <c r="G26" s="58" t="s">
        <v>608</v>
      </c>
    </row>
    <row r="27" spans="1:7" x14ac:dyDescent="0.3">
      <c r="A27" s="48">
        <v>26</v>
      </c>
      <c r="B27" s="48">
        <f>VLOOKUP(C27,'[1]cabeceras (localidades)'!$D:$E,2,FALSE)</f>
        <v>30029</v>
      </c>
      <c r="C27" s="55" t="s">
        <v>71</v>
      </c>
      <c r="D27" s="56" t="s">
        <v>609</v>
      </c>
      <c r="E27" s="57" t="s">
        <v>532</v>
      </c>
      <c r="F27" s="56" t="s">
        <v>610</v>
      </c>
      <c r="G27" s="58" t="s">
        <v>611</v>
      </c>
    </row>
    <row r="28" spans="1:7" x14ac:dyDescent="0.3">
      <c r="A28" s="48">
        <v>27</v>
      </c>
      <c r="B28" s="48">
        <f>VLOOKUP(C28,'[1]cabeceras (localidades)'!$D:$E,2,FALSE)</f>
        <v>30007</v>
      </c>
      <c r="C28" s="55" t="s">
        <v>612</v>
      </c>
      <c r="D28" s="56" t="s">
        <v>613</v>
      </c>
      <c r="E28" s="57" t="s">
        <v>532</v>
      </c>
      <c r="F28" s="56" t="s">
        <v>614</v>
      </c>
      <c r="G28" s="58" t="s">
        <v>615</v>
      </c>
    </row>
    <row r="29" spans="1:7" ht="14.4" x14ac:dyDescent="0.3">
      <c r="A29" s="48">
        <v>28</v>
      </c>
      <c r="B29" s="48">
        <f>VLOOKUP(C29,'[1]cabeceras (localidades)'!$D:$E,2,FALSE)</f>
        <v>30030</v>
      </c>
      <c r="C29" s="46" t="s">
        <v>72</v>
      </c>
      <c r="D29" s="56" t="s">
        <v>616</v>
      </c>
      <c r="E29" s="57" t="s">
        <v>532</v>
      </c>
      <c r="F29" s="56" t="s">
        <v>617</v>
      </c>
      <c r="G29" s="58" t="s">
        <v>618</v>
      </c>
    </row>
    <row r="30" spans="1:7" x14ac:dyDescent="0.3">
      <c r="A30" s="48">
        <v>29</v>
      </c>
      <c r="B30" s="48">
        <f>VLOOKUP(C30,'[1]cabeceras (localidades)'!$D:$E,2,FALSE)</f>
        <v>30208</v>
      </c>
      <c r="C30" s="55" t="s">
        <v>391</v>
      </c>
      <c r="D30" s="56" t="s">
        <v>619</v>
      </c>
      <c r="E30" s="57" t="s">
        <v>532</v>
      </c>
      <c r="F30" s="56" t="s">
        <v>620</v>
      </c>
      <c r="G30" s="58" t="s">
        <v>621</v>
      </c>
    </row>
    <row r="31" spans="1:7" x14ac:dyDescent="0.3">
      <c r="A31" s="48">
        <v>30</v>
      </c>
      <c r="B31" s="48">
        <f>VLOOKUP(C31,'[1]cabeceras (localidades)'!$D:$E,2,FALSE)</f>
        <v>30031</v>
      </c>
      <c r="C31" s="55" t="s">
        <v>74</v>
      </c>
      <c r="D31" s="56" t="s">
        <v>622</v>
      </c>
      <c r="E31" s="57" t="s">
        <v>532</v>
      </c>
      <c r="F31" s="56" t="s">
        <v>623</v>
      </c>
      <c r="G31" s="58" t="s">
        <v>624</v>
      </c>
    </row>
    <row r="32" spans="1:7" x14ac:dyDescent="0.3">
      <c r="A32" s="48">
        <v>31</v>
      </c>
      <c r="B32" s="48">
        <f>VLOOKUP(C32,'[1]cabeceras (localidades)'!$D:$E,2,FALSE)</f>
        <v>30157</v>
      </c>
      <c r="C32" s="55" t="s">
        <v>75</v>
      </c>
      <c r="D32" s="56" t="s">
        <v>625</v>
      </c>
      <c r="E32" s="57" t="s">
        <v>532</v>
      </c>
      <c r="F32" s="56" t="s">
        <v>626</v>
      </c>
      <c r="G32" s="58" t="s">
        <v>627</v>
      </c>
    </row>
    <row r="33" spans="1:7" x14ac:dyDescent="0.3">
      <c r="A33" s="48">
        <v>32</v>
      </c>
      <c r="B33" s="48">
        <f>VLOOKUP(C33,'[1]cabeceras (localidades)'!$D:$E,2,FALSE)</f>
        <v>30032</v>
      </c>
      <c r="C33" s="55" t="s">
        <v>76</v>
      </c>
      <c r="D33" s="56" t="s">
        <v>392</v>
      </c>
      <c r="E33" s="57" t="s">
        <v>532</v>
      </c>
      <c r="F33" s="56" t="s">
        <v>628</v>
      </c>
      <c r="G33" s="59" t="s">
        <v>629</v>
      </c>
    </row>
    <row r="34" spans="1:7" x14ac:dyDescent="0.3">
      <c r="A34" s="48">
        <v>33</v>
      </c>
      <c r="B34" s="48">
        <f>VLOOKUP(C34,'[1]cabeceras (localidades)'!$D:$E,2,FALSE)</f>
        <v>30033</v>
      </c>
      <c r="C34" s="52" t="s">
        <v>630</v>
      </c>
      <c r="D34" s="56" t="s">
        <v>631</v>
      </c>
      <c r="E34" s="57" t="s">
        <v>532</v>
      </c>
      <c r="F34" s="56" t="s">
        <v>632</v>
      </c>
      <c r="G34" s="58" t="s">
        <v>633</v>
      </c>
    </row>
    <row r="35" spans="1:7" x14ac:dyDescent="0.3">
      <c r="A35" s="48">
        <v>34</v>
      </c>
      <c r="B35" s="48">
        <f>VLOOKUP(C35,'[1]cabeceras (localidades)'!$D:$E,2,FALSE)</f>
        <v>30034</v>
      </c>
      <c r="C35" s="55" t="s">
        <v>393</v>
      </c>
      <c r="D35" s="56" t="s">
        <v>634</v>
      </c>
      <c r="E35" s="57" t="s">
        <v>532</v>
      </c>
      <c r="F35" s="56" t="s">
        <v>635</v>
      </c>
      <c r="G35" s="58" t="s">
        <v>636</v>
      </c>
    </row>
    <row r="36" spans="1:7" x14ac:dyDescent="0.3">
      <c r="A36" s="48">
        <v>35</v>
      </c>
      <c r="B36" s="48">
        <f>VLOOKUP(C36,'[1]cabeceras (localidades)'!$D:$E,2,FALSE)</f>
        <v>30035</v>
      </c>
      <c r="C36" s="55" t="s">
        <v>396</v>
      </c>
      <c r="D36" s="56" t="s">
        <v>637</v>
      </c>
      <c r="E36" s="57" t="s">
        <v>532</v>
      </c>
      <c r="F36" s="56" t="s">
        <v>638</v>
      </c>
      <c r="G36" s="58" t="s">
        <v>639</v>
      </c>
    </row>
    <row r="37" spans="1:7" x14ac:dyDescent="0.3">
      <c r="A37" s="48">
        <v>36</v>
      </c>
      <c r="B37" s="48">
        <f>VLOOKUP(C37,'[1]cabeceras (localidades)'!$D:$E,2,FALSE)</f>
        <v>30036</v>
      </c>
      <c r="C37" s="55" t="s">
        <v>88</v>
      </c>
      <c r="D37" s="56" t="s">
        <v>640</v>
      </c>
      <c r="E37" s="57" t="s">
        <v>532</v>
      </c>
      <c r="F37" s="56" t="s">
        <v>641</v>
      </c>
      <c r="G37" s="58" t="s">
        <v>397</v>
      </c>
    </row>
    <row r="38" spans="1:7" x14ac:dyDescent="0.3">
      <c r="A38" s="48">
        <v>37</v>
      </c>
      <c r="B38" s="48">
        <f>VLOOKUP(C38,'[1]cabeceras (localidades)'!$D:$E,2,FALSE)</f>
        <v>30037</v>
      </c>
      <c r="C38" s="55" t="s">
        <v>642</v>
      </c>
      <c r="D38" s="56" t="s">
        <v>643</v>
      </c>
      <c r="E38" s="57" t="s">
        <v>532</v>
      </c>
      <c r="F38" s="56" t="s">
        <v>644</v>
      </c>
      <c r="G38" s="58" t="s">
        <v>645</v>
      </c>
    </row>
    <row r="39" spans="1:7" x14ac:dyDescent="0.3">
      <c r="A39" s="48">
        <v>38</v>
      </c>
      <c r="B39" s="48">
        <f>VLOOKUP(C39,'[1]cabeceras (localidades)'!$D:$E,2,FALSE)</f>
        <v>30038</v>
      </c>
      <c r="C39" s="55" t="s">
        <v>89</v>
      </c>
      <c r="D39" s="56" t="s">
        <v>646</v>
      </c>
      <c r="E39" s="57" t="s">
        <v>532</v>
      </c>
      <c r="F39" s="56" t="s">
        <v>1181</v>
      </c>
      <c r="G39" s="58" t="s">
        <v>647</v>
      </c>
    </row>
    <row r="40" spans="1:7" x14ac:dyDescent="0.3">
      <c r="A40" s="48">
        <v>39</v>
      </c>
      <c r="B40" s="48">
        <f>VLOOKUP(C40,'[1]cabeceras (localidades)'!$D:$E,2,FALSE)</f>
        <v>30039</v>
      </c>
      <c r="C40" s="55" t="s">
        <v>648</v>
      </c>
      <c r="D40" s="56" t="s">
        <v>649</v>
      </c>
      <c r="E40" s="57" t="s">
        <v>532</v>
      </c>
      <c r="F40" s="56" t="s">
        <v>650</v>
      </c>
      <c r="G40" s="59" t="s">
        <v>651</v>
      </c>
    </row>
    <row r="41" spans="1:7" x14ac:dyDescent="0.3">
      <c r="A41" s="48">
        <v>40</v>
      </c>
      <c r="B41" s="48">
        <f>VLOOKUP(C41,'[1]cabeceras (localidades)'!$D:$E,2,FALSE)</f>
        <v>30040</v>
      </c>
      <c r="C41" s="55" t="s">
        <v>91</v>
      </c>
      <c r="D41" s="56" t="s">
        <v>652</v>
      </c>
      <c r="E41" s="57" t="s">
        <v>532</v>
      </c>
      <c r="F41" s="56" t="s">
        <v>653</v>
      </c>
      <c r="G41" s="59" t="s">
        <v>654</v>
      </c>
    </row>
    <row r="42" spans="1:7" x14ac:dyDescent="0.3">
      <c r="A42" s="48">
        <v>41</v>
      </c>
      <c r="B42" s="48">
        <f>VLOOKUP(C42,'[1]cabeceras (localidades)'!$D:$E,2,FALSE)</f>
        <v>30041</v>
      </c>
      <c r="C42" s="55" t="s">
        <v>398</v>
      </c>
      <c r="D42" s="56" t="s">
        <v>655</v>
      </c>
      <c r="E42" s="57" t="s">
        <v>532</v>
      </c>
      <c r="F42" s="56" t="s">
        <v>656</v>
      </c>
      <c r="G42" s="58" t="s">
        <v>657</v>
      </c>
    </row>
    <row r="43" spans="1:7" x14ac:dyDescent="0.3">
      <c r="A43" s="48">
        <v>42</v>
      </c>
      <c r="B43" s="48">
        <f>VLOOKUP(C43,'[1]cabeceras (localidades)'!$D:$E,2,FALSE)</f>
        <v>30042</v>
      </c>
      <c r="C43" s="55" t="s">
        <v>658</v>
      </c>
      <c r="D43" s="56" t="s">
        <v>659</v>
      </c>
      <c r="E43" s="57" t="s">
        <v>532</v>
      </c>
      <c r="F43" s="56" t="s">
        <v>660</v>
      </c>
      <c r="G43" s="58" t="s">
        <v>661</v>
      </c>
    </row>
    <row r="44" spans="1:7" x14ac:dyDescent="0.3">
      <c r="A44" s="48">
        <v>43</v>
      </c>
      <c r="B44" s="48">
        <f>VLOOKUP(C44,'[1]cabeceras (localidades)'!$D:$E,2,FALSE)</f>
        <v>30043</v>
      </c>
      <c r="C44" s="55" t="s">
        <v>399</v>
      </c>
      <c r="D44" s="56" t="s">
        <v>662</v>
      </c>
      <c r="E44" s="57" t="s">
        <v>532</v>
      </c>
      <c r="F44" s="56" t="s">
        <v>663</v>
      </c>
      <c r="G44" s="58" t="s">
        <v>664</v>
      </c>
    </row>
    <row r="45" spans="1:7" x14ac:dyDescent="0.3">
      <c r="A45" s="48">
        <v>44</v>
      </c>
      <c r="B45" s="48">
        <f>VLOOKUP(C45,'[1]cabeceras (localidades)'!$D:$E,2,FALSE)</f>
        <v>30044</v>
      </c>
      <c r="C45" s="55" t="s">
        <v>400</v>
      </c>
      <c r="D45" s="56" t="s">
        <v>665</v>
      </c>
      <c r="E45" s="57" t="s">
        <v>532</v>
      </c>
      <c r="F45" s="56" t="s">
        <v>666</v>
      </c>
      <c r="G45" s="58" t="s">
        <v>667</v>
      </c>
    </row>
    <row r="46" spans="1:7" x14ac:dyDescent="0.3">
      <c r="A46" s="48">
        <v>45</v>
      </c>
      <c r="B46" s="48">
        <f>VLOOKUP(C46,'[1]cabeceras (localidades)'!$D:$E,2,FALSE)</f>
        <v>30045</v>
      </c>
      <c r="C46" s="55" t="s">
        <v>522</v>
      </c>
      <c r="D46" s="56" t="s">
        <v>668</v>
      </c>
      <c r="E46" s="57" t="s">
        <v>532</v>
      </c>
      <c r="F46" s="56" t="s">
        <v>1180</v>
      </c>
      <c r="G46" s="60" t="s">
        <v>669</v>
      </c>
    </row>
    <row r="47" spans="1:7" x14ac:dyDescent="0.3">
      <c r="A47" s="48">
        <v>46</v>
      </c>
      <c r="B47" s="48">
        <f>VLOOKUP(C47,'[1]cabeceras (localidades)'!$D:$E,2,FALSE)</f>
        <v>30046</v>
      </c>
      <c r="C47" s="55" t="s">
        <v>401</v>
      </c>
      <c r="D47" s="56" t="s">
        <v>670</v>
      </c>
      <c r="E47" s="57" t="s">
        <v>532</v>
      </c>
      <c r="F47" s="56" t="s">
        <v>671</v>
      </c>
      <c r="G47" s="58" t="s">
        <v>672</v>
      </c>
    </row>
    <row r="48" spans="1:7" x14ac:dyDescent="0.3">
      <c r="A48" s="48">
        <v>47</v>
      </c>
      <c r="B48" s="48">
        <f>VLOOKUP(C48,'[1]cabeceras (localidades)'!$D:$E,2,FALSE)</f>
        <v>30047</v>
      </c>
      <c r="C48" s="55" t="s">
        <v>403</v>
      </c>
      <c r="D48" s="56" t="s">
        <v>673</v>
      </c>
      <c r="E48" s="57" t="s">
        <v>532</v>
      </c>
      <c r="F48" s="56" t="s">
        <v>674</v>
      </c>
      <c r="G48" s="58" t="s">
        <v>675</v>
      </c>
    </row>
    <row r="49" spans="1:7" x14ac:dyDescent="0.3">
      <c r="A49" s="48">
        <v>48</v>
      </c>
      <c r="B49" s="48">
        <f>VLOOKUP(C49,'[1]cabeceras (localidades)'!$D:$E,2,FALSE)</f>
        <v>30048</v>
      </c>
      <c r="C49" s="52" t="s">
        <v>405</v>
      </c>
      <c r="D49" s="56" t="s">
        <v>676</v>
      </c>
      <c r="E49" s="57" t="s">
        <v>532</v>
      </c>
      <c r="F49" s="56" t="s">
        <v>677</v>
      </c>
      <c r="G49" s="58" t="s">
        <v>678</v>
      </c>
    </row>
    <row r="50" spans="1:7" x14ac:dyDescent="0.3">
      <c r="A50" s="48">
        <v>49</v>
      </c>
      <c r="B50" s="48">
        <f>VLOOKUP(C50,'[1]cabeceras (localidades)'!$D:$E,2,FALSE)</f>
        <v>30049</v>
      </c>
      <c r="C50" s="55" t="s">
        <v>679</v>
      </c>
      <c r="D50" s="56" t="s">
        <v>680</v>
      </c>
      <c r="E50" s="57" t="s">
        <v>532</v>
      </c>
      <c r="F50" s="56" t="s">
        <v>681</v>
      </c>
      <c r="G50" s="58" t="s">
        <v>682</v>
      </c>
    </row>
    <row r="51" spans="1:7" x14ac:dyDescent="0.3">
      <c r="A51" s="48">
        <v>50</v>
      </c>
      <c r="B51" s="48">
        <f>VLOOKUP(C51,'[1]cabeceras (localidades)'!$D:$E,2,FALSE)</f>
        <v>30050</v>
      </c>
      <c r="C51" s="55" t="s">
        <v>406</v>
      </c>
      <c r="D51" s="61" t="s">
        <v>683</v>
      </c>
      <c r="E51" s="62" t="s">
        <v>532</v>
      </c>
      <c r="F51" s="61" t="s">
        <v>684</v>
      </c>
      <c r="G51" s="63" t="s">
        <v>685</v>
      </c>
    </row>
    <row r="52" spans="1:7" x14ac:dyDescent="0.3">
      <c r="A52" s="48">
        <v>51</v>
      </c>
      <c r="B52" s="48">
        <f>VLOOKUP(C52,'[1]cabeceras (localidades)'!$D:$E,2,FALSE)</f>
        <v>30051</v>
      </c>
      <c r="C52" s="64" t="s">
        <v>92</v>
      </c>
      <c r="D52" s="56" t="s">
        <v>686</v>
      </c>
      <c r="E52" s="57" t="s">
        <v>532</v>
      </c>
      <c r="F52" s="56" t="s">
        <v>687</v>
      </c>
      <c r="G52" s="58" t="s">
        <v>688</v>
      </c>
    </row>
    <row r="53" spans="1:7" x14ac:dyDescent="0.3">
      <c r="A53" s="48">
        <v>52</v>
      </c>
      <c r="B53" s="48">
        <f>VLOOKUP(C53,'[1]cabeceras (localidades)'!$D:$E,2,FALSE)</f>
        <v>30052</v>
      </c>
      <c r="C53" s="55" t="s">
        <v>407</v>
      </c>
      <c r="D53" s="56" t="s">
        <v>689</v>
      </c>
      <c r="E53" s="57" t="s">
        <v>532</v>
      </c>
      <c r="F53" s="56" t="s">
        <v>690</v>
      </c>
      <c r="G53" s="58" t="s">
        <v>408</v>
      </c>
    </row>
    <row r="54" spans="1:7" x14ac:dyDescent="0.3">
      <c r="A54" s="48">
        <v>53</v>
      </c>
      <c r="B54" s="48">
        <f>VLOOKUP(C54,'[1]cabeceras (localidades)'!$D:$E,2,FALSE)</f>
        <v>30053</v>
      </c>
      <c r="C54" s="65" t="s">
        <v>691</v>
      </c>
      <c r="D54" s="56" t="s">
        <v>692</v>
      </c>
      <c r="E54" s="57" t="s">
        <v>532</v>
      </c>
      <c r="F54" s="56" t="s">
        <v>693</v>
      </c>
      <c r="G54" s="58" t="s">
        <v>694</v>
      </c>
    </row>
    <row r="55" spans="1:7" x14ac:dyDescent="0.3">
      <c r="A55" s="48">
        <v>54</v>
      </c>
      <c r="B55" s="48">
        <f>VLOOKUP(C55,'[1]cabeceras (localidades)'!$D:$E,2,FALSE)</f>
        <v>30054</v>
      </c>
      <c r="C55" s="55" t="s">
        <v>78</v>
      </c>
      <c r="D55" s="56" t="s">
        <v>695</v>
      </c>
      <c r="E55" s="57" t="s">
        <v>532</v>
      </c>
      <c r="F55" s="56" t="s">
        <v>696</v>
      </c>
      <c r="G55" s="58" t="s">
        <v>697</v>
      </c>
    </row>
    <row r="56" spans="1:7" x14ac:dyDescent="0.3">
      <c r="A56" s="48">
        <v>55</v>
      </c>
      <c r="B56" s="48">
        <f>VLOOKUP(C56,'[1]cabeceras (localidades)'!$D:$E,2,FALSE)</f>
        <v>30055</v>
      </c>
      <c r="C56" s="55" t="s">
        <v>394</v>
      </c>
      <c r="D56" s="56" t="s">
        <v>698</v>
      </c>
      <c r="E56" s="57" t="s">
        <v>532</v>
      </c>
      <c r="F56" s="56" t="s">
        <v>699</v>
      </c>
      <c r="G56" s="58"/>
    </row>
    <row r="57" spans="1:7" x14ac:dyDescent="0.3">
      <c r="A57" s="48">
        <v>56</v>
      </c>
      <c r="B57" s="48">
        <f>VLOOKUP(C57,'[1]cabeceras (localidades)'!$D:$E,2,FALSE)</f>
        <v>30056</v>
      </c>
      <c r="C57" s="55" t="s">
        <v>700</v>
      </c>
      <c r="D57" s="56" t="s">
        <v>701</v>
      </c>
      <c r="E57" s="57" t="s">
        <v>532</v>
      </c>
      <c r="F57" s="56" t="s">
        <v>702</v>
      </c>
      <c r="G57" s="58" t="s">
        <v>703</v>
      </c>
    </row>
    <row r="58" spans="1:7" x14ac:dyDescent="0.3">
      <c r="A58" s="48">
        <v>57</v>
      </c>
      <c r="B58" s="48">
        <f>VLOOKUP(C58,'[1]cabeceras (localidades)'!$D:$E,2,FALSE)</f>
        <v>30057</v>
      </c>
      <c r="C58" s="55" t="s">
        <v>82</v>
      </c>
      <c r="D58" s="56" t="s">
        <v>704</v>
      </c>
      <c r="E58" s="57" t="s">
        <v>532</v>
      </c>
      <c r="F58" s="56" t="s">
        <v>705</v>
      </c>
      <c r="G58" s="59" t="s">
        <v>706</v>
      </c>
    </row>
    <row r="59" spans="1:7" x14ac:dyDescent="0.3">
      <c r="A59" s="48">
        <v>58</v>
      </c>
      <c r="B59" s="48">
        <f>VLOOKUP(C59,'[1]cabeceras (localidades)'!$D:$E,2,FALSE)</f>
        <v>30058</v>
      </c>
      <c r="C59" s="55" t="s">
        <v>84</v>
      </c>
      <c r="D59" s="56" t="s">
        <v>707</v>
      </c>
      <c r="E59" s="57" t="s">
        <v>532</v>
      </c>
      <c r="F59" s="56" t="s">
        <v>708</v>
      </c>
      <c r="G59" s="58" t="s">
        <v>709</v>
      </c>
    </row>
    <row r="60" spans="1:7" x14ac:dyDescent="0.3">
      <c r="A60" s="48">
        <v>59</v>
      </c>
      <c r="B60" s="48">
        <f>VLOOKUP(C60,'[1]cabeceras (localidades)'!$D:$E,2,FALSE)</f>
        <v>30059</v>
      </c>
      <c r="C60" s="55" t="s">
        <v>87</v>
      </c>
      <c r="D60" s="56" t="s">
        <v>710</v>
      </c>
      <c r="E60" s="57" t="s">
        <v>532</v>
      </c>
      <c r="F60" s="56">
        <v>0</v>
      </c>
      <c r="G60" s="58" t="s">
        <v>711</v>
      </c>
    </row>
    <row r="61" spans="1:7" x14ac:dyDescent="0.3">
      <c r="A61" s="48">
        <v>60</v>
      </c>
      <c r="B61" s="48">
        <f>VLOOKUP(C61,'[1]cabeceras (localidades)'!$D:$E,2,FALSE)</f>
        <v>30060</v>
      </c>
      <c r="C61" s="55" t="s">
        <v>712</v>
      </c>
      <c r="D61" s="56" t="s">
        <v>713</v>
      </c>
      <c r="E61" s="57" t="s">
        <v>532</v>
      </c>
      <c r="F61" s="56" t="s">
        <v>714</v>
      </c>
      <c r="G61" s="58" t="s">
        <v>715</v>
      </c>
    </row>
    <row r="62" spans="1:7" x14ac:dyDescent="0.3">
      <c r="A62" s="48">
        <v>61</v>
      </c>
      <c r="B62" s="48">
        <f>VLOOKUP(C62,'[1]cabeceras (localidades)'!$D:$E,2,FALSE)</f>
        <v>30062</v>
      </c>
      <c r="C62" s="55" t="s">
        <v>395</v>
      </c>
      <c r="D62" s="56" t="s">
        <v>716</v>
      </c>
      <c r="E62" s="57" t="s">
        <v>532</v>
      </c>
      <c r="F62" s="56" t="s">
        <v>717</v>
      </c>
      <c r="G62" s="58" t="s">
        <v>718</v>
      </c>
    </row>
    <row r="63" spans="1:7" x14ac:dyDescent="0.3">
      <c r="A63" s="48">
        <v>62</v>
      </c>
      <c r="B63" s="48">
        <f>VLOOKUP(C63,'[1]cabeceras (localidades)'!$D:$E,2,FALSE)</f>
        <v>30063</v>
      </c>
      <c r="C63" s="55" t="s">
        <v>719</v>
      </c>
      <c r="D63" s="56" t="s">
        <v>720</v>
      </c>
      <c r="E63" s="57" t="s">
        <v>532</v>
      </c>
      <c r="F63" s="56" t="s">
        <v>721</v>
      </c>
      <c r="G63" s="58" t="s">
        <v>722</v>
      </c>
    </row>
    <row r="64" spans="1:7" x14ac:dyDescent="0.3">
      <c r="A64" s="48">
        <v>63</v>
      </c>
      <c r="B64" s="48">
        <f>VLOOKUP(C64,'[1]cabeceras (localidades)'!$D:$E,2,FALSE)</f>
        <v>30064</v>
      </c>
      <c r="C64" s="55" t="s">
        <v>239</v>
      </c>
      <c r="D64" s="56" t="s">
        <v>723</v>
      </c>
      <c r="E64" s="57" t="s">
        <v>532</v>
      </c>
      <c r="F64" s="56" t="s">
        <v>724</v>
      </c>
      <c r="G64" s="60" t="s">
        <v>725</v>
      </c>
    </row>
    <row r="65" spans="1:7" x14ac:dyDescent="0.3">
      <c r="A65" s="48">
        <v>64</v>
      </c>
      <c r="B65" s="48">
        <f>VLOOKUP(C65,'[1]cabeceras (localidades)'!$D:$E,2,FALSE)</f>
        <v>30205</v>
      </c>
      <c r="C65" s="55" t="s">
        <v>409</v>
      </c>
      <c r="D65" s="56" t="s">
        <v>726</v>
      </c>
      <c r="E65" s="57" t="s">
        <v>532</v>
      </c>
      <c r="F65" s="56" t="s">
        <v>727</v>
      </c>
      <c r="G65" s="58" t="s">
        <v>728</v>
      </c>
    </row>
    <row r="66" spans="1:7" x14ac:dyDescent="0.3">
      <c r="A66" s="48">
        <v>65</v>
      </c>
      <c r="B66" s="48">
        <f>VLOOKUP(C66,'[1]cabeceras (localidades)'!$D:$E,2,FALSE)</f>
        <v>30065</v>
      </c>
      <c r="C66" s="55" t="s">
        <v>10</v>
      </c>
      <c r="D66" s="56" t="s">
        <v>729</v>
      </c>
      <c r="E66" s="57" t="s">
        <v>532</v>
      </c>
      <c r="F66" s="56" t="s">
        <v>730</v>
      </c>
      <c r="G66" s="58" t="s">
        <v>731</v>
      </c>
    </row>
    <row r="67" spans="1:7" x14ac:dyDescent="0.3">
      <c r="A67" s="48">
        <v>66</v>
      </c>
      <c r="B67" s="48">
        <f>VLOOKUP(C67,'[1]cabeceras (localidades)'!$D:$E,2,FALSE)</f>
        <v>30066</v>
      </c>
      <c r="C67" s="55" t="s">
        <v>411</v>
      </c>
      <c r="D67" s="56" t="s">
        <v>732</v>
      </c>
      <c r="E67" s="57" t="s">
        <v>532</v>
      </c>
      <c r="F67" s="56" t="s">
        <v>733</v>
      </c>
      <c r="G67" s="58" t="s">
        <v>734</v>
      </c>
    </row>
    <row r="68" spans="1:7" x14ac:dyDescent="0.3">
      <c r="A68" s="48">
        <v>67</v>
      </c>
      <c r="B68" s="48">
        <f>VLOOKUP(C68,'[1]cabeceras (localidades)'!$D:$E,2,FALSE)</f>
        <v>30067</v>
      </c>
      <c r="C68" s="55" t="s">
        <v>97</v>
      </c>
      <c r="D68" s="56" t="s">
        <v>735</v>
      </c>
      <c r="E68" s="57" t="s">
        <v>532</v>
      </c>
      <c r="F68" s="56" t="s">
        <v>736</v>
      </c>
      <c r="G68" s="58" t="s">
        <v>737</v>
      </c>
    </row>
    <row r="69" spans="1:7" x14ac:dyDescent="0.3">
      <c r="A69" s="48">
        <v>68</v>
      </c>
      <c r="B69" s="48">
        <f>VLOOKUP(C69,'[1]cabeceras (localidades)'!$D:$E,2,FALSE)</f>
        <v>30068</v>
      </c>
      <c r="C69" s="55" t="s">
        <v>738</v>
      </c>
      <c r="D69" s="56" t="s">
        <v>739</v>
      </c>
      <c r="E69" s="57" t="s">
        <v>532</v>
      </c>
      <c r="F69" s="56" t="s">
        <v>740</v>
      </c>
      <c r="G69" s="58" t="s">
        <v>741</v>
      </c>
    </row>
    <row r="70" spans="1:7" x14ac:dyDescent="0.3">
      <c r="A70" s="48">
        <v>69</v>
      </c>
      <c r="B70" s="48">
        <f>VLOOKUP(C70,'[1]cabeceras (localidades)'!$D:$E,2,FALSE)</f>
        <v>30069</v>
      </c>
      <c r="C70" s="55" t="s">
        <v>412</v>
      </c>
      <c r="D70" s="66" t="s">
        <v>742</v>
      </c>
      <c r="E70" s="67" t="s">
        <v>532</v>
      </c>
      <c r="F70" s="66" t="s">
        <v>743</v>
      </c>
      <c r="G70" s="58" t="s">
        <v>744</v>
      </c>
    </row>
    <row r="71" spans="1:7" x14ac:dyDescent="0.3">
      <c r="A71" s="48">
        <v>70</v>
      </c>
      <c r="B71" s="48">
        <f>VLOOKUP(C71,'[1]cabeceras (localidades)'!$D:$E,2,FALSE)</f>
        <v>30070</v>
      </c>
      <c r="C71" s="55" t="s">
        <v>745</v>
      </c>
      <c r="D71" s="56" t="s">
        <v>746</v>
      </c>
      <c r="E71" s="57" t="s">
        <v>532</v>
      </c>
      <c r="F71" s="56" t="s">
        <v>747</v>
      </c>
      <c r="G71" s="58" t="s">
        <v>748</v>
      </c>
    </row>
    <row r="72" spans="1:7" x14ac:dyDescent="0.3">
      <c r="A72" s="48">
        <v>71</v>
      </c>
      <c r="B72" s="48">
        <f>VLOOKUP(C72,'[1]cabeceras (localidades)'!$D:$E,2,FALSE)</f>
        <v>30071</v>
      </c>
      <c r="C72" s="55" t="s">
        <v>98</v>
      </c>
      <c r="D72" s="56" t="s">
        <v>749</v>
      </c>
      <c r="E72" s="57" t="s">
        <v>532</v>
      </c>
      <c r="F72" s="56" t="s">
        <v>750</v>
      </c>
      <c r="G72" s="58" t="s">
        <v>751</v>
      </c>
    </row>
    <row r="73" spans="1:7" x14ac:dyDescent="0.3">
      <c r="A73" s="48">
        <v>72</v>
      </c>
      <c r="B73" s="48">
        <f>VLOOKUP(C73,'[1]cabeceras (localidades)'!$D:$E,2,FALSE)</f>
        <v>30072</v>
      </c>
      <c r="C73" s="55" t="s">
        <v>413</v>
      </c>
      <c r="D73" s="56" t="s">
        <v>752</v>
      </c>
      <c r="E73" s="57" t="s">
        <v>532</v>
      </c>
      <c r="F73" s="56" t="s">
        <v>753</v>
      </c>
      <c r="G73" s="58" t="s">
        <v>754</v>
      </c>
    </row>
    <row r="74" spans="1:7" x14ac:dyDescent="0.3">
      <c r="A74" s="48">
        <v>73</v>
      </c>
      <c r="B74" s="48">
        <f>VLOOKUP(C74,'[1]cabeceras (localidades)'!$D:$E,2,FALSE)</f>
        <v>30073</v>
      </c>
      <c r="C74" s="55" t="s">
        <v>414</v>
      </c>
      <c r="D74" s="56" t="s">
        <v>755</v>
      </c>
      <c r="E74" s="57" t="s">
        <v>532</v>
      </c>
      <c r="F74" s="56" t="s">
        <v>756</v>
      </c>
      <c r="G74" s="58"/>
    </row>
    <row r="75" spans="1:7" ht="14.4" x14ac:dyDescent="0.3">
      <c r="A75" s="48">
        <v>74</v>
      </c>
      <c r="B75" s="48">
        <f>VLOOKUP(C75,'[1]cabeceras (localidades)'!$D:$E,2,FALSE)</f>
        <v>30074</v>
      </c>
      <c r="C75" s="46" t="s">
        <v>1184</v>
      </c>
      <c r="D75" s="56" t="s">
        <v>757</v>
      </c>
      <c r="E75" s="57" t="s">
        <v>532</v>
      </c>
      <c r="F75" s="56" t="s">
        <v>758</v>
      </c>
      <c r="G75" s="59" t="s">
        <v>759</v>
      </c>
    </row>
    <row r="76" spans="1:7" x14ac:dyDescent="0.3">
      <c r="A76" s="48">
        <v>75</v>
      </c>
      <c r="B76" s="48">
        <f>VLOOKUP(C76,'[1]cabeceras (localidades)'!$D:$E,2,FALSE)</f>
        <v>30075</v>
      </c>
      <c r="C76" s="55" t="s">
        <v>415</v>
      </c>
      <c r="D76" s="56" t="s">
        <v>760</v>
      </c>
      <c r="E76" s="57" t="s">
        <v>532</v>
      </c>
      <c r="F76" s="56" t="s">
        <v>761</v>
      </c>
      <c r="G76" s="59" t="s">
        <v>762</v>
      </c>
    </row>
    <row r="77" spans="1:7" x14ac:dyDescent="0.3">
      <c r="A77" s="48">
        <v>76</v>
      </c>
      <c r="B77" s="48">
        <f>VLOOKUP(C77,'[1]cabeceras (localidades)'!$D:$E,2,FALSE)</f>
        <v>30076</v>
      </c>
      <c r="C77" s="55" t="s">
        <v>417</v>
      </c>
      <c r="D77" s="56" t="s">
        <v>763</v>
      </c>
      <c r="E77" s="57" t="s">
        <v>532</v>
      </c>
      <c r="F77" s="56" t="s">
        <v>764</v>
      </c>
      <c r="G77" s="58" t="s">
        <v>765</v>
      </c>
    </row>
    <row r="78" spans="1:7" x14ac:dyDescent="0.3">
      <c r="A78" s="48">
        <v>77</v>
      </c>
      <c r="B78" s="48">
        <f>VLOOKUP(C78,'[1]cabeceras (localidades)'!$D:$E,2,FALSE)</f>
        <v>30077</v>
      </c>
      <c r="C78" s="55" t="s">
        <v>418</v>
      </c>
      <c r="D78" s="56" t="s">
        <v>766</v>
      </c>
      <c r="E78" s="57" t="s">
        <v>532</v>
      </c>
      <c r="F78" s="56" t="s">
        <v>767</v>
      </c>
      <c r="G78" s="58" t="s">
        <v>768</v>
      </c>
    </row>
    <row r="79" spans="1:7" x14ac:dyDescent="0.3">
      <c r="A79" s="48">
        <v>78</v>
      </c>
      <c r="B79" s="48">
        <f>VLOOKUP(C79,'[1]cabeceras (localidades)'!$D:$E,2,FALSE)</f>
        <v>30078</v>
      </c>
      <c r="C79" s="55" t="s">
        <v>419</v>
      </c>
      <c r="D79" s="56" t="s">
        <v>769</v>
      </c>
      <c r="E79" s="57" t="s">
        <v>532</v>
      </c>
      <c r="F79" s="56" t="s">
        <v>770</v>
      </c>
      <c r="G79" s="58" t="s">
        <v>771</v>
      </c>
    </row>
    <row r="80" spans="1:7" x14ac:dyDescent="0.3">
      <c r="A80" s="48">
        <v>79</v>
      </c>
      <c r="B80" s="48">
        <f>VLOOKUP(C80,'[1]cabeceras (localidades)'!$D:$E,2,FALSE)</f>
        <v>30079</v>
      </c>
      <c r="C80" s="55" t="s">
        <v>772</v>
      </c>
      <c r="D80" s="56" t="s">
        <v>420</v>
      </c>
      <c r="E80" s="57" t="s">
        <v>532</v>
      </c>
      <c r="F80" s="56" t="s">
        <v>773</v>
      </c>
      <c r="G80" s="58"/>
    </row>
    <row r="81" spans="1:7" x14ac:dyDescent="0.3">
      <c r="A81" s="48">
        <v>80</v>
      </c>
      <c r="B81" s="48">
        <f>VLOOKUP(C81,'[1]cabeceras (localidades)'!$D:$E,2,FALSE)</f>
        <v>30083</v>
      </c>
      <c r="C81" s="55" t="s">
        <v>774</v>
      </c>
      <c r="D81" s="56" t="s">
        <v>775</v>
      </c>
      <c r="E81" s="57" t="s">
        <v>532</v>
      </c>
      <c r="F81" s="56" t="s">
        <v>776</v>
      </c>
      <c r="G81" s="58" t="s">
        <v>777</v>
      </c>
    </row>
    <row r="82" spans="1:7" x14ac:dyDescent="0.3">
      <c r="A82" s="48">
        <v>81</v>
      </c>
      <c r="B82" s="48">
        <f>VLOOKUP(C82,'[1]cabeceras (localidades)'!$D:$E,2,FALSE)</f>
        <v>30080</v>
      </c>
      <c r="C82" s="55" t="s">
        <v>421</v>
      </c>
      <c r="D82" s="56" t="s">
        <v>778</v>
      </c>
      <c r="E82" s="57" t="s">
        <v>532</v>
      </c>
      <c r="F82" s="56" t="s">
        <v>779</v>
      </c>
      <c r="G82" s="58" t="s">
        <v>780</v>
      </c>
    </row>
    <row r="83" spans="1:7" x14ac:dyDescent="0.3">
      <c r="A83" s="48">
        <v>82</v>
      </c>
      <c r="B83" s="48">
        <f>VLOOKUP(C83,'[1]cabeceras (localidades)'!$D:$E,2,FALSE)</f>
        <v>30082</v>
      </c>
      <c r="C83" s="55" t="s">
        <v>781</v>
      </c>
      <c r="D83" s="56" t="s">
        <v>782</v>
      </c>
      <c r="E83" s="57" t="s">
        <v>532</v>
      </c>
      <c r="F83" s="56" t="s">
        <v>783</v>
      </c>
      <c r="G83" s="58" t="s">
        <v>784</v>
      </c>
    </row>
    <row r="84" spans="1:7" x14ac:dyDescent="0.3">
      <c r="A84" s="48">
        <v>83</v>
      </c>
      <c r="B84" s="48">
        <f>VLOOKUP(C84,'[1]cabeceras (localidades)'!$D:$E,2,FALSE)</f>
        <v>30081</v>
      </c>
      <c r="C84" s="55" t="s">
        <v>785</v>
      </c>
      <c r="D84" s="56" t="s">
        <v>786</v>
      </c>
      <c r="E84" s="57" t="s">
        <v>532</v>
      </c>
      <c r="F84" s="56" t="s">
        <v>787</v>
      </c>
      <c r="G84" s="58" t="s">
        <v>788</v>
      </c>
    </row>
    <row r="85" spans="1:7" x14ac:dyDescent="0.3">
      <c r="A85" s="48">
        <v>84</v>
      </c>
      <c r="B85" s="48">
        <f>VLOOKUP(C85,'[1]cabeceras (localidades)'!$D:$E,2,FALSE)</f>
        <v>30084</v>
      </c>
      <c r="C85" s="55" t="s">
        <v>423</v>
      </c>
      <c r="D85" s="56" t="s">
        <v>789</v>
      </c>
      <c r="E85" s="57" t="s">
        <v>532</v>
      </c>
      <c r="F85" s="56" t="s">
        <v>790</v>
      </c>
      <c r="G85" s="58" t="s">
        <v>791</v>
      </c>
    </row>
    <row r="86" spans="1:7" x14ac:dyDescent="0.3">
      <c r="A86" s="48">
        <v>85</v>
      </c>
      <c r="B86" s="48">
        <f>VLOOKUP(C86,'[1]cabeceras (localidades)'!$D:$E,2,FALSE)</f>
        <v>30085</v>
      </c>
      <c r="C86" s="55" t="s">
        <v>424</v>
      </c>
      <c r="D86" s="56" t="s">
        <v>792</v>
      </c>
      <c r="E86" s="57" t="s">
        <v>532</v>
      </c>
      <c r="F86" s="56" t="s">
        <v>793</v>
      </c>
      <c r="G86" s="58" t="s">
        <v>794</v>
      </c>
    </row>
    <row r="87" spans="1:7" x14ac:dyDescent="0.3">
      <c r="A87" s="48">
        <v>86</v>
      </c>
      <c r="B87" s="48">
        <f>VLOOKUP(C87,'[1]cabeceras (localidades)'!$D:$E,2,FALSE)</f>
        <v>30086</v>
      </c>
      <c r="C87" s="55" t="s">
        <v>425</v>
      </c>
      <c r="D87" s="56" t="s">
        <v>795</v>
      </c>
      <c r="E87" s="57" t="s">
        <v>532</v>
      </c>
      <c r="F87" s="56" t="s">
        <v>796</v>
      </c>
      <c r="G87" s="58" t="s">
        <v>797</v>
      </c>
    </row>
    <row r="88" spans="1:7" x14ac:dyDescent="0.3">
      <c r="A88" s="48">
        <v>87</v>
      </c>
      <c r="B88" s="48">
        <f>VLOOKUP(C88,'[1]cabeceras (localidades)'!$D:$E,2,FALSE)</f>
        <v>30088</v>
      </c>
      <c r="C88" s="55" t="s">
        <v>100</v>
      </c>
      <c r="D88" s="56" t="s">
        <v>798</v>
      </c>
      <c r="E88" s="57" t="s">
        <v>532</v>
      </c>
      <c r="F88" s="56" t="s">
        <v>799</v>
      </c>
      <c r="G88" s="58" t="s">
        <v>800</v>
      </c>
    </row>
    <row r="89" spans="1:7" x14ac:dyDescent="0.3">
      <c r="A89" s="48">
        <v>88</v>
      </c>
      <c r="B89" s="48">
        <f>VLOOKUP(C89,'[1]cabeceras (localidades)'!$D:$E,2,FALSE)</f>
        <v>30089</v>
      </c>
      <c r="C89" s="55" t="s">
        <v>427</v>
      </c>
      <c r="D89" s="56" t="s">
        <v>801</v>
      </c>
      <c r="E89" s="57" t="s">
        <v>532</v>
      </c>
      <c r="F89" s="56" t="s">
        <v>802</v>
      </c>
      <c r="G89" s="59" t="s">
        <v>803</v>
      </c>
    </row>
    <row r="90" spans="1:7" x14ac:dyDescent="0.3">
      <c r="A90" s="48">
        <v>89</v>
      </c>
      <c r="B90" s="48">
        <f>VLOOKUP(C90,'[1]cabeceras (localidades)'!$D:$E,2,FALSE)</f>
        <v>30090</v>
      </c>
      <c r="C90" s="55" t="s">
        <v>428</v>
      </c>
      <c r="D90" s="56" t="s">
        <v>804</v>
      </c>
      <c r="E90" s="57" t="s">
        <v>532</v>
      </c>
      <c r="F90" s="56" t="s">
        <v>805</v>
      </c>
      <c r="G90" s="58" t="s">
        <v>806</v>
      </c>
    </row>
    <row r="91" spans="1:7" x14ac:dyDescent="0.3">
      <c r="A91" s="48">
        <v>90</v>
      </c>
      <c r="B91" s="48">
        <f>VLOOKUP(C91,'[1]cabeceras (localidades)'!$D:$E,2,FALSE)</f>
        <v>30091</v>
      </c>
      <c r="C91" s="55" t="s">
        <v>807</v>
      </c>
      <c r="D91" s="56" t="s">
        <v>808</v>
      </c>
      <c r="E91" s="57" t="s">
        <v>532</v>
      </c>
      <c r="F91" s="56" t="s">
        <v>809</v>
      </c>
      <c r="G91" s="59" t="s">
        <v>810</v>
      </c>
    </row>
    <row r="92" spans="1:7" x14ac:dyDescent="0.3">
      <c r="A92" s="48">
        <v>91</v>
      </c>
      <c r="B92" s="48">
        <f>VLOOKUP(C92,'[1]cabeceras (localidades)'!$D:$E,2,FALSE)</f>
        <v>30093</v>
      </c>
      <c r="C92" s="55" t="s">
        <v>429</v>
      </c>
      <c r="D92" s="56" t="s">
        <v>811</v>
      </c>
      <c r="E92" s="57" t="s">
        <v>532</v>
      </c>
      <c r="F92" s="56" t="s">
        <v>812</v>
      </c>
      <c r="G92" s="58" t="s">
        <v>813</v>
      </c>
    </row>
    <row r="93" spans="1:7" x14ac:dyDescent="0.3">
      <c r="A93" s="48">
        <v>92</v>
      </c>
      <c r="B93" s="48">
        <f>VLOOKUP(C93,'[1]cabeceras (localidades)'!$D:$E,2,FALSE)</f>
        <v>30169</v>
      </c>
      <c r="C93" s="55" t="s">
        <v>431</v>
      </c>
      <c r="D93" s="56" t="s">
        <v>814</v>
      </c>
      <c r="E93" s="57" t="s">
        <v>532</v>
      </c>
      <c r="F93" s="56" t="s">
        <v>815</v>
      </c>
      <c r="G93" s="58" t="s">
        <v>816</v>
      </c>
    </row>
    <row r="94" spans="1:7" x14ac:dyDescent="0.3">
      <c r="A94" s="48">
        <v>93</v>
      </c>
      <c r="B94" s="48">
        <f>VLOOKUP(C94,'[1]cabeceras (localidades)'!$D:$E,2,FALSE)</f>
        <v>30094</v>
      </c>
      <c r="C94" s="55" t="s">
        <v>432</v>
      </c>
      <c r="D94" s="56" t="s">
        <v>817</v>
      </c>
      <c r="E94" s="57" t="s">
        <v>532</v>
      </c>
      <c r="F94" s="56" t="s">
        <v>818</v>
      </c>
      <c r="G94" s="58" t="s">
        <v>819</v>
      </c>
    </row>
    <row r="95" spans="1:7" x14ac:dyDescent="0.3">
      <c r="A95" s="48">
        <v>94</v>
      </c>
      <c r="B95" s="48">
        <f>VLOOKUP(C95,'[1]cabeceras (localidades)'!$D:$E,2,FALSE)</f>
        <v>30095</v>
      </c>
      <c r="C95" s="55" t="s">
        <v>820</v>
      </c>
      <c r="D95" s="56" t="s">
        <v>821</v>
      </c>
      <c r="E95" s="57" t="s">
        <v>532</v>
      </c>
      <c r="F95" s="56" t="s">
        <v>822</v>
      </c>
      <c r="G95" s="59" t="s">
        <v>823</v>
      </c>
    </row>
    <row r="96" spans="1:7" x14ac:dyDescent="0.3">
      <c r="A96" s="48">
        <v>95</v>
      </c>
      <c r="B96" s="48">
        <f>VLOOKUP(C96,'[1]cabeceras (localidades)'!$D:$E,2,FALSE)</f>
        <v>30016</v>
      </c>
      <c r="C96" s="55" t="s">
        <v>434</v>
      </c>
      <c r="D96" s="56" t="s">
        <v>824</v>
      </c>
      <c r="E96" s="57" t="s">
        <v>532</v>
      </c>
      <c r="F96" s="56" t="s">
        <v>825</v>
      </c>
      <c r="G96" s="58" t="s">
        <v>826</v>
      </c>
    </row>
    <row r="97" spans="1:7" x14ac:dyDescent="0.3">
      <c r="A97" s="48">
        <v>96</v>
      </c>
      <c r="B97" s="48">
        <f>VLOOKUP(C97,'[1]cabeceras (localidades)'!$D:$E,2,FALSE)</f>
        <v>30127</v>
      </c>
      <c r="C97" s="55" t="s">
        <v>435</v>
      </c>
      <c r="D97" s="56" t="s">
        <v>827</v>
      </c>
      <c r="E97" s="57" t="s">
        <v>532</v>
      </c>
      <c r="F97" s="56" t="s">
        <v>828</v>
      </c>
      <c r="G97" s="58" t="s">
        <v>829</v>
      </c>
    </row>
    <row r="98" spans="1:7" x14ac:dyDescent="0.3">
      <c r="A98" s="48">
        <v>97</v>
      </c>
      <c r="B98" s="48">
        <f>VLOOKUP(C98,'[1]cabeceras (localidades)'!$D:$E,2,FALSE)</f>
        <v>30096</v>
      </c>
      <c r="C98" s="55" t="s">
        <v>523</v>
      </c>
      <c r="D98" s="56" t="s">
        <v>830</v>
      </c>
      <c r="E98" s="57" t="s">
        <v>532</v>
      </c>
      <c r="F98" s="56" t="s">
        <v>831</v>
      </c>
      <c r="G98" s="58" t="s">
        <v>832</v>
      </c>
    </row>
    <row r="99" spans="1:7" x14ac:dyDescent="0.3">
      <c r="A99" s="48">
        <v>98</v>
      </c>
      <c r="B99" s="48">
        <f>VLOOKUP(C99,'[1]cabeceras (localidades)'!$D:$E,2,FALSE)</f>
        <v>30061</v>
      </c>
      <c r="C99" s="55" t="s">
        <v>436</v>
      </c>
      <c r="D99" s="56" t="s">
        <v>833</v>
      </c>
      <c r="E99" s="57" t="s">
        <v>532</v>
      </c>
      <c r="F99" s="56" t="s">
        <v>834</v>
      </c>
      <c r="G99" s="58" t="s">
        <v>835</v>
      </c>
    </row>
    <row r="100" spans="1:7" x14ac:dyDescent="0.3">
      <c r="A100" s="48">
        <v>99</v>
      </c>
      <c r="B100" s="48">
        <f>VLOOKUP(C100,'[1]cabeceras (localidades)'!$D:$E,2,FALSE)</f>
        <v>30107</v>
      </c>
      <c r="C100" s="52" t="s">
        <v>101</v>
      </c>
      <c r="D100" s="56" t="s">
        <v>836</v>
      </c>
      <c r="E100" s="57" t="s">
        <v>532</v>
      </c>
      <c r="F100" s="56" t="s">
        <v>837</v>
      </c>
      <c r="G100" s="58" t="s">
        <v>838</v>
      </c>
    </row>
    <row r="101" spans="1:7" x14ac:dyDescent="0.3">
      <c r="A101" s="48">
        <v>100</v>
      </c>
      <c r="B101" s="48">
        <f>VLOOKUP(C101,'[1]cabeceras (localidades)'!$D:$E,2,FALSE)</f>
        <v>30132</v>
      </c>
      <c r="C101" s="55" t="s">
        <v>438</v>
      </c>
      <c r="D101" s="56" t="s">
        <v>839</v>
      </c>
      <c r="E101" s="57" t="s">
        <v>532</v>
      </c>
      <c r="F101" s="56" t="s">
        <v>840</v>
      </c>
      <c r="G101" s="58" t="s">
        <v>841</v>
      </c>
    </row>
    <row r="102" spans="1:7" x14ac:dyDescent="0.3">
      <c r="A102" s="48">
        <v>101</v>
      </c>
      <c r="B102" s="48">
        <f>VLOOKUP(C102,'[1]cabeceras (localidades)'!$D:$E,2,FALSE)</f>
        <v>30097</v>
      </c>
      <c r="C102" s="55" t="s">
        <v>439</v>
      </c>
      <c r="D102" s="56" t="s">
        <v>842</v>
      </c>
      <c r="E102" s="57" t="s">
        <v>532</v>
      </c>
      <c r="F102" s="56" t="s">
        <v>843</v>
      </c>
      <c r="G102" s="58" t="s">
        <v>844</v>
      </c>
    </row>
    <row r="103" spans="1:7" x14ac:dyDescent="0.3">
      <c r="A103" s="48">
        <v>102</v>
      </c>
      <c r="B103" s="48">
        <f>VLOOKUP(C103,'[1]cabeceras (localidades)'!$D:$E,2,FALSE)</f>
        <v>30137</v>
      </c>
      <c r="C103" s="55" t="s">
        <v>845</v>
      </c>
      <c r="D103" s="61" t="s">
        <v>846</v>
      </c>
      <c r="E103" s="62" t="s">
        <v>532</v>
      </c>
      <c r="F103" s="61" t="s">
        <v>847</v>
      </c>
      <c r="G103" s="63" t="s">
        <v>848</v>
      </c>
    </row>
    <row r="104" spans="1:7" x14ac:dyDescent="0.3">
      <c r="A104" s="48">
        <v>103</v>
      </c>
      <c r="B104" s="48">
        <f>VLOOKUP(C104,'[1]cabeceras (localidades)'!$D:$E,2,FALSE)</f>
        <v>30098</v>
      </c>
      <c r="C104" s="55" t="s">
        <v>440</v>
      </c>
      <c r="D104" s="56" t="s">
        <v>849</v>
      </c>
      <c r="E104" s="57" t="s">
        <v>532</v>
      </c>
      <c r="F104" s="56" t="s">
        <v>850</v>
      </c>
      <c r="G104" s="58" t="s">
        <v>851</v>
      </c>
    </row>
    <row r="105" spans="1:7" x14ac:dyDescent="0.3">
      <c r="A105" s="48">
        <v>104</v>
      </c>
      <c r="B105" s="48">
        <f>VLOOKUP(C105,'[1]cabeceras (localidades)'!$D:$E,2,FALSE)</f>
        <v>30099</v>
      </c>
      <c r="C105" s="55" t="s">
        <v>441</v>
      </c>
      <c r="D105" s="56" t="s">
        <v>852</v>
      </c>
      <c r="E105" s="57" t="s">
        <v>532</v>
      </c>
      <c r="F105" s="56" t="s">
        <v>853</v>
      </c>
      <c r="G105" s="58" t="s">
        <v>854</v>
      </c>
    </row>
    <row r="106" spans="1:7" x14ac:dyDescent="0.3">
      <c r="A106" s="48">
        <v>105</v>
      </c>
      <c r="B106" s="48">
        <f>VLOOKUP(C106,'[1]cabeceras (localidades)'!$D:$E,2,FALSE)</f>
        <v>30100</v>
      </c>
      <c r="C106" s="55" t="s">
        <v>442</v>
      </c>
      <c r="D106" s="56" t="s">
        <v>855</v>
      </c>
      <c r="E106" s="57" t="s">
        <v>532</v>
      </c>
      <c r="F106" s="56" t="s">
        <v>856</v>
      </c>
      <c r="G106" s="58" t="s">
        <v>857</v>
      </c>
    </row>
    <row r="107" spans="1:7" x14ac:dyDescent="0.3">
      <c r="A107" s="48">
        <v>106</v>
      </c>
      <c r="B107" s="48">
        <f>VLOOKUP(C107,'[1]cabeceras (localidades)'!$D:$E,2,FALSE)</f>
        <v>30101</v>
      </c>
      <c r="C107" s="55" t="s">
        <v>443</v>
      </c>
      <c r="D107" s="56" t="s">
        <v>858</v>
      </c>
      <c r="E107" s="57" t="s">
        <v>532</v>
      </c>
      <c r="F107" s="56" t="s">
        <v>859</v>
      </c>
      <c r="G107" s="58" t="s">
        <v>860</v>
      </c>
    </row>
    <row r="108" spans="1:7" x14ac:dyDescent="0.3">
      <c r="A108" s="48">
        <v>107</v>
      </c>
      <c r="B108" s="48">
        <f>VLOOKUP(C108,'[1]cabeceras (localidades)'!$D:$E,2,FALSE)</f>
        <v>30102</v>
      </c>
      <c r="C108" s="55" t="s">
        <v>445</v>
      </c>
      <c r="D108" s="56" t="s">
        <v>861</v>
      </c>
      <c r="E108" s="57" t="s">
        <v>532</v>
      </c>
      <c r="F108" s="56" t="s">
        <v>862</v>
      </c>
      <c r="G108" s="59" t="s">
        <v>863</v>
      </c>
    </row>
    <row r="109" spans="1:7" x14ac:dyDescent="0.3">
      <c r="A109" s="48">
        <v>108</v>
      </c>
      <c r="B109" s="48">
        <f>VLOOKUP(C109,'[1]cabeceras (localidades)'!$D:$E,2,FALSE)</f>
        <v>30103</v>
      </c>
      <c r="C109" s="55" t="s">
        <v>446</v>
      </c>
      <c r="D109" s="61" t="s">
        <v>864</v>
      </c>
      <c r="E109" s="62" t="s">
        <v>532</v>
      </c>
      <c r="F109" s="61" t="s">
        <v>865</v>
      </c>
      <c r="G109" s="63" t="s">
        <v>866</v>
      </c>
    </row>
    <row r="110" spans="1:7" x14ac:dyDescent="0.3">
      <c r="A110" s="48">
        <v>109</v>
      </c>
      <c r="B110" s="48">
        <f>VLOOKUP(C110,'[1]cabeceras (localidades)'!$D:$E,2,FALSE)</f>
        <v>30104</v>
      </c>
      <c r="C110" s="55" t="s">
        <v>448</v>
      </c>
      <c r="D110" s="68" t="s">
        <v>867</v>
      </c>
      <c r="E110" s="69" t="s">
        <v>532</v>
      </c>
      <c r="F110" s="68" t="s">
        <v>868</v>
      </c>
      <c r="G110" s="70" t="s">
        <v>869</v>
      </c>
    </row>
    <row r="111" spans="1:7" ht="14.4" x14ac:dyDescent="0.3">
      <c r="A111" s="48">
        <v>110</v>
      </c>
      <c r="B111" s="48">
        <f>VLOOKUP(C111,'[1]cabeceras (localidades)'!$D:$E,2,FALSE)</f>
        <v>30105</v>
      </c>
      <c r="C111" s="46" t="s">
        <v>449</v>
      </c>
      <c r="D111" s="56" t="s">
        <v>870</v>
      </c>
      <c r="E111" s="57" t="s">
        <v>532</v>
      </c>
      <c r="F111" s="56" t="s">
        <v>871</v>
      </c>
      <c r="G111" s="58" t="s">
        <v>872</v>
      </c>
    </row>
    <row r="112" spans="1:7" x14ac:dyDescent="0.3">
      <c r="A112" s="48">
        <v>111</v>
      </c>
      <c r="B112" s="48">
        <f>VLOOKUP(C112,'[1]cabeceras (localidades)'!$D:$E,2,FALSE)</f>
        <v>30106</v>
      </c>
      <c r="C112" s="55" t="s">
        <v>450</v>
      </c>
      <c r="D112" s="56" t="s">
        <v>873</v>
      </c>
      <c r="E112" s="57" t="s">
        <v>532</v>
      </c>
      <c r="F112" s="56" t="s">
        <v>874</v>
      </c>
      <c r="G112" s="58" t="s">
        <v>875</v>
      </c>
    </row>
    <row r="113" spans="1:7" x14ac:dyDescent="0.3">
      <c r="A113" s="48">
        <v>112</v>
      </c>
      <c r="B113" s="48">
        <f>VLOOKUP(C113,'[1]cabeceras (localidades)'!$D:$E,2,FALSE)</f>
        <v>30108</v>
      </c>
      <c r="C113" s="55" t="s">
        <v>451</v>
      </c>
      <c r="D113" s="56" t="s">
        <v>876</v>
      </c>
      <c r="E113" s="57" t="s">
        <v>532</v>
      </c>
      <c r="F113" s="56" t="s">
        <v>877</v>
      </c>
      <c r="G113" s="58" t="s">
        <v>878</v>
      </c>
    </row>
    <row r="114" spans="1:7" x14ac:dyDescent="0.3">
      <c r="A114" s="48">
        <v>113</v>
      </c>
      <c r="B114" s="48">
        <f>VLOOKUP(C114,'[1]cabeceras (localidades)'!$D:$E,2,FALSE)</f>
        <v>30109</v>
      </c>
      <c r="C114" s="55" t="s">
        <v>453</v>
      </c>
      <c r="D114" s="56" t="s">
        <v>879</v>
      </c>
      <c r="E114" s="57" t="s">
        <v>532</v>
      </c>
      <c r="F114" s="56" t="s">
        <v>880</v>
      </c>
      <c r="G114" s="58" t="s">
        <v>881</v>
      </c>
    </row>
    <row r="115" spans="1:7" x14ac:dyDescent="0.3">
      <c r="A115" s="48">
        <v>114</v>
      </c>
      <c r="B115" s="48">
        <f>VLOOKUP(C115,'[1]cabeceras (localidades)'!$D:$E,2,FALSE)</f>
        <v>30110</v>
      </c>
      <c r="C115" s="55" t="s">
        <v>278</v>
      </c>
      <c r="D115" s="61" t="s">
        <v>882</v>
      </c>
      <c r="E115" s="62" t="s">
        <v>532</v>
      </c>
      <c r="F115" s="61" t="s">
        <v>883</v>
      </c>
      <c r="G115" s="63" t="s">
        <v>884</v>
      </c>
    </row>
    <row r="116" spans="1:7" x14ac:dyDescent="0.3">
      <c r="A116" s="48">
        <v>115</v>
      </c>
      <c r="B116" s="48">
        <f>VLOOKUP(C116,'[1]cabeceras (localidades)'!$D:$E,2,FALSE)</f>
        <v>30111</v>
      </c>
      <c r="C116" s="55" t="s">
        <v>454</v>
      </c>
      <c r="D116" s="56" t="s">
        <v>885</v>
      </c>
      <c r="E116" s="57" t="s">
        <v>532</v>
      </c>
      <c r="F116" s="56" t="s">
        <v>886</v>
      </c>
      <c r="G116" s="59" t="s">
        <v>887</v>
      </c>
    </row>
    <row r="117" spans="1:7" ht="14.4" x14ac:dyDescent="0.3">
      <c r="A117" s="48">
        <v>116</v>
      </c>
      <c r="B117" s="48">
        <f>VLOOKUP(C117,'[1]cabeceras (localidades)'!$D:$E,2,FALSE)</f>
        <v>30206</v>
      </c>
      <c r="C117" s="46" t="s">
        <v>107</v>
      </c>
      <c r="D117" s="56" t="s">
        <v>888</v>
      </c>
      <c r="E117" s="57" t="s">
        <v>532</v>
      </c>
      <c r="F117" s="56" t="s">
        <v>889</v>
      </c>
      <c r="G117" s="58" t="s">
        <v>890</v>
      </c>
    </row>
    <row r="118" spans="1:7" x14ac:dyDescent="0.3">
      <c r="A118" s="48">
        <v>117</v>
      </c>
      <c r="B118" s="48">
        <f>VLOOKUP(C118,'[1]cabeceras (localidades)'!$D:$E,2,FALSE)</f>
        <v>30112</v>
      </c>
      <c r="C118" s="55" t="s">
        <v>455</v>
      </c>
      <c r="D118" s="56" t="s">
        <v>891</v>
      </c>
      <c r="E118" s="57" t="s">
        <v>532</v>
      </c>
      <c r="F118" s="56" t="s">
        <v>892</v>
      </c>
      <c r="G118" s="58" t="s">
        <v>893</v>
      </c>
    </row>
    <row r="119" spans="1:7" x14ac:dyDescent="0.3">
      <c r="A119" s="48">
        <v>118</v>
      </c>
      <c r="B119" s="48">
        <f>VLOOKUP(C119,'[1]cabeceras (localidades)'!$D:$E,2,FALSE)</f>
        <v>30113</v>
      </c>
      <c r="C119" s="55" t="s">
        <v>456</v>
      </c>
      <c r="D119" s="56" t="s">
        <v>894</v>
      </c>
      <c r="E119" s="57" t="s">
        <v>532</v>
      </c>
      <c r="F119" s="56">
        <v>0</v>
      </c>
      <c r="G119" s="58"/>
    </row>
    <row r="120" spans="1:7" x14ac:dyDescent="0.3">
      <c r="A120" s="48">
        <v>119</v>
      </c>
      <c r="B120" s="48">
        <f>VLOOKUP(C120,'[1]cabeceras (localidades)'!$D:$E,2,FALSE)</f>
        <v>30013</v>
      </c>
      <c r="C120" s="55" t="s">
        <v>458</v>
      </c>
      <c r="D120" s="56" t="s">
        <v>895</v>
      </c>
      <c r="E120" s="57" t="s">
        <v>532</v>
      </c>
      <c r="F120" s="56" t="s">
        <v>896</v>
      </c>
      <c r="G120" s="58" t="s">
        <v>897</v>
      </c>
    </row>
    <row r="121" spans="1:7" x14ac:dyDescent="0.3">
      <c r="A121" s="48">
        <v>120</v>
      </c>
      <c r="B121" s="48">
        <f>VLOOKUP(C121,'[1]cabeceras (localidades)'!$D:$E,2,FALSE)</f>
        <v>30114</v>
      </c>
      <c r="C121" s="55" t="s">
        <v>524</v>
      </c>
      <c r="D121" s="56" t="s">
        <v>898</v>
      </c>
      <c r="E121" s="57" t="s">
        <v>532</v>
      </c>
      <c r="F121" s="56" t="s">
        <v>899</v>
      </c>
      <c r="G121" s="58" t="s">
        <v>900</v>
      </c>
    </row>
    <row r="122" spans="1:7" x14ac:dyDescent="0.3">
      <c r="A122" s="48">
        <v>121</v>
      </c>
      <c r="B122" s="48">
        <f>VLOOKUP(C122,'[1]cabeceras (localidades)'!$D:$E,2,FALSE)</f>
        <v>30115</v>
      </c>
      <c r="C122" s="55" t="s">
        <v>460</v>
      </c>
      <c r="D122" s="56" t="s">
        <v>901</v>
      </c>
      <c r="E122" s="57" t="s">
        <v>532</v>
      </c>
      <c r="F122" s="56" t="s">
        <v>902</v>
      </c>
      <c r="G122" s="58" t="s">
        <v>903</v>
      </c>
    </row>
    <row r="123" spans="1:7" x14ac:dyDescent="0.3">
      <c r="A123" s="48">
        <v>122</v>
      </c>
      <c r="B123" s="48">
        <f>VLOOKUP(C123,'[1]cabeceras (localidades)'!$D:$E,2,FALSE)</f>
        <v>30116</v>
      </c>
      <c r="C123" s="55" t="s">
        <v>525</v>
      </c>
      <c r="D123" s="56" t="s">
        <v>904</v>
      </c>
      <c r="E123" s="57" t="s">
        <v>532</v>
      </c>
      <c r="F123" s="56">
        <v>9241465818</v>
      </c>
      <c r="G123" s="58" t="s">
        <v>905</v>
      </c>
    </row>
    <row r="124" spans="1:7" x14ac:dyDescent="0.3">
      <c r="A124" s="48">
        <v>123</v>
      </c>
      <c r="B124" s="48">
        <f>VLOOKUP(C124,'[1]cabeceras (localidades)'!$D:$E,2,FALSE)</f>
        <v>30117</v>
      </c>
      <c r="C124" s="55" t="s">
        <v>462</v>
      </c>
      <c r="D124" s="56" t="s">
        <v>906</v>
      </c>
      <c r="E124" s="57" t="s">
        <v>532</v>
      </c>
      <c r="F124" s="56" t="s">
        <v>907</v>
      </c>
      <c r="G124" s="58" t="s">
        <v>908</v>
      </c>
    </row>
    <row r="125" spans="1:7" x14ac:dyDescent="0.3">
      <c r="A125" s="48">
        <v>124</v>
      </c>
      <c r="B125" s="48">
        <f>VLOOKUP(C125,'[1]cabeceras (localidades)'!$D:$E,2,FALSE)</f>
        <v>30118</v>
      </c>
      <c r="C125" s="55" t="s">
        <v>463</v>
      </c>
      <c r="D125" s="56" t="s">
        <v>909</v>
      </c>
      <c r="E125" s="57" t="s">
        <v>532</v>
      </c>
      <c r="F125" s="56" t="s">
        <v>910</v>
      </c>
      <c r="G125" s="59" t="s">
        <v>911</v>
      </c>
    </row>
    <row r="126" spans="1:7" x14ac:dyDescent="0.3">
      <c r="A126" s="48">
        <v>125</v>
      </c>
      <c r="B126" s="48">
        <f>VLOOKUP(C126,'[1]cabeceras (localidades)'!$D:$E,2,FALSE)</f>
        <v>30119</v>
      </c>
      <c r="C126" s="55" t="s">
        <v>912</v>
      </c>
      <c r="D126" s="56" t="s">
        <v>913</v>
      </c>
      <c r="E126" s="57" t="s">
        <v>532</v>
      </c>
      <c r="F126" s="56" t="s">
        <v>914</v>
      </c>
      <c r="G126" s="60" t="s">
        <v>915</v>
      </c>
    </row>
    <row r="127" spans="1:7" x14ac:dyDescent="0.3">
      <c r="A127" s="48">
        <v>126</v>
      </c>
      <c r="B127" s="48">
        <f>VLOOKUP(C127,'[1]cabeceras (localidades)'!$D:$E,2,FALSE)</f>
        <v>30120</v>
      </c>
      <c r="C127" s="55" t="s">
        <v>465</v>
      </c>
      <c r="D127" s="56" t="s">
        <v>916</v>
      </c>
      <c r="E127" s="57" t="s">
        <v>532</v>
      </c>
      <c r="F127" s="56" t="s">
        <v>917</v>
      </c>
      <c r="G127" s="58" t="s">
        <v>918</v>
      </c>
    </row>
    <row r="128" spans="1:7" ht="14.4" x14ac:dyDescent="0.3">
      <c r="A128" s="48">
        <v>127</v>
      </c>
      <c r="B128" s="48">
        <f>VLOOKUP(C128,'[1]cabeceras (localidades)'!$D:$E,2,FALSE)</f>
        <v>30121</v>
      </c>
      <c r="C128" s="46" t="s">
        <v>292</v>
      </c>
      <c r="D128" s="56" t="s">
        <v>291</v>
      </c>
      <c r="E128" s="57" t="s">
        <v>532</v>
      </c>
      <c r="F128" s="56" t="s">
        <v>919</v>
      </c>
      <c r="G128" s="59" t="s">
        <v>920</v>
      </c>
    </row>
    <row r="129" spans="1:7" x14ac:dyDescent="0.3">
      <c r="A129" s="48">
        <v>128</v>
      </c>
      <c r="B129" s="48">
        <f>VLOOKUP(C129,'[1]cabeceras (localidades)'!$D:$E,2,FALSE)</f>
        <v>30122</v>
      </c>
      <c r="C129" s="55" t="s">
        <v>466</v>
      </c>
      <c r="D129" s="56" t="s">
        <v>921</v>
      </c>
      <c r="E129" s="57" t="s">
        <v>532</v>
      </c>
      <c r="F129" s="56">
        <v>9221407639</v>
      </c>
      <c r="G129" s="58" t="s">
        <v>922</v>
      </c>
    </row>
    <row r="130" spans="1:7" x14ac:dyDescent="0.3">
      <c r="A130" s="48">
        <v>129</v>
      </c>
      <c r="B130" s="48">
        <f>VLOOKUP(C130,'[1]cabeceras (localidades)'!$D:$E,2,FALSE)</f>
        <v>30123</v>
      </c>
      <c r="C130" s="55" t="s">
        <v>468</v>
      </c>
      <c r="D130" s="56" t="s">
        <v>923</v>
      </c>
      <c r="E130" s="57" t="s">
        <v>532</v>
      </c>
      <c r="F130" s="56" t="s">
        <v>924</v>
      </c>
      <c r="G130" s="58" t="s">
        <v>925</v>
      </c>
    </row>
    <row r="131" spans="1:7" x14ac:dyDescent="0.3">
      <c r="A131" s="48">
        <v>130</v>
      </c>
      <c r="B131" s="48">
        <f>VLOOKUP(C131,'[1]cabeceras (localidades)'!$D:$E,2,FALSE)</f>
        <v>30124</v>
      </c>
      <c r="C131" s="55" t="s">
        <v>469</v>
      </c>
      <c r="D131" s="56" t="s">
        <v>926</v>
      </c>
      <c r="E131" s="57" t="s">
        <v>532</v>
      </c>
      <c r="F131" s="56" t="s">
        <v>927</v>
      </c>
      <c r="G131" s="59" t="s">
        <v>928</v>
      </c>
    </row>
    <row r="132" spans="1:7" x14ac:dyDescent="0.3">
      <c r="A132" s="48">
        <v>131</v>
      </c>
      <c r="B132" s="48">
        <f>VLOOKUP(C132,'[1]cabeceras (localidades)'!$D:$E,2,FALSE)</f>
        <v>30126</v>
      </c>
      <c r="C132" s="55" t="s">
        <v>929</v>
      </c>
      <c r="D132" s="56" t="s">
        <v>930</v>
      </c>
      <c r="E132" s="57" t="s">
        <v>532</v>
      </c>
      <c r="F132" s="56" t="s">
        <v>931</v>
      </c>
      <c r="G132" s="58" t="s">
        <v>932</v>
      </c>
    </row>
    <row r="133" spans="1:7" x14ac:dyDescent="0.3">
      <c r="A133" s="48">
        <v>132</v>
      </c>
      <c r="B133" s="48">
        <f>VLOOKUP(C133,'[1]cabeceras (localidades)'!$D:$E,2,FALSE)</f>
        <v>30125</v>
      </c>
      <c r="C133" s="55" t="s">
        <v>470</v>
      </c>
      <c r="D133" s="56" t="s">
        <v>933</v>
      </c>
      <c r="E133" s="57" t="s">
        <v>532</v>
      </c>
      <c r="F133" s="56" t="s">
        <v>934</v>
      </c>
      <c r="G133" s="58" t="s">
        <v>935</v>
      </c>
    </row>
    <row r="134" spans="1:7" x14ac:dyDescent="0.3">
      <c r="A134" s="48">
        <v>133</v>
      </c>
      <c r="B134" s="48">
        <f>VLOOKUP(C134,'[1]cabeceras (localidades)'!$D:$E,2,FALSE)</f>
        <v>30128</v>
      </c>
      <c r="C134" s="55" t="s">
        <v>471</v>
      </c>
      <c r="D134" s="56" t="s">
        <v>936</v>
      </c>
      <c r="E134" s="57" t="s">
        <v>532</v>
      </c>
      <c r="F134" s="56" t="s">
        <v>937</v>
      </c>
      <c r="G134" s="58" t="s">
        <v>938</v>
      </c>
    </row>
    <row r="135" spans="1:7" x14ac:dyDescent="0.3">
      <c r="A135" s="48">
        <v>134</v>
      </c>
      <c r="B135" s="48">
        <f>VLOOKUP(C135,'[1]cabeceras (localidades)'!$D:$E,2,FALSE)</f>
        <v>30129</v>
      </c>
      <c r="C135" s="55" t="s">
        <v>473</v>
      </c>
      <c r="D135" s="56" t="s">
        <v>939</v>
      </c>
      <c r="E135" s="57" t="s">
        <v>532</v>
      </c>
      <c r="F135" s="56" t="s">
        <v>940</v>
      </c>
      <c r="G135" s="58" t="s">
        <v>941</v>
      </c>
    </row>
    <row r="136" spans="1:7" x14ac:dyDescent="0.3">
      <c r="A136" s="48">
        <v>135</v>
      </c>
      <c r="B136" s="48">
        <f>VLOOKUP(C136,'[1]cabeceras (localidades)'!$D:$E,2,FALSE)</f>
        <v>30130</v>
      </c>
      <c r="C136" s="55" t="s">
        <v>474</v>
      </c>
      <c r="D136" s="56" t="s">
        <v>942</v>
      </c>
      <c r="E136" s="57" t="s">
        <v>532</v>
      </c>
      <c r="F136" s="56" t="s">
        <v>943</v>
      </c>
      <c r="G136" s="58"/>
    </row>
    <row r="137" spans="1:7" x14ac:dyDescent="0.3">
      <c r="A137" s="48">
        <v>136</v>
      </c>
      <c r="B137" s="48">
        <f>VLOOKUP(C137,'[1]cabeceras (localidades)'!$D:$E,2,FALSE)</f>
        <v>30131</v>
      </c>
      <c r="C137" s="55" t="s">
        <v>110</v>
      </c>
      <c r="D137" s="56" t="s">
        <v>944</v>
      </c>
      <c r="E137" s="57" t="s">
        <v>532</v>
      </c>
      <c r="F137" s="56" t="s">
        <v>945</v>
      </c>
      <c r="G137" s="58" t="s">
        <v>946</v>
      </c>
    </row>
    <row r="138" spans="1:7" x14ac:dyDescent="0.3">
      <c r="A138" s="48">
        <v>137</v>
      </c>
      <c r="B138" s="48">
        <f>VLOOKUP(C138,'[1]cabeceras (localidades)'!$D:$E,2,FALSE)</f>
        <v>30133</v>
      </c>
      <c r="C138" s="55" t="s">
        <v>475</v>
      </c>
      <c r="D138" s="56" t="s">
        <v>947</v>
      </c>
      <c r="E138" s="57" t="s">
        <v>532</v>
      </c>
      <c r="F138" s="56" t="s">
        <v>948</v>
      </c>
      <c r="G138" s="58" t="s">
        <v>949</v>
      </c>
    </row>
    <row r="139" spans="1:7" x14ac:dyDescent="0.3">
      <c r="A139" s="48">
        <v>138</v>
      </c>
      <c r="B139" s="48">
        <f>VLOOKUP(C139,'[1]cabeceras (localidades)'!$D:$E,2,FALSE)</f>
        <v>30134</v>
      </c>
      <c r="C139" s="55" t="s">
        <v>112</v>
      </c>
      <c r="D139" s="61" t="s">
        <v>950</v>
      </c>
      <c r="E139" s="62" t="s">
        <v>532</v>
      </c>
      <c r="F139" s="61" t="s">
        <v>951</v>
      </c>
      <c r="G139" s="71" t="s">
        <v>952</v>
      </c>
    </row>
    <row r="140" spans="1:7" x14ac:dyDescent="0.3">
      <c r="A140" s="48">
        <v>139</v>
      </c>
      <c r="B140" s="48">
        <f>VLOOKUP(C140,'[1]cabeceras (localidades)'!$D:$E,2,FALSE)</f>
        <v>30135</v>
      </c>
      <c r="C140" s="55" t="s">
        <v>476</v>
      </c>
      <c r="D140" s="56" t="s">
        <v>953</v>
      </c>
      <c r="E140" s="57" t="s">
        <v>532</v>
      </c>
      <c r="F140" s="56" t="s">
        <v>954</v>
      </c>
      <c r="G140" s="58" t="s">
        <v>955</v>
      </c>
    </row>
    <row r="141" spans="1:7" x14ac:dyDescent="0.3">
      <c r="A141" s="48">
        <v>140</v>
      </c>
      <c r="B141" s="48">
        <f>VLOOKUP(C141,'[1]cabeceras (localidades)'!$D:$E,2,FALSE)</f>
        <v>30136</v>
      </c>
      <c r="C141" s="55" t="s">
        <v>478</v>
      </c>
      <c r="D141" s="56" t="s">
        <v>479</v>
      </c>
      <c r="E141" s="57" t="s">
        <v>532</v>
      </c>
      <c r="F141" s="56">
        <v>0</v>
      </c>
      <c r="G141" s="58" t="s">
        <v>480</v>
      </c>
    </row>
    <row r="142" spans="1:7" x14ac:dyDescent="0.3">
      <c r="A142" s="48">
        <v>141</v>
      </c>
      <c r="B142" s="48">
        <f>VLOOKUP(C142,'[1]cabeceras (localidades)'!$D:$E,2,FALSE)</f>
        <v>30138</v>
      </c>
      <c r="C142" s="55" t="s">
        <v>481</v>
      </c>
      <c r="D142" s="56" t="s">
        <v>956</v>
      </c>
      <c r="E142" s="57" t="s">
        <v>532</v>
      </c>
      <c r="F142" s="56" t="s">
        <v>957</v>
      </c>
      <c r="G142" s="58" t="s">
        <v>958</v>
      </c>
    </row>
    <row r="143" spans="1:7" x14ac:dyDescent="0.3">
      <c r="A143" s="48">
        <v>142</v>
      </c>
      <c r="B143" s="48">
        <f>VLOOKUP(C143,'[1]cabeceras (localidades)'!$D:$E,2,FALSE)</f>
        <v>30139</v>
      </c>
      <c r="C143" s="55" t="s">
        <v>482</v>
      </c>
      <c r="D143" s="56" t="s">
        <v>959</v>
      </c>
      <c r="E143" s="57" t="s">
        <v>532</v>
      </c>
      <c r="F143" s="56" t="s">
        <v>960</v>
      </c>
      <c r="G143" s="58" t="s">
        <v>961</v>
      </c>
    </row>
    <row r="144" spans="1:7" x14ac:dyDescent="0.3">
      <c r="A144" s="48">
        <v>143</v>
      </c>
      <c r="B144" s="48">
        <f>VLOOKUP(C144,'[1]cabeceras (localidades)'!$D:$E,2,FALSE)</f>
        <v>30140</v>
      </c>
      <c r="C144" s="52" t="s">
        <v>483</v>
      </c>
      <c r="D144" s="56" t="s">
        <v>962</v>
      </c>
      <c r="E144" s="57" t="s">
        <v>532</v>
      </c>
      <c r="F144" s="56" t="s">
        <v>963</v>
      </c>
      <c r="G144" s="60" t="s">
        <v>964</v>
      </c>
    </row>
    <row r="145" spans="1:7" x14ac:dyDescent="0.3">
      <c r="A145" s="48">
        <v>144</v>
      </c>
      <c r="B145" s="48">
        <f>VLOOKUP(C145,'[1]cabeceras (localidades)'!$D:$E,2,FALSE)</f>
        <v>30141</v>
      </c>
      <c r="C145" s="55" t="s">
        <v>304</v>
      </c>
      <c r="D145" s="68" t="s">
        <v>965</v>
      </c>
      <c r="E145" s="69" t="s">
        <v>532</v>
      </c>
      <c r="F145" s="68" t="s">
        <v>966</v>
      </c>
      <c r="G145" s="70" t="s">
        <v>967</v>
      </c>
    </row>
    <row r="146" spans="1:7" x14ac:dyDescent="0.3">
      <c r="A146" s="48">
        <v>145</v>
      </c>
      <c r="B146" s="48">
        <f>VLOOKUP(C146,'[1]cabeceras (localidades)'!$D:$E,2,FALSE)</f>
        <v>30142</v>
      </c>
      <c r="C146" s="55" t="s">
        <v>484</v>
      </c>
      <c r="D146" s="56" t="s">
        <v>968</v>
      </c>
      <c r="E146" s="57" t="s">
        <v>532</v>
      </c>
      <c r="F146" s="56" t="s">
        <v>969</v>
      </c>
      <c r="G146" s="58" t="s">
        <v>970</v>
      </c>
    </row>
    <row r="147" spans="1:7" x14ac:dyDescent="0.3">
      <c r="A147" s="48">
        <v>146</v>
      </c>
      <c r="B147" s="48">
        <f>VLOOKUP(C147,'[1]cabeceras (localidades)'!$D:$E,2,FALSE)</f>
        <v>30211</v>
      </c>
      <c r="C147" s="55" t="s">
        <v>485</v>
      </c>
      <c r="D147" s="56" t="s">
        <v>971</v>
      </c>
      <c r="E147" s="57" t="s">
        <v>532</v>
      </c>
      <c r="F147" s="56" t="s">
        <v>972</v>
      </c>
      <c r="G147" s="58" t="s">
        <v>973</v>
      </c>
    </row>
    <row r="148" spans="1:7" x14ac:dyDescent="0.3">
      <c r="A148" s="48">
        <v>147</v>
      </c>
      <c r="B148" s="48">
        <f>VLOOKUP(C148,'[1]cabeceras (localidades)'!$D:$E,2,FALSE)</f>
        <v>30212</v>
      </c>
      <c r="C148" s="55" t="s">
        <v>309</v>
      </c>
      <c r="D148" s="56" t="s">
        <v>974</v>
      </c>
      <c r="E148" s="57" t="s">
        <v>532</v>
      </c>
      <c r="F148" s="56" t="s">
        <v>975</v>
      </c>
      <c r="G148" s="58" t="s">
        <v>976</v>
      </c>
    </row>
    <row r="149" spans="1:7" x14ac:dyDescent="0.3">
      <c r="A149" s="48">
        <v>148</v>
      </c>
      <c r="B149" s="48">
        <f>VLOOKUP(C149,'[1]cabeceras (localidades)'!$D:$E,2,FALSE)</f>
        <v>30143</v>
      </c>
      <c r="C149" s="55" t="s">
        <v>116</v>
      </c>
      <c r="D149" s="56" t="s">
        <v>977</v>
      </c>
      <c r="E149" s="57" t="s">
        <v>532</v>
      </c>
      <c r="F149" s="56" t="s">
        <v>978</v>
      </c>
      <c r="G149" s="58" t="s">
        <v>979</v>
      </c>
    </row>
    <row r="150" spans="1:7" ht="14.4" x14ac:dyDescent="0.3">
      <c r="A150" s="48">
        <v>149</v>
      </c>
      <c r="B150" s="48">
        <f>VLOOKUP(C150,'[1]cabeceras (localidades)'!$D:$E,2,FALSE)</f>
        <v>30144</v>
      </c>
      <c r="C150" s="46" t="s">
        <v>487</v>
      </c>
      <c r="D150" s="56" t="s">
        <v>980</v>
      </c>
      <c r="E150" s="57" t="s">
        <v>532</v>
      </c>
      <c r="F150" s="56" t="s">
        <v>981</v>
      </c>
      <c r="G150" s="58" t="s">
        <v>982</v>
      </c>
    </row>
    <row r="151" spans="1:7" x14ac:dyDescent="0.3">
      <c r="A151" s="48">
        <v>150</v>
      </c>
      <c r="B151" s="48">
        <f>VLOOKUP(C151,'[1]cabeceras (localidades)'!$D:$E,2,FALSE)</f>
        <v>30145</v>
      </c>
      <c r="C151" s="55" t="s">
        <v>118</v>
      </c>
      <c r="D151" s="56" t="s">
        <v>983</v>
      </c>
      <c r="E151" s="57" t="s">
        <v>532</v>
      </c>
      <c r="F151" s="56" t="s">
        <v>984</v>
      </c>
      <c r="G151" s="58" t="s">
        <v>985</v>
      </c>
    </row>
    <row r="152" spans="1:7" x14ac:dyDescent="0.3">
      <c r="A152" s="48">
        <v>151</v>
      </c>
      <c r="B152" s="48" t="e">
        <f>VLOOKUP(C152,'[1]cabeceras (localidades)'!$D:$E,2,FALSE)</f>
        <v>#N/A</v>
      </c>
      <c r="C152" s="55" t="s">
        <v>986</v>
      </c>
      <c r="D152" s="56" t="s">
        <v>987</v>
      </c>
      <c r="E152" s="57" t="s">
        <v>532</v>
      </c>
      <c r="F152" s="56" t="s">
        <v>988</v>
      </c>
      <c r="G152" s="58" t="s">
        <v>989</v>
      </c>
    </row>
    <row r="153" spans="1:7" x14ac:dyDescent="0.3">
      <c r="A153" s="48">
        <v>152</v>
      </c>
      <c r="B153" s="48">
        <f>VLOOKUP(C153,'[1]cabeceras (localidades)'!$D:$E,2,FALSE)</f>
        <v>30147</v>
      </c>
      <c r="C153" s="56" t="s">
        <v>488</v>
      </c>
      <c r="D153" s="61"/>
      <c r="E153" s="62" t="s">
        <v>532</v>
      </c>
      <c r="F153" s="61">
        <v>0</v>
      </c>
      <c r="G153" s="72" t="s">
        <v>964</v>
      </c>
    </row>
    <row r="154" spans="1:7" x14ac:dyDescent="0.3">
      <c r="A154" s="48">
        <v>153</v>
      </c>
      <c r="B154" s="48">
        <f>VLOOKUP(C154,'[1]cabeceras (localidades)'!$D:$E,2,FALSE)</f>
        <v>30148</v>
      </c>
      <c r="C154" s="55" t="s">
        <v>489</v>
      </c>
      <c r="D154" s="56" t="s">
        <v>990</v>
      </c>
      <c r="E154" s="57" t="s">
        <v>532</v>
      </c>
      <c r="F154" s="56" t="s">
        <v>991</v>
      </c>
      <c r="G154" s="58" t="s">
        <v>992</v>
      </c>
    </row>
    <row r="155" spans="1:7" x14ac:dyDescent="0.3">
      <c r="A155" s="48">
        <v>154</v>
      </c>
      <c r="B155" s="48">
        <f>VLOOKUP(C155,'[1]cabeceras (localidades)'!$D:$E,2,FALSE)</f>
        <v>30149</v>
      </c>
      <c r="C155" s="55" t="s">
        <v>120</v>
      </c>
      <c r="D155" s="56" t="s">
        <v>993</v>
      </c>
      <c r="E155" s="57" t="s">
        <v>532</v>
      </c>
      <c r="F155" s="56" t="s">
        <v>994</v>
      </c>
      <c r="G155" s="58" t="s">
        <v>995</v>
      </c>
    </row>
    <row r="156" spans="1:7" x14ac:dyDescent="0.3">
      <c r="A156" s="48">
        <v>155</v>
      </c>
      <c r="B156" s="48">
        <f>VLOOKUP(C156,'[1]cabeceras (localidades)'!$D:$E,2,FALSE)</f>
        <v>30150</v>
      </c>
      <c r="C156" s="55" t="s">
        <v>490</v>
      </c>
      <c r="D156" s="56" t="s">
        <v>996</v>
      </c>
      <c r="E156" s="57" t="s">
        <v>532</v>
      </c>
      <c r="F156" s="56" t="s">
        <v>997</v>
      </c>
      <c r="G156" s="59"/>
    </row>
    <row r="157" spans="1:7" x14ac:dyDescent="0.3">
      <c r="A157" s="48">
        <v>156</v>
      </c>
      <c r="B157" s="48">
        <f>VLOOKUP(C157,'[1]cabeceras (localidades)'!$D:$E,2,FALSE)</f>
        <v>30151</v>
      </c>
      <c r="C157" s="55" t="s">
        <v>491</v>
      </c>
      <c r="D157" s="56" t="s">
        <v>998</v>
      </c>
      <c r="E157" s="57" t="s">
        <v>532</v>
      </c>
      <c r="F157" s="56" t="s">
        <v>999</v>
      </c>
      <c r="G157" s="58" t="s">
        <v>1000</v>
      </c>
    </row>
    <row r="158" spans="1:7" x14ac:dyDescent="0.3">
      <c r="A158" s="48">
        <v>157</v>
      </c>
      <c r="B158" s="48">
        <f>VLOOKUP(C158,'[1]cabeceras (localidades)'!$D:$E,2,FALSE)</f>
        <v>30152</v>
      </c>
      <c r="C158" s="55" t="s">
        <v>492</v>
      </c>
      <c r="D158" s="56" t="s">
        <v>1001</v>
      </c>
      <c r="E158" s="57" t="s">
        <v>532</v>
      </c>
      <c r="F158" s="56" t="s">
        <v>1002</v>
      </c>
      <c r="G158" s="58" t="s">
        <v>1003</v>
      </c>
    </row>
    <row r="159" spans="1:7" x14ac:dyDescent="0.3">
      <c r="A159" s="48">
        <v>158</v>
      </c>
      <c r="B159" s="48">
        <f>VLOOKUP(C159,'[1]cabeceras (localidades)'!$D:$E,2,FALSE)</f>
        <v>30153</v>
      </c>
      <c r="C159" s="52" t="s">
        <v>121</v>
      </c>
      <c r="D159" s="56" t="s">
        <v>1004</v>
      </c>
      <c r="E159" s="57" t="s">
        <v>532</v>
      </c>
      <c r="F159" s="56" t="s">
        <v>1005</v>
      </c>
      <c r="G159" s="58" t="s">
        <v>1006</v>
      </c>
    </row>
    <row r="160" spans="1:7" x14ac:dyDescent="0.3">
      <c r="A160" s="48">
        <v>159</v>
      </c>
      <c r="B160" s="48">
        <f>VLOOKUP(C160,'[1]cabeceras (localidades)'!$D:$E,2,FALSE)</f>
        <v>30154</v>
      </c>
      <c r="C160" s="55" t="s">
        <v>1007</v>
      </c>
      <c r="D160" s="56" t="s">
        <v>1008</v>
      </c>
      <c r="E160" s="57" t="s">
        <v>532</v>
      </c>
      <c r="F160" s="56" t="s">
        <v>1009</v>
      </c>
      <c r="G160" s="58" t="s">
        <v>1010</v>
      </c>
    </row>
    <row r="161" spans="1:7" x14ac:dyDescent="0.3">
      <c r="A161" s="48">
        <v>160</v>
      </c>
      <c r="B161" s="48">
        <f>VLOOKUP(C161,'[1]cabeceras (localidades)'!$D:$E,2,FALSE)</f>
        <v>30155</v>
      </c>
      <c r="C161" s="55" t="s">
        <v>493</v>
      </c>
      <c r="D161" s="56" t="s">
        <v>1011</v>
      </c>
      <c r="E161" s="57" t="s">
        <v>532</v>
      </c>
      <c r="F161" s="56" t="s">
        <v>1012</v>
      </c>
      <c r="G161" s="58" t="s">
        <v>1013</v>
      </c>
    </row>
    <row r="162" spans="1:7" x14ac:dyDescent="0.3">
      <c r="A162" s="48">
        <v>161</v>
      </c>
      <c r="B162" s="48">
        <f>VLOOKUP(C162,'[1]cabeceras (localidades)'!$D:$E,2,FALSE)</f>
        <v>30209</v>
      </c>
      <c r="C162" s="55" t="s">
        <v>123</v>
      </c>
      <c r="D162" s="56" t="s">
        <v>1014</v>
      </c>
      <c r="E162" s="57" t="s">
        <v>532</v>
      </c>
      <c r="F162" s="56" t="s">
        <v>1015</v>
      </c>
      <c r="G162" s="58" t="s">
        <v>1016</v>
      </c>
    </row>
    <row r="163" spans="1:7" x14ac:dyDescent="0.3">
      <c r="A163" s="48">
        <v>162</v>
      </c>
      <c r="B163" s="48">
        <f>VLOOKUP(C163,'[1]cabeceras (localidades)'!$D:$E,2,FALSE)</f>
        <v>30156</v>
      </c>
      <c r="C163" s="52" t="s">
        <v>494</v>
      </c>
      <c r="D163" s="56" t="s">
        <v>1017</v>
      </c>
      <c r="E163" s="57" t="s">
        <v>532</v>
      </c>
      <c r="F163" s="56" t="s">
        <v>1018</v>
      </c>
      <c r="G163" s="59" t="s">
        <v>1019</v>
      </c>
    </row>
    <row r="164" spans="1:7" x14ac:dyDescent="0.3">
      <c r="A164" s="48">
        <v>163</v>
      </c>
      <c r="B164" s="48">
        <f>VLOOKUP(C164,'[1]cabeceras (localidades)'!$D:$E,2,FALSE)</f>
        <v>30158</v>
      </c>
      <c r="C164" s="55" t="s">
        <v>1020</v>
      </c>
      <c r="D164" s="56" t="s">
        <v>1021</v>
      </c>
      <c r="E164" s="57" t="s">
        <v>532</v>
      </c>
      <c r="F164" s="56" t="s">
        <v>1022</v>
      </c>
      <c r="G164" s="58" t="s">
        <v>1023</v>
      </c>
    </row>
    <row r="165" spans="1:7" x14ac:dyDescent="0.3">
      <c r="A165" s="48">
        <v>164</v>
      </c>
      <c r="B165" s="48">
        <f>VLOOKUP(C165,'[1]cabeceras (localidades)'!$D:$E,2,FALSE)</f>
        <v>30159</v>
      </c>
      <c r="C165" s="55" t="s">
        <v>1024</v>
      </c>
      <c r="D165" s="56" t="s">
        <v>1025</v>
      </c>
      <c r="E165" s="57" t="s">
        <v>532</v>
      </c>
      <c r="F165" s="56" t="s">
        <v>1026</v>
      </c>
      <c r="G165" s="58" t="s">
        <v>1027</v>
      </c>
    </row>
    <row r="166" spans="1:7" x14ac:dyDescent="0.3">
      <c r="A166" s="48">
        <v>165</v>
      </c>
      <c r="B166" s="48">
        <f>VLOOKUP(C166,'[1]cabeceras (localidades)'!$D:$E,2,FALSE)</f>
        <v>30160</v>
      </c>
      <c r="C166" s="55" t="s">
        <v>1183</v>
      </c>
      <c r="D166" s="56" t="s">
        <v>1028</v>
      </c>
      <c r="E166" s="57" t="s">
        <v>532</v>
      </c>
      <c r="F166" s="56" t="s">
        <v>1029</v>
      </c>
      <c r="G166" s="58" t="s">
        <v>1030</v>
      </c>
    </row>
    <row r="167" spans="1:7" x14ac:dyDescent="0.3">
      <c r="A167" s="48">
        <v>166</v>
      </c>
      <c r="B167" s="48">
        <f>VLOOKUP(C167,'[1]cabeceras (localidades)'!$D:$E,2,FALSE)</f>
        <v>30161</v>
      </c>
      <c r="C167" s="55" t="s">
        <v>1031</v>
      </c>
      <c r="D167" s="56" t="s">
        <v>1032</v>
      </c>
      <c r="E167" s="57" t="s">
        <v>532</v>
      </c>
      <c r="F167" s="56" t="s">
        <v>1033</v>
      </c>
      <c r="G167" s="58" t="s">
        <v>1034</v>
      </c>
    </row>
    <row r="168" spans="1:7" x14ac:dyDescent="0.3">
      <c r="A168" s="48">
        <v>167</v>
      </c>
      <c r="B168" s="48">
        <f>VLOOKUP(C168,'[1]cabeceras (localidades)'!$D:$E,2,FALSE)</f>
        <v>30162</v>
      </c>
      <c r="C168" s="55" t="s">
        <v>526</v>
      </c>
      <c r="D168" s="56" t="s">
        <v>1035</v>
      </c>
      <c r="E168" s="57" t="s">
        <v>532</v>
      </c>
      <c r="F168" s="56" t="s">
        <v>1036</v>
      </c>
      <c r="G168" s="58" t="s">
        <v>1037</v>
      </c>
    </row>
    <row r="169" spans="1:7" x14ac:dyDescent="0.3">
      <c r="A169" s="48">
        <v>168</v>
      </c>
      <c r="B169" s="48">
        <f>VLOOKUP(C169,'[1]cabeceras (localidades)'!$D:$E,2,FALSE)</f>
        <v>30163</v>
      </c>
      <c r="C169" s="55" t="s">
        <v>495</v>
      </c>
      <c r="D169" s="56" t="s">
        <v>1038</v>
      </c>
      <c r="E169" s="57" t="s">
        <v>532</v>
      </c>
      <c r="F169" s="56" t="s">
        <v>1039</v>
      </c>
      <c r="G169" s="58" t="s">
        <v>1040</v>
      </c>
    </row>
    <row r="170" spans="1:7" x14ac:dyDescent="0.3">
      <c r="A170" s="48">
        <v>169</v>
      </c>
      <c r="B170" s="48">
        <f>VLOOKUP(C170,'[1]cabeceras (localidades)'!$D:$E,2,FALSE)</f>
        <v>30164</v>
      </c>
      <c r="C170" s="55" t="s">
        <v>496</v>
      </c>
      <c r="D170" s="56" t="s">
        <v>1041</v>
      </c>
      <c r="E170" s="57" t="s">
        <v>532</v>
      </c>
      <c r="F170" s="56" t="s">
        <v>1042</v>
      </c>
      <c r="G170" s="59" t="s">
        <v>1043</v>
      </c>
    </row>
    <row r="171" spans="1:7" x14ac:dyDescent="0.3">
      <c r="A171" s="48">
        <v>170</v>
      </c>
      <c r="B171" s="48">
        <f>VLOOKUP(C171,'[1]cabeceras (localidades)'!$D:$E,2,FALSE)</f>
        <v>30165</v>
      </c>
      <c r="C171" s="55" t="s">
        <v>497</v>
      </c>
      <c r="D171" s="56" t="s">
        <v>1044</v>
      </c>
      <c r="E171" s="57" t="s">
        <v>1045</v>
      </c>
      <c r="F171" s="56" t="s">
        <v>1046</v>
      </c>
      <c r="G171" s="59"/>
    </row>
    <row r="172" spans="1:7" x14ac:dyDescent="0.3">
      <c r="A172" s="48">
        <v>171</v>
      </c>
      <c r="B172" s="48">
        <f>VLOOKUP(C172,'[1]cabeceras (localidades)'!$D:$E,2,FALSE)</f>
        <v>30166</v>
      </c>
      <c r="C172" s="55" t="s">
        <v>498</v>
      </c>
      <c r="D172" s="56" t="s">
        <v>1047</v>
      </c>
      <c r="E172" s="57" t="s">
        <v>532</v>
      </c>
      <c r="F172" s="56" t="s">
        <v>1048</v>
      </c>
      <c r="G172" s="58" t="s">
        <v>1049</v>
      </c>
    </row>
    <row r="173" spans="1:7" x14ac:dyDescent="0.3">
      <c r="A173" s="48">
        <v>172</v>
      </c>
      <c r="B173" s="48">
        <f>VLOOKUP(C173,'[1]cabeceras (localidades)'!$D:$E,2,FALSE)</f>
        <v>30167</v>
      </c>
      <c r="C173" s="55" t="s">
        <v>499</v>
      </c>
      <c r="D173" s="56" t="s">
        <v>1050</v>
      </c>
      <c r="E173" s="57" t="s">
        <v>532</v>
      </c>
      <c r="F173" s="56" t="s">
        <v>1051</v>
      </c>
      <c r="G173" s="58" t="s">
        <v>1052</v>
      </c>
    </row>
    <row r="174" spans="1:7" x14ac:dyDescent="0.3">
      <c r="A174" s="48">
        <v>173</v>
      </c>
      <c r="B174" s="48">
        <f>VLOOKUP(C174,'[1]cabeceras (localidades)'!$D:$E,2,FALSE)</f>
        <v>30168</v>
      </c>
      <c r="C174" s="55" t="s">
        <v>501</v>
      </c>
      <c r="D174" s="56" t="s">
        <v>1053</v>
      </c>
      <c r="E174" s="57" t="s">
        <v>532</v>
      </c>
      <c r="F174" s="56" t="s">
        <v>1054</v>
      </c>
      <c r="G174" s="58" t="s">
        <v>1055</v>
      </c>
    </row>
    <row r="175" spans="1:7" x14ac:dyDescent="0.3">
      <c r="A175" s="48">
        <v>174</v>
      </c>
      <c r="B175" s="48">
        <f>VLOOKUP(C175,'[1]cabeceras (localidades)'!$D:$E,2,FALSE)</f>
        <v>30170</v>
      </c>
      <c r="C175" s="55" t="s">
        <v>502</v>
      </c>
      <c r="D175" s="56" t="s">
        <v>1056</v>
      </c>
      <c r="E175" s="57" t="s">
        <v>532</v>
      </c>
      <c r="F175" s="56" t="s">
        <v>1057</v>
      </c>
      <c r="G175" s="58" t="s">
        <v>1058</v>
      </c>
    </row>
    <row r="176" spans="1:7" x14ac:dyDescent="0.3">
      <c r="A176" s="48">
        <v>175</v>
      </c>
      <c r="B176" s="48">
        <f>VLOOKUP(C176,'[1]cabeceras (localidades)'!$D:$E,2,FALSE)</f>
        <v>30171</v>
      </c>
      <c r="C176" s="52" t="s">
        <v>1059</v>
      </c>
      <c r="D176" s="56" t="s">
        <v>1060</v>
      </c>
      <c r="E176" s="57" t="s">
        <v>532</v>
      </c>
      <c r="F176" s="56" t="s">
        <v>1061</v>
      </c>
      <c r="G176" s="58" t="s">
        <v>1062</v>
      </c>
    </row>
    <row r="177" spans="1:7" x14ac:dyDescent="0.3">
      <c r="A177" s="48">
        <v>176</v>
      </c>
      <c r="B177" s="48">
        <f>VLOOKUP(C177,'[1]cabeceras (localidades)'!$D:$E,2,FALSE)</f>
        <v>30172</v>
      </c>
      <c r="C177" s="55" t="s">
        <v>1063</v>
      </c>
      <c r="D177" s="56" t="s">
        <v>1064</v>
      </c>
      <c r="E177" s="57" t="s">
        <v>532</v>
      </c>
      <c r="F177" s="56" t="s">
        <v>1065</v>
      </c>
      <c r="G177" s="58"/>
    </row>
    <row r="178" spans="1:7" x14ac:dyDescent="0.3">
      <c r="A178" s="48">
        <v>177</v>
      </c>
      <c r="B178" s="48">
        <f>VLOOKUP(C178,'[1]cabeceras (localidades)'!$D:$E,2,FALSE)</f>
        <v>30173</v>
      </c>
      <c r="C178" s="55" t="s">
        <v>125</v>
      </c>
      <c r="D178" s="56" t="s">
        <v>1066</v>
      </c>
      <c r="E178" s="57" t="s">
        <v>532</v>
      </c>
      <c r="F178" s="56" t="s">
        <v>1067</v>
      </c>
      <c r="G178" s="58" t="s">
        <v>1068</v>
      </c>
    </row>
    <row r="179" spans="1:7" x14ac:dyDescent="0.3">
      <c r="A179" s="48">
        <v>178</v>
      </c>
      <c r="B179" s="48">
        <f>VLOOKUP(C179,'[1]cabeceras (localidades)'!$D:$E,2,FALSE)</f>
        <v>30174</v>
      </c>
      <c r="C179" s="55" t="s">
        <v>1069</v>
      </c>
      <c r="D179" s="56" t="s">
        <v>1070</v>
      </c>
      <c r="E179" s="57" t="s">
        <v>532</v>
      </c>
      <c r="F179" s="56" t="s">
        <v>1071</v>
      </c>
      <c r="G179" s="59"/>
    </row>
    <row r="180" spans="1:7" x14ac:dyDescent="0.3">
      <c r="A180" s="48">
        <v>179</v>
      </c>
      <c r="B180" s="48">
        <f>VLOOKUP(C180,'[1]cabeceras (localidades)'!$D:$E,2,FALSE)</f>
        <v>30175</v>
      </c>
      <c r="C180" s="55" t="s">
        <v>503</v>
      </c>
      <c r="D180" s="56" t="s">
        <v>1072</v>
      </c>
      <c r="E180" s="57" t="s">
        <v>532</v>
      </c>
      <c r="F180" s="56" t="s">
        <v>1073</v>
      </c>
      <c r="G180" s="58" t="s">
        <v>1074</v>
      </c>
    </row>
    <row r="181" spans="1:7" x14ac:dyDescent="0.3">
      <c r="A181" s="48">
        <v>180</v>
      </c>
      <c r="B181" s="48">
        <f>VLOOKUP(C181,'[1]cabeceras (localidades)'!$D:$E,2,FALSE)</f>
        <v>30176</v>
      </c>
      <c r="C181" s="55" t="s">
        <v>504</v>
      </c>
      <c r="D181" s="56" t="s">
        <v>1075</v>
      </c>
      <c r="E181" s="57" t="s">
        <v>532</v>
      </c>
      <c r="F181" s="56" t="s">
        <v>1076</v>
      </c>
      <c r="G181" s="58" t="s">
        <v>1077</v>
      </c>
    </row>
    <row r="182" spans="1:7" x14ac:dyDescent="0.3">
      <c r="A182" s="48">
        <v>181</v>
      </c>
      <c r="B182" s="48">
        <f>VLOOKUP(C182,'[1]cabeceras (localidades)'!$D:$E,2,FALSE)</f>
        <v>30177</v>
      </c>
      <c r="C182" s="55" t="s">
        <v>505</v>
      </c>
      <c r="D182" s="56" t="s">
        <v>1078</v>
      </c>
      <c r="E182" s="57" t="s">
        <v>532</v>
      </c>
      <c r="F182" s="56" t="s">
        <v>1079</v>
      </c>
      <c r="G182" s="58"/>
    </row>
    <row r="183" spans="1:7" x14ac:dyDescent="0.3">
      <c r="A183" s="48">
        <v>182</v>
      </c>
      <c r="B183" s="48">
        <f>VLOOKUP(C183,'[1]cabeceras (localidades)'!$D:$E,2,FALSE)</f>
        <v>30178</v>
      </c>
      <c r="C183" s="55" t="s">
        <v>1080</v>
      </c>
      <c r="D183" s="73" t="s">
        <v>1081</v>
      </c>
      <c r="E183" s="74" t="s">
        <v>532</v>
      </c>
      <c r="F183" s="73" t="s">
        <v>1082</v>
      </c>
      <c r="G183" s="58" t="s">
        <v>1083</v>
      </c>
    </row>
    <row r="184" spans="1:7" x14ac:dyDescent="0.3">
      <c r="A184" s="48">
        <v>183</v>
      </c>
      <c r="B184" s="48">
        <f>VLOOKUP(C184,'[1]cabeceras (localidades)'!$D:$E,2,FALSE)</f>
        <v>30179</v>
      </c>
      <c r="C184" s="52" t="s">
        <v>1084</v>
      </c>
      <c r="D184" s="56" t="s">
        <v>1085</v>
      </c>
      <c r="E184" s="57" t="s">
        <v>532</v>
      </c>
      <c r="F184" s="56" t="s">
        <v>1086</v>
      </c>
      <c r="G184" s="58" t="s">
        <v>1087</v>
      </c>
    </row>
    <row r="185" spans="1:7" x14ac:dyDescent="0.3">
      <c r="A185" s="48">
        <v>184</v>
      </c>
      <c r="B185" s="48">
        <f>VLOOKUP(C185,'[1]cabeceras (localidades)'!$D:$E,2,FALSE)</f>
        <v>30180</v>
      </c>
      <c r="C185" s="52" t="s">
        <v>1088</v>
      </c>
      <c r="D185" s="61" t="s">
        <v>1089</v>
      </c>
      <c r="E185" s="62" t="s">
        <v>532</v>
      </c>
      <c r="F185" s="61" t="s">
        <v>964</v>
      </c>
      <c r="G185" s="72" t="s">
        <v>964</v>
      </c>
    </row>
    <row r="186" spans="1:7" x14ac:dyDescent="0.3">
      <c r="A186" s="48">
        <v>185</v>
      </c>
      <c r="B186" s="48">
        <f>VLOOKUP(C186,'[1]cabeceras (localidades)'!$D:$E,2,FALSE)</f>
        <v>30181</v>
      </c>
      <c r="C186" s="55" t="s">
        <v>126</v>
      </c>
      <c r="D186" s="56" t="s">
        <v>1090</v>
      </c>
      <c r="E186" s="57" t="s">
        <v>532</v>
      </c>
      <c r="F186" s="56" t="s">
        <v>1091</v>
      </c>
      <c r="G186" s="59" t="s">
        <v>1092</v>
      </c>
    </row>
    <row r="187" spans="1:7" x14ac:dyDescent="0.3">
      <c r="A187" s="48">
        <v>186</v>
      </c>
      <c r="B187" s="48">
        <f>VLOOKUP(C187,'[1]cabeceras (localidades)'!$D:$E,2,FALSE)</f>
        <v>30182</v>
      </c>
      <c r="C187" s="55" t="s">
        <v>527</v>
      </c>
      <c r="D187" s="56" t="s">
        <v>1093</v>
      </c>
      <c r="E187" s="57" t="s">
        <v>532</v>
      </c>
      <c r="F187" s="56" t="s">
        <v>1094</v>
      </c>
      <c r="G187" s="58" t="s">
        <v>1095</v>
      </c>
    </row>
    <row r="188" spans="1:7" x14ac:dyDescent="0.3">
      <c r="A188" s="48">
        <v>187</v>
      </c>
      <c r="B188" s="48">
        <f>VLOOKUP(C188,'[1]cabeceras (localidades)'!$D:$E,2,FALSE)</f>
        <v>30024</v>
      </c>
      <c r="C188" s="55" t="s">
        <v>349</v>
      </c>
      <c r="D188" s="56" t="s">
        <v>1096</v>
      </c>
      <c r="E188" s="57" t="s">
        <v>532</v>
      </c>
      <c r="F188" s="56" t="s">
        <v>1097</v>
      </c>
      <c r="G188" s="59" t="s">
        <v>1098</v>
      </c>
    </row>
    <row r="189" spans="1:7" x14ac:dyDescent="0.3">
      <c r="A189" s="48">
        <v>188</v>
      </c>
      <c r="B189" s="48">
        <f>VLOOKUP(C189,'[1]cabeceras (localidades)'!$D:$E,2,FALSE)</f>
        <v>30183</v>
      </c>
      <c r="C189" s="55" t="s">
        <v>127</v>
      </c>
      <c r="D189" s="56" t="s">
        <v>1099</v>
      </c>
      <c r="E189" s="57" t="s">
        <v>532</v>
      </c>
      <c r="F189" s="56" t="s">
        <v>1100</v>
      </c>
      <c r="G189" s="58" t="s">
        <v>1101</v>
      </c>
    </row>
    <row r="190" spans="1:7" x14ac:dyDescent="0.3">
      <c r="A190" s="48">
        <v>189</v>
      </c>
      <c r="B190" s="48">
        <f>VLOOKUP(C190,'[1]cabeceras (localidades)'!$D:$E,2,FALSE)</f>
        <v>30184</v>
      </c>
      <c r="C190" s="55" t="s">
        <v>129</v>
      </c>
      <c r="D190" s="56" t="s">
        <v>1102</v>
      </c>
      <c r="E190" s="57" t="s">
        <v>532</v>
      </c>
      <c r="F190" s="56" t="s">
        <v>1103</v>
      </c>
      <c r="G190" s="58" t="s">
        <v>1104</v>
      </c>
    </row>
    <row r="191" spans="1:7" x14ac:dyDescent="0.3">
      <c r="A191" s="48">
        <v>190</v>
      </c>
      <c r="B191" s="48">
        <f>VLOOKUP(C191,'[1]cabeceras (localidades)'!$D:$E,2,FALSE)</f>
        <v>30185</v>
      </c>
      <c r="C191" s="55" t="s">
        <v>1105</v>
      </c>
      <c r="D191" s="56" t="s">
        <v>1106</v>
      </c>
      <c r="E191" s="57" t="s">
        <v>532</v>
      </c>
      <c r="F191" s="56" t="s">
        <v>1107</v>
      </c>
      <c r="G191" s="58" t="s">
        <v>1108</v>
      </c>
    </row>
    <row r="192" spans="1:7" x14ac:dyDescent="0.3">
      <c r="A192" s="48">
        <v>191</v>
      </c>
      <c r="B192" s="48">
        <f>VLOOKUP(C192,'[1]cabeceras (localidades)'!$D:$E,2,FALSE)</f>
        <v>30186</v>
      </c>
      <c r="C192" s="55" t="s">
        <v>1109</v>
      </c>
      <c r="D192" s="56" t="s">
        <v>1110</v>
      </c>
      <c r="E192" s="57" t="s">
        <v>532</v>
      </c>
      <c r="F192" s="56" t="s">
        <v>1111</v>
      </c>
      <c r="G192" s="58" t="s">
        <v>1112</v>
      </c>
    </row>
    <row r="193" spans="1:7" x14ac:dyDescent="0.3">
      <c r="A193" s="48">
        <v>192</v>
      </c>
      <c r="B193" s="48">
        <f>VLOOKUP(C193,'[1]cabeceras (localidades)'!$D:$E,2,FALSE)</f>
        <v>30187</v>
      </c>
      <c r="C193" s="55" t="s">
        <v>1113</v>
      </c>
      <c r="D193" s="56" t="s">
        <v>1114</v>
      </c>
      <c r="E193" s="57" t="s">
        <v>532</v>
      </c>
      <c r="F193" s="56" t="s">
        <v>1115</v>
      </c>
      <c r="G193" s="60" t="s">
        <v>1116</v>
      </c>
    </row>
    <row r="194" spans="1:7" x14ac:dyDescent="0.3">
      <c r="A194" s="48">
        <v>193</v>
      </c>
      <c r="B194" s="48">
        <f>VLOOKUP(C194,'[1]cabeceras (localidades)'!$D:$E,2,FALSE)</f>
        <v>30188</v>
      </c>
      <c r="C194" s="55" t="s">
        <v>506</v>
      </c>
      <c r="D194" s="56" t="s">
        <v>1117</v>
      </c>
      <c r="E194" s="57" t="s">
        <v>532</v>
      </c>
      <c r="F194" s="56" t="s">
        <v>1118</v>
      </c>
      <c r="G194" s="58" t="s">
        <v>1119</v>
      </c>
    </row>
    <row r="195" spans="1:7" x14ac:dyDescent="0.3">
      <c r="A195" s="48">
        <v>194</v>
      </c>
      <c r="B195" s="48">
        <f>VLOOKUP(C195,'[1]cabeceras (localidades)'!$D:$E,2,FALSE)</f>
        <v>30207</v>
      </c>
      <c r="C195" s="55" t="s">
        <v>1120</v>
      </c>
      <c r="D195" s="56" t="s">
        <v>1121</v>
      </c>
      <c r="E195" s="57" t="s">
        <v>532</v>
      </c>
      <c r="F195" s="56" t="s">
        <v>1122</v>
      </c>
      <c r="G195" s="59" t="s">
        <v>1123</v>
      </c>
    </row>
    <row r="196" spans="1:7" x14ac:dyDescent="0.3">
      <c r="A196" s="48">
        <v>195</v>
      </c>
      <c r="B196" s="48">
        <f>VLOOKUP(C196,'[1]cabeceras (localidades)'!$D:$E,2,FALSE)</f>
        <v>30189</v>
      </c>
      <c r="C196" s="55" t="s">
        <v>507</v>
      </c>
      <c r="D196" s="56" t="s">
        <v>1124</v>
      </c>
      <c r="E196" s="57" t="s">
        <v>532</v>
      </c>
      <c r="F196" s="56" t="s">
        <v>1125</v>
      </c>
      <c r="G196" s="58" t="s">
        <v>1126</v>
      </c>
    </row>
    <row r="197" spans="1:7" x14ac:dyDescent="0.3">
      <c r="A197" s="48">
        <v>196</v>
      </c>
      <c r="B197" s="48">
        <f>VLOOKUP(C197,'[1]cabeceras (localidades)'!$D:$E,2,FALSE)</f>
        <v>30190</v>
      </c>
      <c r="C197" s="55" t="s">
        <v>1127</v>
      </c>
      <c r="D197" s="56" t="s">
        <v>1128</v>
      </c>
      <c r="E197" s="57" t="s">
        <v>532</v>
      </c>
      <c r="F197" s="56">
        <v>2888837445</v>
      </c>
      <c r="G197" s="58" t="s">
        <v>1129</v>
      </c>
    </row>
    <row r="198" spans="1:7" x14ac:dyDescent="0.3">
      <c r="A198" s="48">
        <v>197</v>
      </c>
      <c r="B198" s="48">
        <f>VLOOKUP(C198,'[1]cabeceras (localidades)'!$D:$E,2,FALSE)</f>
        <v>30191</v>
      </c>
      <c r="C198" s="55" t="s">
        <v>528</v>
      </c>
      <c r="D198" s="56" t="s">
        <v>1130</v>
      </c>
      <c r="E198" s="57" t="s">
        <v>532</v>
      </c>
      <c r="F198" s="56" t="s">
        <v>1131</v>
      </c>
      <c r="G198" s="58" t="s">
        <v>1132</v>
      </c>
    </row>
    <row r="199" spans="1:7" x14ac:dyDescent="0.3">
      <c r="A199" s="48">
        <v>198</v>
      </c>
      <c r="B199" s="48">
        <f>VLOOKUP(C199,'[1]cabeceras (localidades)'!$D:$E,2,FALSE)</f>
        <v>30210</v>
      </c>
      <c r="C199" s="55" t="s">
        <v>1133</v>
      </c>
      <c r="D199" s="56" t="s">
        <v>1134</v>
      </c>
      <c r="E199" s="57" t="s">
        <v>532</v>
      </c>
      <c r="F199" s="56" t="s">
        <v>1135</v>
      </c>
      <c r="G199" s="58" t="s">
        <v>1136</v>
      </c>
    </row>
    <row r="200" spans="1:7" x14ac:dyDescent="0.3">
      <c r="A200" s="48">
        <v>199</v>
      </c>
      <c r="B200" s="48">
        <f>VLOOKUP(C200,'[1]cabeceras (localidades)'!$D:$E,2,FALSE)</f>
        <v>30192</v>
      </c>
      <c r="C200" s="55" t="s">
        <v>508</v>
      </c>
      <c r="D200" s="56" t="s">
        <v>1137</v>
      </c>
      <c r="E200" s="57" t="s">
        <v>532</v>
      </c>
      <c r="F200" s="56" t="s">
        <v>1138</v>
      </c>
      <c r="G200" s="58" t="s">
        <v>1139</v>
      </c>
    </row>
    <row r="201" spans="1:7" x14ac:dyDescent="0.3">
      <c r="A201" s="48">
        <v>200</v>
      </c>
      <c r="B201" s="48">
        <f>VLOOKUP(C201,'[1]cabeceras (localidades)'!$D:$E,2,FALSE)</f>
        <v>30193</v>
      </c>
      <c r="C201" s="55" t="s">
        <v>509</v>
      </c>
      <c r="D201" s="56" t="s">
        <v>1140</v>
      </c>
      <c r="E201" s="57" t="s">
        <v>532</v>
      </c>
      <c r="F201" s="56" t="s">
        <v>1141</v>
      </c>
      <c r="G201" s="59" t="s">
        <v>1142</v>
      </c>
    </row>
    <row r="202" spans="1:7" x14ac:dyDescent="0.3">
      <c r="A202" s="48">
        <v>201</v>
      </c>
      <c r="B202" s="48">
        <f>VLOOKUP(C202,'[1]cabeceras (localidades)'!$D:$E,2,FALSE)</f>
        <v>30194</v>
      </c>
      <c r="C202" s="55" t="s">
        <v>511</v>
      </c>
      <c r="D202" s="56" t="s">
        <v>1143</v>
      </c>
      <c r="E202" s="57" t="s">
        <v>532</v>
      </c>
      <c r="F202" s="56" t="s">
        <v>1144</v>
      </c>
      <c r="G202" s="58" t="s">
        <v>1145</v>
      </c>
    </row>
    <row r="203" spans="1:7" x14ac:dyDescent="0.3">
      <c r="A203" s="48">
        <v>202</v>
      </c>
      <c r="B203" s="48">
        <f>VLOOKUP(C203,'[1]cabeceras (localidades)'!$D:$E,2,FALSE)</f>
        <v>30087</v>
      </c>
      <c r="C203" s="55" t="s">
        <v>16</v>
      </c>
      <c r="D203" s="56" t="s">
        <v>1146</v>
      </c>
      <c r="E203" s="57" t="s">
        <v>532</v>
      </c>
      <c r="F203" s="56" t="s">
        <v>1147</v>
      </c>
      <c r="G203" s="58" t="s">
        <v>1148</v>
      </c>
    </row>
    <row r="204" spans="1:7" x14ac:dyDescent="0.3">
      <c r="A204" s="48">
        <v>203</v>
      </c>
      <c r="B204" s="48">
        <f>VLOOKUP(C204,'[1]cabeceras (localidades)'!$D:$E,2,FALSE)</f>
        <v>30092</v>
      </c>
      <c r="C204" s="55" t="s">
        <v>513</v>
      </c>
      <c r="D204" s="56" t="s">
        <v>1149</v>
      </c>
      <c r="E204" s="57" t="s">
        <v>532</v>
      </c>
      <c r="F204" s="56" t="s">
        <v>1150</v>
      </c>
      <c r="G204" s="58" t="s">
        <v>1151</v>
      </c>
    </row>
    <row r="205" spans="1:7" x14ac:dyDescent="0.3">
      <c r="A205" s="48">
        <v>204</v>
      </c>
      <c r="B205" s="48">
        <f>VLOOKUP(C205,'[1]cabeceras (localidades)'!$D:$E,2,FALSE)</f>
        <v>30195</v>
      </c>
      <c r="C205" s="55" t="s">
        <v>132</v>
      </c>
      <c r="D205" s="56" t="s">
        <v>1152</v>
      </c>
      <c r="E205" s="57" t="s">
        <v>532</v>
      </c>
      <c r="F205" s="56" t="s">
        <v>1153</v>
      </c>
      <c r="G205" s="58"/>
    </row>
    <row r="206" spans="1:7" x14ac:dyDescent="0.3">
      <c r="A206" s="48">
        <v>205</v>
      </c>
      <c r="B206" s="48">
        <f>VLOOKUP(C206,'[1]cabeceras (localidades)'!$D:$E,2,FALSE)</f>
        <v>30196</v>
      </c>
      <c r="C206" s="55" t="s">
        <v>515</v>
      </c>
      <c r="D206" s="56" t="s">
        <v>1154</v>
      </c>
      <c r="E206" s="57" t="s">
        <v>532</v>
      </c>
      <c r="F206" s="56" t="s">
        <v>1155</v>
      </c>
      <c r="G206" s="58" t="s">
        <v>1156</v>
      </c>
    </row>
    <row r="207" spans="1:7" x14ac:dyDescent="0.3">
      <c r="A207" s="48">
        <v>206</v>
      </c>
      <c r="B207" s="48">
        <f>VLOOKUP(C207,'[1]cabeceras (localidades)'!$D:$E,2,FALSE)</f>
        <v>30197</v>
      </c>
      <c r="C207" s="55" t="s">
        <v>517</v>
      </c>
      <c r="D207" s="56" t="s">
        <v>1157</v>
      </c>
      <c r="E207" s="57" t="s">
        <v>532</v>
      </c>
      <c r="F207" s="56" t="s">
        <v>1158</v>
      </c>
      <c r="G207" s="58" t="s">
        <v>1159</v>
      </c>
    </row>
    <row r="208" spans="1:7" x14ac:dyDescent="0.3">
      <c r="A208" s="48">
        <v>207</v>
      </c>
      <c r="B208" s="48">
        <f>VLOOKUP(C208,'[1]cabeceras (localidades)'!$D:$E,2,FALSE)</f>
        <v>30198</v>
      </c>
      <c r="C208" s="55" t="s">
        <v>1160</v>
      </c>
      <c r="D208" s="56" t="s">
        <v>1161</v>
      </c>
      <c r="E208" s="57" t="s">
        <v>532</v>
      </c>
      <c r="F208" s="56" t="s">
        <v>1162</v>
      </c>
      <c r="G208" s="58"/>
    </row>
    <row r="209" spans="1:7" x14ac:dyDescent="0.3">
      <c r="A209" s="48">
        <v>208</v>
      </c>
      <c r="B209" s="48">
        <f>VLOOKUP(C209,'[1]cabeceras (localidades)'!$D:$E,2,FALSE)</f>
        <v>30199</v>
      </c>
      <c r="C209" s="55" t="s">
        <v>1163</v>
      </c>
      <c r="D209" s="56" t="s">
        <v>1164</v>
      </c>
      <c r="E209" s="57" t="s">
        <v>532</v>
      </c>
      <c r="F209" s="56" t="s">
        <v>1165</v>
      </c>
      <c r="G209" s="58" t="s">
        <v>1166</v>
      </c>
    </row>
    <row r="210" spans="1:7" x14ac:dyDescent="0.3">
      <c r="A210" s="48">
        <v>209</v>
      </c>
      <c r="B210" s="48">
        <f>VLOOKUP(C210,'[1]cabeceras (localidades)'!$D:$E,2,FALSE)</f>
        <v>30200</v>
      </c>
      <c r="C210" s="55" t="s">
        <v>134</v>
      </c>
      <c r="D210" s="56" t="s">
        <v>1167</v>
      </c>
      <c r="E210" s="57" t="s">
        <v>532</v>
      </c>
      <c r="F210" s="56" t="s">
        <v>1168</v>
      </c>
      <c r="G210" s="58" t="s">
        <v>1169</v>
      </c>
    </row>
    <row r="211" spans="1:7" x14ac:dyDescent="0.3">
      <c r="A211" s="48">
        <v>210</v>
      </c>
      <c r="B211" s="48">
        <f>VLOOKUP(C211,'[1]cabeceras (localidades)'!$D:$E,2,FALSE)</f>
        <v>30201</v>
      </c>
      <c r="C211" s="55" t="s">
        <v>518</v>
      </c>
      <c r="D211" s="56" t="s">
        <v>1170</v>
      </c>
      <c r="E211" s="57" t="s">
        <v>532</v>
      </c>
      <c r="F211" s="56" t="s">
        <v>1171</v>
      </c>
      <c r="G211" s="58" t="s">
        <v>1172</v>
      </c>
    </row>
    <row r="212" spans="1:7" x14ac:dyDescent="0.3">
      <c r="A212" s="48">
        <v>211</v>
      </c>
      <c r="B212" s="48">
        <f>VLOOKUP(C212,'[1]cabeceras (localidades)'!$D:$E,2,FALSE)</f>
        <v>30202</v>
      </c>
      <c r="C212" s="55" t="s">
        <v>136</v>
      </c>
      <c r="D212" s="61" t="s">
        <v>1173</v>
      </c>
      <c r="E212" s="62" t="s">
        <v>532</v>
      </c>
      <c r="F212" s="61" t="s">
        <v>1174</v>
      </c>
      <c r="G212" s="63" t="s">
        <v>1175</v>
      </c>
    </row>
    <row r="213" spans="1:7" x14ac:dyDescent="0.3">
      <c r="A213" s="48">
        <v>212</v>
      </c>
      <c r="B213" s="48">
        <f>VLOOKUP(C213,'[1]cabeceras (localidades)'!$D:$E,2,FALSE)</f>
        <v>30203</v>
      </c>
      <c r="C213" s="55" t="s">
        <v>1176</v>
      </c>
      <c r="D213" s="56" t="s">
        <v>1177</v>
      </c>
      <c r="E213" s="57" t="s">
        <v>532</v>
      </c>
      <c r="F213" s="56" t="s">
        <v>1178</v>
      </c>
      <c r="G213" s="58" t="s">
        <v>1179</v>
      </c>
    </row>
  </sheetData>
  <hyperlinks>
    <hyperlink ref="G2" r:id="rId1" xr:uid="{0E177F39-97AD-47B4-B8E6-6785B903A310}"/>
    <hyperlink ref="G4" r:id="rId2" xr:uid="{316E6AC9-2789-492E-85E2-87F80995AA3B}"/>
    <hyperlink ref="G8" r:id="rId3" xr:uid="{DD94F1FF-A6B7-4A0C-8742-45595A4665B3}"/>
    <hyperlink ref="G10" r:id="rId4" xr:uid="{A04C6B0F-61DB-43E1-94AA-C52C61214C89}"/>
    <hyperlink ref="G12" r:id="rId5" display="Dif.municipal@alvarado.gob.mx" xr:uid="{0E9515F7-F880-4287-BDB0-8AAEE0F15A50}"/>
    <hyperlink ref="G14" r:id="rId6" xr:uid="{5517D610-87CF-40F3-B676-5E61147B8AB2}"/>
    <hyperlink ref="G17" r:id="rId7" xr:uid="{5948E843-DFD9-481D-B0CF-F72269D543B9}"/>
    <hyperlink ref="G19" r:id="rId8" xr:uid="{A16D2068-75C5-4116-8774-FA50BA54FC05}"/>
    <hyperlink ref="G20" r:id="rId9" xr:uid="{74E2F771-22F8-4BBF-AB71-614BF515F707}"/>
    <hyperlink ref="G21" r:id="rId10" display="lic.josilorpin_1919@hotmail.com" xr:uid="{3638D10C-6C3D-4376-8132-6E22E4BAEE60}"/>
    <hyperlink ref="G24" r:id="rId11" xr:uid="{CC8EE0DF-AA56-413F-8B80-9E659187A713}"/>
    <hyperlink ref="G26" r:id="rId12" xr:uid="{344C5F0F-DF1A-4131-B2BC-14A2DF662752}"/>
    <hyperlink ref="G27" r:id="rId13" xr:uid="{8CF13A80-B07F-4442-9FC4-8553D6BA9714}"/>
    <hyperlink ref="G30" r:id="rId14" xr:uid="{04AD657A-C0BF-40F6-932C-009F463B0F39}"/>
    <hyperlink ref="G31" r:id="rId15" xr:uid="{A5548986-506C-4290-B14A-F7EBA5ADEEC7}"/>
    <hyperlink ref="G33" r:id="rId16" xr:uid="{F78DDA8C-BCB2-4EC1-BC8B-373354A3ACCC}"/>
    <hyperlink ref="G34" r:id="rId17" xr:uid="{D48EEDE8-987A-4B6F-A249-8091D66BBCAF}"/>
    <hyperlink ref="G35" r:id="rId18" xr:uid="{CADEF4B2-761D-4E0D-884E-C6DBF5DC1192}"/>
    <hyperlink ref="G40" r:id="rId19" display="difprocuraduriacoatzacoalcos@hotmail.com" xr:uid="{FCEF10C5-EEA5-4674-BE3C-1B4069AE52BA}"/>
    <hyperlink ref="G43" r:id="rId20" xr:uid="{A7F90231-CF60-4EC4-8B5D-5FB952BDF973}"/>
    <hyperlink ref="G44" r:id="rId21" xr:uid="{699EA24F-C599-46CD-9F8B-822CDFC222B1}"/>
    <hyperlink ref="G45" r:id="rId22" xr:uid="{65CD0A6F-8A61-48DE-8C7E-5E57A0B17934}"/>
    <hyperlink ref="G48" r:id="rId23" xr:uid="{51BD64EF-6777-4E44-9E3A-9D74F4893D65}"/>
    <hyperlink ref="G52" r:id="rId24" xr:uid="{D197959B-18ED-4F3C-A429-8AEE0AB902CC}"/>
    <hyperlink ref="G53" r:id="rId25" xr:uid="{CD653F45-ECA3-4F9D-8923-F4AFA0086016}"/>
    <hyperlink ref="G54" r:id="rId26" xr:uid="{A820D14D-DFCE-4330-99ED-04A2C9F781FE}"/>
    <hyperlink ref="G55" r:id="rId27" xr:uid="{B7D9AEC8-0493-4BC5-BB7A-00C80E4DBB9E}"/>
    <hyperlink ref="G58" r:id="rId28" display="larenteria65@gmail.com" xr:uid="{5CAE26F0-5FEA-42C8-85CD-67C67BD04CFD}"/>
    <hyperlink ref="G59" r:id="rId29" xr:uid="{A797FE79-0F61-4721-B6A4-97C0BEC957D1}"/>
    <hyperlink ref="G62" r:id="rId30" xr:uid="{452485B6-D58F-4AD5-9E0F-AC4E0E1DA0D3}"/>
    <hyperlink ref="G66" r:id="rId31" xr:uid="{D82E268B-FC09-414C-9B92-E8F7D24BE8BD}"/>
    <hyperlink ref="G71" r:id="rId32" xr:uid="{43B8F39D-15B1-4419-8235-43E7847BFE8D}"/>
    <hyperlink ref="G72" r:id="rId33" xr:uid="{74F61CA9-2A4C-4020-9D16-2AB0ABE6D9FB}"/>
    <hyperlink ref="G73" r:id="rId34" xr:uid="{45FF00AC-82A3-4F17-9BFD-97744A67ED4D}"/>
    <hyperlink ref="G75" r:id="rId35" display="lic.edithsanchez@hotmail.com " xr:uid="{13BE1346-5473-4C1F-ABBC-F7F7A1E35CE2}"/>
    <hyperlink ref="G79" r:id="rId36" xr:uid="{C4864026-7F1C-43B5-940B-D2D1223A1084}"/>
    <hyperlink ref="G82" r:id="rId37" xr:uid="{C321B5BF-7785-4B9E-B248-82F3FAA566B9}"/>
    <hyperlink ref="G84" r:id="rId38" xr:uid="{EA49FC51-970C-474A-87BF-E3C8A73BBED6}"/>
    <hyperlink ref="G90" r:id="rId39" xr:uid="{AC081436-60CB-478E-847F-3B81E4253845}"/>
    <hyperlink ref="G92" r:id="rId40" xr:uid="{D8610F45-DFD4-4EAA-8D35-CD9B044E599C}"/>
    <hyperlink ref="G93" r:id="rId41" xr:uid="{294A726D-3DCB-4DF4-A16C-BF0FA51FC5DF}"/>
    <hyperlink ref="G94" r:id="rId42" xr:uid="{FF875A4E-F23D-46A0-86FD-A5884E10BBA5}"/>
    <hyperlink ref="G97" r:id="rId43" xr:uid="{00FC07AE-98C5-4E26-A822-A5561ADA1570}"/>
    <hyperlink ref="G99" r:id="rId44" xr:uid="{B38F33BA-21F0-4539-A5F4-5757975401C6}"/>
    <hyperlink ref="G101" r:id="rId45" xr:uid="{A5029090-EC48-4981-A974-06AC82543E9C}"/>
    <hyperlink ref="G103" r:id="rId46" xr:uid="{B2286528-F150-4182-9DEB-6241346CD969}"/>
    <hyperlink ref="G105" r:id="rId47" xr:uid="{B1028230-A25F-417F-895F-C5849E5D0D21}"/>
    <hyperlink ref="G106" r:id="rId48" xr:uid="{4731D80B-AEAF-4A3E-838B-D8224935182F}"/>
    <hyperlink ref="G111" r:id="rId49" display="difmedellindebravo@gmail.com" xr:uid="{1E2C22CA-3B61-4485-BBE2-F7A85B1604A8}"/>
    <hyperlink ref="G113" r:id="rId50" xr:uid="{213C78EC-A412-40B3-BF4F-FA7D9569E923}"/>
    <hyperlink ref="G114" r:id="rId51" display="procuraduriannamisantla1821@outlook.com" xr:uid="{8804F522-68E4-4F53-8346-59EB6E7466E9}"/>
    <hyperlink ref="G116" r:id="rId52" display="maydomglez@gmail.com" xr:uid="{83226FE9-A982-42C5-B241-F3B4202EB31C}"/>
    <hyperlink ref="G117" r:id="rId53" xr:uid="{90CC8609-4018-430E-AEEE-6B1E14AF89E0}"/>
    <hyperlink ref="G120" r:id="rId54" xr:uid="{2F509C54-D1DB-4514-9684-8959473C5BDF}"/>
    <hyperlink ref="G121" r:id="rId55" xr:uid="{E8254A9E-42BC-40C6-9CE4-4950DB61ECBF}"/>
    <hyperlink ref="G125" r:id="rId56" display="l_toral@live.com " xr:uid="{BFF3496A-2DB6-4CE7-BCD8-5A003E0BF007}"/>
    <hyperlink ref="G127" r:id="rId57" xr:uid="{BD3A0F62-A47A-4A7F-A911-A7CFF90E26E8}"/>
    <hyperlink ref="G128" r:id="rId58" display="procuradoraozuluama@gmail.com" xr:uid="{64B03690-DCE5-47B9-9205-81C51286AA7B}"/>
    <hyperlink ref="G129" r:id="rId59" xr:uid="{644D265F-7D25-46C3-93BA-15F09AD0C02E}"/>
    <hyperlink ref="G130" r:id="rId60" xr:uid="{6C4E9CE7-880A-41AC-ABAA-16E79E105A29}"/>
    <hyperlink ref="G131" r:id="rId61" display="sov_olan@hotmail.com" xr:uid="{3505F01E-85FB-433F-9443-9CC878D2247C}"/>
    <hyperlink ref="G132" r:id="rId62" xr:uid="{B2346D86-CF22-4C56-888C-1C046D332E61}"/>
    <hyperlink ref="G134" r:id="rId63" xr:uid="{9EE58BC6-2B0E-47E1-87FB-19AAF9818801}"/>
    <hyperlink ref="G137" r:id="rId64" xr:uid="{73E3BF57-47DD-4CDE-A12C-17F02CCD8BB1}"/>
    <hyperlink ref="G139" r:id="rId65" xr:uid="{6211AE5B-DC59-4A03-A7EB-49E9CA2AED3F}"/>
    <hyperlink ref="G141" r:id="rId66" xr:uid="{BAA03671-D8A3-40B9-A3B1-0599E49D390C}"/>
    <hyperlink ref="G145" r:id="rId67" xr:uid="{E025BB1D-523C-419F-B56C-A3BB120B7512}"/>
    <hyperlink ref="G147" r:id="rId68" xr:uid="{7CA125F7-B630-4CA9-8E24-994B284AEE99}"/>
    <hyperlink ref="G148" r:id="rId69" xr:uid="{910DA4A0-FF94-4EF0-9F80-4FDAF528D985}"/>
    <hyperlink ref="G152" r:id="rId70" xr:uid="{55EB6CC9-871E-45BE-9142-1F97FC485E7B}"/>
    <hyperlink ref="G154" r:id="rId71" xr:uid="{C1A43E34-97F2-40F3-B709-1A966AACB0CE}"/>
    <hyperlink ref="G155" r:id="rId72" xr:uid="{1B597346-AD07-45D0-A777-867C46B20A50}"/>
    <hyperlink ref="G162" r:id="rId73" xr:uid="{B6F9E761-9F25-41D5-8C1E-0B848CBEB239}"/>
    <hyperlink ref="G163" r:id="rId74" xr:uid="{D7E1D479-9F30-4677-8084-AF6703A7CBB5}"/>
    <hyperlink ref="G164" r:id="rId75" xr:uid="{3C994EC6-38E6-4844-9ECA-F3D45ED4A602}"/>
    <hyperlink ref="G165" r:id="rId76" xr:uid="{9FDCE3CD-5AF9-4A22-854E-9FF60197E34E}"/>
    <hyperlink ref="G167" r:id="rId77" xr:uid="{B165AD5C-CEFA-4837-B81F-27D7AA13EEC3}"/>
    <hyperlink ref="G172" r:id="rId78" xr:uid="{FB8FDE5B-E355-4FEA-8716-6E9FC152BFF9}"/>
    <hyperlink ref="G173" r:id="rId79" xr:uid="{760E62BF-846C-402D-816A-697C08BD517C}"/>
    <hyperlink ref="G174" r:id="rId80" xr:uid="{9842AA15-C5A5-457F-B35B-8913FA74AA13}"/>
    <hyperlink ref="G175" r:id="rId81" xr:uid="{FF1287A2-F4D7-4F77-9C44-A22365C13F0C}"/>
    <hyperlink ref="G178" r:id="rId82" xr:uid="{E995E4B9-7ED6-4230-92EC-82A2AEF451CE}"/>
    <hyperlink ref="G184" r:id="rId83" xr:uid="{1D8C881F-9B87-4A01-BDD7-D0FC1A7C5B5E}"/>
    <hyperlink ref="G187" r:id="rId84" xr:uid="{93D1DB59-A33A-4E2E-B0A2-CC1404ED24FE}"/>
    <hyperlink ref="G191" r:id="rId85" xr:uid="{4665B087-AE45-4B71-9BA8-F4A96EA6B007}"/>
    <hyperlink ref="G192" r:id="rId86" xr:uid="{BFC216C2-ECE2-4B94-A206-40B745A65438}"/>
    <hyperlink ref="G197" r:id="rId87" xr:uid="{A017EA89-C20F-45E5-874D-D2F698A93295}"/>
    <hyperlink ref="G201" r:id="rId88" xr:uid="{5BD9C6B8-88D5-4CC9-A59C-EF23F257B0EF}"/>
    <hyperlink ref="G203" r:id="rId89" xr:uid="{774041CC-8B38-4DEF-8716-56C39E957101}"/>
    <hyperlink ref="G206" r:id="rId90" xr:uid="{4929D21C-4900-4360-A903-417C24931781}"/>
    <hyperlink ref="G207" r:id="rId91" xr:uid="{4E56BE2F-E496-49A9-A50F-93F1F24BFDBD}"/>
    <hyperlink ref="G209" r:id="rId92" xr:uid="{1F2AAA89-3946-4EC9-A3A2-8AC477968195}"/>
    <hyperlink ref="G211" r:id="rId93" xr:uid="{96321D77-2B06-4F0B-AD44-D0F87F9BFBFF}"/>
    <hyperlink ref="G212" r:id="rId94" xr:uid="{BC161218-9E77-4BF5-893A-7C501811DC8E}"/>
    <hyperlink ref="G5" r:id="rId95" xr:uid="{B698DB0F-652F-44D6-8127-653897A3DD07}"/>
    <hyperlink ref="G7" r:id="rId96" xr:uid="{42D221F8-7664-4C05-A500-72FE7B27A6C7}"/>
    <hyperlink ref="G9" r:id="rId97" xr:uid="{5E68A8E4-EDAB-4ED2-BBDD-7EFC36B61D15}"/>
    <hyperlink ref="G13" r:id="rId98" xr:uid="{5613A4CF-E340-4465-895D-E3D95074DA7D}"/>
    <hyperlink ref="G18" r:id="rId99" xr:uid="{6593A9CD-2A14-4B87-BE88-54AEF6718FFA}"/>
    <hyperlink ref="G25" r:id="rId100" xr:uid="{17D471C8-8FFC-4FD4-A998-3E9D5442370C}"/>
    <hyperlink ref="G32" r:id="rId101" xr:uid="{77B8F2D4-26E3-42EB-98C0-56DFE8AD40ED}"/>
    <hyperlink ref="G36" r:id="rId102" xr:uid="{6A2978DE-76D4-4BE4-930B-1670526316C1}"/>
    <hyperlink ref="G42" r:id="rId103" xr:uid="{4CCE5FF9-9EE0-48F7-9579-C727CB4DCB1A}"/>
    <hyperlink ref="G29" r:id="rId104" display="lic.lunamor@gmail.com procuraduriacdm" xr:uid="{C7389034-E648-40FE-9C41-C383A6F48346}"/>
    <hyperlink ref="G28" r:id="rId105" xr:uid="{DD21B82B-BFC1-43DA-AA9C-723889834EA2}"/>
    <hyperlink ref="G78" r:id="rId106" xr:uid="{A27C67C9-900F-493A-8CDD-2AC7442FAE1F}"/>
    <hyperlink ref="G123" r:id="rId107" xr:uid="{DE1CCBD9-9C87-4393-ABA8-03ECC5A5BCFC}"/>
    <hyperlink ref="G149" r:id="rId108" xr:uid="{C75D8AF7-B39E-4E14-AF83-67D835BFCA23}"/>
    <hyperlink ref="G161" r:id="rId109" xr:uid="{89C46EF5-A0EA-48A6-BC6F-B15789419CED}"/>
    <hyperlink ref="G47" r:id="rId110" xr:uid="{E588EBD4-CF9F-4B68-8E28-63ED3B9748AC}"/>
    <hyperlink ref="G49" r:id="rId111" display="smdif.cosoleacaque@gmail.com" xr:uid="{676A669C-F58D-402C-A7A4-052E7E213BD2}"/>
    <hyperlink ref="G57" r:id="rId112" xr:uid="{25DF9D24-C32E-495C-BFFC-728214491153}"/>
    <hyperlink ref="G60" r:id="rId113" xr:uid="{D940F102-FA66-45E8-9685-6174B834D318}"/>
    <hyperlink ref="G65" r:id="rId114" xr:uid="{058C478D-65F6-4287-9ACB-FA4E3EA434F7}"/>
    <hyperlink ref="G77" r:id="rId115" xr:uid="{C23C1AE3-7BDF-4C67-B88D-50FE784CB3DA}"/>
    <hyperlink ref="G83" r:id="rId116" xr:uid="{9F4E168F-48D8-49C3-8738-7A2299A6D36A}"/>
    <hyperlink ref="G87" r:id="rId117" xr:uid="{DAB203DB-13A3-49E1-AF7E-20310CDD4DD1}"/>
    <hyperlink ref="G88" r:id="rId118" xr:uid="{CED11A27-45CF-4B66-9035-A4C3428BAF02}"/>
    <hyperlink ref="G81" r:id="rId119" xr:uid="{FEE2730A-2732-46A0-B262-875101EE013A}"/>
    <hyperlink ref="G98" r:id="rId120" xr:uid="{D37E14BB-B88A-43AF-94EC-1228102511CB}"/>
    <hyperlink ref="G100" r:id="rId121" xr:uid="{3625B8FA-D058-4B7A-896E-1B9C08BAC4C8}"/>
    <hyperlink ref="G104" r:id="rId122" xr:uid="{82139AB9-0E1F-4EDC-934A-77ACEF97730F}"/>
    <hyperlink ref="G124" r:id="rId123" xr:uid="{D3A203DB-C46C-4FCF-B014-10E24BEF86F8}"/>
    <hyperlink ref="G138" r:id="rId124" xr:uid="{2A6B57BD-9DAE-4BEA-8051-229FB8088283}"/>
    <hyperlink ref="G140" r:id="rId125" xr:uid="{F268D27C-9076-496B-B739-8F4FD7832F21}"/>
    <hyperlink ref="G142" r:id="rId126" xr:uid="{EB631329-4238-4560-8191-B0AFDE48F687}"/>
    <hyperlink ref="G146" r:id="rId127" xr:uid="{7DEE1EA0-F986-4652-AE2E-03FE11A7D21E}"/>
    <hyperlink ref="G150" r:id="rId128" xr:uid="{2A178925-26D1-46FA-BEE9-265825216787}"/>
    <hyperlink ref="G151" r:id="rId129" display="santoshernandezm94@gmail.com" xr:uid="{62062257-38B7-4A33-AF4B-9DE0A2D6899C}"/>
    <hyperlink ref="G198" r:id="rId130" xr:uid="{279CFDAA-9ABB-465E-9281-42A75DEBA276}"/>
    <hyperlink ref="G143" r:id="rId131" xr:uid="{D350679A-8406-43F8-8925-1B69D93A23D6}"/>
    <hyperlink ref="G159" r:id="rId132" xr:uid="{FAADC232-9768-4E64-8F89-EF0409E704AA}"/>
    <hyperlink ref="G160" r:id="rId133" xr:uid="{94FF98FE-7F8C-40DD-BE04-719D0DB60A46}"/>
    <hyperlink ref="G169" r:id="rId134" xr:uid="{9ECC2AE0-C4B8-4A22-8A1A-4942F730608A}"/>
    <hyperlink ref="G176" r:id="rId135" xr:uid="{56CBD0E0-925A-4C20-A4D8-D89836B7A7C8}"/>
    <hyperlink ref="G181" r:id="rId136" xr:uid="{F5D2A516-0868-4E87-AB2F-B1B4520FA976}"/>
    <hyperlink ref="G183" r:id="rId137" xr:uid="{4C2D5649-7685-4633-BEE0-0B07940B5EBA}"/>
    <hyperlink ref="G190" r:id="rId138" xr:uid="{E7A8F169-BA69-4EA2-B9C8-61BDDE535014}"/>
    <hyperlink ref="G199" r:id="rId139" xr:uid="{461D0A80-377B-47B8-A8E3-06288EFD6CC7}"/>
    <hyperlink ref="G200" r:id="rId140" xr:uid="{D2B82383-E6F4-42F6-A1FC-E778EC2835D6}"/>
    <hyperlink ref="G202" r:id="rId141" display="dif1821villaaldama@gmail.com" xr:uid="{B46E8A4D-3D85-429C-9ECE-FC324B90F973}"/>
    <hyperlink ref="G85" r:id="rId142" xr:uid="{99963FBD-1A5F-421F-9DBE-7BB0F2507310}"/>
    <hyperlink ref="G110" r:id="rId143" xr:uid="{9DFF30D4-37A8-437D-81AC-59C949CDE9E5}"/>
    <hyperlink ref="G23" r:id="rId144" xr:uid="{3F1D2EDE-8336-4E4E-BA89-CABBAB9DD16D}"/>
    <hyperlink ref="G37" r:id="rId145" xr:uid="{DA8A28B8-0E57-4ACB-BCEE-BEC3301694E6}"/>
    <hyperlink ref="G67" r:id="rId146" display="marigarcia112@hotmail.com" xr:uid="{126CBDF1-5DB3-4CB3-B27B-06983E32A33A}"/>
    <hyperlink ref="G118" r:id="rId147" xr:uid="{03A0991F-83D2-444A-8B0A-02C9E7EFF40E}"/>
    <hyperlink ref="G96" r:id="rId148" xr:uid="{260068B5-F43F-4BC1-821A-DBCAC8B7C80E}"/>
    <hyperlink ref="G86" r:id="rId149" xr:uid="{1DFEA5FF-B5BC-40C0-81B7-81ECAC1C0D4A}"/>
    <hyperlink ref="G122" r:id="rId150" xr:uid="{E1CCB4B2-8FBA-4A24-B1DF-F07C25BD3BA0}"/>
    <hyperlink ref="G189" r:id="rId151" xr:uid="{B5C83298-2401-403B-AE44-58CEEC4DE61D}"/>
    <hyperlink ref="G204" r:id="rId152" xr:uid="{5940D6C8-8562-42AF-9990-9E22C3A8C636}"/>
    <hyperlink ref="G39" r:id="rId153" xr:uid="{EB50803A-8643-4888-A350-9E671F513B19}"/>
    <hyperlink ref="G61" r:id="rId154" xr:uid="{4FBC9470-3959-41E5-A9D5-3A969F672F2B}"/>
    <hyperlink ref="G135" r:id="rId155" xr:uid="{41758610-97A3-4B45-9465-3824132F29DD}"/>
    <hyperlink ref="G196" r:id="rId156" xr:uid="{1A74133D-3CA6-4D1C-B0B3-DB786CFD59EA}"/>
    <hyperlink ref="G38" r:id="rId157" xr:uid="{F631D0E1-6AF9-41A7-AE77-82C4C7B02826}"/>
    <hyperlink ref="G158" r:id="rId158" xr:uid="{C0599643-0416-4584-9A9C-37E757F3E70F}"/>
    <hyperlink ref="G210" r:id="rId159" xr:uid="{8B4FF492-2D00-4106-8F94-CFDBB5908F63}"/>
    <hyperlink ref="G51" r:id="rId160" xr:uid="{8780F93E-5DA7-448E-8F85-E26A23532782}"/>
    <hyperlink ref="G68" r:id="rId161" xr:uid="{F3BD4AFF-1A7D-40E3-978B-D3CC8902DCA8}"/>
    <hyperlink ref="G69" r:id="rId162" xr:uid="{BB12B39F-3FFF-4451-A166-EE2E71DEAB25}"/>
    <hyperlink ref="G70" r:id="rId163" xr:uid="{22CF167C-5B72-4505-9795-855FDB72AC6C}"/>
    <hyperlink ref="G109" r:id="rId164" xr:uid="{0DF87D26-E455-45D5-9DDA-F9AFFAFD8C92}"/>
    <hyperlink ref="G112" r:id="rId165" xr:uid="{31BBF4A6-8DAF-4A0D-9556-90BC136E927B}"/>
    <hyperlink ref="G133" r:id="rId166" xr:uid="{D9C351C6-BDCE-40F7-9073-72F5B4194FB3}"/>
    <hyperlink ref="G166" r:id="rId167" xr:uid="{BA49F353-BD7F-4184-A48A-C0CE228D05C8}"/>
    <hyperlink ref="G168" r:id="rId168" xr:uid="{EC020A6D-796F-4A52-B231-C3A4F965C00C}"/>
    <hyperlink ref="G102" r:id="rId169" display="noly_bebe02@hotmail.com " xr:uid="{FD3FE5D4-0ADB-43DE-A976-093498C81AC9}"/>
    <hyperlink ref="G3" r:id="rId170" xr:uid="{10E741D6-4B8E-4BAC-9793-F48FE26E456C}"/>
    <hyperlink ref="G16" r:id="rId171" xr:uid="{B338CC45-A32D-4D86-A980-4C379FEF51DD}"/>
    <hyperlink ref="G50" r:id="rId172" xr:uid="{5552DA3A-A7F3-4EC1-B4F3-62A6AC1D35D8}"/>
    <hyperlink ref="G115" r:id="rId173" xr:uid="{1EB0FDBC-6ECE-4E62-9F4D-F8C73BEA2D56}"/>
    <hyperlink ref="G157" r:id="rId174" xr:uid="{2970CCCE-B807-455A-B2A3-37D8DD98545C}"/>
  </hyperlinks>
  <pageMargins left="0.7" right="0.7" top="0.75" bottom="0.75" header="0.3" footer="0.3"/>
  <pageSetup orientation="portrait" verticalDpi="0" r:id="rId1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CAPACITACIONES</vt:lpstr>
      <vt:lpstr>CAPACITACIONES_2022</vt:lpstr>
      <vt:lpstr>CAPACITACIONES_2023</vt:lpstr>
      <vt:lpstr>CAPACITACIONES_2024</vt:lpstr>
      <vt:lpstr>SIPINNA_MUN_2021</vt:lpstr>
      <vt:lpstr>SIPINNA_MUN_2023</vt:lpstr>
      <vt:lpstr>SIPINNA_MUN_2024</vt:lpstr>
      <vt:lpstr>PROCURADORES</vt:lpstr>
      <vt:lpstr>CAPACITACIONES!Títulos_a_imprimir</vt:lpstr>
      <vt:lpstr>SIPINNA_MUN_2021!Títulos_a_imprimir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Sociodemograficos01</dc:creator>
  <cp:lastModifiedBy>Daniel Carmona</cp:lastModifiedBy>
  <dcterms:created xsi:type="dcterms:W3CDTF">2021-10-05T15:22:22Z</dcterms:created>
  <dcterms:modified xsi:type="dcterms:W3CDTF">2024-11-20T18:49:11Z</dcterms:modified>
</cp:coreProperties>
</file>