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niel Carmona\Documents\GitHub\MapasTematicos\Municipios\"/>
    </mc:Choice>
  </mc:AlternateContent>
  <xr:revisionPtr revIDLastSave="0" documentId="13_ncr:1_{8D61C4EC-B1EF-4BA6-92E9-680F275CB5EC}" xr6:coauthVersionLast="45" xr6:coauthVersionMax="47" xr10:uidLastSave="{00000000-0000-0000-0000-000000000000}"/>
  <bookViews>
    <workbookView xWindow="-120" yWindow="-120" windowWidth="20730" windowHeight="11160" activeTab="1" xr2:uid="{00000000-000D-0000-FFFF-FFFF00000000}"/>
  </bookViews>
  <sheets>
    <sheet name="Formato_Capacitaciones" sheetId="1" r:id="rId1"/>
    <sheet name="Acciones" sheetId="2" r:id="rId2"/>
  </sheets>
  <definedNames>
    <definedName name="_xlnm._FilterDatabase" localSheetId="0" hidden="1">Formato_Capacitaciones!$A$1:$J$68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2" l="1"/>
  <c r="G27" i="2"/>
  <c r="G26" i="2"/>
  <c r="G25" i="2"/>
  <c r="G24" i="2"/>
  <c r="G23" i="2"/>
  <c r="G22" i="2"/>
  <c r="G21" i="2"/>
  <c r="G20" i="2"/>
  <c r="G19" i="2"/>
  <c r="G18" i="2"/>
  <c r="G17" i="2"/>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28" i="1" l="1"/>
  <c r="G29" i="1"/>
  <c r="G30" i="1"/>
  <c r="G31" i="1"/>
  <c r="G32" i="1"/>
  <c r="G33" i="1"/>
  <c r="G34" i="1"/>
  <c r="G35" i="1"/>
  <c r="G36" i="1"/>
  <c r="G37" i="1"/>
  <c r="G38" i="1"/>
  <c r="G39" i="1"/>
  <c r="G40" i="1"/>
  <c r="G41" i="1"/>
  <c r="G21" i="1"/>
  <c r="G22" i="1"/>
  <c r="G23" i="1"/>
  <c r="G24" i="1"/>
  <c r="G25" i="1"/>
  <c r="G26" i="1"/>
  <c r="G27" i="1"/>
  <c r="G3" i="2"/>
  <c r="G4" i="2"/>
  <c r="G5" i="2"/>
  <c r="G6" i="2"/>
  <c r="G7" i="2"/>
  <c r="G8" i="2"/>
  <c r="G9" i="2"/>
  <c r="G10" i="2"/>
  <c r="G11" i="2"/>
  <c r="G12" i="2"/>
  <c r="G13" i="2"/>
  <c r="G14" i="2"/>
  <c r="G15" i="2"/>
  <c r="G16" i="2"/>
  <c r="G2" i="2"/>
  <c r="G3" i="1"/>
  <c r="G4" i="1"/>
  <c r="G5" i="1"/>
  <c r="G6" i="1"/>
  <c r="G7" i="1"/>
  <c r="G8" i="1"/>
  <c r="G9" i="1"/>
  <c r="G10" i="1"/>
  <c r="G11" i="1"/>
  <c r="G12" i="1"/>
  <c r="G13" i="1"/>
  <c r="G14" i="1"/>
  <c r="G15" i="1"/>
  <c r="G16" i="1"/>
  <c r="G17" i="1"/>
  <c r="G18" i="1"/>
  <c r="G19" i="1"/>
  <c r="G20" i="1"/>
  <c r="G2" i="1"/>
</calcChain>
</file>

<file path=xl/sharedStrings.xml><?xml version="1.0" encoding="utf-8"?>
<sst xmlns="http://schemas.openxmlformats.org/spreadsheetml/2006/main" count="688" uniqueCount="167">
  <si>
    <t>Xalapa</t>
  </si>
  <si>
    <t>HOMBRES</t>
  </si>
  <si>
    <t>MUJERES</t>
  </si>
  <si>
    <t>TOTAL</t>
  </si>
  <si>
    <t>FECHA</t>
  </si>
  <si>
    <t>FOTO1</t>
  </si>
  <si>
    <t>FOTO2</t>
  </si>
  <si>
    <t>CLAVE_LOCALIDAD</t>
  </si>
  <si>
    <t>VIDEO</t>
  </si>
  <si>
    <t>ACCION</t>
  </si>
  <si>
    <t>TEMA</t>
  </si>
  <si>
    <t>DESCRIPCION</t>
  </si>
  <si>
    <t>Boca del Río</t>
  </si>
  <si>
    <t>Tuxpan</t>
  </si>
  <si>
    <t>Veracruz</t>
  </si>
  <si>
    <t>Brigada de información sobre los programas</t>
  </si>
  <si>
    <t>MUNICIPIO</t>
  </si>
  <si>
    <t>LAT</t>
  </si>
  <si>
    <t>LON</t>
  </si>
  <si>
    <t>MARTÍNEZ DE LA TORRE</t>
  </si>
  <si>
    <t>capacitaciones de prevencion contra alumbrado</t>
  </si>
  <si>
    <t>Fortalece la ayuda de CFE al alumbrado publico</t>
  </si>
  <si>
    <t>capacitaciones de prevencion contra el maltrato ala mujer</t>
  </si>
  <si>
    <t>Ayuda a prevenir el maltrato contra la mujer</t>
  </si>
  <si>
    <t>&lt;iframe src="https://www.facebook.com/plugins/post.php?href=https%3A%2F%2Fwww.facebook.com%2FPsicologoRomanHernandez%2Fphotos%2Fa.1413031165663042%2F1473813649584793%2F%3Ftype%3D3&amp;show_text=false&amp;width=500" width="500" height="332" style="border:none;overflow:hidden" scrolling="no" frameborder="0" allowfullscreen="true" allow="autoplay; clipboard-write; encrypted-media; picture-in-picture; web-share"&gt;&lt;/iframe&gt;</t>
  </si>
  <si>
    <t>MINATITLÁN</t>
  </si>
  <si>
    <t>ORIZABA</t>
  </si>
  <si>
    <t>POZA RICA DE HIDALGO</t>
  </si>
  <si>
    <t>COLOR</t>
  </si>
  <si>
    <t>#ee1d23</t>
  </si>
  <si>
    <t>Capacitación en contra de la violencia hacia la mujer</t>
  </si>
  <si>
    <t>Platica en contra de la Violencia contra la Mujer</t>
  </si>
  <si>
    <t>Se incrementó la seguridad en el municipio de Boca del Río</t>
  </si>
  <si>
    <t>Protección Civil Municipal !!! Xalapa Vienen buenos cambios</t>
  </si>
  <si>
    <t>En la calle Victoria esquina Revolución de #Xalapa se implementó filtro de sanidad</t>
  </si>
  <si>
    <t>Capacitación sobre perspectiva de genero en politicas públicas</t>
  </si>
  <si>
    <t>Capacitación en qué hacer y como actuar si estás siendo agradid@</t>
  </si>
  <si>
    <t>Pequeño curso en el municipio de Veracruz</t>
  </si>
  <si>
    <t>Alumbrado Publico</t>
  </si>
  <si>
    <t>Capacitación de violentometro laboral</t>
  </si>
  <si>
    <t xml:space="preserve">Se explican los niveles del violentrometo laboral </t>
  </si>
  <si>
    <t>&lt;iframe src="https://www.facebook.com/plugins/post.php?href=https%3A%2F%2Fwww.facebook.com%2Fphoto.php%3Ffbid%3D417473923726712%26set%3Da.148348893972551%26type%3D3&amp;show_text=false&amp;width=250"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</si>
  <si>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src="https://www.facebook.com/plugins/post.php?href=https%3A%2F%2Fwww.facebook.com%2F205181809542768%2Fphotos%2Fa.1591563864237882%2F2654757184585206%2F%3Ftype%3D3&amp;show_text=false&amp;width=250"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</si>
  <si>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src="https://www.facebook.com/plugins/post.php?href=https%3A%2F%2Fwww.facebook.com%2Fphoto.php%3Ffbid%3D344163807901051%26set%3Da.301418325508933%26type%3D3&amp;show_text=false&amp;width=250"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</si>
  <si>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src="https://www.facebook.com/plugins/post.php?href=https%3A%2F%2Fwww.facebook.com%2F135901966441078%2Fphotos%2Fa.914275791937021%2F2867492449948669%2F%3Ftype%3D3&amp;show_text=false&amp;width=250"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</si>
  <si>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src="https://www.facebook.com/plugins/post.php?href=https%3A%2F%2Fwww.facebook.com%2FTucuerpoenverso%2Fphotos%2Fa.1773901492866898%2F2160625290861181%2F%3Ftype%3D3&amp;show_text=false&amp;width=250"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</si>
  <si>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src="https://www.facebook.com/plugins/post.php?href=https%3A%2F%2Fwww.facebook.com%2Fphoto.php%3Ffbid%3D172041909474070%26set%3Da.172013212810273%26type%3D3&amp;show_text=false&amp;width=250"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</si>
  <si>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src="https://www.facebook.com/plugins/post.php?href=https%3A%2F%2Fwww.facebook.com%2Fphoto.php%3Ffbid%3D1291564094549433%26set%3Da.390794741293044%26type%3D3&amp;show_text=false&amp;width=250"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</si>
  <si>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src="https://www.facebook.com/plugins/post.php?href=https%3A%2F%2Fwww.facebook.com%2FPsicologoRomanHernandez%2Fphotos%2Fa.1413031165663042%2F1473813649584793%2F%3Ftype%3D3&amp;show_text=false&amp;width=250"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</si>
  <si>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src="https://www.facebook.com/plugins/post.php?href=https%3A%2F%2Fwww.facebook.com%2FpsicSergioY%2Fphotos%2Fa.103830951273431%2F169297424726783%2F%3Ftype%3D3&amp;show_text=false&amp;width=250"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</si>
  <si>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src="https://www.facebook.com/plugins/post.php?href=https%3A%2F%2Fwww.facebook.com%2Fphoto.php%3Ffbid%3D1591741537712562%26set%3Da.1472953526258031%26type%3D3&amp;show_text=false&amp;width=250"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</si>
  <si>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src="https://www.facebook.com/plugins/post.php?href=https%3A%2F%2Fwww.facebook.com%2FpsicSergioY%2Fphotos%2Fa.103830951273431%2F169297241393468%2F%3Ftype%3D3&amp;show_text=false&amp;width=250"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</si>
  <si>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src="https://www.facebook.com/plugins/post.php?href=https%3A%2F%2Fwww.facebook.com%2Fphoto.php%3Ffbid%3D1930594290329615%26set%3Da.729725723749817%26type%3D3&amp;show_text=false&amp;width=250"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</si>
  <si>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src="https://www.facebook.com/plugins/post.php?href=https%3A%2F%2Fwww.facebook.com%2Fjorgesilvarodighiero%2Fphotos%2Fa.729754173838107%2F930637677083088%2F%3Ftype%3D3&amp;show_text=false&amp;width=250"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</si>
  <si>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src="https://www.facebook.com/plugins/post.php?href=https%3A%2F%2Fwww.facebook.com%2Fcorreodelsurcom%2Fphotos%2Fa.250929788383472%2F1335582279918212%2F%3Ftype%3D3&amp;show_text=false&amp;width=250"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</si>
  <si>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src="https://www.facebook.com/plugins/post.php?href=https%3A%2F%2Fwww.facebook.com%2Fphoto.php%3Ffbid%3D417474120393359%26set%3Da.148348893972551%26type%3D3&amp;show_text=false&amp;width=250"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</si>
  <si>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src="https://www.facebook.com/plugins/post.php?href=https%3A%2F%2Fwww.facebook.com%2Fphoto.php%3Ffbid%3D344163751234390%26set%3Da.301418325508933%26type%3D3&amp;show_text=true&amp;width=250"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</si>
  <si>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src="https://www.facebook.com/plugins/post.php?href=https%3A%2F%2Fwww.facebook.com%2Fphoto.php%3Ffbid%3D194427964837144%26set%3Dp.194427964837144%26type%3D3&amp;show_text=false&amp;width=250"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</si>
  <si>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src="https://www.facebook.com/plugins/post.php?href=https%3A%2F%2Fwww.facebook.com%2Fphoto.php%3Ffbid%3D391315167665871%26set%3Da.389328791197842%26type%3D3&amp;show_text=false&amp;width=250" width="250" height="180" style="border:none;overflow:hidden" scrolling="no" frameborder="0" allowfullscreen="true" allow="autoplay; clipboard-write; encrypted-media; picture-in-picture; web-share"&gt;&lt;/iframe&gt;</t>
  </si>
  <si>
    <t>&lt;iframe src="https://www.facebook.com/plugins/video.php?height=476&amp;href=https%3A%2F%2Fwww.facebook.com%2F108415848006701%2Fvideos%2F407002307815747%2F&amp;show_text=false&amp;width=267&amp;t=0"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</si>
  <si>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src="https://www.facebook.com/plugins/video.php?height=314&amp;href=https%3A%2F%2Fwww.facebook.com%2FJesusLiberaTenares%2Fvideos%2F1963486967258383%2F&amp;show_text=false&amp;width=560&amp;t=0"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</si>
  <si>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src="https://www.facebook.com/plugins/post.php?href=https%3A%2F%2Fwww.facebook.com%2FBomberosConurbadosBoca%2Fphotos%2Fa.832187873468145%2F3714341141919456%2F%3Ftype%3D3&amp;show_text=false&amp;width=250"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</si>
  <si>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src="https://www.facebook.com/plugins/post.php?href=https%3A%2F%2Fwww.facebook.com%2Falcalorpolitico%2Fphotos%2Fa.154762264589223%2F4571880239544048%2F%3Ftype%3D3&amp;show_text=false&amp;width=250"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</si>
  <si>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src="https://www.facebook.com/plugins/post.php?href=https%3A%2F%2Fwww.facebook.com%2Falcalorpolitico%2Fphotos%2Fa.154762264589223%2F3766027110129369%2F%3Ftype%3D3&amp;show_text=false&amp;width=250"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</si>
  <si>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src="https://www.facebook.com/plugins/post.php?href=https%3A%2F%2Fwww.facebook.com%2FBomberosConurbadosBoca%2Fphotos%2Fa.832187873468145%2F4416345975052299%2F%3Ftype%3D3&amp;show_text=false&amp;width=250"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</si>
  <si>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src="https://www.facebook.com/plugins/video.php?height=314&amp;href=https%3A%2F%2Fwww.facebook.com%2Ftelevertv%2Fvideos%2F916144629058976%2F&amp;show_text=false&amp;width=560&amp;t=0"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</si>
  <si>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src="https://www.facebook.com/plugins/video.php?height=450&amp;href=https%3A%2F%2Fwww.facebook.com%2Fmiguel.porras.750%2Fvideos%2F257052243076328%2F&amp;show_text=false&amp;width=560&amp;t=0" width="250" height="180" style="border:none;overflow:hidden" scrolling="no" frameborder="0" allowfullscreen="true" allow="autoplay; clipboard-write; encrypted-media; picture-in-picture; web-share" allowFullScreen="true"&gt;&lt;/iframe&gt;</t>
  </si>
  <si>
    <t>300390040</t>
  </si>
  <si>
    <t>18.16153300</t>
  </si>
  <si>
    <t>-94.27874600</t>
  </si>
  <si>
    <t>Coatzacoalcos</t>
  </si>
  <si>
    <t>Pláticas a comerciantes para el manejo de alimentos</t>
  </si>
  <si>
    <t>Buscan generar un servicio de calidad e higiene, por parte de comerciantes ambulantes y semifijos, para garantizar la salud de la ciudadanía.con ello se busca lograr un servicio de calidad e higiene para garantizar la salud de la población.</t>
  </si>
  <si>
    <t>&lt;iframe src="https://www.facebook.com/plugins/post.php?href=https%3A%2F%2Fwww.facebook.com%2Fphoto.php%3Ffbid%3D339333511721168%26set%3Da.295192882801898%26type%3D3&amp;show_text=false&amp;width=500"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</si>
  <si>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src="https://www.facebook.com/plugins/post.php?href=https%3A%2F%2Fwww.facebook.com%2Fphoto.php%3Ffbid%3D339333485054504%26set%3Da.295192882801898%26type%3D3&amp;show_text=false&amp;width=500" width="500" height="333" style="border:none;overflow:hidden" scrolling="no" frameborder="0" allowfullscreen="true" allow="autoplay; clipboard-write; encrypted-media; picture-in-picture; web-share"&gt;&lt;/iframe&gt;</t>
  </si>
  <si>
    <t>300390043</t>
  </si>
  <si>
    <t>18.08864800</t>
  </si>
  <si>
    <t>-94.38469500</t>
  </si>
  <si>
    <t xml:space="preserve">IMM realiza Jornada de Atención Familiar </t>
  </si>
  <si>
    <t>beneficiar a los habitantes de la colonia Nueva Calzadas</t>
  </si>
  <si>
    <t>&lt;iframe src="https://www.facebook.com/plugins/post.php?href=https%3A%2F%2Fwww.facebook.com%2Fphoto.php%3Ffbid%3D338004481854071%26set%3Da.295192882801898%26type%3D3&amp;show_text=false&amp;width=500"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</si>
  <si>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src="https://www.facebook.com/plugins/post.php?href=https%3A%2F%2Fwww.facebook.com%2Fphoto.php%3Ffbid%3D338004355187417%26set%3Da.295192882801898%26type%3D3&amp;show_text=true&amp;width=500" width="500" height="333" style="border:none;overflow:hidden" scrolling="no" frameborder="0" allowfullscreen="true" allow="autoplay; clipboard-write; encrypted-media; picture-in-picture; web-share"&gt;&lt;/iframe&gt;</t>
  </si>
  <si>
    <t>300390078</t>
  </si>
  <si>
    <t>18.11676700</t>
  </si>
  <si>
    <t>-94.32982400</t>
  </si>
  <si>
    <t>Taller sobre Derechos Humanos para Personas con Discapacidad Auditiva</t>
  </si>
  <si>
    <t>La intención es que conozcan que hay instituciones para protegerlos y acompañarlos, son pocos los casos que han llegado a la delegación de Coatzacoalcos relativos a alguna situación de discriminación donde la persona tenga algún tipo de discapacidad, y esto es para concientizar y difundir</t>
  </si>
  <si>
    <t>&lt;iframe src="https://www.facebook.com/plugins/post.php?href=https%3A%2F%2Fwww.facebook.com%2Fphoto.php%3Ffbid%3D337358488585337%26set%3Da.295192876135232%26type%3D3&amp;show_text=false&amp;width=500"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</si>
  <si>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src="https://www.facebook.com/plugins/post.php?href=https%3A%2F%2Fwww.facebook.com%2Fphoto.php%3Ffbid%3D337359338585252%26set%3Da.295192876135232%26type%3D3&amp;show_text=false&amp;width=500" width="500" height="333" style="border:none;overflow:hidden" scrolling="no" frameborder="0" allowfullscreen="true" allow="autoplay; clipboard-write; encrypted-media; picture-in-picture; web-share"&gt;&lt;/iframe&gt;</t>
  </si>
  <si>
    <t>300390079</t>
  </si>
  <si>
    <t>18.07762100</t>
  </si>
  <si>
    <t>-94.33511200</t>
  </si>
  <si>
    <t xml:space="preserve">Talleres del DIF Coatzacoalcos llegan a colonias populares </t>
  </si>
  <si>
    <t xml:space="preserve">Las personas de escasos recursos o que viven en condiciones vulnerables, en el Centro de Desarrollo Comunitario (CDC) de la colonia Constituyentes, imparten talleres para que las personas aprendan un oficio y puedan emprender su negocio desde casa. </t>
  </si>
  <si>
    <t>&lt;iframe src="https://www.facebook.com/plugins/post.php?href=https%3A%2F%2Fwww.facebook.com%2Fphoto.php%3Ffbid%3D335874248733761%26set%3Da.295192882801898%26type%3D3&amp;show_text=false&amp;width=500" width="500" height="345" style="border:none;overflow:hidden" scrolling="no" frameborder="0" allowfullscreen="true" allow="autoplay; clipboard-write; encrypted-media; picture-in-picture; web-share"&gt;&lt;/iframe&gt;</t>
  </si>
  <si>
    <t>&lt;iframe src="https://www.facebook.com/plugins/post.php?href=https%3A%2F%2Fwww.facebook.com%2Fphoto.php%3Ffbid%3D335874308733755%26set%3Da.295192882801898%26type%3D3&amp;show_text=false&amp;width=500" width="500" height="328" style="border:none;overflow:hidden" scrolling="no" frameborder="0" allowfullscreen="true" allow="autoplay; clipboard-write; encrypted-media; picture-in-picture; web-share"&gt;&lt;/iframe&gt;</t>
  </si>
  <si>
    <t>300390142</t>
  </si>
  <si>
    <t>18.14717900</t>
  </si>
  <si>
    <t>-94.52705400</t>
  </si>
  <si>
    <t>Rehabilitara las luminarias</t>
  </si>
  <si>
    <t>Los trabajos de rehabilitación de parte de los servidores públicos consistieron en la sustitución en el tendido de 86 metros de cable, la renovación de todos los reflectores OV15 y la instalación de ocho luminarias led</t>
  </si>
  <si>
    <t>&lt;iframe src="https://www.facebook.com/plugins/post.php?href=https%3A%2F%2Fwww.facebook.com%2Fphoto.php%3Ffbid%3D339295128391673%26set%3Da.295192882801898%26type%3D3&amp;show_text=false&amp;width=500"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</si>
  <si>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src="https://www.facebook.com/plugins/post.php?href=https%3A%2F%2Fwww.facebook.com%2Fphoto.php%3Ffbid%3D339295161725003%26set%3Da.295192882801898%26type%3D3&amp;show_text=false&amp;width=500" width="500" height="375" style="border:none;overflow:hidden" scrolling="no" frameborder="0" allowfullscreen="true" allow="autoplay; clipboard-write; encrypted-media; picture-in-picture; web-share"&gt;&lt;/iframe&gt;</t>
  </si>
  <si>
    <t>300390143</t>
  </si>
  <si>
    <t>18.18616400</t>
  </si>
  <si>
    <t>-94.60754300</t>
  </si>
  <si>
    <t>Realizan bacheo y desazolve intensivo de canales en Coatzacoalcos</t>
  </si>
  <si>
    <t>&lt;iframe src="https://www.facebook.com/plugins/post.php?href=https%3A%2F%2Fwww.facebook.com%2Fphoto.php%3Ffbid%3D338729901781529%26set%3Da.295192876135232%26type%3D3&amp;show_text=false&amp;width=500"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</si>
  <si>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src="https://www.facebook.com/plugins/post.php?href=https%3A%2F%2Fwww.facebook.com%2Fphoto.php%3Ffbid%3D338729931781526%26set%3Da.295192876135232%26type%3D3&amp;show_text=false&amp;width=500" width="500" height="497" style="border:none;overflow:hidden" scrolling="no" frameborder="0" allowfullscreen="true" allow="autoplay; clipboard-write; encrypted-media; picture-in-picture; web-share"&gt;&lt;/iframe&gt;</t>
  </si>
  <si>
    <t>300390166</t>
  </si>
  <si>
    <t>18.14805000</t>
  </si>
  <si>
    <t>-94.53285900</t>
  </si>
  <si>
    <t>Comedor Comunitario</t>
  </si>
  <si>
    <t>Comedor Comunitario,con este programa se proporciona comida, ropa, leche, despensas y atención médica a sectores vulnerables de Coatzacoalcos</t>
  </si>
  <si>
    <t>&lt;iframe src="https://www.facebook.com/plugins/post.php?href=https%3A%2F%2Fwww.facebook.com%2Fphoto.php%3Ffbid%3D337279138593272%26set%3Da.295192882801898%26type%3D3&amp;show_text=false&amp;width=500" width="500" height="332" style="border:none;overflow:hidden" scrolling="no" frameborder="0" allowfullscreen="true" allow="autoplay; clipboard-write; encrypted-media; picture-in-picture; web-share"&gt;&lt;/iframe&gt;</t>
  </si>
  <si>
    <t>&lt;iframe src="https://www.facebook.com/plugins/post.php?href=https%3A%2F%2Fwww.facebook.com%2Fphoto.php%3Ffbid%3D337279181926601%26set%3Da.295192882801898%26type%3D3&amp;show_text=false&amp;width=500" width="500" height="332" style="border:none;overflow:hidden" scrolling="no" frameborder="0" allowfullscreen="true" allow="autoplay; clipboard-write; encrypted-media; picture-in-picture; web-share"&gt;&lt;/iframe&gt;</t>
  </si>
  <si>
    <t>300390169</t>
  </si>
  <si>
    <t>18.14048100</t>
  </si>
  <si>
    <t>-94.52984100</t>
  </si>
  <si>
    <t>Trabajos para tener vialidades transitables</t>
  </si>
  <si>
    <t>Trabajos para tener vialidades transitables,para la rehabilitación de calles, limpieza de lodo, apoyo en obras, desazolve y contención de muros en la playa.</t>
  </si>
  <si>
    <t>&lt;iframe src="https://www.facebook.com/plugins/post.php?href=https%3A%2F%2Fwww.facebook.com%2Fphoto.php%3Ffbid%3D336587238662462%26set%3Da.295192876135232%26type%3D3&amp;show_text=false&amp;width=500"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</si>
  <si>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src="https://www.facebook.com/plugins/post.php?href=https%3A%2F%2Fwww.facebook.com%2Fphoto.php%3Ffbid%3D336587651995754%26set%3Da.295192876135232%26type%3D3&amp;show_text=false&amp;width=500" width="500" height="333" style="border:none;overflow:hidden" scrolling="no" frameborder="0" allowfullscreen="true" allow="autoplay; clipboard-write; encrypted-media; picture-in-picture; web-share"&gt;&lt;/iframe&gt;</t>
  </si>
  <si>
    <t>300390187</t>
  </si>
  <si>
    <t>18.14939200</t>
  </si>
  <si>
    <t>-94.53874300</t>
  </si>
  <si>
    <t>Impulsan a mujeres de Coatzacoalcos para el emprendimiento</t>
  </si>
  <si>
    <t>Impulsan a mujeres de Coatzacoalcos para el emprendimiento,Con estas acciones, el Ayuntamiento busca ofrecer herramientas a las mujeres para impulsarlas al autoempleo y fortalecerlas en todos los ámbitos de su vida diaria, capacitando durante junio a más de cien alumnas en “Bolis gourmet”, “Elaboración de moños”, “Facebook Ads” y “Aplicación de uñas”</t>
  </si>
  <si>
    <t>&lt;iframe src="https://www.facebook.com/plugins/post.php?href=https%3A%2F%2Fwww.facebook.com%2Fphoto.php%3Ffbid%3D335944358726750%26set%3Da.295192882801898%26type%3D3&amp;show_text=false&amp;width=500" width="500" height="333" style="border:none;overflow:hidden" scrolling="no" frameborder="0" allowfullscreen="true" allow="autoplay; clipboard-write; encrypted-media; picture-in-picture; web-share"&gt;&lt;/iframe&gt;</t>
  </si>
  <si>
    <t>&lt;iframe src="https://www.facebook.com/plugins/post.php?href=https%3A%2F%2Fwww.facebook.com%2Fphoto.php%3Ffbid%3D335944398726746%26set%3Da.295192882801898%26type%3D3&amp;show_text=false&amp;width=500" width="500" height="333" style="border:none;overflow:hidden" scrolling="no" frameborder="0" allowfullscreen="true" allow="autoplay; clipboard-write; encrypted-media; picture-in-picture; web-share"&gt;&lt;/iframe&gt;</t>
  </si>
  <si>
    <t>300390188</t>
  </si>
  <si>
    <t>18.1523</t>
  </si>
  <si>
    <t>-94.53378800</t>
  </si>
  <si>
    <t>Cultura vial en estudiantes de primaria</t>
  </si>
  <si>
    <t>Cultura vial en estudiantes de primaria, La finalidad de esta actividad es promover la educación vial en los menores para que sepan hacer uso de los puentes peatonales, señaléticas, uso del cinturón de seguridad y con ello evitar accidentes de tráfico.</t>
  </si>
  <si>
    <t>&lt;iframe src="https://www.facebook.com/plugins/post.php?href=https%3A%2F%2Fwww.facebook.com%2Fphoto.php%3Ffbid%3D335092892145230%26set%3Da.295192882801898%26type%3D3&amp;show_text=false&amp;width=500" width="500" height="299" style="border:none;overflow:hidden" scrolling="no" frameborder="0" allowfullscreen="true" allow="autoplay; clipboard-write; encrypted-media; picture-in-picture; web-share"&gt;&lt;/iframe&gt;</t>
  </si>
  <si>
    <t>&lt;iframe src="https://www.facebook.com/plugins/post.php?href=https%3A%2F%2Fwww.facebook.com%2Fphoto.php%3Ffbid%3D335092895478563%26set%3Da.295192882801898%26type%3D3&amp;show_text=false&amp;width=500" width="500" height="335" style="border:none;overflow:hidden" scrolling="no" frameborder="0" allowfullscreen="true" allow="autoplay; clipboard-write; encrypted-media; picture-in-picture; web-share"&gt;&lt;/iframe&gt;</t>
  </si>
  <si>
    <t>300390190</t>
  </si>
  <si>
    <t>18.15456400</t>
  </si>
  <si>
    <t>-94.34323200</t>
  </si>
  <si>
    <t>Pláticas de prevención al abuso infantil</t>
  </si>
  <si>
    <t>se destacó la importancia de llevar estas pláticas a más sectores educativos por la relevancia del tema y se agradeció la disposición de la dirección del plantel para impartir este tipo de temas.</t>
  </si>
  <si>
    <t>&lt;iframe src="https://www.facebook.com/plugins/post.php?href=https%3A%2F%2Fwww.facebook.com%2Fphoto.php%3Ffbid%3D331539282500591%26set%3Da.295192882801898%26type%3D3&amp;show_text=false&amp;width=500" width="500" height="282" style="border:none;overflow:hidden" scrolling="no" frameborder="0" allowfullscreen="true" allow="autoplay; clipboard-write; encrypted-media; picture-in-picture; web-share"&gt;&lt;/iframe&gt;</t>
  </si>
  <si>
    <t>rehabilitara las luminarias,Los trabajos de rehabilitación de parte de los servidores públicos consistieron en la sustitución en el tendido de 86 metros de cable, la renovación de todos los reflectores OV15 y la instalación de ocho luminarias led</t>
  </si>
  <si>
    <t>Pláticas a comerciantes para el manejo de alimentos,Buscan generar un servicio de calidad e higiene, por parte de comerciantes ambulantes y semifijos, para garantizar la salud de la ciudadanía.con ello se busca lograr un servicio de calidad e higiene para garantizar la salud de la población.</t>
  </si>
  <si>
    <t>IMM realiza Jornada de Atención Familiar,beneficiar a los habitantes de la colonia Nueva Calzadas</t>
  </si>
  <si>
    <t>Taller sobre Derechos Humanos para Personas con Discapacidad Auditiva,La intención es que conozcan que hay instituciones para protegerlos y acompañarlos, son pocos los casos que han llegado a la delegación de Coatzacoalcos relativos a alguna situación de discriminación donde la persona tenga algún tipo de discapacidad, y esto es para concientizar y difundir</t>
  </si>
  <si>
    <t xml:space="preserve">Talleres del DIF Coatzacoalcos llegan a colonias populares,Las personas de escasos recursos o que viven en condiciones vulnerables, en el Centro de Desarrollo Comunitario (CDC) de la colonia Constituyentes, imparten talleres para que las personas aprendan un oficio y puedan emprender su negocio desde casa.  </t>
  </si>
  <si>
    <t>Pláticas de prevención al abuso infantil, Se destacó la importancia de llevar estas pláticas a más sectores educativos por la relevancia del tema y se agradeció la disposición de la dirección del plantel para impartir este tipo de temas.</t>
  </si>
  <si>
    <t>Policias del Municipio de Boca del Río andan rondando por todas las calles para asegurar las diferentes zonas de diferentes localidades</t>
  </si>
  <si>
    <t>Se espera mayor protección en muchas localidades</t>
  </si>
  <si>
    <t>#Cuidames nuestra salud</t>
  </si>
  <si>
    <t>Se llevó a cabo una capacitación para diversas localidades del municipio de Tuxpan</t>
  </si>
  <si>
    <t>En Veracruz seguimos apoyando en dar capacitaciones a los ciudadanos</t>
  </si>
  <si>
    <t>Una capacitación más para el municipio de Martinez de la Torre</t>
  </si>
  <si>
    <t>En esta sesión ayudamos a la gente a tomar decisiones que les pueden salvar la vida</t>
  </si>
  <si>
    <t>Esta mañana estuvimos en Orizaba a cargo de la capacitación en prevención del alumbrado</t>
  </si>
  <si>
    <t>Esta mañana estuvimos en Poza Rica a cargo de la capacitación en prevención del alumbrado</t>
  </si>
  <si>
    <t>Se han rehabilitado muchas obras en el municipio de Coatzacoalcos</t>
  </si>
  <si>
    <t>Seguimos apoyando Veracruz</t>
  </si>
  <si>
    <t>#Por unas mejores vialidades</t>
  </si>
  <si>
    <t>Con mejores platicas podemos tener mejores resultados</t>
  </si>
  <si>
    <t>Es importante la cultura vial</t>
  </si>
  <si>
    <t>Es importante la salud de la ciudadanía</t>
  </si>
  <si>
    <t>#Derechos Humanos</t>
  </si>
  <si>
    <t>Platicas en prevención del maltrato infantil</t>
  </si>
  <si>
    <t>#Talleres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</si>
</sst>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7030A0"/>
      <name val="Panton"/>
    </font>
    <font>
      <b/>
      <sz val="12"/>
      <color theme="1"/>
      <name val="Calibri"/>
      <family val="2"/>
      <scheme val="minor"/>
    </font>
    <font>
      <sz val="11"/>
      <color theme="1"/>
      <name val="Segoe UI Historic"/>
      <family val="2"/>
    </font>
    <font>
      <sz val="12"/>
      <color theme="1"/>
      <name val="Calibri"/>
      <family val="2"/>
      <scheme val="minor"/>
    </font>
    <font>
      <sz val="12"/>
      <color theme="1"/>
      <name val="Calibri Light"/>
      <family val="1"/>
      <scheme val="major"/>
    </font>
    <font>
      <sz val="8"/>
      <name val="Calibri"/>
      <family val="2"/>
      <scheme val="minor"/>
    </font>
    <font>
      <sz val="10"/>
      <name val="Arial"/>
      <family val="2"/>
    </font>
    <font>
      <sz val="9"/>
      <name val="Segoe UI Historic"/>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AD8"/>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33" borderId="0"/>
    <xf numFmtId="0" fontId="21" fillId="0" borderId="0"/>
  </cellStyleXfs>
  <cellXfs count="25">
    <xf numFmtId="0" fontId="0" fillId="0" borderId="0" xfId="0"/>
    <xf numFmtId="0" fontId="0" fillId="0" borderId="0" xfId="0" applyAlignment="1">
      <alignment vertical="top"/>
    </xf>
    <xf numFmtId="0" fontId="0" fillId="0" borderId="10" xfId="0" applyBorder="1" applyAlignment="1">
      <alignment vertical="top"/>
    </xf>
    <xf numFmtId="14" fontId="0" fillId="0" borderId="10" xfId="0" applyNumberFormat="1" applyBorder="1" applyAlignment="1">
      <alignment vertical="top"/>
    </xf>
    <xf numFmtId="14" fontId="0" fillId="0" borderId="0" xfId="0" applyNumberFormat="1" applyAlignment="1">
      <alignment vertical="top"/>
    </xf>
    <xf numFmtId="14" fontId="0" fillId="0" borderId="0" xfId="0" applyNumberFormat="1" applyBorder="1" applyAlignment="1">
      <alignment vertical="top"/>
    </xf>
    <xf numFmtId="0" fontId="19" fillId="34" borderId="0" xfId="42" applyFont="1" applyFill="1" applyBorder="1" applyAlignment="1">
      <alignment horizontal="center"/>
    </xf>
    <xf numFmtId="0" fontId="0" fillId="0" borderId="0" xfId="0" applyBorder="1"/>
    <xf numFmtId="0" fontId="0" fillId="0" borderId="0" xfId="0" applyBorder="1" applyAlignment="1">
      <alignment vertical="top"/>
    </xf>
    <xf numFmtId="0" fontId="1" fillId="0" borderId="0" xfId="0" applyFont="1" applyBorder="1" applyAlignment="1">
      <alignment vertical="top"/>
    </xf>
    <xf numFmtId="14" fontId="1" fillId="0" borderId="0" xfId="0" applyNumberFormat="1" applyFont="1" applyBorder="1" applyAlignment="1">
      <alignment vertical="top"/>
    </xf>
    <xf numFmtId="0" fontId="1" fillId="0" borderId="0" xfId="0" applyFont="1" applyBorder="1"/>
    <xf numFmtId="0" fontId="20" fillId="0" borderId="0" xfId="0" applyFont="1"/>
    <xf numFmtId="0" fontId="16" fillId="36" borderId="0" xfId="42" applyFont="1" applyFill="1" applyBorder="1" applyAlignment="1">
      <alignment horizontal="center" vertical="top"/>
    </xf>
    <xf numFmtId="0" fontId="22" fillId="35" borderId="10" xfId="43" applyFont="1" applyFill="1" applyBorder="1"/>
    <xf numFmtId="0" fontId="16" fillId="0" borderId="0" xfId="0" applyFont="1" applyBorder="1" applyAlignment="1">
      <alignment horizontal="center" vertical="top"/>
    </xf>
    <xf numFmtId="0" fontId="0" fillId="0" borderId="0" xfId="0" applyFont="1"/>
    <xf numFmtId="0" fontId="0" fillId="0" borderId="0" xfId="0" applyFill="1" applyBorder="1"/>
    <xf numFmtId="0" fontId="0" fillId="0" borderId="0" xfId="0" applyFill="1"/>
    <xf numFmtId="0" fontId="24" fillId="0" borderId="10" xfId="43" applyFont="1" applyBorder="1"/>
    <xf numFmtId="0" fontId="0" fillId="0" borderId="11" xfId="0" applyBorder="1" applyAlignment="1">
      <alignment vertical="top"/>
    </xf>
    <xf numFmtId="0" fontId="25" fillId="0" borderId="0" xfId="0" applyFont="1"/>
    <xf numFmtId="0" fontId="0" fillId="0" borderId="12" xfId="0" applyBorder="1" applyAlignment="1">
      <alignment vertical="top"/>
    </xf>
    <xf numFmtId="0" fontId="0" fillId="0" borderId="13" xfId="0" applyBorder="1" applyAlignment="1">
      <alignment vertical="top"/>
    </xf>
    <xf numFmtId="0" fontId="0" fillId="0" borderId="0" xfId="0" applyFont="1" applyFill="1" applyBorder="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1D95B903-4FF7-A941-806D-038D1E489379}"/>
    <cellStyle name="Incorrecto" xfId="7" builtinId="27" customBuiltin="1"/>
    <cellStyle name="Neutral" xfId="8" builtinId="28" customBuiltin="1"/>
    <cellStyle name="Normal" xfId="0" builtinId="0"/>
    <cellStyle name="Normal 2" xfId="43" xr:uid="{60F92FEA-2F86-401C-9908-7780BB63FF68}"/>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zoomScaleNormal="100" workbookViewId="0">
      <selection activeCell="J4" sqref="J4"/>
    </sheetView>
  </sheetViews>
  <sheetFormatPr baseColWidth="10" defaultColWidth="8" defaultRowHeight="15"/>
  <cols>
    <col min="1" max="1" width="17.7109375" style="9" bestFit="1" customWidth="1"/>
    <col min="2" max="2" width="12.140625" style="9" bestFit="1" customWidth="1"/>
    <col min="3" max="3" width="12.7109375" style="9" bestFit="1" customWidth="1"/>
    <col min="4" max="4" width="11.85546875" style="9" bestFit="1" customWidth="1"/>
    <col min="5" max="5" width="10.7109375" style="9" bestFit="1" customWidth="1"/>
    <col min="6" max="6" width="10.28515625" style="9" bestFit="1" customWidth="1"/>
    <col min="7" max="7" width="7.140625" style="9" bestFit="1" customWidth="1"/>
    <col min="8" max="8" width="15" style="9" customWidth="1"/>
    <col min="9" max="9" width="13.85546875" style="9" customWidth="1"/>
    <col min="10" max="10" width="15.42578125" style="9" customWidth="1"/>
    <col min="11" max="11" width="15" style="9" customWidth="1"/>
    <col min="12" max="12" width="15.42578125" style="9" customWidth="1"/>
    <col min="13" max="13" width="15.85546875" style="9" customWidth="1"/>
    <col min="14" max="16384" width="8" style="9"/>
  </cols>
  <sheetData>
    <row r="1" spans="1:14">
      <c r="A1" s="13" t="s">
        <v>7</v>
      </c>
      <c r="B1" s="13" t="s">
        <v>17</v>
      </c>
      <c r="C1" s="13" t="s">
        <v>18</v>
      </c>
      <c r="D1" s="13" t="s">
        <v>16</v>
      </c>
      <c r="E1" s="13" t="s">
        <v>1</v>
      </c>
      <c r="F1" s="13" t="s">
        <v>2</v>
      </c>
      <c r="G1" s="13" t="s">
        <v>3</v>
      </c>
      <c r="H1" s="13" t="s">
        <v>4</v>
      </c>
      <c r="I1" s="13" t="s">
        <v>10</v>
      </c>
      <c r="J1" s="13" t="s">
        <v>11</v>
      </c>
      <c r="K1" s="13" t="s">
        <v>5</v>
      </c>
      <c r="L1" s="13" t="s">
        <v>6</v>
      </c>
      <c r="M1" s="13" t="s">
        <v>8</v>
      </c>
      <c r="N1" s="15" t="s">
        <v>28</v>
      </c>
    </row>
    <row r="2" spans="1:14" ht="16.5">
      <c r="A2" s="11">
        <v>300280001</v>
      </c>
      <c r="B2" s="11">
        <v>19.105439000000001</v>
      </c>
      <c r="C2" s="11">
        <v>-96.106650999999999</v>
      </c>
      <c r="D2" s="9" t="s">
        <v>12</v>
      </c>
      <c r="E2" s="9">
        <v>12</v>
      </c>
      <c r="F2" s="9">
        <v>41</v>
      </c>
      <c r="G2" s="9">
        <f>SUM(E2,F2)</f>
        <v>53</v>
      </c>
      <c r="H2" s="10">
        <v>44356</v>
      </c>
      <c r="I2" s="12" t="s">
        <v>15</v>
      </c>
      <c r="K2" s="9" t="s">
        <v>41</v>
      </c>
      <c r="L2" s="9" t="s">
        <v>55</v>
      </c>
      <c r="M2" s="9">
        <v>0</v>
      </c>
      <c r="N2" t="s">
        <v>29</v>
      </c>
    </row>
    <row r="3" spans="1:14">
      <c r="A3" s="11">
        <v>300280013</v>
      </c>
      <c r="B3" s="11">
        <v>19.063666999999999</v>
      </c>
      <c r="C3" s="11">
        <v>-96.135465999999994</v>
      </c>
      <c r="D3" s="9" t="s">
        <v>12</v>
      </c>
      <c r="E3" s="9">
        <v>45</v>
      </c>
      <c r="F3" s="9">
        <v>4</v>
      </c>
      <c r="G3" s="9">
        <f t="shared" ref="G3:G41" si="0">SUM(E3,F3)</f>
        <v>49</v>
      </c>
      <c r="H3" s="10">
        <v>44357</v>
      </c>
      <c r="I3" s="9" t="s">
        <v>30</v>
      </c>
      <c r="J3" s="9" t="s">
        <v>31</v>
      </c>
      <c r="K3" s="9" t="s">
        <v>42</v>
      </c>
      <c r="L3" s="9">
        <v>0</v>
      </c>
      <c r="M3" s="9">
        <v>0</v>
      </c>
      <c r="N3" t="s">
        <v>29</v>
      </c>
    </row>
    <row r="4" spans="1:14">
      <c r="A4" s="11">
        <v>300280018</v>
      </c>
      <c r="B4" s="11">
        <v>19.090544999999999</v>
      </c>
      <c r="C4" s="11">
        <v>-96.136680999999996</v>
      </c>
      <c r="D4" s="9" t="s">
        <v>12</v>
      </c>
      <c r="E4" s="9">
        <v>1</v>
      </c>
      <c r="F4" s="9">
        <v>4</v>
      </c>
      <c r="G4" s="9">
        <f t="shared" si="0"/>
        <v>5</v>
      </c>
      <c r="H4" s="10">
        <v>44358</v>
      </c>
      <c r="I4" s="9" t="s">
        <v>30</v>
      </c>
      <c r="J4" s="9" t="s">
        <v>31</v>
      </c>
      <c r="K4" s="9" t="s">
        <v>42</v>
      </c>
      <c r="L4" s="9">
        <v>0</v>
      </c>
      <c r="M4" s="9">
        <v>0</v>
      </c>
      <c r="N4" t="s">
        <v>29</v>
      </c>
    </row>
    <row r="5" spans="1:14">
      <c r="A5" s="11">
        <v>300280037</v>
      </c>
      <c r="B5" s="11">
        <v>19.142848999999998</v>
      </c>
      <c r="C5" s="11">
        <v>-96.115959000000004</v>
      </c>
      <c r="D5" s="9" t="s">
        <v>12</v>
      </c>
      <c r="E5" s="9">
        <v>12</v>
      </c>
      <c r="F5" s="9">
        <v>4</v>
      </c>
      <c r="G5" s="9">
        <f t="shared" si="0"/>
        <v>16</v>
      </c>
      <c r="H5" s="10">
        <v>44359</v>
      </c>
      <c r="I5" s="9" t="s">
        <v>30</v>
      </c>
      <c r="J5" s="9" t="s">
        <v>31</v>
      </c>
      <c r="K5" s="9" t="s">
        <v>42</v>
      </c>
      <c r="L5" s="9">
        <v>0</v>
      </c>
      <c r="M5" s="9">
        <v>0</v>
      </c>
      <c r="N5" t="s">
        <v>29</v>
      </c>
    </row>
    <row r="6" spans="1:14">
      <c r="A6" s="11">
        <v>300280045</v>
      </c>
      <c r="B6" s="11">
        <v>19.110569999999999</v>
      </c>
      <c r="C6" s="11">
        <v>-96.146299999999997</v>
      </c>
      <c r="D6" s="9" t="s">
        <v>12</v>
      </c>
      <c r="E6" s="9">
        <v>415</v>
      </c>
      <c r="F6" s="9">
        <v>14</v>
      </c>
      <c r="G6" s="9">
        <f t="shared" si="0"/>
        <v>429</v>
      </c>
      <c r="H6" s="10">
        <v>44360</v>
      </c>
      <c r="I6" s="9" t="s">
        <v>30</v>
      </c>
      <c r="J6" s="9" t="s">
        <v>31</v>
      </c>
      <c r="K6" s="9" t="s">
        <v>42</v>
      </c>
      <c r="L6" s="9">
        <v>0</v>
      </c>
      <c r="M6" s="9">
        <v>0</v>
      </c>
      <c r="N6" t="s">
        <v>29</v>
      </c>
    </row>
    <row r="7" spans="1:14">
      <c r="A7" s="11">
        <v>300280046</v>
      </c>
      <c r="B7" s="11">
        <v>19.089362999999999</v>
      </c>
      <c r="C7" s="11">
        <v>-96.117208000000005</v>
      </c>
      <c r="D7" s="9" t="s">
        <v>12</v>
      </c>
      <c r="E7" s="9">
        <v>4</v>
      </c>
      <c r="F7" s="9">
        <v>7</v>
      </c>
      <c r="G7" s="9">
        <f t="shared" si="0"/>
        <v>11</v>
      </c>
      <c r="H7" s="10">
        <v>44361</v>
      </c>
      <c r="I7" s="9" t="s">
        <v>30</v>
      </c>
      <c r="J7" s="9" t="s">
        <v>31</v>
      </c>
      <c r="K7" s="9" t="s">
        <v>42</v>
      </c>
      <c r="L7" s="9">
        <v>0</v>
      </c>
      <c r="M7" s="9">
        <v>0</v>
      </c>
      <c r="N7" t="s">
        <v>29</v>
      </c>
    </row>
    <row r="8" spans="1:14">
      <c r="A8" s="11">
        <v>300280047</v>
      </c>
      <c r="B8" s="11">
        <v>19.068818</v>
      </c>
      <c r="C8" s="11">
        <v>-96.131871000000004</v>
      </c>
      <c r="D8" s="9" t="s">
        <v>12</v>
      </c>
      <c r="E8" s="9">
        <v>4</v>
      </c>
      <c r="F8" s="9">
        <v>24</v>
      </c>
      <c r="G8" s="9">
        <f t="shared" si="0"/>
        <v>28</v>
      </c>
      <c r="H8" s="10">
        <v>44362</v>
      </c>
      <c r="I8" s="10" t="s">
        <v>35</v>
      </c>
      <c r="K8" s="9" t="s">
        <v>43</v>
      </c>
      <c r="L8" s="9" t="s">
        <v>56</v>
      </c>
      <c r="M8" s="9">
        <v>0</v>
      </c>
      <c r="N8" t="s">
        <v>29</v>
      </c>
    </row>
    <row r="9" spans="1:14">
      <c r="A9" s="11">
        <v>300280048</v>
      </c>
      <c r="B9" s="11">
        <v>19.081627999999998</v>
      </c>
      <c r="C9" s="11">
        <v>-96.127334000000005</v>
      </c>
      <c r="D9" s="9" t="s">
        <v>12</v>
      </c>
      <c r="E9" s="9">
        <v>14</v>
      </c>
      <c r="F9" s="9">
        <v>4</v>
      </c>
      <c r="G9" s="9">
        <f t="shared" si="0"/>
        <v>18</v>
      </c>
      <c r="H9" s="10">
        <v>44363</v>
      </c>
      <c r="I9" s="1" t="s">
        <v>21</v>
      </c>
      <c r="J9" s="1" t="s">
        <v>24</v>
      </c>
      <c r="K9" s="1" t="s">
        <v>44</v>
      </c>
      <c r="L9" s="1">
        <v>0</v>
      </c>
      <c r="M9" s="9">
        <v>0</v>
      </c>
      <c r="N9" t="s">
        <v>29</v>
      </c>
    </row>
    <row r="10" spans="1:14">
      <c r="A10" s="11">
        <v>300280051</v>
      </c>
      <c r="B10" s="11">
        <v>19.110911000000002</v>
      </c>
      <c r="C10" s="11">
        <v>-96.114982999999995</v>
      </c>
      <c r="D10" s="9" t="s">
        <v>12</v>
      </c>
      <c r="E10" s="9">
        <v>4</v>
      </c>
      <c r="F10" s="9">
        <v>14</v>
      </c>
      <c r="G10" s="9">
        <f t="shared" si="0"/>
        <v>18</v>
      </c>
      <c r="H10" s="10">
        <v>44364</v>
      </c>
      <c r="I10" s="4" t="s">
        <v>20</v>
      </c>
      <c r="J10" s="1" t="s">
        <v>23</v>
      </c>
      <c r="K10" s="1" t="s">
        <v>45</v>
      </c>
      <c r="L10" s="1" t="s">
        <v>44</v>
      </c>
      <c r="M10" s="1" t="s">
        <v>59</v>
      </c>
      <c r="N10" t="s">
        <v>29</v>
      </c>
    </row>
    <row r="11" spans="1:14">
      <c r="A11" s="11">
        <v>300870031</v>
      </c>
      <c r="B11" s="11">
        <v>19.544156000000001</v>
      </c>
      <c r="C11" s="11">
        <v>-96.850763999999998</v>
      </c>
      <c r="D11" s="9" t="s">
        <v>0</v>
      </c>
      <c r="E11" s="9">
        <v>4</v>
      </c>
      <c r="F11" s="9">
        <v>725</v>
      </c>
      <c r="G11" s="9">
        <f t="shared" si="0"/>
        <v>729</v>
      </c>
      <c r="H11" s="10">
        <v>44365</v>
      </c>
      <c r="I11" s="4" t="s">
        <v>22</v>
      </c>
      <c r="J11" s="1" t="s">
        <v>23</v>
      </c>
      <c r="K11" s="1" t="s">
        <v>46</v>
      </c>
      <c r="L11" s="1" t="s">
        <v>44</v>
      </c>
      <c r="M11" s="1">
        <v>0</v>
      </c>
    </row>
    <row r="12" spans="1:14">
      <c r="A12" s="11">
        <v>300870033</v>
      </c>
      <c r="B12" s="11">
        <v>19.583048999999999</v>
      </c>
      <c r="C12" s="11">
        <v>-96.838121999999998</v>
      </c>
      <c r="D12" s="9" t="s">
        <v>0</v>
      </c>
      <c r="E12" s="9">
        <v>5</v>
      </c>
      <c r="F12" s="9">
        <v>274</v>
      </c>
      <c r="G12" s="9">
        <f t="shared" si="0"/>
        <v>279</v>
      </c>
      <c r="H12" s="10">
        <v>44366</v>
      </c>
      <c r="I12" s="4" t="s">
        <v>22</v>
      </c>
      <c r="J12" s="1" t="s">
        <v>23</v>
      </c>
      <c r="K12" s="1" t="s">
        <v>46</v>
      </c>
      <c r="L12" s="1" t="s">
        <v>44</v>
      </c>
      <c r="M12" s="1">
        <v>0</v>
      </c>
    </row>
    <row r="13" spans="1:14">
      <c r="A13" s="11">
        <v>300870034</v>
      </c>
      <c r="B13" s="11">
        <v>19.540976000000001</v>
      </c>
      <c r="C13" s="11">
        <v>-96.831919999999997</v>
      </c>
      <c r="D13" s="9" t="s">
        <v>0</v>
      </c>
      <c r="E13" s="9">
        <v>6</v>
      </c>
      <c r="F13" s="9">
        <v>275</v>
      </c>
      <c r="G13" s="9">
        <f t="shared" si="0"/>
        <v>281</v>
      </c>
      <c r="H13" s="10">
        <v>44367</v>
      </c>
      <c r="I13" s="4" t="s">
        <v>22</v>
      </c>
      <c r="J13" s="1" t="s">
        <v>23</v>
      </c>
      <c r="K13" s="1" t="s">
        <v>46</v>
      </c>
      <c r="L13" s="1" t="s">
        <v>44</v>
      </c>
      <c r="M13" s="1">
        <v>0</v>
      </c>
    </row>
    <row r="14" spans="1:14">
      <c r="A14" s="11">
        <v>300870043</v>
      </c>
      <c r="B14" s="11">
        <v>19.567675999999999</v>
      </c>
      <c r="C14" s="11">
        <v>-96.807681000000002</v>
      </c>
      <c r="D14" s="9" t="s">
        <v>0</v>
      </c>
      <c r="E14" s="9">
        <v>7</v>
      </c>
      <c r="F14" s="9">
        <v>276</v>
      </c>
      <c r="G14" s="9">
        <f t="shared" si="0"/>
        <v>283</v>
      </c>
      <c r="H14" s="10">
        <v>44368</v>
      </c>
      <c r="I14" s="9" t="s">
        <v>30</v>
      </c>
      <c r="J14" s="9" t="s">
        <v>31</v>
      </c>
      <c r="K14" s="9" t="s">
        <v>42</v>
      </c>
      <c r="L14" s="9">
        <v>0</v>
      </c>
      <c r="M14" s="1">
        <v>0</v>
      </c>
    </row>
    <row r="15" spans="1:14">
      <c r="A15" s="11">
        <v>300870044</v>
      </c>
      <c r="B15" s="11">
        <v>19.569147999999998</v>
      </c>
      <c r="C15" s="11">
        <v>-96.879373000000001</v>
      </c>
      <c r="D15" s="9" t="s">
        <v>0</v>
      </c>
      <c r="E15" s="9">
        <v>8</v>
      </c>
      <c r="F15" s="9">
        <v>277</v>
      </c>
      <c r="G15" s="9">
        <f t="shared" si="0"/>
        <v>285</v>
      </c>
      <c r="H15" s="10">
        <v>44369</v>
      </c>
      <c r="I15" s="4" t="s">
        <v>22</v>
      </c>
      <c r="J15" s="1" t="s">
        <v>23</v>
      </c>
      <c r="K15" s="1" t="s">
        <v>47</v>
      </c>
      <c r="L15" s="1" t="s">
        <v>57</v>
      </c>
      <c r="M15" s="1">
        <v>0</v>
      </c>
    </row>
    <row r="16" spans="1:14">
      <c r="A16" s="11">
        <v>300870052</v>
      </c>
      <c r="B16" s="11">
        <v>19.553919</v>
      </c>
      <c r="C16" s="11">
        <v>-96.855575999999999</v>
      </c>
      <c r="D16" s="9" t="s">
        <v>0</v>
      </c>
      <c r="E16" s="9">
        <v>9</v>
      </c>
      <c r="F16" s="9">
        <v>278</v>
      </c>
      <c r="G16" s="9">
        <f t="shared" si="0"/>
        <v>287</v>
      </c>
      <c r="H16" s="10">
        <v>44370</v>
      </c>
      <c r="I16" s="4" t="s">
        <v>22</v>
      </c>
      <c r="J16" s="1" t="s">
        <v>23</v>
      </c>
      <c r="K16" s="1" t="s">
        <v>47</v>
      </c>
      <c r="L16" s="1" t="s">
        <v>57</v>
      </c>
      <c r="M16" s="1">
        <v>0</v>
      </c>
    </row>
    <row r="17" spans="1:13">
      <c r="A17" s="11">
        <v>300870054</v>
      </c>
      <c r="B17" s="11">
        <v>19.536567000000002</v>
      </c>
      <c r="C17" s="11">
        <v>-96.853458000000003</v>
      </c>
      <c r="D17" s="9" t="s">
        <v>0</v>
      </c>
      <c r="E17" s="9">
        <v>10</v>
      </c>
      <c r="F17" s="9">
        <v>279</v>
      </c>
      <c r="G17" s="9">
        <f t="shared" si="0"/>
        <v>289</v>
      </c>
      <c r="H17" s="10">
        <v>44371</v>
      </c>
      <c r="I17" s="4" t="s">
        <v>22</v>
      </c>
      <c r="J17" s="1" t="s">
        <v>23</v>
      </c>
      <c r="K17" s="1" t="s">
        <v>47</v>
      </c>
      <c r="L17" s="1" t="s">
        <v>57</v>
      </c>
      <c r="M17" s="1">
        <v>0</v>
      </c>
    </row>
    <row r="18" spans="1:13">
      <c r="A18" s="11">
        <v>300870055</v>
      </c>
      <c r="B18" s="11">
        <v>19.546655999999999</v>
      </c>
      <c r="C18" s="11">
        <v>-96.850446000000005</v>
      </c>
      <c r="D18" s="9" t="s">
        <v>0</v>
      </c>
      <c r="E18" s="9">
        <v>11</v>
      </c>
      <c r="F18" s="9">
        <v>280</v>
      </c>
      <c r="G18" s="9">
        <f t="shared" si="0"/>
        <v>291</v>
      </c>
      <c r="H18" s="10">
        <v>44372</v>
      </c>
      <c r="I18" s="4" t="s">
        <v>22</v>
      </c>
      <c r="J18" s="1" t="s">
        <v>23</v>
      </c>
      <c r="K18" s="1" t="s">
        <v>47</v>
      </c>
      <c r="L18" s="1" t="s">
        <v>57</v>
      </c>
      <c r="M18" s="1">
        <v>0</v>
      </c>
    </row>
    <row r="19" spans="1:13">
      <c r="A19" s="11">
        <v>300870057</v>
      </c>
      <c r="B19" s="11">
        <v>19.536883</v>
      </c>
      <c r="C19" s="11">
        <v>-96.865527999999998</v>
      </c>
      <c r="D19" s="9" t="s">
        <v>0</v>
      </c>
      <c r="E19" s="9">
        <v>12</v>
      </c>
      <c r="F19" s="9">
        <v>281</v>
      </c>
      <c r="G19" s="9">
        <f t="shared" si="0"/>
        <v>293</v>
      </c>
      <c r="H19" s="10">
        <v>44373</v>
      </c>
      <c r="I19" s="4" t="s">
        <v>22</v>
      </c>
      <c r="J19" s="1" t="s">
        <v>23</v>
      </c>
      <c r="K19" s="1" t="s">
        <v>47</v>
      </c>
      <c r="L19" s="1" t="s">
        <v>57</v>
      </c>
      <c r="M19" s="1">
        <v>0</v>
      </c>
    </row>
    <row r="20" spans="1:13">
      <c r="A20" s="11">
        <v>300870058</v>
      </c>
      <c r="B20" s="11">
        <v>19.540505</v>
      </c>
      <c r="C20" s="11">
        <v>-96.866534000000001</v>
      </c>
      <c r="D20" s="9" t="s">
        <v>0</v>
      </c>
      <c r="E20" s="9">
        <v>13</v>
      </c>
      <c r="F20" s="9">
        <v>282</v>
      </c>
      <c r="G20" s="9">
        <f t="shared" si="0"/>
        <v>295</v>
      </c>
      <c r="H20" s="10">
        <v>44374</v>
      </c>
      <c r="I20" s="4" t="s">
        <v>22</v>
      </c>
      <c r="J20" s="1" t="s">
        <v>23</v>
      </c>
      <c r="K20" s="1" t="s">
        <v>47</v>
      </c>
      <c r="L20" s="1" t="s">
        <v>57</v>
      </c>
      <c r="M20" s="1">
        <v>0</v>
      </c>
    </row>
    <row r="21" spans="1:13">
      <c r="A21" s="11">
        <v>301890693</v>
      </c>
      <c r="B21" s="11">
        <v>21.138217999999998</v>
      </c>
      <c r="C21" s="11">
        <v>-97.466223999999997</v>
      </c>
      <c r="D21" s="9" t="s">
        <v>13</v>
      </c>
      <c r="E21" s="9">
        <v>14</v>
      </c>
      <c r="F21" s="9">
        <v>283</v>
      </c>
      <c r="G21" s="9">
        <f t="shared" si="0"/>
        <v>297</v>
      </c>
      <c r="H21" s="10">
        <v>44375</v>
      </c>
      <c r="I21" s="1" t="s">
        <v>21</v>
      </c>
      <c r="J21" s="9" t="s">
        <v>38</v>
      </c>
      <c r="K21" s="1" t="s">
        <v>48</v>
      </c>
      <c r="L21" s="1" t="s">
        <v>44</v>
      </c>
      <c r="M21" s="9">
        <v>0</v>
      </c>
    </row>
    <row r="22" spans="1:13">
      <c r="A22" s="11">
        <v>301890694</v>
      </c>
      <c r="B22" s="11">
        <v>21.071604000000001</v>
      </c>
      <c r="C22" s="11">
        <v>-97.551878000000002</v>
      </c>
      <c r="D22" s="9" t="s">
        <v>13</v>
      </c>
      <c r="E22" s="9">
        <v>15</v>
      </c>
      <c r="F22" s="9">
        <v>284</v>
      </c>
      <c r="G22" s="9">
        <f t="shared" si="0"/>
        <v>299</v>
      </c>
      <c r="H22" s="10">
        <v>44376</v>
      </c>
      <c r="I22" s="1" t="s">
        <v>21</v>
      </c>
      <c r="J22" s="9" t="s">
        <v>38</v>
      </c>
      <c r="K22" s="1" t="s">
        <v>48</v>
      </c>
      <c r="L22" s="1" t="s">
        <v>44</v>
      </c>
      <c r="M22" s="9">
        <v>0</v>
      </c>
    </row>
    <row r="23" spans="1:13">
      <c r="A23" s="11">
        <v>301890695</v>
      </c>
      <c r="B23" s="11">
        <v>21.062657999999999</v>
      </c>
      <c r="C23" s="11">
        <v>-97.418081000000001</v>
      </c>
      <c r="D23" s="9" t="s">
        <v>13</v>
      </c>
      <c r="E23" s="9">
        <v>16</v>
      </c>
      <c r="F23" s="9">
        <v>285</v>
      </c>
      <c r="G23" s="9">
        <f t="shared" si="0"/>
        <v>301</v>
      </c>
      <c r="H23" s="10">
        <v>44377</v>
      </c>
      <c r="I23" s="1" t="s">
        <v>21</v>
      </c>
      <c r="J23" s="9" t="s">
        <v>38</v>
      </c>
      <c r="K23" s="1" t="s">
        <v>48</v>
      </c>
      <c r="L23" s="1" t="s">
        <v>44</v>
      </c>
      <c r="M23" s="9">
        <v>0</v>
      </c>
    </row>
    <row r="24" spans="1:13">
      <c r="A24" s="11">
        <v>301890696</v>
      </c>
      <c r="B24" s="11">
        <v>20.966881999999998</v>
      </c>
      <c r="C24" s="11">
        <v>-97.371523999999994</v>
      </c>
      <c r="D24" s="9" t="s">
        <v>13</v>
      </c>
      <c r="E24" s="9">
        <v>17</v>
      </c>
      <c r="F24" s="9">
        <v>286</v>
      </c>
      <c r="G24" s="9">
        <f t="shared" si="0"/>
        <v>303</v>
      </c>
      <c r="H24" s="10">
        <v>44378</v>
      </c>
      <c r="I24" s="4" t="s">
        <v>22</v>
      </c>
      <c r="J24" s="1" t="s">
        <v>23</v>
      </c>
      <c r="K24" s="1" t="s">
        <v>49</v>
      </c>
      <c r="L24" s="1" t="s">
        <v>58</v>
      </c>
      <c r="M24" s="1">
        <v>0</v>
      </c>
    </row>
    <row r="25" spans="1:13">
      <c r="A25" s="11">
        <v>301890697</v>
      </c>
      <c r="B25" s="11">
        <v>20.863500999999999</v>
      </c>
      <c r="C25" s="11">
        <v>-97.492705000000001</v>
      </c>
      <c r="D25" s="9" t="s">
        <v>13</v>
      </c>
      <c r="E25" s="9">
        <v>18</v>
      </c>
      <c r="F25" s="9">
        <v>287</v>
      </c>
      <c r="G25" s="9">
        <f t="shared" si="0"/>
        <v>305</v>
      </c>
      <c r="H25" s="10">
        <v>44379</v>
      </c>
      <c r="I25" s="4" t="s">
        <v>22</v>
      </c>
      <c r="J25" s="1" t="s">
        <v>23</v>
      </c>
      <c r="K25" s="1" t="s">
        <v>49</v>
      </c>
      <c r="L25" s="1" t="s">
        <v>58</v>
      </c>
      <c r="M25" s="1">
        <v>0</v>
      </c>
    </row>
    <row r="26" spans="1:13">
      <c r="A26" s="11">
        <v>301890698</v>
      </c>
      <c r="B26" s="11">
        <v>20.86694</v>
      </c>
      <c r="C26" s="11">
        <v>-97.49306</v>
      </c>
      <c r="D26" s="9" t="s">
        <v>13</v>
      </c>
      <c r="E26" s="9">
        <v>7</v>
      </c>
      <c r="F26" s="9">
        <v>75</v>
      </c>
      <c r="G26" s="9">
        <f t="shared" si="0"/>
        <v>82</v>
      </c>
      <c r="H26" s="10">
        <v>44380</v>
      </c>
      <c r="I26" s="4" t="s">
        <v>22</v>
      </c>
      <c r="J26" s="1" t="s">
        <v>23</v>
      </c>
      <c r="K26" s="1" t="s">
        <v>49</v>
      </c>
      <c r="L26" s="1" t="s">
        <v>58</v>
      </c>
      <c r="M26" s="1">
        <v>0</v>
      </c>
    </row>
    <row r="27" spans="1:13">
      <c r="A27" s="11">
        <v>301890699</v>
      </c>
      <c r="B27" s="11">
        <v>20.843689000000001</v>
      </c>
      <c r="C27" s="11">
        <v>-97.495920999999996</v>
      </c>
      <c r="D27" s="9" t="s">
        <v>13</v>
      </c>
      <c r="E27" s="9">
        <v>7</v>
      </c>
      <c r="F27" s="9">
        <v>257</v>
      </c>
      <c r="G27" s="9">
        <f t="shared" si="0"/>
        <v>264</v>
      </c>
      <c r="H27" s="10">
        <v>44381</v>
      </c>
      <c r="I27" s="9" t="s">
        <v>30</v>
      </c>
      <c r="J27" s="9" t="s">
        <v>31</v>
      </c>
      <c r="K27" s="9" t="s">
        <v>42</v>
      </c>
      <c r="L27" s="9">
        <v>0</v>
      </c>
      <c r="M27" s="9">
        <v>0</v>
      </c>
    </row>
    <row r="28" spans="1:13">
      <c r="A28" s="11">
        <v>301890700</v>
      </c>
      <c r="B28" s="11">
        <v>21.022064</v>
      </c>
      <c r="C28" s="11">
        <v>-97.435191000000003</v>
      </c>
      <c r="D28" s="9" t="s">
        <v>13</v>
      </c>
      <c r="E28" s="9">
        <v>7</v>
      </c>
      <c r="F28" s="9">
        <v>5</v>
      </c>
      <c r="G28" s="9">
        <f t="shared" si="0"/>
        <v>12</v>
      </c>
      <c r="H28" s="10">
        <v>44382</v>
      </c>
      <c r="I28" s="9" t="s">
        <v>30</v>
      </c>
      <c r="J28" s="9" t="s">
        <v>31</v>
      </c>
      <c r="K28" s="9" t="s">
        <v>42</v>
      </c>
      <c r="L28" s="9">
        <v>0</v>
      </c>
      <c r="M28" s="9">
        <v>0</v>
      </c>
    </row>
    <row r="29" spans="1:13">
      <c r="A29" s="11">
        <v>301890701</v>
      </c>
      <c r="B29" s="11">
        <v>20.966408999999999</v>
      </c>
      <c r="C29" s="11">
        <v>-97.355569000000003</v>
      </c>
      <c r="D29" s="9" t="s">
        <v>13</v>
      </c>
      <c r="E29" s="9">
        <v>7</v>
      </c>
      <c r="F29" s="9">
        <v>7</v>
      </c>
      <c r="G29" s="9">
        <f t="shared" si="0"/>
        <v>14</v>
      </c>
      <c r="H29" s="10">
        <v>44383</v>
      </c>
      <c r="I29" s="9" t="s">
        <v>30</v>
      </c>
      <c r="J29" s="9" t="s">
        <v>31</v>
      </c>
      <c r="K29" s="9" t="s">
        <v>42</v>
      </c>
      <c r="L29" s="9">
        <v>0</v>
      </c>
      <c r="M29" s="9">
        <v>0</v>
      </c>
    </row>
    <row r="30" spans="1:13">
      <c r="A30" s="11">
        <v>301890702</v>
      </c>
      <c r="B30" s="11">
        <v>20.970126</v>
      </c>
      <c r="C30" s="11">
        <v>-97.356658999999993</v>
      </c>
      <c r="D30" s="9" t="s">
        <v>13</v>
      </c>
      <c r="E30" s="9">
        <v>8</v>
      </c>
      <c r="F30" s="9">
        <v>57</v>
      </c>
      <c r="G30" s="9">
        <f t="shared" si="0"/>
        <v>65</v>
      </c>
      <c r="H30" s="10">
        <v>44384</v>
      </c>
      <c r="I30" s="9" t="s">
        <v>30</v>
      </c>
      <c r="J30" s="9" t="s">
        <v>31</v>
      </c>
      <c r="K30" s="9" t="s">
        <v>42</v>
      </c>
      <c r="L30" s="9">
        <v>0</v>
      </c>
      <c r="M30" s="9">
        <v>0</v>
      </c>
    </row>
    <row r="31" spans="1:13">
      <c r="A31" s="11">
        <v>301930235</v>
      </c>
      <c r="B31" s="11">
        <v>19.133343</v>
      </c>
      <c r="C31" s="11">
        <v>-96.226760999999996</v>
      </c>
      <c r="D31" s="9" t="s">
        <v>14</v>
      </c>
      <c r="E31" s="9">
        <v>9</v>
      </c>
      <c r="F31" s="9">
        <v>58</v>
      </c>
      <c r="G31" s="9">
        <f t="shared" si="0"/>
        <v>67</v>
      </c>
      <c r="H31" s="10">
        <v>44385</v>
      </c>
      <c r="I31" s="9" t="s">
        <v>36</v>
      </c>
      <c r="J31" s="9" t="s">
        <v>37</v>
      </c>
      <c r="K31" s="9">
        <v>0</v>
      </c>
      <c r="L31" s="9">
        <v>0</v>
      </c>
      <c r="M31" s="9">
        <v>0</v>
      </c>
    </row>
    <row r="32" spans="1:13">
      <c r="A32" s="11">
        <v>301930236</v>
      </c>
      <c r="B32" s="11">
        <v>19.139744</v>
      </c>
      <c r="C32" s="11">
        <v>-96.230962000000005</v>
      </c>
      <c r="D32" s="9" t="s">
        <v>14</v>
      </c>
      <c r="E32" s="9">
        <v>10</v>
      </c>
      <c r="F32" s="9">
        <v>59</v>
      </c>
      <c r="G32" s="9">
        <f t="shared" si="0"/>
        <v>69</v>
      </c>
      <c r="H32" s="10">
        <v>44386</v>
      </c>
      <c r="I32" s="9" t="s">
        <v>36</v>
      </c>
      <c r="J32" s="9" t="s">
        <v>37</v>
      </c>
      <c r="K32" s="9">
        <v>0</v>
      </c>
      <c r="L32" s="9">
        <v>0</v>
      </c>
      <c r="M32" s="9">
        <v>0</v>
      </c>
    </row>
    <row r="33" spans="1:13">
      <c r="A33" s="11">
        <v>301930238</v>
      </c>
      <c r="B33" s="11">
        <v>19.140708</v>
      </c>
      <c r="C33" s="11">
        <v>-96.236498999999995</v>
      </c>
      <c r="D33" s="9" t="s">
        <v>14</v>
      </c>
      <c r="E33" s="9">
        <v>11</v>
      </c>
      <c r="F33" s="9">
        <v>60</v>
      </c>
      <c r="G33" s="9">
        <f t="shared" si="0"/>
        <v>71</v>
      </c>
      <c r="H33" s="10">
        <v>44387</v>
      </c>
      <c r="I33" s="9" t="s">
        <v>36</v>
      </c>
      <c r="J33" s="9" t="s">
        <v>37</v>
      </c>
      <c r="K33" s="9">
        <v>0</v>
      </c>
      <c r="L33" s="9">
        <v>0</v>
      </c>
      <c r="M33" s="9">
        <v>0</v>
      </c>
    </row>
    <row r="34" spans="1:13">
      <c r="A34" s="11">
        <v>301930239</v>
      </c>
      <c r="B34" s="11">
        <v>19.131727999999999</v>
      </c>
      <c r="C34" s="11">
        <v>-96.172501999999994</v>
      </c>
      <c r="D34" s="9" t="s">
        <v>14</v>
      </c>
      <c r="E34" s="9">
        <v>7</v>
      </c>
      <c r="F34" s="9">
        <v>61</v>
      </c>
      <c r="G34" s="9">
        <f t="shared" si="0"/>
        <v>68</v>
      </c>
      <c r="H34" s="10">
        <v>44388</v>
      </c>
      <c r="I34" s="9" t="s">
        <v>36</v>
      </c>
      <c r="J34" s="9" t="s">
        <v>37</v>
      </c>
      <c r="K34" s="9">
        <v>0</v>
      </c>
      <c r="L34" s="9">
        <v>0</v>
      </c>
      <c r="M34" s="9">
        <v>0</v>
      </c>
    </row>
    <row r="35" spans="1:13">
      <c r="A35" s="11">
        <v>301930240</v>
      </c>
      <c r="B35" s="11">
        <v>19.127533</v>
      </c>
      <c r="C35" s="11">
        <v>-96.182901000000001</v>
      </c>
      <c r="D35" s="9" t="s">
        <v>14</v>
      </c>
      <c r="E35" s="9">
        <v>4</v>
      </c>
      <c r="F35" s="9">
        <v>62</v>
      </c>
      <c r="G35" s="9">
        <f t="shared" si="0"/>
        <v>66</v>
      </c>
      <c r="H35" s="10">
        <v>44389</v>
      </c>
      <c r="I35" s="4" t="s">
        <v>20</v>
      </c>
      <c r="J35" s="1" t="s">
        <v>21</v>
      </c>
      <c r="K35" s="1" t="s">
        <v>47</v>
      </c>
      <c r="L35" s="1">
        <v>0</v>
      </c>
      <c r="M35" s="1" t="s">
        <v>59</v>
      </c>
    </row>
    <row r="36" spans="1:13">
      <c r="A36" s="11">
        <v>301930241</v>
      </c>
      <c r="B36" s="11">
        <v>19.182558</v>
      </c>
      <c r="C36" s="11">
        <v>-96.190883999999997</v>
      </c>
      <c r="D36" s="9" t="s">
        <v>14</v>
      </c>
      <c r="E36" s="9">
        <v>5</v>
      </c>
      <c r="F36" s="9">
        <v>63</v>
      </c>
      <c r="G36" s="9">
        <f t="shared" si="0"/>
        <v>68</v>
      </c>
      <c r="H36" s="10">
        <v>44390</v>
      </c>
      <c r="I36" s="4" t="s">
        <v>20</v>
      </c>
      <c r="J36" s="1" t="s">
        <v>21</v>
      </c>
      <c r="K36" s="1" t="s">
        <v>47</v>
      </c>
      <c r="L36" s="1">
        <v>0</v>
      </c>
      <c r="M36" s="1" t="s">
        <v>59</v>
      </c>
    </row>
    <row r="37" spans="1:13">
      <c r="A37" s="11">
        <v>301930242</v>
      </c>
      <c r="B37" s="11">
        <v>19.145541999999999</v>
      </c>
      <c r="C37" s="11">
        <v>-96.222223</v>
      </c>
      <c r="D37" s="9" t="s">
        <v>14</v>
      </c>
      <c r="E37" s="9">
        <v>6</v>
      </c>
      <c r="F37" s="9">
        <v>64</v>
      </c>
      <c r="G37" s="9">
        <f t="shared" si="0"/>
        <v>70</v>
      </c>
      <c r="H37" s="10">
        <v>44391</v>
      </c>
      <c r="I37" s="4" t="s">
        <v>20</v>
      </c>
      <c r="J37" s="1" t="s">
        <v>21</v>
      </c>
      <c r="K37" s="1" t="s">
        <v>47</v>
      </c>
      <c r="L37" s="1">
        <v>0</v>
      </c>
      <c r="M37" s="1" t="s">
        <v>59</v>
      </c>
    </row>
    <row r="38" spans="1:13">
      <c r="A38" s="11">
        <v>301930243</v>
      </c>
      <c r="B38" s="11">
        <v>19.128361999999999</v>
      </c>
      <c r="C38" s="11">
        <v>-96.222233000000003</v>
      </c>
      <c r="D38" s="9" t="s">
        <v>14</v>
      </c>
      <c r="E38" s="9">
        <v>7</v>
      </c>
      <c r="F38" s="9">
        <v>65</v>
      </c>
      <c r="G38" s="9">
        <f t="shared" si="0"/>
        <v>72</v>
      </c>
      <c r="H38" s="10">
        <v>44392</v>
      </c>
      <c r="I38" s="9" t="s">
        <v>39</v>
      </c>
      <c r="J38" s="9" t="s">
        <v>40</v>
      </c>
      <c r="K38" s="9">
        <v>0</v>
      </c>
      <c r="L38" s="9">
        <v>0</v>
      </c>
      <c r="M38" s="9">
        <v>0</v>
      </c>
    </row>
    <row r="39" spans="1:13">
      <c r="A39" s="11">
        <v>301930244</v>
      </c>
      <c r="B39" s="11">
        <v>19.138749000000001</v>
      </c>
      <c r="C39" s="11">
        <v>-96.217916000000002</v>
      </c>
      <c r="D39" s="9" t="s">
        <v>14</v>
      </c>
      <c r="E39" s="9">
        <v>8</v>
      </c>
      <c r="F39" s="9">
        <v>66</v>
      </c>
      <c r="G39" s="9">
        <f t="shared" si="0"/>
        <v>74</v>
      </c>
      <c r="H39" s="10">
        <v>44393</v>
      </c>
      <c r="I39" s="9" t="s">
        <v>39</v>
      </c>
      <c r="J39" s="9" t="s">
        <v>40</v>
      </c>
      <c r="K39" s="9">
        <v>0</v>
      </c>
      <c r="L39" s="9">
        <v>0</v>
      </c>
      <c r="M39" s="9">
        <v>0</v>
      </c>
    </row>
    <row r="40" spans="1:13">
      <c r="A40" s="11">
        <v>301930245</v>
      </c>
      <c r="B40" s="11">
        <v>19.143509999999999</v>
      </c>
      <c r="C40" s="11">
        <v>-96.228007000000005</v>
      </c>
      <c r="D40" s="9" t="s">
        <v>14</v>
      </c>
      <c r="E40" s="9">
        <v>9</v>
      </c>
      <c r="F40" s="9">
        <v>67</v>
      </c>
      <c r="G40" s="9">
        <f t="shared" si="0"/>
        <v>76</v>
      </c>
      <c r="H40" s="10">
        <v>44394</v>
      </c>
      <c r="I40" s="9" t="s">
        <v>39</v>
      </c>
      <c r="J40" s="9" t="s">
        <v>40</v>
      </c>
      <c r="K40" s="9">
        <v>0</v>
      </c>
      <c r="L40" s="9">
        <v>0</v>
      </c>
      <c r="M40" s="9">
        <v>0</v>
      </c>
    </row>
    <row r="41" spans="1:13">
      <c r="A41" s="11">
        <v>301930246</v>
      </c>
      <c r="B41" s="11">
        <v>19.141255000000001</v>
      </c>
      <c r="C41" s="11">
        <v>-96.229974999999996</v>
      </c>
      <c r="D41" s="9" t="s">
        <v>14</v>
      </c>
      <c r="E41" s="9">
        <v>10</v>
      </c>
      <c r="F41" s="9">
        <v>68</v>
      </c>
      <c r="G41" s="9">
        <f t="shared" si="0"/>
        <v>78</v>
      </c>
      <c r="H41" s="10">
        <v>44395</v>
      </c>
      <c r="I41" s="9" t="s">
        <v>39</v>
      </c>
      <c r="J41" s="9" t="s">
        <v>40</v>
      </c>
      <c r="K41" s="9">
        <v>0</v>
      </c>
      <c r="L41" s="9">
        <v>0</v>
      </c>
      <c r="M41" s="9">
        <v>0</v>
      </c>
    </row>
    <row r="42" spans="1:13" ht="15.75">
      <c r="A42">
        <v>301020006</v>
      </c>
      <c r="B42">
        <v>20.145707999999999</v>
      </c>
      <c r="C42">
        <v>-97.065678000000005</v>
      </c>
      <c r="D42" s="14" t="s">
        <v>19</v>
      </c>
      <c r="E42" s="2">
        <v>2</v>
      </c>
      <c r="F42" s="2">
        <v>3</v>
      </c>
      <c r="G42" s="1">
        <f>SUM(E42:F42)</f>
        <v>5</v>
      </c>
      <c r="H42" s="3">
        <v>44356</v>
      </c>
      <c r="I42" s="4" t="s">
        <v>20</v>
      </c>
      <c r="J42" s="1" t="s">
        <v>21</v>
      </c>
      <c r="K42" s="1" t="s">
        <v>50</v>
      </c>
      <c r="L42" s="1">
        <v>0</v>
      </c>
      <c r="M42" s="1">
        <v>0</v>
      </c>
    </row>
    <row r="43" spans="1:13" ht="15.75">
      <c r="A43">
        <v>301020010</v>
      </c>
      <c r="B43">
        <v>20.103147</v>
      </c>
      <c r="C43">
        <v>-97.012618000000003</v>
      </c>
      <c r="D43" s="14" t="s">
        <v>19</v>
      </c>
      <c r="E43" s="2">
        <v>3</v>
      </c>
      <c r="F43" s="2">
        <v>4</v>
      </c>
      <c r="G43" s="1">
        <f t="shared" ref="G43:G77" si="1">SUM(E43:F43)</f>
        <v>7</v>
      </c>
      <c r="H43" s="3">
        <v>44357</v>
      </c>
      <c r="I43" s="4" t="s">
        <v>22</v>
      </c>
      <c r="J43" s="1" t="s">
        <v>23</v>
      </c>
      <c r="K43" s="1" t="s">
        <v>51</v>
      </c>
      <c r="L43" s="1" t="s">
        <v>44</v>
      </c>
      <c r="M43" s="1">
        <v>0</v>
      </c>
    </row>
    <row r="44" spans="1:13" ht="15.75">
      <c r="A44">
        <v>301020014</v>
      </c>
      <c r="B44">
        <v>20.043182999999999</v>
      </c>
      <c r="C44">
        <v>-96.989565999999996</v>
      </c>
      <c r="D44" s="14" t="s">
        <v>19</v>
      </c>
      <c r="E44" s="2">
        <v>4</v>
      </c>
      <c r="F44" s="2">
        <v>5</v>
      </c>
      <c r="G44" s="1">
        <f t="shared" si="1"/>
        <v>9</v>
      </c>
      <c r="H44" s="3">
        <v>44358</v>
      </c>
      <c r="I44" s="4" t="s">
        <v>20</v>
      </c>
      <c r="J44" s="1" t="s">
        <v>21</v>
      </c>
      <c r="K44" s="1" t="s">
        <v>47</v>
      </c>
      <c r="L44" s="1" t="s">
        <v>47</v>
      </c>
      <c r="M44" s="1" t="s">
        <v>59</v>
      </c>
    </row>
    <row r="45" spans="1:13" ht="15.75">
      <c r="A45">
        <v>301020015</v>
      </c>
      <c r="B45">
        <v>20.027560999999999</v>
      </c>
      <c r="C45">
        <v>-97.025808999999995</v>
      </c>
      <c r="D45" s="14" t="s">
        <v>19</v>
      </c>
      <c r="E45" s="2">
        <v>5</v>
      </c>
      <c r="F45" s="2">
        <v>6</v>
      </c>
      <c r="G45" s="1">
        <f t="shared" si="1"/>
        <v>11</v>
      </c>
      <c r="H45" s="3">
        <v>44359</v>
      </c>
      <c r="I45" s="4" t="s">
        <v>22</v>
      </c>
      <c r="J45" s="1" t="s">
        <v>23</v>
      </c>
      <c r="K45" s="1" t="s">
        <v>49</v>
      </c>
      <c r="L45" s="1" t="s">
        <v>58</v>
      </c>
      <c r="M45" s="1">
        <v>0</v>
      </c>
    </row>
    <row r="46" spans="1:13" ht="15.75">
      <c r="A46">
        <v>301020017</v>
      </c>
      <c r="B46">
        <v>20.234959</v>
      </c>
      <c r="C46">
        <v>-97.077759999999998</v>
      </c>
      <c r="D46" s="14" t="s">
        <v>19</v>
      </c>
      <c r="E46" s="2">
        <v>6</v>
      </c>
      <c r="F46" s="2">
        <v>7</v>
      </c>
      <c r="G46" s="1">
        <f t="shared" si="1"/>
        <v>13</v>
      </c>
      <c r="H46" s="3">
        <v>44360</v>
      </c>
      <c r="I46" s="4" t="s">
        <v>20</v>
      </c>
      <c r="J46" s="1" t="s">
        <v>21</v>
      </c>
      <c r="K46" s="1" t="s">
        <v>46</v>
      </c>
      <c r="L46" s="1" t="s">
        <v>57</v>
      </c>
      <c r="M46" s="1">
        <v>0</v>
      </c>
    </row>
    <row r="47" spans="1:13" ht="15.75">
      <c r="A47">
        <v>301020018</v>
      </c>
      <c r="B47">
        <v>19.993834</v>
      </c>
      <c r="C47">
        <v>-96.987543000000002</v>
      </c>
      <c r="D47" s="14" t="s">
        <v>19</v>
      </c>
      <c r="E47" s="2">
        <v>7</v>
      </c>
      <c r="F47" s="2">
        <v>8</v>
      </c>
      <c r="G47" s="1">
        <f t="shared" si="1"/>
        <v>15</v>
      </c>
      <c r="H47" s="3">
        <v>44361</v>
      </c>
      <c r="I47" s="4" t="s">
        <v>22</v>
      </c>
      <c r="J47" s="1" t="s">
        <v>23</v>
      </c>
      <c r="K47" s="1" t="s">
        <v>45</v>
      </c>
      <c r="L47" s="1">
        <v>0</v>
      </c>
      <c r="M47" s="1">
        <v>0</v>
      </c>
    </row>
    <row r="48" spans="1:13" ht="15.75">
      <c r="A48">
        <v>301020022</v>
      </c>
      <c r="B48">
        <v>20.136654</v>
      </c>
      <c r="C48">
        <v>-96.955826999999999</v>
      </c>
      <c r="D48" s="14" t="s">
        <v>19</v>
      </c>
      <c r="E48" s="2">
        <v>8</v>
      </c>
      <c r="F48" s="2">
        <v>9</v>
      </c>
      <c r="G48" s="1">
        <f t="shared" si="1"/>
        <v>17</v>
      </c>
      <c r="H48" s="3">
        <v>44362</v>
      </c>
      <c r="I48" s="4" t="s">
        <v>20</v>
      </c>
      <c r="J48" s="1" t="s">
        <v>21</v>
      </c>
      <c r="K48" s="1" t="s">
        <v>52</v>
      </c>
      <c r="L48" s="1" t="s">
        <v>44</v>
      </c>
      <c r="M48" s="1">
        <v>0</v>
      </c>
    </row>
    <row r="49" spans="1:13" ht="15.75">
      <c r="A49">
        <v>301020023</v>
      </c>
      <c r="B49">
        <v>20.105371999999999</v>
      </c>
      <c r="C49">
        <v>-96.997373999999994</v>
      </c>
      <c r="D49" s="14" t="s">
        <v>19</v>
      </c>
      <c r="E49" s="2">
        <v>9</v>
      </c>
      <c r="F49" s="2">
        <v>10</v>
      </c>
      <c r="G49" s="1">
        <f t="shared" si="1"/>
        <v>19</v>
      </c>
      <c r="H49" s="3">
        <v>44363</v>
      </c>
      <c r="I49" s="4" t="s">
        <v>22</v>
      </c>
      <c r="J49" s="1" t="s">
        <v>23</v>
      </c>
      <c r="K49" s="1" t="s">
        <v>53</v>
      </c>
      <c r="L49" s="1">
        <v>0</v>
      </c>
      <c r="M49" s="1">
        <v>0</v>
      </c>
    </row>
    <row r="50" spans="1:13" ht="15.75">
      <c r="A50">
        <v>301020024</v>
      </c>
      <c r="B50">
        <v>19.987905999999999</v>
      </c>
      <c r="C50">
        <v>-97.017039999999994</v>
      </c>
      <c r="D50" s="14" t="s">
        <v>19</v>
      </c>
      <c r="E50" s="2">
        <v>10</v>
      </c>
      <c r="F50" s="2">
        <v>11</v>
      </c>
      <c r="G50" s="1">
        <f t="shared" si="1"/>
        <v>21</v>
      </c>
      <c r="H50" s="3">
        <v>44364</v>
      </c>
      <c r="I50" s="4" t="s">
        <v>20</v>
      </c>
      <c r="J50" s="1" t="s">
        <v>21</v>
      </c>
      <c r="K50" s="1" t="s">
        <v>54</v>
      </c>
      <c r="L50" s="1">
        <v>0</v>
      </c>
      <c r="M50" s="1" t="s">
        <v>60</v>
      </c>
    </row>
    <row r="51" spans="1:13" ht="15.75">
      <c r="A51">
        <v>301020026</v>
      </c>
      <c r="B51">
        <v>20.008267</v>
      </c>
      <c r="C51">
        <v>-97.006686000000002</v>
      </c>
      <c r="D51" s="14" t="s">
        <v>19</v>
      </c>
      <c r="E51" s="2">
        <v>11</v>
      </c>
      <c r="F51" s="2">
        <v>12</v>
      </c>
      <c r="G51" s="1">
        <f t="shared" si="1"/>
        <v>23</v>
      </c>
      <c r="H51" s="3">
        <v>44365</v>
      </c>
      <c r="I51" s="4" t="s">
        <v>20</v>
      </c>
      <c r="J51" s="1" t="s">
        <v>21</v>
      </c>
      <c r="K51" s="1" t="s">
        <v>48</v>
      </c>
      <c r="L51" s="1" t="s">
        <v>44</v>
      </c>
      <c r="M51" s="1">
        <v>0</v>
      </c>
    </row>
    <row r="52" spans="1:13" ht="15.75">
      <c r="A52">
        <v>301080001</v>
      </c>
      <c r="B52">
        <v>17.990977999999998</v>
      </c>
      <c r="C52">
        <v>-94.548444000000003</v>
      </c>
      <c r="D52" s="14" t="s">
        <v>25</v>
      </c>
      <c r="E52" s="1">
        <v>3</v>
      </c>
      <c r="F52" s="1">
        <v>1</v>
      </c>
      <c r="G52" s="1">
        <f t="shared" si="1"/>
        <v>4</v>
      </c>
      <c r="H52" s="3">
        <v>44366</v>
      </c>
      <c r="I52" s="4" t="s">
        <v>22</v>
      </c>
      <c r="J52" s="1" t="s">
        <v>23</v>
      </c>
      <c r="K52" s="1" t="s">
        <v>50</v>
      </c>
      <c r="L52" s="1">
        <v>0</v>
      </c>
      <c r="M52" s="1">
        <v>0</v>
      </c>
    </row>
    <row r="53" spans="1:13" ht="15.75">
      <c r="A53">
        <v>301080025</v>
      </c>
      <c r="B53">
        <v>17.823754999999998</v>
      </c>
      <c r="C53">
        <v>-94.212669000000005</v>
      </c>
      <c r="D53" s="14" t="s">
        <v>25</v>
      </c>
      <c r="E53" s="1">
        <v>4</v>
      </c>
      <c r="F53" s="1">
        <v>2</v>
      </c>
      <c r="G53" s="1">
        <f t="shared" si="1"/>
        <v>6</v>
      </c>
      <c r="H53" s="3">
        <v>44367</v>
      </c>
      <c r="I53" s="4" t="s">
        <v>20</v>
      </c>
      <c r="J53" s="1" t="s">
        <v>21</v>
      </c>
      <c r="K53" s="1" t="s">
        <v>51</v>
      </c>
      <c r="L53" s="1" t="s">
        <v>58</v>
      </c>
      <c r="M53" s="1" t="s">
        <v>59</v>
      </c>
    </row>
    <row r="54" spans="1:13" ht="15.75">
      <c r="A54">
        <v>301080027</v>
      </c>
      <c r="B54">
        <v>17.455482</v>
      </c>
      <c r="C54">
        <v>-94.316809000000006</v>
      </c>
      <c r="D54" s="14" t="s">
        <v>25</v>
      </c>
      <c r="E54" s="1">
        <v>5</v>
      </c>
      <c r="F54" s="1">
        <v>3</v>
      </c>
      <c r="G54" s="1">
        <f t="shared" si="1"/>
        <v>8</v>
      </c>
      <c r="H54" s="3">
        <v>44368</v>
      </c>
      <c r="I54" s="4" t="s">
        <v>22</v>
      </c>
      <c r="J54" s="1" t="s">
        <v>23</v>
      </c>
      <c r="K54" s="1" t="s">
        <v>47</v>
      </c>
      <c r="L54" s="1" t="s">
        <v>57</v>
      </c>
      <c r="M54" s="1">
        <v>0</v>
      </c>
    </row>
    <row r="55" spans="1:13" ht="15.75">
      <c r="A55">
        <v>301080029</v>
      </c>
      <c r="B55">
        <v>17.877299000000001</v>
      </c>
      <c r="C55">
        <v>-94.429884999999999</v>
      </c>
      <c r="D55" s="14" t="s">
        <v>25</v>
      </c>
      <c r="E55" s="1">
        <v>6</v>
      </c>
      <c r="F55" s="1">
        <v>4</v>
      </c>
      <c r="G55" s="1">
        <f t="shared" si="1"/>
        <v>10</v>
      </c>
      <c r="H55" s="3">
        <v>44369</v>
      </c>
      <c r="I55" s="4" t="s">
        <v>20</v>
      </c>
      <c r="J55" s="1" t="s">
        <v>21</v>
      </c>
      <c r="K55" s="1" t="s">
        <v>49</v>
      </c>
      <c r="L55" s="1">
        <v>0</v>
      </c>
      <c r="M55" s="1">
        <v>0</v>
      </c>
    </row>
    <row r="56" spans="1:13" ht="15.75">
      <c r="A56">
        <v>301080030</v>
      </c>
      <c r="B56">
        <v>17.826858999999999</v>
      </c>
      <c r="C56">
        <v>-94.542747000000006</v>
      </c>
      <c r="D56" s="14" t="s">
        <v>25</v>
      </c>
      <c r="E56" s="1">
        <v>7</v>
      </c>
      <c r="F56" s="1">
        <v>5</v>
      </c>
      <c r="G56" s="1">
        <f t="shared" si="1"/>
        <v>12</v>
      </c>
      <c r="H56" s="3">
        <v>44370</v>
      </c>
      <c r="I56" s="4" t="s">
        <v>22</v>
      </c>
      <c r="J56" s="1" t="s">
        <v>23</v>
      </c>
      <c r="K56" s="1" t="s">
        <v>46</v>
      </c>
      <c r="L56" s="1" t="s">
        <v>44</v>
      </c>
      <c r="M56" s="1">
        <v>0</v>
      </c>
    </row>
    <row r="57" spans="1:13" ht="15.75">
      <c r="A57">
        <v>301080031</v>
      </c>
      <c r="B57">
        <v>17.704249000000001</v>
      </c>
      <c r="C57">
        <v>-94.577490999999995</v>
      </c>
      <c r="D57" s="14" t="s">
        <v>25</v>
      </c>
      <c r="E57" s="1">
        <v>8</v>
      </c>
      <c r="F57" s="1">
        <v>6</v>
      </c>
      <c r="G57" s="1">
        <f t="shared" si="1"/>
        <v>14</v>
      </c>
      <c r="H57" s="3">
        <v>44371</v>
      </c>
      <c r="I57" s="4" t="s">
        <v>20</v>
      </c>
      <c r="J57" s="1" t="s">
        <v>21</v>
      </c>
      <c r="K57" s="1" t="s">
        <v>45</v>
      </c>
      <c r="L57" s="1">
        <v>0</v>
      </c>
      <c r="M57" s="1">
        <v>0</v>
      </c>
    </row>
    <row r="58" spans="1:13" ht="15.75">
      <c r="A58">
        <v>301080032</v>
      </c>
      <c r="B58">
        <v>17.974602999999998</v>
      </c>
      <c r="C58">
        <v>-94.544200000000004</v>
      </c>
      <c r="D58" s="14" t="s">
        <v>25</v>
      </c>
      <c r="E58" s="1">
        <v>9</v>
      </c>
      <c r="F58" s="1">
        <v>7</v>
      </c>
      <c r="G58" s="1">
        <f t="shared" si="1"/>
        <v>16</v>
      </c>
      <c r="H58" s="3">
        <v>44372</v>
      </c>
      <c r="I58" s="4" t="s">
        <v>22</v>
      </c>
      <c r="J58" s="1" t="s">
        <v>23</v>
      </c>
      <c r="K58" s="1" t="s">
        <v>52</v>
      </c>
      <c r="L58" s="1">
        <v>0</v>
      </c>
      <c r="M58" s="1">
        <v>0</v>
      </c>
    </row>
    <row r="59" spans="1:13" ht="15.75">
      <c r="A59">
        <v>301080033</v>
      </c>
      <c r="B59">
        <v>17.689978</v>
      </c>
      <c r="C59">
        <v>-94.407501999999994</v>
      </c>
      <c r="D59" s="14" t="s">
        <v>25</v>
      </c>
      <c r="E59" s="1">
        <v>10</v>
      </c>
      <c r="F59" s="1">
        <v>8</v>
      </c>
      <c r="G59" s="1">
        <f t="shared" si="1"/>
        <v>18</v>
      </c>
      <c r="H59" s="3">
        <v>44373</v>
      </c>
      <c r="I59" s="4" t="s">
        <v>20</v>
      </c>
      <c r="J59" s="1" t="s">
        <v>21</v>
      </c>
      <c r="K59" s="1" t="s">
        <v>53</v>
      </c>
      <c r="L59" s="1" t="s">
        <v>44</v>
      </c>
      <c r="M59" s="1" t="s">
        <v>60</v>
      </c>
    </row>
    <row r="60" spans="1:13" ht="15.75">
      <c r="A60">
        <v>301080034</v>
      </c>
      <c r="B60">
        <v>18.054715999999999</v>
      </c>
      <c r="C60">
        <v>-94.568066999999999</v>
      </c>
      <c r="D60" s="14" t="s">
        <v>25</v>
      </c>
      <c r="E60" s="1">
        <v>11</v>
      </c>
      <c r="F60" s="1">
        <v>9</v>
      </c>
      <c r="G60" s="1">
        <f t="shared" si="1"/>
        <v>20</v>
      </c>
      <c r="H60" s="3">
        <v>44374</v>
      </c>
      <c r="I60" s="4" t="s">
        <v>20</v>
      </c>
      <c r="J60" s="1" t="s">
        <v>21</v>
      </c>
      <c r="K60" s="1" t="s">
        <v>54</v>
      </c>
      <c r="L60" s="1">
        <v>0</v>
      </c>
      <c r="M60" s="1">
        <v>0</v>
      </c>
    </row>
    <row r="61" spans="1:13" ht="15.75">
      <c r="A61">
        <v>301080035</v>
      </c>
      <c r="B61">
        <v>17.809533999999999</v>
      </c>
      <c r="C61">
        <v>-94.391232000000002</v>
      </c>
      <c r="D61" s="14" t="s">
        <v>25</v>
      </c>
      <c r="E61" s="1">
        <v>12</v>
      </c>
      <c r="F61" s="1">
        <v>10</v>
      </c>
      <c r="G61" s="1">
        <f t="shared" si="1"/>
        <v>22</v>
      </c>
      <c r="H61" s="3">
        <v>44375</v>
      </c>
      <c r="I61" s="4" t="s">
        <v>22</v>
      </c>
      <c r="J61" s="1" t="s">
        <v>23</v>
      </c>
      <c r="K61" s="1" t="s">
        <v>48</v>
      </c>
      <c r="L61" s="1" t="s">
        <v>58</v>
      </c>
      <c r="M61" s="1">
        <v>0</v>
      </c>
    </row>
    <row r="62" spans="1:13" ht="15.75">
      <c r="A62">
        <v>301180001</v>
      </c>
      <c r="B62">
        <v>18.850961000000002</v>
      </c>
      <c r="C62">
        <v>-97.098913999999994</v>
      </c>
      <c r="D62" s="14" t="s">
        <v>26</v>
      </c>
      <c r="E62" s="1">
        <v>3</v>
      </c>
      <c r="F62" s="1">
        <v>4</v>
      </c>
      <c r="G62" s="1">
        <f t="shared" si="1"/>
        <v>7</v>
      </c>
      <c r="H62" s="3">
        <v>44376</v>
      </c>
      <c r="I62" s="4" t="s">
        <v>20</v>
      </c>
      <c r="J62" s="1" t="s">
        <v>23</v>
      </c>
      <c r="K62" s="1" t="s">
        <v>51</v>
      </c>
      <c r="L62" s="1" t="s">
        <v>58</v>
      </c>
      <c r="M62" s="1" t="s">
        <v>59</v>
      </c>
    </row>
    <row r="63" spans="1:13" ht="15.75">
      <c r="A63">
        <v>301180002</v>
      </c>
      <c r="B63">
        <v>18.852799000000001</v>
      </c>
      <c r="C63">
        <v>-97.128416999999999</v>
      </c>
      <c r="D63" s="14" t="s">
        <v>26</v>
      </c>
      <c r="E63" s="1">
        <v>4</v>
      </c>
      <c r="F63" s="1">
        <v>5</v>
      </c>
      <c r="G63" s="1">
        <f t="shared" si="1"/>
        <v>9</v>
      </c>
      <c r="H63" s="3">
        <v>44377</v>
      </c>
      <c r="I63" s="4" t="s">
        <v>22</v>
      </c>
      <c r="J63" s="1" t="s">
        <v>21</v>
      </c>
      <c r="K63" s="1" t="s">
        <v>47</v>
      </c>
      <c r="L63" s="1" t="s">
        <v>57</v>
      </c>
      <c r="M63" s="1">
        <v>0</v>
      </c>
    </row>
    <row r="64" spans="1:13" ht="15.75">
      <c r="A64">
        <v>301180004</v>
      </c>
      <c r="B64">
        <v>18.872699000000001</v>
      </c>
      <c r="C64">
        <v>-97.088442999999998</v>
      </c>
      <c r="D64" s="14" t="s">
        <v>26</v>
      </c>
      <c r="E64" s="1">
        <v>5</v>
      </c>
      <c r="F64" s="1">
        <v>6</v>
      </c>
      <c r="G64" s="1">
        <f t="shared" si="1"/>
        <v>11</v>
      </c>
      <c r="H64" s="3">
        <v>44378</v>
      </c>
      <c r="I64" s="4" t="s">
        <v>20</v>
      </c>
      <c r="J64" s="1" t="s">
        <v>21</v>
      </c>
      <c r="K64" s="1" t="s">
        <v>49</v>
      </c>
      <c r="L64" s="1">
        <v>0</v>
      </c>
      <c r="M64" s="1">
        <v>0</v>
      </c>
    </row>
    <row r="65" spans="1:13" ht="15.75">
      <c r="A65">
        <v>301180006</v>
      </c>
      <c r="B65">
        <v>18.863136000000001</v>
      </c>
      <c r="C65">
        <v>-97.082167999999996</v>
      </c>
      <c r="D65" s="14" t="s">
        <v>26</v>
      </c>
      <c r="E65" s="1">
        <v>6</v>
      </c>
      <c r="F65" s="1">
        <v>7</v>
      </c>
      <c r="G65" s="1">
        <f t="shared" si="1"/>
        <v>13</v>
      </c>
      <c r="H65" s="3">
        <v>44379</v>
      </c>
      <c r="I65" s="4" t="s">
        <v>20</v>
      </c>
      <c r="J65" s="1" t="s">
        <v>23</v>
      </c>
      <c r="K65" s="1" t="s">
        <v>46</v>
      </c>
      <c r="L65" s="1" t="s">
        <v>44</v>
      </c>
      <c r="M65" s="1">
        <v>0</v>
      </c>
    </row>
    <row r="66" spans="1:13" ht="15.75">
      <c r="A66">
        <v>301180007</v>
      </c>
      <c r="B66">
        <v>18.847505999999999</v>
      </c>
      <c r="C66">
        <v>-97.128384999999994</v>
      </c>
      <c r="D66" s="14" t="s">
        <v>26</v>
      </c>
      <c r="E66" s="1">
        <v>7</v>
      </c>
      <c r="F66" s="1">
        <v>8</v>
      </c>
      <c r="G66" s="1">
        <f t="shared" si="1"/>
        <v>15</v>
      </c>
      <c r="H66" s="3">
        <v>44380</v>
      </c>
      <c r="I66" s="4" t="s">
        <v>22</v>
      </c>
      <c r="J66" s="1" t="s">
        <v>23</v>
      </c>
      <c r="K66" s="1" t="s">
        <v>45</v>
      </c>
      <c r="L66" s="1">
        <v>0</v>
      </c>
      <c r="M66" s="1">
        <v>0</v>
      </c>
    </row>
    <row r="67" spans="1:13" ht="15.75">
      <c r="A67">
        <v>301180008</v>
      </c>
      <c r="B67">
        <v>18.849149000000001</v>
      </c>
      <c r="C67">
        <v>-97.130906999999993</v>
      </c>
      <c r="D67" s="14" t="s">
        <v>26</v>
      </c>
      <c r="E67" s="1">
        <v>8</v>
      </c>
      <c r="F67" s="1">
        <v>9</v>
      </c>
      <c r="G67" s="1">
        <f t="shared" si="1"/>
        <v>17</v>
      </c>
      <c r="H67" s="3">
        <v>44381</v>
      </c>
      <c r="I67" s="4" t="s">
        <v>20</v>
      </c>
      <c r="J67" s="1" t="s">
        <v>21</v>
      </c>
      <c r="K67" s="1" t="s">
        <v>52</v>
      </c>
      <c r="L67" s="1">
        <v>0</v>
      </c>
      <c r="M67" s="1">
        <v>0</v>
      </c>
    </row>
    <row r="68" spans="1:13" ht="15.75">
      <c r="A68">
        <v>301310001</v>
      </c>
      <c r="B68">
        <v>20.534088000000001</v>
      </c>
      <c r="C68">
        <v>-97.443567000000002</v>
      </c>
      <c r="D68" s="14" t="s">
        <v>27</v>
      </c>
      <c r="E68" s="1">
        <v>2</v>
      </c>
      <c r="F68" s="1">
        <v>4</v>
      </c>
      <c r="G68" s="1">
        <f t="shared" si="1"/>
        <v>6</v>
      </c>
      <c r="H68" s="3">
        <v>44382</v>
      </c>
      <c r="I68" s="4" t="s">
        <v>20</v>
      </c>
      <c r="J68" s="1" t="s">
        <v>21</v>
      </c>
      <c r="K68" s="1" t="s">
        <v>49</v>
      </c>
      <c r="L68" s="1" t="s">
        <v>44</v>
      </c>
      <c r="M68" s="1">
        <v>0</v>
      </c>
    </row>
    <row r="69" spans="1:13" ht="15.75">
      <c r="A69">
        <v>301310004</v>
      </c>
      <c r="B69">
        <v>20.582253000000001</v>
      </c>
      <c r="C69">
        <v>-97.427890000000005</v>
      </c>
      <c r="D69" s="14" t="s">
        <v>27</v>
      </c>
      <c r="E69" s="1">
        <v>3</v>
      </c>
      <c r="F69" s="1">
        <v>5</v>
      </c>
      <c r="G69" s="1">
        <f t="shared" si="1"/>
        <v>8</v>
      </c>
      <c r="H69" s="3">
        <v>44383</v>
      </c>
      <c r="I69" s="4" t="s">
        <v>22</v>
      </c>
      <c r="J69" s="1" t="s">
        <v>23</v>
      </c>
      <c r="K69" s="1" t="s">
        <v>46</v>
      </c>
      <c r="L69" s="1">
        <v>0</v>
      </c>
      <c r="M69" s="1">
        <v>0</v>
      </c>
    </row>
    <row r="70" spans="1:13" ht="15.75">
      <c r="A70">
        <v>301310009</v>
      </c>
      <c r="B70">
        <v>20.569718000000002</v>
      </c>
      <c r="C70">
        <v>-97.426034000000001</v>
      </c>
      <c r="D70" s="14" t="s">
        <v>27</v>
      </c>
      <c r="E70" s="1">
        <v>4</v>
      </c>
      <c r="F70" s="1">
        <v>6</v>
      </c>
      <c r="G70" s="1">
        <f t="shared" si="1"/>
        <v>10</v>
      </c>
      <c r="H70" s="3">
        <v>44384</v>
      </c>
      <c r="I70" s="4" t="s">
        <v>20</v>
      </c>
      <c r="J70" s="1" t="s">
        <v>23</v>
      </c>
      <c r="K70" s="1" t="s">
        <v>45</v>
      </c>
      <c r="L70" s="1" t="s">
        <v>58</v>
      </c>
      <c r="M70" s="1">
        <v>0</v>
      </c>
    </row>
    <row r="71" spans="1:13" ht="15.75">
      <c r="A71">
        <v>301310010</v>
      </c>
      <c r="B71">
        <v>20.558509000000001</v>
      </c>
      <c r="C71">
        <v>-97.434140999999997</v>
      </c>
      <c r="D71" s="14" t="s">
        <v>27</v>
      </c>
      <c r="E71" s="1">
        <v>5</v>
      </c>
      <c r="F71" s="1">
        <v>7</v>
      </c>
      <c r="G71" s="1">
        <f t="shared" si="1"/>
        <v>12</v>
      </c>
      <c r="H71" s="3">
        <v>44385</v>
      </c>
      <c r="I71" s="4" t="s">
        <v>20</v>
      </c>
      <c r="J71" s="1" t="s">
        <v>21</v>
      </c>
      <c r="K71" s="1" t="s">
        <v>52</v>
      </c>
      <c r="L71" s="1" t="s">
        <v>58</v>
      </c>
      <c r="M71" s="1" t="s">
        <v>60</v>
      </c>
    </row>
    <row r="72" spans="1:13" ht="15.75">
      <c r="A72">
        <v>301310011</v>
      </c>
      <c r="B72">
        <v>20.573132999999999</v>
      </c>
      <c r="C72">
        <v>-97.424474000000004</v>
      </c>
      <c r="D72" s="14" t="s">
        <v>27</v>
      </c>
      <c r="E72" s="1">
        <v>6</v>
      </c>
      <c r="F72" s="1">
        <v>8</v>
      </c>
      <c r="G72" s="1">
        <f t="shared" si="1"/>
        <v>14</v>
      </c>
      <c r="H72" s="3">
        <v>44386</v>
      </c>
      <c r="I72" s="4" t="s">
        <v>22</v>
      </c>
      <c r="J72" s="1" t="s">
        <v>21</v>
      </c>
      <c r="K72" s="1" t="s">
        <v>49</v>
      </c>
      <c r="L72" s="1" t="s">
        <v>57</v>
      </c>
      <c r="M72" s="1">
        <v>0</v>
      </c>
    </row>
    <row r="73" spans="1:13" ht="15.75">
      <c r="A73">
        <v>301310014</v>
      </c>
      <c r="B73">
        <v>20.544194999999998</v>
      </c>
      <c r="C73">
        <v>-97.413499000000002</v>
      </c>
      <c r="D73" s="14" t="s">
        <v>27</v>
      </c>
      <c r="E73" s="1">
        <v>7</v>
      </c>
      <c r="F73" s="1">
        <v>9</v>
      </c>
      <c r="G73" s="1">
        <f t="shared" si="1"/>
        <v>16</v>
      </c>
      <c r="H73" s="3">
        <v>44387</v>
      </c>
      <c r="I73" s="4" t="s">
        <v>20</v>
      </c>
      <c r="J73" s="1" t="s">
        <v>23</v>
      </c>
      <c r="K73" s="1" t="s">
        <v>46</v>
      </c>
      <c r="L73" s="1">
        <v>0</v>
      </c>
      <c r="M73" s="1">
        <v>0</v>
      </c>
    </row>
    <row r="74" spans="1:13" ht="15.75">
      <c r="A74">
        <v>301310017</v>
      </c>
      <c r="B74">
        <v>20.527557999999999</v>
      </c>
      <c r="C74">
        <v>-97.423601000000005</v>
      </c>
      <c r="D74" s="14" t="s">
        <v>27</v>
      </c>
      <c r="E74" s="1">
        <v>8</v>
      </c>
      <c r="F74" s="1">
        <v>10</v>
      </c>
      <c r="G74" s="1">
        <f t="shared" si="1"/>
        <v>18</v>
      </c>
      <c r="H74" s="3">
        <v>44388</v>
      </c>
      <c r="I74" s="4" t="s">
        <v>20</v>
      </c>
      <c r="J74" s="1" t="s">
        <v>23</v>
      </c>
      <c r="K74" s="1" t="s">
        <v>45</v>
      </c>
      <c r="L74" s="1" t="s">
        <v>44</v>
      </c>
      <c r="M74" s="1" t="s">
        <v>59</v>
      </c>
    </row>
    <row r="75" spans="1:13" ht="15.75">
      <c r="A75">
        <v>301310020</v>
      </c>
      <c r="B75">
        <v>20.570374000000001</v>
      </c>
      <c r="C75">
        <v>-97.440036000000006</v>
      </c>
      <c r="D75" s="14" t="s">
        <v>27</v>
      </c>
      <c r="E75" s="1">
        <v>9</v>
      </c>
      <c r="F75" s="1">
        <v>11</v>
      </c>
      <c r="G75" s="1">
        <f t="shared" si="1"/>
        <v>20</v>
      </c>
      <c r="H75" s="3">
        <v>44389</v>
      </c>
      <c r="I75" s="4" t="s">
        <v>22</v>
      </c>
      <c r="J75" s="1" t="s">
        <v>21</v>
      </c>
      <c r="K75" s="1" t="s">
        <v>52</v>
      </c>
      <c r="L75" s="1">
        <v>0</v>
      </c>
      <c r="M75" s="1">
        <v>0</v>
      </c>
    </row>
    <row r="76" spans="1:13" ht="15.75">
      <c r="A76">
        <v>301310022</v>
      </c>
      <c r="B76">
        <v>20.555029000000001</v>
      </c>
      <c r="C76">
        <v>-97.412423000000004</v>
      </c>
      <c r="D76" s="14" t="s">
        <v>27</v>
      </c>
      <c r="E76" s="1">
        <v>10</v>
      </c>
      <c r="F76" s="1">
        <v>12</v>
      </c>
      <c r="G76" s="1">
        <f t="shared" si="1"/>
        <v>22</v>
      </c>
      <c r="H76" s="3">
        <v>44390</v>
      </c>
      <c r="I76" s="4" t="s">
        <v>20</v>
      </c>
      <c r="J76" s="1" t="s">
        <v>21</v>
      </c>
      <c r="K76" s="1" t="s">
        <v>49</v>
      </c>
      <c r="L76" s="1">
        <v>0</v>
      </c>
      <c r="M76" s="1">
        <v>0</v>
      </c>
    </row>
    <row r="77" spans="1:13" ht="15.75">
      <c r="A77">
        <v>301310025</v>
      </c>
      <c r="B77">
        <v>20.565957000000001</v>
      </c>
      <c r="C77">
        <v>-97.430688000000004</v>
      </c>
      <c r="D77" s="14" t="s">
        <v>27</v>
      </c>
      <c r="E77" s="1">
        <v>11</v>
      </c>
      <c r="F77" s="1">
        <v>13</v>
      </c>
      <c r="G77" s="1">
        <f t="shared" si="1"/>
        <v>24</v>
      </c>
      <c r="H77" s="3">
        <v>44391</v>
      </c>
      <c r="I77" s="4" t="s">
        <v>20</v>
      </c>
      <c r="J77" s="1" t="s">
        <v>23</v>
      </c>
      <c r="K77" s="1" t="s">
        <v>46</v>
      </c>
      <c r="L77" s="1" t="s">
        <v>44</v>
      </c>
      <c r="M77" s="1">
        <v>0</v>
      </c>
    </row>
    <row r="78" spans="1:13">
      <c r="A78" s="19" t="s">
        <v>67</v>
      </c>
      <c r="B78" s="19" t="s">
        <v>68</v>
      </c>
      <c r="C78" s="19" t="s">
        <v>69</v>
      </c>
      <c r="D78" s="20" t="s">
        <v>70</v>
      </c>
      <c r="E78" s="19">
        <v>7</v>
      </c>
      <c r="F78" s="19">
        <v>6</v>
      </c>
      <c r="G78" s="1">
        <v>13</v>
      </c>
      <c r="H78" s="4">
        <v>44741</v>
      </c>
      <c r="I78" s="21" t="s">
        <v>71</v>
      </c>
      <c r="J78" s="21" t="s">
        <v>72</v>
      </c>
      <c r="K78" s="1" t="s">
        <v>73</v>
      </c>
      <c r="L78" s="1" t="s">
        <v>74</v>
      </c>
      <c r="M78" s="1">
        <v>0</v>
      </c>
    </row>
    <row r="79" spans="1:13">
      <c r="A79" s="19" t="s">
        <v>75</v>
      </c>
      <c r="B79" s="19" t="s">
        <v>76</v>
      </c>
      <c r="C79" s="19" t="s">
        <v>77</v>
      </c>
      <c r="D79" s="22" t="s">
        <v>70</v>
      </c>
      <c r="E79" s="19">
        <v>10</v>
      </c>
      <c r="F79" s="19">
        <v>11</v>
      </c>
      <c r="G79" s="1">
        <v>21</v>
      </c>
      <c r="H79" s="4">
        <v>44737</v>
      </c>
      <c r="I79" s="21" t="s">
        <v>78</v>
      </c>
      <c r="J79" s="21" t="s">
        <v>79</v>
      </c>
      <c r="K79" s="1" t="s">
        <v>80</v>
      </c>
      <c r="L79" s="1" t="s">
        <v>81</v>
      </c>
      <c r="M79" s="1">
        <v>0</v>
      </c>
    </row>
    <row r="80" spans="1:13">
      <c r="A80" s="19" t="s">
        <v>82</v>
      </c>
      <c r="B80" s="19" t="s">
        <v>83</v>
      </c>
      <c r="C80" s="19" t="s">
        <v>84</v>
      </c>
      <c r="D80" s="22" t="s">
        <v>70</v>
      </c>
      <c r="E80" s="19">
        <v>9</v>
      </c>
      <c r="F80" s="19">
        <v>6</v>
      </c>
      <c r="G80" s="1">
        <v>15</v>
      </c>
      <c r="H80" s="4">
        <v>44736</v>
      </c>
      <c r="I80" s="21" t="s">
        <v>85</v>
      </c>
      <c r="J80" s="21" t="s">
        <v>86</v>
      </c>
      <c r="K80" s="1" t="s">
        <v>87</v>
      </c>
      <c r="L80" s="1" t="s">
        <v>88</v>
      </c>
      <c r="M80" s="1">
        <v>0</v>
      </c>
    </row>
    <row r="81" spans="1:13">
      <c r="A81" s="19" t="s">
        <v>89</v>
      </c>
      <c r="B81" s="19" t="s">
        <v>90</v>
      </c>
      <c r="C81" s="19" t="s">
        <v>91</v>
      </c>
      <c r="D81" s="22" t="s">
        <v>70</v>
      </c>
      <c r="E81" s="19">
        <v>6</v>
      </c>
      <c r="F81" s="19">
        <v>9</v>
      </c>
      <c r="G81" s="1">
        <v>15</v>
      </c>
      <c r="H81" s="4">
        <v>44734</v>
      </c>
      <c r="I81" s="21" t="s">
        <v>92</v>
      </c>
      <c r="J81" s="21" t="s">
        <v>93</v>
      </c>
      <c r="K81" s="1" t="s">
        <v>94</v>
      </c>
      <c r="L81" s="1" t="s">
        <v>95</v>
      </c>
      <c r="M81" s="1">
        <v>0</v>
      </c>
    </row>
    <row r="82" spans="1:13">
      <c r="A82" s="19" t="s">
        <v>96</v>
      </c>
      <c r="B82" s="19" t="s">
        <v>97</v>
      </c>
      <c r="C82" s="19" t="s">
        <v>98</v>
      </c>
      <c r="D82" s="22" t="s">
        <v>70</v>
      </c>
      <c r="E82" s="19">
        <v>7</v>
      </c>
      <c r="F82" s="19">
        <v>11</v>
      </c>
      <c r="G82" s="1">
        <v>18</v>
      </c>
      <c r="H82" s="4">
        <v>44739</v>
      </c>
      <c r="I82" s="4" t="s">
        <v>99</v>
      </c>
      <c r="J82" s="21" t="s">
        <v>100</v>
      </c>
      <c r="K82" t="s">
        <v>101</v>
      </c>
      <c r="L82" t="s">
        <v>102</v>
      </c>
      <c r="M82">
        <v>0</v>
      </c>
    </row>
    <row r="83" spans="1:13">
      <c r="A83" s="19" t="s">
        <v>103</v>
      </c>
      <c r="B83" s="19" t="s">
        <v>104</v>
      </c>
      <c r="C83" s="19" t="s">
        <v>105</v>
      </c>
      <c r="D83" s="22" t="s">
        <v>70</v>
      </c>
      <c r="E83" s="19">
        <v>6</v>
      </c>
      <c r="F83" s="19">
        <v>7</v>
      </c>
      <c r="G83" s="1">
        <v>13</v>
      </c>
      <c r="H83" s="4">
        <v>44738</v>
      </c>
      <c r="I83" s="4" t="s">
        <v>106</v>
      </c>
      <c r="J83" s="21" t="s">
        <v>106</v>
      </c>
      <c r="K83" t="s">
        <v>107</v>
      </c>
      <c r="L83" t="s">
        <v>108</v>
      </c>
      <c r="M83">
        <v>0</v>
      </c>
    </row>
    <row r="84" spans="1:13">
      <c r="A84" s="19" t="s">
        <v>109</v>
      </c>
      <c r="B84" s="19" t="s">
        <v>110</v>
      </c>
      <c r="C84" s="19" t="s">
        <v>111</v>
      </c>
      <c r="D84" s="22" t="s">
        <v>70</v>
      </c>
      <c r="E84" s="19">
        <v>6</v>
      </c>
      <c r="F84" s="19">
        <v>6</v>
      </c>
      <c r="G84" s="1">
        <v>12</v>
      </c>
      <c r="H84" s="4">
        <v>44736</v>
      </c>
      <c r="I84" s="4" t="s">
        <v>112</v>
      </c>
      <c r="J84" s="21" t="s">
        <v>113</v>
      </c>
      <c r="K84" t="s">
        <v>114</v>
      </c>
      <c r="L84" t="s">
        <v>115</v>
      </c>
      <c r="M84">
        <v>0</v>
      </c>
    </row>
    <row r="85" spans="1:13">
      <c r="A85" s="19" t="s">
        <v>116</v>
      </c>
      <c r="B85" s="19" t="s">
        <v>117</v>
      </c>
      <c r="C85" s="19" t="s">
        <v>118</v>
      </c>
      <c r="D85" s="22" t="s">
        <v>70</v>
      </c>
      <c r="E85" s="19">
        <v>8</v>
      </c>
      <c r="F85" s="19">
        <v>8</v>
      </c>
      <c r="G85" s="1">
        <v>16</v>
      </c>
      <c r="H85" s="4">
        <v>44735</v>
      </c>
      <c r="I85" s="4" t="s">
        <v>119</v>
      </c>
      <c r="J85" s="21" t="s">
        <v>120</v>
      </c>
      <c r="K85" t="s">
        <v>121</v>
      </c>
      <c r="L85" t="s">
        <v>122</v>
      </c>
      <c r="M85">
        <v>0</v>
      </c>
    </row>
    <row r="86" spans="1:13">
      <c r="A86" s="19" t="s">
        <v>123</v>
      </c>
      <c r="B86" s="19" t="s">
        <v>124</v>
      </c>
      <c r="C86" s="19" t="s">
        <v>125</v>
      </c>
      <c r="D86" s="22" t="s">
        <v>70</v>
      </c>
      <c r="E86" s="19">
        <v>9</v>
      </c>
      <c r="F86" s="19">
        <v>7</v>
      </c>
      <c r="G86" s="1">
        <v>16</v>
      </c>
      <c r="H86" s="4">
        <v>44734</v>
      </c>
      <c r="I86" s="4" t="s">
        <v>126</v>
      </c>
      <c r="J86" s="21" t="s">
        <v>127</v>
      </c>
      <c r="K86" t="s">
        <v>128</v>
      </c>
      <c r="L86" t="s">
        <v>129</v>
      </c>
      <c r="M86">
        <v>0</v>
      </c>
    </row>
    <row r="87" spans="1:13">
      <c r="A87" s="19" t="s">
        <v>130</v>
      </c>
      <c r="B87" s="19" t="s">
        <v>131</v>
      </c>
      <c r="C87" s="19" t="s">
        <v>132</v>
      </c>
      <c r="D87" s="22" t="s">
        <v>70</v>
      </c>
      <c r="E87" s="19">
        <v>7</v>
      </c>
      <c r="F87" s="19">
        <v>8</v>
      </c>
      <c r="G87" s="1">
        <v>15</v>
      </c>
      <c r="H87" s="4">
        <v>44733</v>
      </c>
      <c r="I87" s="4" t="s">
        <v>133</v>
      </c>
      <c r="J87" s="21" t="s">
        <v>134</v>
      </c>
      <c r="K87" t="s">
        <v>135</v>
      </c>
      <c r="L87" t="s">
        <v>136</v>
      </c>
      <c r="M87">
        <v>0</v>
      </c>
    </row>
    <row r="88" spans="1:13">
      <c r="A88" s="19" t="s">
        <v>137</v>
      </c>
      <c r="B88" s="19" t="s">
        <v>138</v>
      </c>
      <c r="C88" s="19" t="s">
        <v>139</v>
      </c>
      <c r="D88" s="23" t="s">
        <v>70</v>
      </c>
      <c r="E88" s="19">
        <v>8</v>
      </c>
      <c r="F88" s="19">
        <v>6</v>
      </c>
      <c r="G88" s="1">
        <v>14</v>
      </c>
      <c r="H88" s="4">
        <v>44728</v>
      </c>
      <c r="I88" s="21" t="s">
        <v>140</v>
      </c>
      <c r="J88" s="21" t="s">
        <v>141</v>
      </c>
      <c r="K88" s="1" t="s">
        <v>142</v>
      </c>
      <c r="L88" s="1">
        <v>0</v>
      </c>
      <c r="M88" s="1">
        <v>0</v>
      </c>
    </row>
  </sheetData>
  <phoneticPr fontId="2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8774-DFEE-244A-8BFF-66A91C8AABF9}">
  <dimension ref="A1:N39"/>
  <sheetViews>
    <sheetView tabSelected="1" zoomScaleNormal="100" workbookViewId="0">
      <selection activeCell="J5" sqref="J5"/>
    </sheetView>
  </sheetViews>
  <sheetFormatPr baseColWidth="10" defaultRowHeight="15"/>
  <cols>
    <col min="1" max="1" width="19.28515625" style="7" bestFit="1" customWidth="1"/>
    <col min="2" max="9" width="11.42578125" style="7"/>
    <col min="10" max="10" width="13.85546875" style="7" bestFit="1" customWidth="1"/>
    <col min="11" max="16384" width="11.42578125" style="7"/>
  </cols>
  <sheetData>
    <row r="1" spans="1:14" ht="15.75">
      <c r="A1" s="6" t="s">
        <v>7</v>
      </c>
      <c r="B1" s="6" t="s">
        <v>17</v>
      </c>
      <c r="C1" s="6" t="s">
        <v>18</v>
      </c>
      <c r="D1" s="6" t="s">
        <v>16</v>
      </c>
      <c r="E1" s="6" t="s">
        <v>1</v>
      </c>
      <c r="F1" s="6" t="s">
        <v>2</v>
      </c>
      <c r="G1" s="6" t="s">
        <v>3</v>
      </c>
      <c r="H1" s="6" t="s">
        <v>4</v>
      </c>
      <c r="I1" s="6" t="s">
        <v>9</v>
      </c>
      <c r="J1" s="6" t="s">
        <v>11</v>
      </c>
      <c r="K1" s="6" t="s">
        <v>5</v>
      </c>
      <c r="L1" s="6" t="s">
        <v>6</v>
      </c>
      <c r="M1" s="6" t="s">
        <v>8</v>
      </c>
      <c r="N1" s="6" t="s">
        <v>28</v>
      </c>
    </row>
    <row r="2" spans="1:14">
      <c r="A2" s="7">
        <v>300280037</v>
      </c>
      <c r="B2" s="7">
        <v>19.142848999999998</v>
      </c>
      <c r="C2" s="7">
        <v>-96.115959000000004</v>
      </c>
      <c r="D2" s="8" t="s">
        <v>12</v>
      </c>
      <c r="E2" s="7">
        <v>12</v>
      </c>
      <c r="F2" s="7">
        <v>2</v>
      </c>
      <c r="G2" s="7">
        <f>SUM(E2,F2)</f>
        <v>14</v>
      </c>
      <c r="H2" s="5">
        <v>44355</v>
      </c>
      <c r="I2" s="7" t="s">
        <v>32</v>
      </c>
      <c r="J2" s="7" t="s">
        <v>149</v>
      </c>
      <c r="K2" s="7" t="s">
        <v>61</v>
      </c>
      <c r="L2" s="7" t="s">
        <v>64</v>
      </c>
      <c r="M2" s="7">
        <v>0</v>
      </c>
      <c r="N2" t="s">
        <v>29</v>
      </c>
    </row>
    <row r="3" spans="1:14">
      <c r="A3" s="7">
        <v>300280045</v>
      </c>
      <c r="B3" s="7">
        <v>19.110569999999999</v>
      </c>
      <c r="C3" s="7">
        <v>-96.146299999999997</v>
      </c>
      <c r="D3" s="8" t="s">
        <v>12</v>
      </c>
      <c r="E3" s="7">
        <v>65</v>
      </c>
      <c r="F3" s="7">
        <v>2</v>
      </c>
      <c r="G3" s="7">
        <f t="shared" ref="G3:G16" si="0">SUM(E3,F3)</f>
        <v>67</v>
      </c>
      <c r="H3" s="5">
        <v>44356</v>
      </c>
      <c r="I3" s="7" t="s">
        <v>32</v>
      </c>
      <c r="J3" s="7" t="s">
        <v>149</v>
      </c>
      <c r="K3" s="7" t="s">
        <v>61</v>
      </c>
      <c r="L3" s="7" t="s">
        <v>64</v>
      </c>
      <c r="M3" s="7">
        <v>0</v>
      </c>
      <c r="N3" t="s">
        <v>29</v>
      </c>
    </row>
    <row r="4" spans="1:14">
      <c r="A4" s="7">
        <v>300280046</v>
      </c>
      <c r="B4" s="7">
        <v>19.089362999999999</v>
      </c>
      <c r="C4" s="7">
        <v>-96.117208000000005</v>
      </c>
      <c r="D4" s="8" t="s">
        <v>12</v>
      </c>
      <c r="E4" s="7">
        <v>23</v>
      </c>
      <c r="F4" s="7">
        <v>23</v>
      </c>
      <c r="G4" s="7">
        <f t="shared" si="0"/>
        <v>46</v>
      </c>
      <c r="H4" s="5">
        <v>44357</v>
      </c>
      <c r="I4" s="7" t="s">
        <v>32</v>
      </c>
      <c r="J4" s="7" t="s">
        <v>149</v>
      </c>
      <c r="K4" s="7" t="s">
        <v>61</v>
      </c>
      <c r="L4" s="7" t="s">
        <v>64</v>
      </c>
      <c r="M4" s="7" t="s">
        <v>65</v>
      </c>
      <c r="N4" t="s">
        <v>29</v>
      </c>
    </row>
    <row r="5" spans="1:14">
      <c r="A5" s="7">
        <v>300280047</v>
      </c>
      <c r="B5" s="7">
        <v>19.068818</v>
      </c>
      <c r="C5" s="7">
        <v>-96.131871000000004</v>
      </c>
      <c r="D5" s="8" t="s">
        <v>12</v>
      </c>
      <c r="E5" s="7">
        <v>5</v>
      </c>
      <c r="F5" s="7">
        <v>43</v>
      </c>
      <c r="G5" s="7">
        <f t="shared" si="0"/>
        <v>48</v>
      </c>
      <c r="H5" s="5">
        <v>44358</v>
      </c>
      <c r="I5" s="7" t="s">
        <v>32</v>
      </c>
      <c r="J5" s="7" t="s">
        <v>149</v>
      </c>
      <c r="K5" s="7" t="s">
        <v>61</v>
      </c>
      <c r="L5" s="7" t="s">
        <v>64</v>
      </c>
      <c r="M5" s="7">
        <v>0</v>
      </c>
      <c r="N5" t="s">
        <v>29</v>
      </c>
    </row>
    <row r="6" spans="1:14">
      <c r="A6" s="7">
        <v>300870034</v>
      </c>
      <c r="B6" s="7">
        <v>19.540976000000001</v>
      </c>
      <c r="C6" s="7">
        <v>-96.831919999999997</v>
      </c>
      <c r="D6" s="8" t="s">
        <v>0</v>
      </c>
      <c r="E6" s="7">
        <v>6</v>
      </c>
      <c r="F6" s="7">
        <v>44</v>
      </c>
      <c r="G6" s="7">
        <f t="shared" si="0"/>
        <v>50</v>
      </c>
      <c r="H6" s="5">
        <v>44359</v>
      </c>
      <c r="I6" s="16" t="s">
        <v>33</v>
      </c>
      <c r="J6" s="24" t="s">
        <v>150</v>
      </c>
      <c r="K6" s="7" t="s">
        <v>62</v>
      </c>
      <c r="L6" s="7">
        <v>0</v>
      </c>
      <c r="M6" s="7" t="s">
        <v>66</v>
      </c>
    </row>
    <row r="7" spans="1:14">
      <c r="A7" s="7">
        <v>300870043</v>
      </c>
      <c r="B7" s="7">
        <v>19.567675999999999</v>
      </c>
      <c r="C7" s="7">
        <v>-96.807681000000002</v>
      </c>
      <c r="D7" s="8" t="s">
        <v>0</v>
      </c>
      <c r="E7" s="7">
        <v>7</v>
      </c>
      <c r="F7" s="7">
        <v>45</v>
      </c>
      <c r="G7" s="7">
        <f t="shared" si="0"/>
        <v>52</v>
      </c>
      <c r="H7" s="5">
        <v>44360</v>
      </c>
      <c r="I7" s="18" t="s">
        <v>34</v>
      </c>
      <c r="J7" s="24" t="s">
        <v>151</v>
      </c>
      <c r="K7" s="7" t="s">
        <v>63</v>
      </c>
      <c r="L7" s="7">
        <v>0</v>
      </c>
      <c r="M7" s="17">
        <v>0</v>
      </c>
    </row>
    <row r="8" spans="1:14">
      <c r="A8" s="7">
        <v>300870044</v>
      </c>
      <c r="B8" s="7">
        <v>19.569147999999998</v>
      </c>
      <c r="C8" s="7">
        <v>-96.879373000000001</v>
      </c>
      <c r="D8" s="8" t="s">
        <v>0</v>
      </c>
      <c r="E8" s="7">
        <v>8</v>
      </c>
      <c r="F8" s="7">
        <v>46</v>
      </c>
      <c r="G8" s="7">
        <f t="shared" si="0"/>
        <v>54</v>
      </c>
      <c r="H8" s="5">
        <v>44361</v>
      </c>
      <c r="I8" s="18" t="s">
        <v>34</v>
      </c>
      <c r="J8" s="24" t="s">
        <v>151</v>
      </c>
      <c r="K8" s="7" t="s">
        <v>63</v>
      </c>
      <c r="L8" s="7">
        <v>0</v>
      </c>
      <c r="M8" s="17">
        <v>0</v>
      </c>
    </row>
    <row r="9" spans="1:14">
      <c r="A9" s="7">
        <v>301890696</v>
      </c>
      <c r="B9" s="7">
        <v>20.966881999999998</v>
      </c>
      <c r="C9" s="7">
        <v>-97.371523999999994</v>
      </c>
      <c r="D9" s="8" t="s">
        <v>13</v>
      </c>
      <c r="E9" s="7">
        <v>9</v>
      </c>
      <c r="F9" s="7">
        <v>47</v>
      </c>
      <c r="G9" s="7">
        <f t="shared" si="0"/>
        <v>56</v>
      </c>
      <c r="H9" s="5">
        <v>44362</v>
      </c>
      <c r="I9" s="4" t="s">
        <v>22</v>
      </c>
      <c r="J9" s="4" t="s">
        <v>152</v>
      </c>
      <c r="K9" s="1" t="s">
        <v>47</v>
      </c>
      <c r="L9" s="1" t="s">
        <v>57</v>
      </c>
      <c r="M9" s="1">
        <v>0</v>
      </c>
    </row>
    <row r="10" spans="1:14">
      <c r="A10" s="7">
        <v>301890697</v>
      </c>
      <c r="B10" s="7">
        <v>20.863500999999999</v>
      </c>
      <c r="C10" s="7">
        <v>-97.492705000000001</v>
      </c>
      <c r="D10" s="8" t="s">
        <v>13</v>
      </c>
      <c r="E10" s="7">
        <v>10</v>
      </c>
      <c r="F10" s="7">
        <v>48</v>
      </c>
      <c r="G10" s="7">
        <f t="shared" si="0"/>
        <v>58</v>
      </c>
      <c r="H10" s="5">
        <v>44363</v>
      </c>
      <c r="I10" s="4" t="s">
        <v>22</v>
      </c>
      <c r="J10" s="4" t="s">
        <v>152</v>
      </c>
      <c r="K10" s="1" t="s">
        <v>47</v>
      </c>
      <c r="L10" s="1" t="s">
        <v>57</v>
      </c>
      <c r="M10" s="1">
        <v>0</v>
      </c>
    </row>
    <row r="11" spans="1:14">
      <c r="A11" s="7">
        <v>301890698</v>
      </c>
      <c r="B11" s="7">
        <v>20.86694</v>
      </c>
      <c r="C11" s="7">
        <v>-97.49306</v>
      </c>
      <c r="D11" s="8" t="s">
        <v>13</v>
      </c>
      <c r="E11" s="7">
        <v>11</v>
      </c>
      <c r="F11" s="7">
        <v>49</v>
      </c>
      <c r="G11" s="7">
        <f t="shared" si="0"/>
        <v>60</v>
      </c>
      <c r="H11" s="5">
        <v>44364</v>
      </c>
      <c r="I11" s="4" t="s">
        <v>22</v>
      </c>
      <c r="J11" s="4" t="s">
        <v>152</v>
      </c>
      <c r="K11" s="1" t="s">
        <v>47</v>
      </c>
      <c r="L11" s="1" t="s">
        <v>57</v>
      </c>
      <c r="M11" s="1">
        <v>0</v>
      </c>
    </row>
    <row r="12" spans="1:14">
      <c r="A12" s="7">
        <v>301890699</v>
      </c>
      <c r="B12" s="7">
        <v>20.843689000000001</v>
      </c>
      <c r="C12" s="7">
        <v>-97.495920999999996</v>
      </c>
      <c r="D12" s="8" t="s">
        <v>13</v>
      </c>
      <c r="E12" s="7">
        <v>12</v>
      </c>
      <c r="F12" s="7">
        <v>50</v>
      </c>
      <c r="G12" s="7">
        <f t="shared" si="0"/>
        <v>62</v>
      </c>
      <c r="H12" s="5">
        <v>44365</v>
      </c>
      <c r="I12" s="4" t="s">
        <v>22</v>
      </c>
      <c r="J12" s="4" t="s">
        <v>152</v>
      </c>
      <c r="K12" s="1" t="s">
        <v>47</v>
      </c>
      <c r="L12" s="1" t="s">
        <v>57</v>
      </c>
      <c r="M12" s="1">
        <v>0</v>
      </c>
    </row>
    <row r="13" spans="1:14">
      <c r="A13" s="7">
        <v>301890700</v>
      </c>
      <c r="B13" s="7">
        <v>21.022064</v>
      </c>
      <c r="C13" s="7">
        <v>-97.435191000000003</v>
      </c>
      <c r="D13" s="8" t="s">
        <v>13</v>
      </c>
      <c r="E13" s="7">
        <v>13</v>
      </c>
      <c r="F13" s="7">
        <v>51</v>
      </c>
      <c r="G13" s="7">
        <f t="shared" si="0"/>
        <v>64</v>
      </c>
      <c r="H13" s="5">
        <v>44366</v>
      </c>
      <c r="I13" s="4" t="s">
        <v>20</v>
      </c>
      <c r="J13" s="4" t="s">
        <v>152</v>
      </c>
      <c r="K13" s="1" t="s">
        <v>49</v>
      </c>
      <c r="L13" s="1" t="s">
        <v>44</v>
      </c>
      <c r="M13" s="1">
        <v>0</v>
      </c>
    </row>
    <row r="14" spans="1:14">
      <c r="A14" s="7">
        <v>301930240</v>
      </c>
      <c r="B14" s="7">
        <v>19.127533</v>
      </c>
      <c r="C14" s="7">
        <v>-96.182901000000001</v>
      </c>
      <c r="D14" s="8" t="s">
        <v>14</v>
      </c>
      <c r="E14" s="7">
        <v>14</v>
      </c>
      <c r="F14" s="7">
        <v>52</v>
      </c>
      <c r="G14" s="7">
        <f t="shared" si="0"/>
        <v>66</v>
      </c>
      <c r="H14" s="5">
        <v>44367</v>
      </c>
      <c r="I14" s="4" t="s">
        <v>20</v>
      </c>
      <c r="J14" s="4" t="s">
        <v>153</v>
      </c>
      <c r="K14" s="1" t="s">
        <v>49</v>
      </c>
      <c r="L14" s="1" t="s">
        <v>44</v>
      </c>
      <c r="M14" s="1">
        <v>0</v>
      </c>
    </row>
    <row r="15" spans="1:14">
      <c r="A15" s="7">
        <v>301930241</v>
      </c>
      <c r="B15" s="7">
        <v>19.182558</v>
      </c>
      <c r="C15" s="7">
        <v>-96.190883999999997</v>
      </c>
      <c r="D15" s="8" t="s">
        <v>14</v>
      </c>
      <c r="E15" s="7">
        <v>15</v>
      </c>
      <c r="F15" s="7">
        <v>53</v>
      </c>
      <c r="G15" s="7">
        <f t="shared" si="0"/>
        <v>68</v>
      </c>
      <c r="H15" s="5">
        <v>44368</v>
      </c>
      <c r="I15" s="4" t="s">
        <v>20</v>
      </c>
      <c r="J15" s="4" t="s">
        <v>153</v>
      </c>
      <c r="K15" s="1" t="s">
        <v>49</v>
      </c>
      <c r="L15" s="1" t="s">
        <v>44</v>
      </c>
      <c r="M15" s="1">
        <v>0</v>
      </c>
    </row>
    <row r="16" spans="1:14">
      <c r="A16" s="7">
        <v>301930242</v>
      </c>
      <c r="B16" s="7">
        <v>19.145541999999999</v>
      </c>
      <c r="C16" s="7">
        <v>-96.222223</v>
      </c>
      <c r="D16" s="8" t="s">
        <v>14</v>
      </c>
      <c r="E16" s="7">
        <v>16</v>
      </c>
      <c r="F16" s="7">
        <v>54</v>
      </c>
      <c r="G16" s="7">
        <f t="shared" si="0"/>
        <v>70</v>
      </c>
      <c r="H16" s="5">
        <v>44369</v>
      </c>
      <c r="I16" s="4" t="s">
        <v>20</v>
      </c>
      <c r="J16" s="4" t="s">
        <v>153</v>
      </c>
      <c r="K16" s="1" t="s">
        <v>49</v>
      </c>
      <c r="L16" s="1" t="s">
        <v>44</v>
      </c>
      <c r="M16" s="1">
        <v>0</v>
      </c>
    </row>
    <row r="17" spans="1:13" ht="15.75">
      <c r="A17">
        <v>301020006</v>
      </c>
      <c r="B17">
        <v>20.145707999999999</v>
      </c>
      <c r="C17">
        <v>-97.065678000000005</v>
      </c>
      <c r="D17" s="14" t="s">
        <v>19</v>
      </c>
      <c r="E17" s="2">
        <v>2</v>
      </c>
      <c r="F17" s="2">
        <v>3</v>
      </c>
      <c r="G17" s="1">
        <f>SUM(E17:F17)</f>
        <v>5</v>
      </c>
      <c r="H17" s="3">
        <v>44356</v>
      </c>
      <c r="I17" s="4" t="s">
        <v>20</v>
      </c>
      <c r="J17" s="4" t="s">
        <v>154</v>
      </c>
      <c r="K17" s="1" t="s">
        <v>50</v>
      </c>
      <c r="L17" s="1">
        <v>0</v>
      </c>
      <c r="M17" s="1">
        <v>0</v>
      </c>
    </row>
    <row r="18" spans="1:13" ht="15.75">
      <c r="A18">
        <v>301020010</v>
      </c>
      <c r="B18">
        <v>20.103147</v>
      </c>
      <c r="C18">
        <v>-97.012618000000003</v>
      </c>
      <c r="D18" s="14" t="s">
        <v>19</v>
      </c>
      <c r="E18" s="2">
        <v>3</v>
      </c>
      <c r="F18" s="2">
        <v>4</v>
      </c>
      <c r="G18" s="1">
        <f t="shared" ref="G18:G28" si="1">SUM(E18:F18)</f>
        <v>7</v>
      </c>
      <c r="H18" s="3">
        <v>44357</v>
      </c>
      <c r="I18" s="4" t="s">
        <v>22</v>
      </c>
      <c r="J18" s="4" t="s">
        <v>155</v>
      </c>
      <c r="K18" s="1" t="s">
        <v>51</v>
      </c>
      <c r="L18" s="1" t="s">
        <v>44</v>
      </c>
      <c r="M18" s="1">
        <v>0</v>
      </c>
    </row>
    <row r="19" spans="1:13" ht="15.75">
      <c r="A19">
        <v>301020014</v>
      </c>
      <c r="B19">
        <v>20.043182999999999</v>
      </c>
      <c r="C19">
        <v>-96.989565999999996</v>
      </c>
      <c r="D19" s="14" t="s">
        <v>19</v>
      </c>
      <c r="E19" s="2">
        <v>4</v>
      </c>
      <c r="F19" s="2">
        <v>5</v>
      </c>
      <c r="G19" s="1">
        <f t="shared" si="1"/>
        <v>9</v>
      </c>
      <c r="H19" s="3">
        <v>44358</v>
      </c>
      <c r="I19" s="4" t="s">
        <v>20</v>
      </c>
      <c r="J19" s="4" t="s">
        <v>155</v>
      </c>
      <c r="K19" s="1" t="s">
        <v>47</v>
      </c>
      <c r="L19" s="1">
        <v>0</v>
      </c>
      <c r="M19" s="1">
        <v>0</v>
      </c>
    </row>
    <row r="20" spans="1:13" ht="15.75">
      <c r="A20">
        <v>301080001</v>
      </c>
      <c r="B20">
        <v>17.990977999999998</v>
      </c>
      <c r="C20">
        <v>-94.548444000000003</v>
      </c>
      <c r="D20" s="14" t="s">
        <v>25</v>
      </c>
      <c r="E20" s="1">
        <v>3</v>
      </c>
      <c r="F20" s="1">
        <v>1</v>
      </c>
      <c r="G20" s="1">
        <f t="shared" si="1"/>
        <v>4</v>
      </c>
      <c r="H20" s="3">
        <v>44366</v>
      </c>
      <c r="I20" s="4" t="s">
        <v>22</v>
      </c>
      <c r="J20" s="4" t="s">
        <v>155</v>
      </c>
      <c r="K20" s="1" t="s">
        <v>50</v>
      </c>
      <c r="L20" s="1">
        <v>0</v>
      </c>
      <c r="M20" s="1">
        <v>0</v>
      </c>
    </row>
    <row r="21" spans="1:13" ht="15.75">
      <c r="A21">
        <v>301080025</v>
      </c>
      <c r="B21">
        <v>17.823754999999998</v>
      </c>
      <c r="C21">
        <v>-94.212669000000005</v>
      </c>
      <c r="D21" s="14" t="s">
        <v>25</v>
      </c>
      <c r="E21" s="1">
        <v>4</v>
      </c>
      <c r="F21" s="1">
        <v>2</v>
      </c>
      <c r="G21" s="1">
        <f t="shared" si="1"/>
        <v>6</v>
      </c>
      <c r="H21" s="3">
        <v>44367</v>
      </c>
      <c r="I21" s="4" t="s">
        <v>20</v>
      </c>
      <c r="J21" s="4" t="s">
        <v>155</v>
      </c>
      <c r="K21" s="1" t="s">
        <v>51</v>
      </c>
      <c r="L21" s="1" t="s">
        <v>58</v>
      </c>
      <c r="M21" s="1" t="s">
        <v>59</v>
      </c>
    </row>
    <row r="22" spans="1:13" ht="15.75">
      <c r="A22">
        <v>301080027</v>
      </c>
      <c r="B22">
        <v>17.455482</v>
      </c>
      <c r="C22">
        <v>-94.316809000000006</v>
      </c>
      <c r="D22" s="14" t="s">
        <v>25</v>
      </c>
      <c r="E22" s="1">
        <v>5</v>
      </c>
      <c r="F22" s="1">
        <v>3</v>
      </c>
      <c r="G22" s="1">
        <f t="shared" si="1"/>
        <v>8</v>
      </c>
      <c r="H22" s="3">
        <v>44368</v>
      </c>
      <c r="I22" s="4" t="s">
        <v>22</v>
      </c>
      <c r="J22" s="4" t="s">
        <v>155</v>
      </c>
      <c r="K22" s="1" t="s">
        <v>47</v>
      </c>
      <c r="L22" s="1" t="s">
        <v>57</v>
      </c>
      <c r="M22" s="1">
        <v>0</v>
      </c>
    </row>
    <row r="23" spans="1:13" ht="15.75">
      <c r="A23">
        <v>301180001</v>
      </c>
      <c r="B23">
        <v>18.850961000000002</v>
      </c>
      <c r="C23">
        <v>-97.098913999999994</v>
      </c>
      <c r="D23" s="14" t="s">
        <v>26</v>
      </c>
      <c r="E23" s="1">
        <v>3</v>
      </c>
      <c r="F23" s="1">
        <v>4</v>
      </c>
      <c r="G23" s="1">
        <f t="shared" si="1"/>
        <v>7</v>
      </c>
      <c r="H23" s="3">
        <v>44376</v>
      </c>
      <c r="I23" s="4" t="s">
        <v>20</v>
      </c>
      <c r="J23" s="4" t="s">
        <v>156</v>
      </c>
      <c r="K23" s="1" t="s">
        <v>51</v>
      </c>
      <c r="L23" s="1" t="s">
        <v>58</v>
      </c>
      <c r="M23" s="1" t="s">
        <v>59</v>
      </c>
    </row>
    <row r="24" spans="1:13" ht="15.75">
      <c r="A24">
        <v>301180002</v>
      </c>
      <c r="B24">
        <v>18.852799000000001</v>
      </c>
      <c r="C24">
        <v>-97.128416999999999</v>
      </c>
      <c r="D24" s="14" t="s">
        <v>26</v>
      </c>
      <c r="E24" s="1">
        <v>4</v>
      </c>
      <c r="F24" s="1">
        <v>5</v>
      </c>
      <c r="G24" s="1">
        <f t="shared" si="1"/>
        <v>9</v>
      </c>
      <c r="H24" s="3">
        <v>44377</v>
      </c>
      <c r="I24" s="4" t="s">
        <v>22</v>
      </c>
      <c r="J24" s="4" t="s">
        <v>156</v>
      </c>
      <c r="K24" s="1" t="s">
        <v>47</v>
      </c>
      <c r="L24" s="1" t="s">
        <v>57</v>
      </c>
      <c r="M24" s="1">
        <v>0</v>
      </c>
    </row>
    <row r="25" spans="1:13" ht="15.75">
      <c r="A25">
        <v>301180004</v>
      </c>
      <c r="B25">
        <v>18.872699000000001</v>
      </c>
      <c r="C25">
        <v>-97.088442999999998</v>
      </c>
      <c r="D25" s="14" t="s">
        <v>26</v>
      </c>
      <c r="E25" s="1">
        <v>5</v>
      </c>
      <c r="F25" s="1">
        <v>6</v>
      </c>
      <c r="G25" s="1">
        <f t="shared" si="1"/>
        <v>11</v>
      </c>
      <c r="H25" s="3">
        <v>44378</v>
      </c>
      <c r="I25" s="4" t="s">
        <v>20</v>
      </c>
      <c r="J25" s="4" t="s">
        <v>156</v>
      </c>
      <c r="K25" s="1" t="s">
        <v>49</v>
      </c>
      <c r="L25" s="1">
        <v>0</v>
      </c>
      <c r="M25" s="1">
        <v>0</v>
      </c>
    </row>
    <row r="26" spans="1:13" ht="15.75">
      <c r="A26">
        <v>301310001</v>
      </c>
      <c r="B26">
        <v>20.534088000000001</v>
      </c>
      <c r="C26">
        <v>-97.443567000000002</v>
      </c>
      <c r="D26" s="14" t="s">
        <v>27</v>
      </c>
      <c r="E26" s="1">
        <v>2</v>
      </c>
      <c r="F26" s="1">
        <v>4</v>
      </c>
      <c r="G26" s="1">
        <f t="shared" si="1"/>
        <v>6</v>
      </c>
      <c r="H26" s="3">
        <v>44382</v>
      </c>
      <c r="I26" s="4" t="s">
        <v>20</v>
      </c>
      <c r="J26" s="4" t="s">
        <v>157</v>
      </c>
      <c r="K26" s="1" t="s">
        <v>49</v>
      </c>
      <c r="L26" s="1" t="s">
        <v>44</v>
      </c>
      <c r="M26" s="1">
        <v>0</v>
      </c>
    </row>
    <row r="27" spans="1:13" ht="15.75">
      <c r="A27">
        <v>301310004</v>
      </c>
      <c r="B27">
        <v>20.582253000000001</v>
      </c>
      <c r="C27">
        <v>-97.427890000000005</v>
      </c>
      <c r="D27" s="14" t="s">
        <v>27</v>
      </c>
      <c r="E27" s="1">
        <v>3</v>
      </c>
      <c r="F27" s="1">
        <v>5</v>
      </c>
      <c r="G27" s="1">
        <f t="shared" si="1"/>
        <v>8</v>
      </c>
      <c r="H27" s="3">
        <v>44383</v>
      </c>
      <c r="I27" s="4" t="s">
        <v>22</v>
      </c>
      <c r="J27" s="4" t="s">
        <v>157</v>
      </c>
      <c r="K27" s="1" t="s">
        <v>46</v>
      </c>
      <c r="L27" s="1">
        <v>0</v>
      </c>
      <c r="M27" s="1">
        <v>0</v>
      </c>
    </row>
    <row r="28" spans="1:13" ht="15.75">
      <c r="A28">
        <v>301310009</v>
      </c>
      <c r="B28">
        <v>20.569718000000002</v>
      </c>
      <c r="C28">
        <v>-97.426034000000001</v>
      </c>
      <c r="D28" s="14" t="s">
        <v>27</v>
      </c>
      <c r="E28" s="1">
        <v>4</v>
      </c>
      <c r="F28" s="1">
        <v>6</v>
      </c>
      <c r="G28" s="1">
        <f t="shared" si="1"/>
        <v>10</v>
      </c>
      <c r="H28" s="3">
        <v>44384</v>
      </c>
      <c r="I28" s="4" t="s">
        <v>20</v>
      </c>
      <c r="J28" s="4" t="s">
        <v>157</v>
      </c>
      <c r="K28" s="1" t="s">
        <v>45</v>
      </c>
      <c r="L28" s="1" t="s">
        <v>58</v>
      </c>
      <c r="M28" s="1">
        <v>0</v>
      </c>
    </row>
    <row r="29" spans="1:13">
      <c r="A29" s="19" t="s">
        <v>67</v>
      </c>
      <c r="B29" s="19" t="s">
        <v>68</v>
      </c>
      <c r="C29" s="19" t="s">
        <v>69</v>
      </c>
      <c r="D29" s="1" t="s">
        <v>70</v>
      </c>
      <c r="E29" s="19">
        <v>7</v>
      </c>
      <c r="F29" s="19">
        <v>6</v>
      </c>
      <c r="G29" s="1">
        <v>13</v>
      </c>
      <c r="H29" s="4">
        <v>44739</v>
      </c>
      <c r="I29" s="21" t="s">
        <v>143</v>
      </c>
      <c r="J29" s="21" t="s">
        <v>158</v>
      </c>
      <c r="K29" t="s">
        <v>101</v>
      </c>
      <c r="L29" t="s">
        <v>102</v>
      </c>
      <c r="M29">
        <v>0</v>
      </c>
    </row>
    <row r="30" spans="1:13">
      <c r="A30" s="19"/>
      <c r="B30" s="19" t="s">
        <v>76</v>
      </c>
      <c r="C30" s="19" t="s">
        <v>77</v>
      </c>
      <c r="D30" s="1" t="s">
        <v>70</v>
      </c>
      <c r="E30" s="19">
        <v>10</v>
      </c>
      <c r="F30" s="19">
        <v>11</v>
      </c>
      <c r="G30" s="1">
        <v>21</v>
      </c>
      <c r="H30" s="4">
        <v>44738</v>
      </c>
      <c r="I30" s="21" t="s">
        <v>106</v>
      </c>
      <c r="J30" s="21" t="s">
        <v>159</v>
      </c>
      <c r="K30" t="s">
        <v>107</v>
      </c>
      <c r="L30" t="s">
        <v>108</v>
      </c>
      <c r="M30">
        <v>0</v>
      </c>
    </row>
    <row r="31" spans="1:13">
      <c r="A31" s="19" t="s">
        <v>82</v>
      </c>
      <c r="B31" s="19" t="s">
        <v>83</v>
      </c>
      <c r="C31" s="19" t="s">
        <v>84</v>
      </c>
      <c r="D31" s="1" t="s">
        <v>70</v>
      </c>
      <c r="E31" s="19">
        <v>9</v>
      </c>
      <c r="F31" s="19">
        <v>6</v>
      </c>
      <c r="G31" s="1">
        <v>15</v>
      </c>
      <c r="H31" s="4">
        <v>44736</v>
      </c>
      <c r="I31" s="21" t="s">
        <v>113</v>
      </c>
      <c r="J31" s="21" t="s">
        <v>159</v>
      </c>
      <c r="K31" t="s">
        <v>114</v>
      </c>
      <c r="L31" t="s">
        <v>115</v>
      </c>
      <c r="M31">
        <v>0</v>
      </c>
    </row>
    <row r="32" spans="1:13">
      <c r="A32" s="19" t="s">
        <v>89</v>
      </c>
      <c r="B32" s="19" t="s">
        <v>90</v>
      </c>
      <c r="C32" s="19" t="s">
        <v>91</v>
      </c>
      <c r="D32" s="1" t="s">
        <v>70</v>
      </c>
      <c r="E32" s="19">
        <v>6</v>
      </c>
      <c r="F32" s="19">
        <v>9</v>
      </c>
      <c r="G32" s="1">
        <v>15</v>
      </c>
      <c r="H32" s="4">
        <v>44735</v>
      </c>
      <c r="I32" s="21" t="s">
        <v>120</v>
      </c>
      <c r="J32" s="21" t="s">
        <v>160</v>
      </c>
      <c r="K32" t="s">
        <v>121</v>
      </c>
      <c r="L32" t="s">
        <v>122</v>
      </c>
      <c r="M32">
        <v>0</v>
      </c>
    </row>
    <row r="33" spans="1:13">
      <c r="A33" s="19" t="s">
        <v>96</v>
      </c>
      <c r="B33" s="19" t="s">
        <v>97</v>
      </c>
      <c r="C33" s="19" t="s">
        <v>98</v>
      </c>
      <c r="D33" s="1" t="s">
        <v>70</v>
      </c>
      <c r="E33" s="19">
        <v>7</v>
      </c>
      <c r="F33" s="19">
        <v>11</v>
      </c>
      <c r="G33" s="1">
        <v>18</v>
      </c>
      <c r="H33" s="4">
        <v>44734</v>
      </c>
      <c r="I33" s="21" t="s">
        <v>127</v>
      </c>
      <c r="J33" s="21" t="s">
        <v>161</v>
      </c>
      <c r="K33" t="s">
        <v>128</v>
      </c>
      <c r="L33" t="s">
        <v>129</v>
      </c>
      <c r="M33">
        <v>0</v>
      </c>
    </row>
    <row r="34" spans="1:13">
      <c r="A34" s="19" t="s">
        <v>103</v>
      </c>
      <c r="B34" s="19" t="s">
        <v>104</v>
      </c>
      <c r="C34" s="19" t="s">
        <v>105</v>
      </c>
      <c r="D34" s="1" t="s">
        <v>70</v>
      </c>
      <c r="E34" s="19">
        <v>6</v>
      </c>
      <c r="F34" s="19">
        <v>7</v>
      </c>
      <c r="G34" s="1">
        <v>13</v>
      </c>
      <c r="H34" s="4">
        <v>44733</v>
      </c>
      <c r="I34" s="21" t="s">
        <v>134</v>
      </c>
      <c r="J34" s="21" t="s">
        <v>162</v>
      </c>
      <c r="K34" t="s">
        <v>135</v>
      </c>
      <c r="L34" t="s">
        <v>136</v>
      </c>
      <c r="M34">
        <v>0</v>
      </c>
    </row>
    <row r="35" spans="1:13">
      <c r="A35" s="19" t="s">
        <v>109</v>
      </c>
      <c r="B35" s="19" t="s">
        <v>110</v>
      </c>
      <c r="C35" s="19" t="s">
        <v>111</v>
      </c>
      <c r="D35" s="1" t="s">
        <v>70</v>
      </c>
      <c r="E35" s="19">
        <v>6</v>
      </c>
      <c r="F35" s="19">
        <v>6</v>
      </c>
      <c r="G35" s="1">
        <v>12</v>
      </c>
      <c r="H35" s="4">
        <v>44741</v>
      </c>
      <c r="I35" s="21" t="s">
        <v>144</v>
      </c>
      <c r="J35" s="21" t="s">
        <v>163</v>
      </c>
      <c r="K35" s="1" t="s">
        <v>73</v>
      </c>
      <c r="L35" s="1" t="s">
        <v>74</v>
      </c>
      <c r="M35" s="1">
        <v>0</v>
      </c>
    </row>
    <row r="36" spans="1:13">
      <c r="A36" s="19" t="s">
        <v>116</v>
      </c>
      <c r="B36" s="19" t="s">
        <v>117</v>
      </c>
      <c r="C36" s="19" t="s">
        <v>118</v>
      </c>
      <c r="D36" s="1" t="s">
        <v>70</v>
      </c>
      <c r="E36" s="19">
        <v>8</v>
      </c>
      <c r="F36" s="19">
        <v>8</v>
      </c>
      <c r="G36" s="1">
        <v>16</v>
      </c>
      <c r="H36" s="4">
        <v>44737</v>
      </c>
      <c r="I36" s="21" t="s">
        <v>145</v>
      </c>
      <c r="J36" s="21" t="s">
        <v>163</v>
      </c>
      <c r="K36" s="1" t="s">
        <v>80</v>
      </c>
      <c r="L36" s="1" t="s">
        <v>81</v>
      </c>
      <c r="M36" s="1">
        <v>0</v>
      </c>
    </row>
    <row r="37" spans="1:13">
      <c r="A37" s="19" t="s">
        <v>123</v>
      </c>
      <c r="B37" s="19" t="s">
        <v>124</v>
      </c>
      <c r="C37" s="19" t="s">
        <v>125</v>
      </c>
      <c r="D37" s="1" t="s">
        <v>70</v>
      </c>
      <c r="E37" s="19">
        <v>9</v>
      </c>
      <c r="F37" s="19">
        <v>7</v>
      </c>
      <c r="G37" s="1">
        <v>16</v>
      </c>
      <c r="H37" s="4">
        <v>44736</v>
      </c>
      <c r="I37" s="21" t="s">
        <v>146</v>
      </c>
      <c r="J37" s="21" t="s">
        <v>164</v>
      </c>
      <c r="K37" s="1" t="s">
        <v>87</v>
      </c>
      <c r="L37" s="1" t="s">
        <v>88</v>
      </c>
      <c r="M37" s="1">
        <v>0</v>
      </c>
    </row>
    <row r="38" spans="1:13">
      <c r="A38" s="19" t="s">
        <v>130</v>
      </c>
      <c r="B38" s="19" t="s">
        <v>131</v>
      </c>
      <c r="C38" s="19" t="s">
        <v>132</v>
      </c>
      <c r="D38" s="1" t="s">
        <v>70</v>
      </c>
      <c r="E38" s="19">
        <v>7</v>
      </c>
      <c r="F38" s="19">
        <v>8</v>
      </c>
      <c r="G38" s="1">
        <v>15</v>
      </c>
      <c r="H38" s="4">
        <v>44734</v>
      </c>
      <c r="I38" s="21" t="s">
        <v>147</v>
      </c>
      <c r="J38" s="21" t="s">
        <v>166</v>
      </c>
      <c r="K38" s="1" t="s">
        <v>94</v>
      </c>
      <c r="L38" s="1" t="s">
        <v>95</v>
      </c>
      <c r="M38" s="1">
        <v>0</v>
      </c>
    </row>
    <row r="39" spans="1:13">
      <c r="A39" s="19" t="s">
        <v>137</v>
      </c>
      <c r="B39" s="19" t="s">
        <v>138</v>
      </c>
      <c r="C39" s="19" t="s">
        <v>139</v>
      </c>
      <c r="D39" s="1" t="s">
        <v>70</v>
      </c>
      <c r="E39" s="19">
        <v>8</v>
      </c>
      <c r="F39" s="19">
        <v>6</v>
      </c>
      <c r="G39" s="1">
        <v>14</v>
      </c>
      <c r="H39" s="4">
        <v>44728</v>
      </c>
      <c r="I39" s="21" t="s">
        <v>148</v>
      </c>
      <c r="J39" s="21" t="s">
        <v>165</v>
      </c>
      <c r="K39" s="1" t="s">
        <v>142</v>
      </c>
      <c r="L39" s="1">
        <v>0</v>
      </c>
      <c r="M39" s="1">
        <v>0</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Formato_Capacitaciones</vt:lpstr>
      <vt:lpstr>Acciones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2021-08-31T18:15:04Z</dcterms:created>
  <dcterms:modified xsi:type="dcterms:W3CDTF">2022-06-28T21:32:00Z</dcterms:modified>
</cp:coreProperties>
</file>