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4x/COESPOAX/MapasTematicos/Secretario/JUNTA_MEJORAS/"/>
    </mc:Choice>
  </mc:AlternateContent>
  <xr:revisionPtr revIDLastSave="0" documentId="13_ncr:1_{B82DB212-55F9-B34A-A906-82ADF43E18DC}" xr6:coauthVersionLast="47" xr6:coauthVersionMax="47" xr10:uidLastSave="{00000000-0000-0000-0000-000000000000}"/>
  <bookViews>
    <workbookView xWindow="0" yWindow="460" windowWidth="28180" windowHeight="20060" xr2:uid="{00000000-000D-0000-FFFF-FFFF00000000}"/>
  </bookViews>
  <sheets>
    <sheet name="2019" sheetId="20" r:id="rId1"/>
    <sheet name="2020" sheetId="2" r:id="rId2"/>
    <sheet name="2021" sheetId="18" r:id="rId3"/>
    <sheet name="2022" sheetId="25" r:id="rId4"/>
  </sheets>
  <externalReferences>
    <externalReference r:id="rId5"/>
  </externalReferences>
  <definedNames>
    <definedName name="_xlnm._FilterDatabase" localSheetId="1" hidden="1">'2020'!$A$1:$H$191</definedName>
    <definedName name="_xlnm._FilterDatabase" localSheetId="2" hidden="1">'2021'!$A$1:$H$453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0" l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" i="20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2" i="25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2" i="18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2" i="25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2" i="18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A147" i="2" l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3" i="25" l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B132" i="2" l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B99" i="2" l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A34" i="2" l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</calcChain>
</file>

<file path=xl/sharedStrings.xml><?xml version="1.0" encoding="utf-8"?>
<sst xmlns="http://schemas.openxmlformats.org/spreadsheetml/2006/main" count="2315" uniqueCount="955">
  <si>
    <t>Rosa Laura Montero Soto</t>
  </si>
  <si>
    <t>Barranca Hdez y Melchor</t>
  </si>
  <si>
    <t>Jesús Domínguez mata</t>
  </si>
  <si>
    <t>Melchor</t>
  </si>
  <si>
    <t>Lidia López González</t>
  </si>
  <si>
    <t>Arrebataderos</t>
  </si>
  <si>
    <t>Martina Lara López</t>
  </si>
  <si>
    <t>Juan Hernández</t>
  </si>
  <si>
    <t>Carlos Javier Molina Domínguez</t>
  </si>
  <si>
    <t>Piedra Blanca</t>
  </si>
  <si>
    <t>José Pablo Montero Molina</t>
  </si>
  <si>
    <t>Antonio Molina Viveros</t>
  </si>
  <si>
    <t>Rincón de las Vainillas</t>
  </si>
  <si>
    <t>Abigail Viveros Fernández</t>
  </si>
  <si>
    <t>Fortunato Molina Lormendes</t>
  </si>
  <si>
    <t>Las Balcillas</t>
  </si>
  <si>
    <t>Javier Domínguez Mata</t>
  </si>
  <si>
    <t>Raya de Naranjos</t>
  </si>
  <si>
    <t>Jaime Molina Domínguez</t>
  </si>
  <si>
    <t>Humberto Molina Domínguez</t>
  </si>
  <si>
    <t>La Balsa</t>
  </si>
  <si>
    <t>Pascual Molina Andrade</t>
  </si>
  <si>
    <t>Marlen Del Carmen Molina Molina</t>
  </si>
  <si>
    <t>Manuel Domínguez Pelayo</t>
  </si>
  <si>
    <t>Arroyo de naranjos</t>
  </si>
  <si>
    <t>Juan Diego González Martínez</t>
  </si>
  <si>
    <t>Mario Andrade Moreno</t>
  </si>
  <si>
    <t>El Campo</t>
  </si>
  <si>
    <t>Casimiro Andrade Ortega</t>
  </si>
  <si>
    <t>El Barrial</t>
  </si>
  <si>
    <t>Tirso Andrade Barradas</t>
  </si>
  <si>
    <t>Rebataderos</t>
  </si>
  <si>
    <t>Valdo Andrade Zavaleta</t>
  </si>
  <si>
    <t>Tecuan</t>
  </si>
  <si>
    <t>Leonardo Andrade Zavaleta</t>
  </si>
  <si>
    <t>Raúl Andrade Zarate</t>
  </si>
  <si>
    <t>Llano de la Campana</t>
  </si>
  <si>
    <t>Domingo Andrade Morales</t>
  </si>
  <si>
    <t>Martin Andrade Morales</t>
  </si>
  <si>
    <t>Víctor Aguilar Viveros</t>
  </si>
  <si>
    <t>Manuel Aguilar Morales</t>
  </si>
  <si>
    <t>Mateo Molina Moreno</t>
  </si>
  <si>
    <t>Julio Molina Lormendes</t>
  </si>
  <si>
    <t>Juan Adán Velazco Viveros</t>
  </si>
  <si>
    <t>Benigno Rizo Carmona</t>
  </si>
  <si>
    <t>Las Balsillas</t>
  </si>
  <si>
    <t>Cirila Viveros Osorio</t>
  </si>
  <si>
    <t>José Félix Huesca Utrera</t>
  </si>
  <si>
    <t>El Jobo</t>
  </si>
  <si>
    <t>Juan Andrade Huesca</t>
  </si>
  <si>
    <t>El Atascadero</t>
  </si>
  <si>
    <t>Juan Antonio Andrade Sánchez</t>
  </si>
  <si>
    <t>Lorenzo De Jesús Huesca Montero</t>
  </si>
  <si>
    <t>El Mirador</t>
  </si>
  <si>
    <t>Alma Roció Montero Huesca</t>
  </si>
  <si>
    <t>Mata de Caña</t>
  </si>
  <si>
    <t>Félix Sánchez Rodríguez</t>
  </si>
  <si>
    <t>Manuel Sánchez Huesca</t>
  </si>
  <si>
    <t>La Angostura</t>
  </si>
  <si>
    <t>Hugo Sánchez Rodríguez</t>
  </si>
  <si>
    <t>Felipa Ramírez Loyo</t>
  </si>
  <si>
    <t>Fabio Arturo López Huesca</t>
  </si>
  <si>
    <t>Vista Hermosa</t>
  </si>
  <si>
    <t>Laudet Lagunés Aguilar</t>
  </si>
  <si>
    <t>Agustín Viveros Viveros</t>
  </si>
  <si>
    <t>Felipe Córdoba Barradas</t>
  </si>
  <si>
    <t>José Jesús Viveros Viveros</t>
  </si>
  <si>
    <t>Donaciano Viveros Aguilar</t>
  </si>
  <si>
    <t>Donato Osorio Viveros</t>
  </si>
  <si>
    <t>Mayuli Felipe Viveros Aguilar</t>
  </si>
  <si>
    <t>Natividad Rizo Contreras</t>
  </si>
  <si>
    <t>Cirilo Molina Moreno</t>
  </si>
  <si>
    <t>María Alma Ortega Rodríguez</t>
  </si>
  <si>
    <t>Misael Molina Domínguez</t>
  </si>
  <si>
    <t>La Palma</t>
  </si>
  <si>
    <t>Nombre_Beneficiario</t>
  </si>
  <si>
    <t>RICARDO SANTIAGO ORTIZ</t>
  </si>
  <si>
    <t>Plan de Allende</t>
  </si>
  <si>
    <t>CELSA TEJEDA PANTOJA</t>
  </si>
  <si>
    <t>SANTOS TORRES SANTIAGO</t>
  </si>
  <si>
    <t>LUCIA CRUZ FILOTEO</t>
  </si>
  <si>
    <t xml:space="preserve">XAVIER GALVAN CRUZ </t>
  </si>
  <si>
    <t>Las Yaguas</t>
  </si>
  <si>
    <t>ADELFA GARCIA GUZMAN</t>
  </si>
  <si>
    <t>ESTEBAN GUZMAN JAIMES</t>
  </si>
  <si>
    <t>FIDEL RAMON BRAVO</t>
  </si>
  <si>
    <t>JOSE ALFREDO RAMON BRAVO</t>
  </si>
  <si>
    <t>AGUSTIN GARCIA GUMAN</t>
  </si>
  <si>
    <t>AGUEDA RAMON ALVARADO</t>
  </si>
  <si>
    <t>POLICARPIO DURAN MONTEJO</t>
  </si>
  <si>
    <t>VERONICA RAMON DIAZ</t>
  </si>
  <si>
    <t>ELADIO GALVAN CRUZ</t>
  </si>
  <si>
    <t>BLANCA FERNANDEZ CRISPIN</t>
  </si>
  <si>
    <t>LILIANA CRUZ TORAL</t>
  </si>
  <si>
    <t>Nuevo manantial</t>
  </si>
  <si>
    <t>PORFIRIO VIRGEN MORALES</t>
  </si>
  <si>
    <t>Paso Corral</t>
  </si>
  <si>
    <t>WENCESLAO FLOREZ HERNANDEZ</t>
  </si>
  <si>
    <t>Chamizal</t>
  </si>
  <si>
    <t>JOSE MARTIN RUIZ ARANO</t>
  </si>
  <si>
    <t>Los Macuiles</t>
  </si>
  <si>
    <t>MARCO ANTONIO AGUIRRE RAZCON</t>
  </si>
  <si>
    <t>Poblado 2</t>
  </si>
  <si>
    <t>BERNARDA MEDINA FERNANDEZ</t>
  </si>
  <si>
    <t>TIRSO BILABOA CRUZ</t>
  </si>
  <si>
    <t>Macayas</t>
  </si>
  <si>
    <t>Tres Valles</t>
  </si>
  <si>
    <t>ALFREDO GONZÁLEZ GERÓNIMO</t>
  </si>
  <si>
    <t>Monte Grande</t>
  </si>
  <si>
    <t>JOAQUÍN GONZÁLEZ GERÓNIMO</t>
  </si>
  <si>
    <t>ELOY ESPINOSA GONZÁLEZ</t>
  </si>
  <si>
    <t>MATEO GONZÁLEZ REYES</t>
  </si>
  <si>
    <t>Monte Alto</t>
  </si>
  <si>
    <t>CRISTÓBAL GONZÁLEZ GERÓNIMO</t>
  </si>
  <si>
    <t>MANUEL GONZÁLEZ REYES</t>
  </si>
  <si>
    <t>MARGARITO MAR COBOS</t>
  </si>
  <si>
    <t>El Río</t>
  </si>
  <si>
    <t>TORIBIA GONZÁLEZ REYES</t>
  </si>
  <si>
    <t>Rancho Abajo</t>
  </si>
  <si>
    <t>NICÓLAS GARCÍA GONZÁLEZ</t>
  </si>
  <si>
    <t>RAYMUNDA CRUZ LORENZO</t>
  </si>
  <si>
    <t>CANDELARIO SALINAS CRUZ</t>
  </si>
  <si>
    <t>JOSÉ ALFREDO CRUZ LORENZO</t>
  </si>
  <si>
    <t>JOSÉ JUAN MAR LEE</t>
  </si>
  <si>
    <t>ERNESTO SALINAS ARÁN</t>
  </si>
  <si>
    <t>MÓNICO TORRES LORENZO</t>
  </si>
  <si>
    <t>SOTERO CRUZ LORENZO</t>
  </si>
  <si>
    <t>ERNESTO SALINAS ESPINOZA</t>
  </si>
  <si>
    <t>RUBÉN GALLARDO MEZA</t>
  </si>
  <si>
    <t>PONCIANO GARCÍA GONZÁLEZ</t>
  </si>
  <si>
    <t>RAYMUNDO CRUZ LORENZO</t>
  </si>
  <si>
    <t>SEVERIANO TORRES ROSAS</t>
  </si>
  <si>
    <t>EUGENIO SALINAS PERALTA</t>
  </si>
  <si>
    <t>GREGORIO CASTELLANOS BLANCO</t>
  </si>
  <si>
    <t>LUIS SALINAS ARAN</t>
  </si>
  <si>
    <t>EVODIO BLANCO GONZÁLEZ</t>
  </si>
  <si>
    <t>RAMÓN SALINAS CRUZ</t>
  </si>
  <si>
    <t>Buena Vista</t>
  </si>
  <si>
    <t>MARÍA DE LA PAZ MARTÍNEZ MONTES</t>
  </si>
  <si>
    <t>DEMETRIO SOTO GONZÁLEZ</t>
  </si>
  <si>
    <t>TIBURCIO GONZÁLEZ PEÑA</t>
  </si>
  <si>
    <t>ALICIA LORENZO SOTO</t>
  </si>
  <si>
    <t>GEORDANO SOTO ROSAS</t>
  </si>
  <si>
    <t>ROBERTO SANTIAGO SANTIAGO</t>
  </si>
  <si>
    <t>IGNACIO JUÁREZ CASTELLANOS</t>
  </si>
  <si>
    <t>Tantima</t>
  </si>
  <si>
    <t>Chinampa de Gorostiza</t>
  </si>
  <si>
    <t>No. Total</t>
  </si>
  <si>
    <t>No. Parcial</t>
  </si>
  <si>
    <t>CELSO CRUZ CRUZ</t>
  </si>
  <si>
    <t>La Riverita</t>
  </si>
  <si>
    <t>PEDRO CRUZ MAR</t>
  </si>
  <si>
    <t>EDGAR GOMEZ CRUZ</t>
  </si>
  <si>
    <t>Cebadilla</t>
  </si>
  <si>
    <t>HORACIO GOMEZ GARCIA</t>
  </si>
  <si>
    <t>ROSA ELENA SOSA ZALETA</t>
  </si>
  <si>
    <t>ARGELIO GOMEZ GARCIA</t>
  </si>
  <si>
    <t>El Coyol</t>
  </si>
  <si>
    <t>VICTOR CRUZ GARCIA</t>
  </si>
  <si>
    <t>JOSE MANUEL CASTRO CRUZ</t>
  </si>
  <si>
    <t>Rancho Nuevo</t>
  </si>
  <si>
    <t>RAMON CRUZ CRUZ</t>
  </si>
  <si>
    <t>GABRIEL RIVERA FLORES</t>
  </si>
  <si>
    <t>GABRIELA RIVERA FLORES</t>
  </si>
  <si>
    <t>GABRIEL RIVERA MENDO</t>
  </si>
  <si>
    <t>PEDRO CRUZ CRUZ</t>
  </si>
  <si>
    <t>MICAEL CASTRO RIVERA</t>
  </si>
  <si>
    <t>ALMA CRUZ AQUINO</t>
  </si>
  <si>
    <t>INES UGALDE SOBREVILLA</t>
  </si>
  <si>
    <t>Tampico Alto</t>
  </si>
  <si>
    <t>Ejido Quebrache</t>
  </si>
  <si>
    <t>GABRIEL DE LA CRUZ LANDA VERDE</t>
  </si>
  <si>
    <t>REYNALDO BALTAZAR DEL ANGEL</t>
  </si>
  <si>
    <t>CASTULO BALTAZAR SOBREVILLA</t>
  </si>
  <si>
    <t>REYNA HERNANDEZ HERNANDEZ</t>
  </si>
  <si>
    <t>GUILLERMO PEREZ CRUZ</t>
  </si>
  <si>
    <t>ARNULFO CRUZ HERNANDEZ</t>
  </si>
  <si>
    <t>IRMA PEREZ HERNANDEZ</t>
  </si>
  <si>
    <t>MANUEL MAR CALLES</t>
  </si>
  <si>
    <t>La Poza</t>
  </si>
  <si>
    <t>CIRILO VALDEZ VALDEZ</t>
  </si>
  <si>
    <t>San Isidro</t>
  </si>
  <si>
    <t>EPIFANIO VALDES DEANTES</t>
  </si>
  <si>
    <t>San isidro</t>
  </si>
  <si>
    <t>SAUL DEL ANGEL UGALDE</t>
  </si>
  <si>
    <t>ENRIQUE DEANTES UGALDE</t>
  </si>
  <si>
    <t>TEOTIMO DEL ANGEL MAR</t>
  </si>
  <si>
    <t>El Porvenir</t>
  </si>
  <si>
    <t>PATRICIO DEL ANGEL MAR</t>
  </si>
  <si>
    <t>FRANCISCO CRUZ UGALDE</t>
  </si>
  <si>
    <t>Granadilla</t>
  </si>
  <si>
    <t>ANTONINO MENDEZ CRUZ</t>
  </si>
  <si>
    <t>San José</t>
  </si>
  <si>
    <t>PEDRO EDUARDO FIGUEROA RAMIREZ</t>
  </si>
  <si>
    <t>LUCIO MONTIEL RAMIREZ</t>
  </si>
  <si>
    <t>JOAQUIN PEREZ CALLES</t>
  </si>
  <si>
    <t>ARISTEO CRUZ SOBREVILLA</t>
  </si>
  <si>
    <t>JOSE SANTOS TITO MAYA LUNA</t>
  </si>
  <si>
    <t>San Joaquin</t>
  </si>
  <si>
    <t>GABRIEL BAUTISTA DEANTES</t>
  </si>
  <si>
    <t>Las Flores</t>
  </si>
  <si>
    <t>JUANA BAUTISTA DEANTES</t>
  </si>
  <si>
    <t>RAUL MENDIOLA GOMEZ</t>
  </si>
  <si>
    <t>Punta del Pozo</t>
  </si>
  <si>
    <t>ESTANISLADA PULIDO SOSA</t>
  </si>
  <si>
    <t>MARCOS PULIDO SEGURA</t>
  </si>
  <si>
    <t xml:space="preserve">FERNANDO PULIDO BARRAGAN </t>
  </si>
  <si>
    <t>MARIA DE LOS ANGELES MENDEZ PULIDO</t>
  </si>
  <si>
    <t>ANDRES PULIDO CRUZ</t>
  </si>
  <si>
    <t>Cerro del Aire</t>
  </si>
  <si>
    <t>ENRIQUE PULIDO CRUZ</t>
  </si>
  <si>
    <t>EDUARDO PULIDO FERNANDEZ</t>
  </si>
  <si>
    <t>Miradores</t>
  </si>
  <si>
    <t>CALIXTO HERNÁNDEZ SANCHEZ</t>
  </si>
  <si>
    <t>Tempoal</t>
  </si>
  <si>
    <t>Rangel II</t>
  </si>
  <si>
    <t>MAURILIO HERNÁNDEZ HERNÁNDEZ</t>
  </si>
  <si>
    <t>GENARO MORENO SERNA</t>
  </si>
  <si>
    <t>TAYDE ORTA MONTELONGO</t>
  </si>
  <si>
    <t>ANTONIO AQUINO GARCÍA</t>
  </si>
  <si>
    <t>ANDRES HERNÁNDEZ AGUILAR</t>
  </si>
  <si>
    <t>ESPIRIDIÓN AGUILAR HERNÁNDEZ</t>
  </si>
  <si>
    <t>MARGARITO MORENO SERNA</t>
  </si>
  <si>
    <t>MARGARITO JONGUITUD SANCHEZ</t>
  </si>
  <si>
    <t>Volantin</t>
  </si>
  <si>
    <t>ISIDORO HERNÁNDEZ HERNÁNDEZ</t>
  </si>
  <si>
    <t>CRISTINO HERNÁNDEZ HERNÁNDEZ</t>
  </si>
  <si>
    <t>MERCED RIVERA ORTA</t>
  </si>
  <si>
    <t>AMADO GARCÍA HERNÁNDEZ</t>
  </si>
  <si>
    <t>PEDRO HERNÁNDEZ HINOJOSA</t>
  </si>
  <si>
    <t>JULIAN MORENO SERNA</t>
  </si>
  <si>
    <t>SERAPIO BAUTISTA HERNÁNDEZ</t>
  </si>
  <si>
    <t>Abel Escobar</t>
  </si>
  <si>
    <t>ELIAS PEREZ MARTÍNEZ</t>
  </si>
  <si>
    <t>MARÍA FELIX RIVERA SANCHEZ</t>
  </si>
  <si>
    <t>ALEJANDRO HERNÁNDEZ HERNÁNDEZ</t>
  </si>
  <si>
    <t>GUILLERMO MERO DEL ANGEL</t>
  </si>
  <si>
    <t>ROGELIO GARCÍA HERNÁNDEZ</t>
  </si>
  <si>
    <t>MAXIMINO MARTÍNEZ MORALES</t>
  </si>
  <si>
    <t>DOMINGO HERNÁNDEZ MARTÍNEZ</t>
  </si>
  <si>
    <t>BENITO HERNÁNDEZ MATEO</t>
  </si>
  <si>
    <t>ROSALINO CRUZ GONZALEZ</t>
  </si>
  <si>
    <t>FLORA FLORES RODRIGUEZ</t>
  </si>
  <si>
    <t>FAUSTINO BAUTISTA PEREZ</t>
  </si>
  <si>
    <t>JOSE ATILANO SUAREZ CRISTINA</t>
  </si>
  <si>
    <t>JUAN BAUTISTA ZUMAYA</t>
  </si>
  <si>
    <t>CANDELARIO BAUTISTA ZUMAYA</t>
  </si>
  <si>
    <t>ELVIRA RUIZ AVILA</t>
  </si>
  <si>
    <t>Actopan</t>
  </si>
  <si>
    <t>Otates</t>
  </si>
  <si>
    <t xml:space="preserve">BULMARO RIVAS LOPEZ           </t>
  </si>
  <si>
    <t>Coyoles</t>
  </si>
  <si>
    <t>GABRIEL CONTRERAS CONRERAS</t>
  </si>
  <si>
    <t>VICTOR HUGO CONTRERAS RIVAS</t>
  </si>
  <si>
    <t>RAFAEL HERNANDEZ JUAREZ</t>
  </si>
  <si>
    <t>EVARISTO CONTRERAS CALLEJAS</t>
  </si>
  <si>
    <t>SIXTO LOPEZ MILLAN</t>
  </si>
  <si>
    <t>PAOLA CONTRERAS RIVAS</t>
  </si>
  <si>
    <t>Casa de Teja</t>
  </si>
  <si>
    <t>PABLO LOPEZ LOPEZ</t>
  </si>
  <si>
    <t>DOMINGO MEJIA LOPEZ</t>
  </si>
  <si>
    <t>EPIFANIO LOPEZ ACOSTA</t>
  </si>
  <si>
    <t>Totolapan</t>
  </si>
  <si>
    <t>CRECENCIO LAGUNES MEJIA</t>
  </si>
  <si>
    <t>CIRILO MORALES RUIZ</t>
  </si>
  <si>
    <t>GUSTAVO LOPEZ RUIZ</t>
  </si>
  <si>
    <t>ALBERTO AGUILAR FERNANDEZ</t>
  </si>
  <si>
    <t>ROGELIO QUIROZ RUIZ</t>
  </si>
  <si>
    <t>SOTERO QUIROZ GRAJALES</t>
  </si>
  <si>
    <t xml:space="preserve"> VALENTE QUIROZ GRAJALES</t>
  </si>
  <si>
    <t>ISIDRO QUIROZ GRAJALES</t>
  </si>
  <si>
    <t>FERMIN DELGADO RIVAS</t>
  </si>
  <si>
    <t>Atexcatl</t>
  </si>
  <si>
    <t>FELIPE DELGADO RIVAS</t>
  </si>
  <si>
    <t>MOISES PALMEROS PALMEROS</t>
  </si>
  <si>
    <t>MARCOS PALMEROS PALMEROS</t>
  </si>
  <si>
    <t>VICTOR PALMEROS PALMEROS</t>
  </si>
  <si>
    <t>CESAR PALMEROS PALMEROS</t>
  </si>
  <si>
    <t>MARTIN PALMEROS PALMEROS</t>
  </si>
  <si>
    <t>JORGE LUIS PALMEROS PALMEROS</t>
  </si>
  <si>
    <t>CLEMENTE PALMEROS PALMEROS</t>
  </si>
  <si>
    <t>NAU PALMEROS AVILA</t>
  </si>
  <si>
    <t>GILDARDO ORTIZ SALAZAR</t>
  </si>
  <si>
    <t>CARLOS RUIZ PÉREZ</t>
  </si>
  <si>
    <t>EUGENIO QUIROZ RUIZ</t>
  </si>
  <si>
    <t>JOSÉ LUIS SOLANO MORALES</t>
  </si>
  <si>
    <t>SAÚL SOLANO MORALES</t>
  </si>
  <si>
    <t>GUADALUPE SILVIA CASTILLO MARTÍNEZ</t>
  </si>
  <si>
    <t>EDGAR RUIZ QUIROZ</t>
  </si>
  <si>
    <t>GREGORIO LÓPEZ LÓPEZ</t>
  </si>
  <si>
    <t>MARCOS CONTRERAS RIVAS</t>
  </si>
  <si>
    <t>PABLO HERNANDEZ JUAREZ</t>
  </si>
  <si>
    <t>JUAN CONTRERAS LÓPEZ</t>
  </si>
  <si>
    <t>ANDRES CONTRERAS RIVAS</t>
  </si>
  <si>
    <t>MARCIANO CONTRERAS LOPEZ</t>
  </si>
  <si>
    <t>OCTAVIO ÁVILA GUEVARA</t>
  </si>
  <si>
    <t>MARIO GUEVARA GARCÍA</t>
  </si>
  <si>
    <t>GLORIA TORRES ORTIZ</t>
  </si>
  <si>
    <t>SALOMON PALMEROS RUIZ</t>
  </si>
  <si>
    <t>ANTONIO AGUILAR AGUILAR</t>
  </si>
  <si>
    <t>VICTOR MANUEL BARRADAS PALMEROS</t>
  </si>
  <si>
    <t>ESTEBAN LOPEZ CALLEJAS</t>
  </si>
  <si>
    <t>ALFONSO LOPEZ MORALES</t>
  </si>
  <si>
    <t>COYOLILLO</t>
  </si>
  <si>
    <t>TERESO LOPEZ CARRETO</t>
  </si>
  <si>
    <t>JUAN HERNANDEZ LOPEZ</t>
  </si>
  <si>
    <t>ONESIMO LOPEZ LOPEZ</t>
  </si>
  <si>
    <t>CELESTINO LOPEZ ACOSTA</t>
  </si>
  <si>
    <t>MELESIO REYES ACOSTA</t>
  </si>
  <si>
    <t>MIGUEL LOPEZ LOPEZ</t>
  </si>
  <si>
    <t>PABLO LOPEZ MENDEZ</t>
  </si>
  <si>
    <t>JULIA CARRETO CARRANZA</t>
  </si>
  <si>
    <t>IGNACIO LOPEZ ACOSTA</t>
  </si>
  <si>
    <t>AUDON LOPEZ LOPEZ</t>
  </si>
  <si>
    <t>GILBERTO LOPEZ GALINDO</t>
  </si>
  <si>
    <t>CALIXTO CARRANZA LOPEZ</t>
  </si>
  <si>
    <t>NICASIO LOPEZ LEON</t>
  </si>
  <si>
    <t>MARCELINO LEON LOPEZ</t>
  </si>
  <si>
    <t>OSCAR LOPEZ HERNANDEZ</t>
  </si>
  <si>
    <t>MARIO LOPEZ LOPEZ</t>
  </si>
  <si>
    <t>SILVIO CARRANZA LOPEZ</t>
  </si>
  <si>
    <t>CRISTINO MARTINEZ CARRANZA</t>
  </si>
  <si>
    <t>NICANDRO LOPEZ HERNANDEZ</t>
  </si>
  <si>
    <t>JOSE HILARIO REYES LOPEZ</t>
  </si>
  <si>
    <t>RUPERTO LOPEZ LOPEZ</t>
  </si>
  <si>
    <t>HERIBERTO CARRETO PERALTA</t>
  </si>
  <si>
    <t>ANGEL ZARAGOZA LOPEZ</t>
  </si>
  <si>
    <t>CAYETANO LOPEZ MARTINEZ</t>
  </si>
  <si>
    <t>ESTEBAN LOPEZ MARTINEZ</t>
  </si>
  <si>
    <t>AUGUSTO LOPEZ RAMIREZ</t>
  </si>
  <si>
    <t>VICTORINO LEON LOPEZ</t>
  </si>
  <si>
    <t>FRANCISCO LEON LOPEZ</t>
  </si>
  <si>
    <t>CRESCENCIANO LOPEZ ZARAGOZA</t>
  </si>
  <si>
    <t>VIRGILIO LOPEZ CARRETO</t>
  </si>
  <si>
    <t>EULOGIO LOPEZ CARRETO</t>
  </si>
  <si>
    <t>LIBARDO LOPEZ CARRETO</t>
  </si>
  <si>
    <t>ENRIQUE LEON MENDOZA</t>
  </si>
  <si>
    <t>ANASTASIO LOPEZ ALEGRIA</t>
  </si>
  <si>
    <t>REYNA LEON LOPEZ</t>
  </si>
  <si>
    <t>MEREGILDO GALINDO HERNANDEZ</t>
  </si>
  <si>
    <t xml:space="preserve">MARGARITO DOMINGUEZ </t>
  </si>
  <si>
    <t>TEODULO LEON LOPEZ</t>
  </si>
  <si>
    <t>JORGE LEON LOPEZ</t>
  </si>
  <si>
    <t>BARTOLO VIVEROS ZARAGOZA</t>
  </si>
  <si>
    <t>TERESO LOPEZ LEON</t>
  </si>
  <si>
    <t>LUIS ZARAGOZA LOPEZ</t>
  </si>
  <si>
    <t>TIRSO CUEVAS MENDOZA</t>
  </si>
  <si>
    <t>APOLONIO LOPEZ CERVANTES</t>
  </si>
  <si>
    <t>ANDRES LOPEZ CARRETO</t>
  </si>
  <si>
    <t>TAURINO LOPEZ MENDOZA</t>
  </si>
  <si>
    <t>FLORENCIO LOPEZ LOPEZ</t>
  </si>
  <si>
    <t>JAVIER LOPEZ ZARAGOZA</t>
  </si>
  <si>
    <t xml:space="preserve">DOMINGO LOPEZ LEON </t>
  </si>
  <si>
    <t>NICASIO LOPEZ ACOSTA</t>
  </si>
  <si>
    <t>NICASIO LOPEZ LOPEZ</t>
  </si>
  <si>
    <t>JULIAN MENDEZ CARRETO</t>
  </si>
  <si>
    <t>CANDELARIO LOPEZ MENDOZA</t>
  </si>
  <si>
    <t>FERNANDO CARRETO LEON</t>
  </si>
  <si>
    <t>ABEL CARRETO LOPEZ</t>
  </si>
  <si>
    <t>FERNANDO CARRETO LOPEZ</t>
  </si>
  <si>
    <t>ONESIMO LOPEZ ACOSTA</t>
  </si>
  <si>
    <t>JUVENTINO ZARAGOZA LÓPEZ</t>
  </si>
  <si>
    <t>ANGEL LOPEZ ALEGRIA</t>
  </si>
  <si>
    <t>FELIPE LOPEZ REYES</t>
  </si>
  <si>
    <t>HUGO LOPEZ REYES</t>
  </si>
  <si>
    <t>EPIFANIO LOPEZ ZARAGOZA</t>
  </si>
  <si>
    <t>AMANCIO BADILLO LOPEZ</t>
  </si>
  <si>
    <t>PORFIRIO LOPEZ LOPEZ</t>
  </si>
  <si>
    <t>MIGUEL MORALES ZARAGOZA</t>
  </si>
  <si>
    <t>SILVESTRE LOPEZ</t>
  </si>
  <si>
    <t>IGNACIO LOPEZ LOPEZ</t>
  </si>
  <si>
    <t>SERENA LOPEZ LEON</t>
  </si>
  <si>
    <t>JAIME ACOSTA LOPEZ</t>
  </si>
  <si>
    <t>LEOBARDO LOPEZ LOPEZ</t>
  </si>
  <si>
    <t>LUIS PRIANTI ANDRADE</t>
  </si>
  <si>
    <t>AMATLAN</t>
  </si>
  <si>
    <t>RAFAEL MARTINEZ GONZALEZ</t>
  </si>
  <si>
    <t>SAN RAFAEL</t>
  </si>
  <si>
    <t>NORMA LINDA VICTORIANO JACINTO</t>
  </si>
  <si>
    <t>GALEANA</t>
  </si>
  <si>
    <t>FROYLAN SOBREVILLA MARCIAL</t>
  </si>
  <si>
    <t>LORENZO CASTELLANOS VALENTIN</t>
  </si>
  <si>
    <t>BERNARDO VICTORIA SANTANA</t>
  </si>
  <si>
    <t>GERMAN BETANCOURT VELAZQUEZ</t>
  </si>
  <si>
    <t>MONTE GRANDE EL AGUILA</t>
  </si>
  <si>
    <t>ANDRES JACOB AGUILAR HERNANDEZ</t>
  </si>
  <si>
    <t>CLEOPATRA HERNANDEZ CRUZ</t>
  </si>
  <si>
    <t>ROBERTO HERNANDEZ HERNANDEZ</t>
  </si>
  <si>
    <t>JUVENAL ALMORA POLO</t>
  </si>
  <si>
    <t>MARIA FELIPA MARTINEZ CRUZ</t>
  </si>
  <si>
    <t>ZARAGOZA</t>
  </si>
  <si>
    <t>ALFONSO MARTINEZ HERNANDEZ</t>
  </si>
  <si>
    <t>PAULA REYES</t>
  </si>
  <si>
    <t>JOSE HERNANDEZ ANGEL</t>
  </si>
  <si>
    <t>EUSEBIO LINDEROS VEGA</t>
  </si>
  <si>
    <t>MARIA DEL ROSARIO GALVAN CRUZ</t>
  </si>
  <si>
    <t>CERVANTES</t>
  </si>
  <si>
    <t>JOSE HUGO MENDO SOSA</t>
  </si>
  <si>
    <t>RUBEN CRUZ SANCHEZ</t>
  </si>
  <si>
    <t>ALVARO GIRON CRUZ</t>
  </si>
  <si>
    <t>HORMISDAS PRIANTI ANDRADE</t>
  </si>
  <si>
    <t>ROCIO DOMINGUEZ RIVERA</t>
  </si>
  <si>
    <t>LUIS OBANDO COBOS</t>
  </si>
  <si>
    <t>ELI HORACIO OSORIO MERINOS</t>
  </si>
  <si>
    <t>APOLINAR PEREZ VICENCIO</t>
  </si>
  <si>
    <t>BELISARIO SANCHEZ JIMENEZ</t>
  </si>
  <si>
    <t>ROGELIO BAENA CRUZ</t>
  </si>
  <si>
    <t>EMPALIZADA</t>
  </si>
  <si>
    <t>MODESTO RAMIREZ CALVA</t>
  </si>
  <si>
    <t>URIEL SINUHE BAENA FLORES</t>
  </si>
  <si>
    <t>MIREYA SALAS VICENCIO</t>
  </si>
  <si>
    <t>LA CURVA ZARAGOZA</t>
  </si>
  <si>
    <t>HERIBERTO CHAVEZ MARTINEZ</t>
  </si>
  <si>
    <t>Tancoco</t>
  </si>
  <si>
    <t>LILIA CHAVEZ MARTINEZ</t>
  </si>
  <si>
    <t>CAROLINA CHAVEZ MARTINEZ</t>
  </si>
  <si>
    <t>ALEJANDRO DE LA CRUZ ALONSO</t>
  </si>
  <si>
    <t>ZOILA DE LA VEGA SARMIENTO</t>
  </si>
  <si>
    <t>GREGORIO  OLMOS SANTIAGO</t>
  </si>
  <si>
    <t>ANACLETO AQUINO MARQUES</t>
  </si>
  <si>
    <t>EUGENIA MARTINEZ FELIPE</t>
  </si>
  <si>
    <t>JUAN PEREZ FELIPE</t>
  </si>
  <si>
    <t>FEBRONIO JIMENEZ SILVERIO</t>
  </si>
  <si>
    <t>HILDA DEL  ANGEL GARCIA</t>
  </si>
  <si>
    <t>EFRAIN MARTINEZ MARTINEZ</t>
  </si>
  <si>
    <t>FRANCISCA BAUTISTA SILVERIO</t>
  </si>
  <si>
    <t>IRMA PEREZ FELIPE</t>
  </si>
  <si>
    <t>BENICIO SANTOS FELIPE</t>
  </si>
  <si>
    <t>AQUILINO CASTELLANOS</t>
  </si>
  <si>
    <t>ARMANDO VERA ACOSTA</t>
  </si>
  <si>
    <t>CIPRIANO MOLAR MOLAR</t>
  </si>
  <si>
    <t>FORTUNATO SANTIAGO BAUTISTA</t>
  </si>
  <si>
    <t>JOSE ANTONIO SANCHEZ DELGADO</t>
  </si>
  <si>
    <t>LIBORIO SANTOS HERNANDEZ</t>
  </si>
  <si>
    <t>MARIA DE JESUS MENDOZA ROMERO</t>
  </si>
  <si>
    <t>MARIA GUADALUPE DE LA CRUZ HERNANDEZ</t>
  </si>
  <si>
    <t>NARCISA SAN JUAN MARTINEZ</t>
  </si>
  <si>
    <t>NICEFORO TIBURCIO HERNANDEZ</t>
  </si>
  <si>
    <t>PANFILO ISIDRO FELIPE</t>
  </si>
  <si>
    <t>RUBEN MARTINEZ MARTINEZ</t>
  </si>
  <si>
    <t>TEODORO FRANCO MAR</t>
  </si>
  <si>
    <t>FIDEL VELAZQUEZ VAZQUEZ</t>
  </si>
  <si>
    <t>JAVIER DE LA VEGA SARMIENTO</t>
  </si>
  <si>
    <t>MARGARITO PRIMITIVO HUERTA</t>
  </si>
  <si>
    <t>JOSÉ RAMÓN REYES</t>
  </si>
  <si>
    <t>Ixcatepec</t>
  </si>
  <si>
    <t>IRMA BEATRIZ REYES ESTEBAN</t>
  </si>
  <si>
    <t>MACARIO PÉREZ HERNÁNDEZ</t>
  </si>
  <si>
    <t>INOCENCIO SANTIAGO PÉREZ</t>
  </si>
  <si>
    <t>JOSÉ DEL ÁNGEL MORALES</t>
  </si>
  <si>
    <t>ROGACIANO SANTIAGO RIVERA</t>
  </si>
  <si>
    <t>CECILIO MORALES MORALES</t>
  </si>
  <si>
    <t>ALBERTANO ANTONIO SANTIAGO</t>
  </si>
  <si>
    <t>JUVENCIO DEL ÁNGEL MORALES</t>
  </si>
  <si>
    <t>ANDRÉS  DE LA CRUZ PÉREZ</t>
  </si>
  <si>
    <t>EDGAR PÉREZ DEL ANGEL</t>
  </si>
  <si>
    <t>MEDARDO SANTIAGO PÉREZ</t>
  </si>
  <si>
    <t>IRINEA SANTIAGO PÉREZ</t>
  </si>
  <si>
    <t>ZOILA REYES MELGOZA</t>
  </si>
  <si>
    <t>IGNACIO SANTIAGO REYES</t>
  </si>
  <si>
    <t>SANTIAGO MÉNDEZ CARTARINA</t>
  </si>
  <si>
    <t>ALEJANDRO ÁLVAREZ CRUZ</t>
  </si>
  <si>
    <t>FILEMÓN ÁLVAREZ ALVARADO</t>
  </si>
  <si>
    <t>AGUSTÍN ÁLVAREZ ALVARADO</t>
  </si>
  <si>
    <t>JACINTO MANUEL ÁLVAREZ</t>
  </si>
  <si>
    <t>FLAVIO MÉNDEZ GABRIEL</t>
  </si>
  <si>
    <t>HORTENCIO VENTURA GUILLERMO</t>
  </si>
  <si>
    <t>HUMBERTO HERNÁNDEZ MARTÍNEZ</t>
  </si>
  <si>
    <t>JUVENTINO IGNACIO REYES</t>
  </si>
  <si>
    <t>PEDRO HERNÁNDEZ FRANCISCO</t>
  </si>
  <si>
    <t>DIONICIO DOMÍNGUEZ SANTIAGO</t>
  </si>
  <si>
    <t>GERVASIO MATEO BENIGNO</t>
  </si>
  <si>
    <t>ADRIÁN BARTOLO MARCIAL</t>
  </si>
  <si>
    <t>FÉLIX RAMÍREZ GASPAR</t>
  </si>
  <si>
    <t>PABLO RAMÍREZ CRUZ</t>
  </si>
  <si>
    <t>GABRIEL MARTÍNEZ HERNÁNDEZ</t>
  </si>
  <si>
    <t>ANDRES HERNÁNDEZ BALTAZAR</t>
  </si>
  <si>
    <t>TEMPOAL</t>
  </si>
  <si>
    <t>FELICIANO HERNÁNDEZ SANTIAGO</t>
  </si>
  <si>
    <t>SALOMÓN HERNÁNDEZ LUCAS</t>
  </si>
  <si>
    <t>JERONIMO HERNÁNDEZ BALTAZAR</t>
  </si>
  <si>
    <t>CIRO SANTOS LUCAS</t>
  </si>
  <si>
    <t>EUSEBIO LUCAS DEL ANGEL</t>
  </si>
  <si>
    <t>FRANCISCO LUCAS DEL ANGEL</t>
  </si>
  <si>
    <t>LORENZO HERNÁNDEZ BALTAZAR</t>
  </si>
  <si>
    <t>TOMAS DEL ANGEL LUCAS</t>
  </si>
  <si>
    <t>ARCADIO DEL ANGEL DEL ANGEL</t>
  </si>
  <si>
    <t>MARGARITO DEL ANGEL TOLENTINO</t>
  </si>
  <si>
    <t>CRISPIN DEL ANGEL LUCAS</t>
  </si>
  <si>
    <t>JUAN MATEO DEL ANGEL</t>
  </si>
  <si>
    <t>ROBERTO DEL ANGEL BALTAZAR</t>
  </si>
  <si>
    <t>MARCIAL HERNÁNDEZ BALTAZAR</t>
  </si>
  <si>
    <t>SAMUEL PABLO DEL ANGEL</t>
  </si>
  <si>
    <t>IGNACIO PABLO RIVERA</t>
  </si>
  <si>
    <t>CONSTANTINO DEL ANGEL HERNÁNDEZ</t>
  </si>
  <si>
    <t>TELESFORO ROMERO LUCAS</t>
  </si>
  <si>
    <t>LUISA HERNÁNDEZ DEL ANGEL</t>
  </si>
  <si>
    <t>APOLONIA JERONIMO DEL ANGEL</t>
  </si>
  <si>
    <t>JUAN SANTIAGO PABLO</t>
  </si>
  <si>
    <t>VICENCIA PABLO RIVERA</t>
  </si>
  <si>
    <t>JUVENCIO SANTOS LUCAS</t>
  </si>
  <si>
    <t>VICTOR HERNÁNDEZ DEL ANGEL</t>
  </si>
  <si>
    <t>BERNARDO RAMOS DEL ANGEL</t>
  </si>
  <si>
    <t>LUISA ROLDAN TREJO</t>
  </si>
  <si>
    <t>ROQUE HERNÁNDEZ DEL ANGEL</t>
  </si>
  <si>
    <t>GABRIEL HERNÁNDEZ DÍAZ</t>
  </si>
  <si>
    <t>FELICIANO REYES SANTIAGO</t>
  </si>
  <si>
    <t>CECILIA GABRIEL SALVADOR</t>
  </si>
  <si>
    <t>CASTULO SANTOS GARCÍA</t>
  </si>
  <si>
    <t>GUADALUPE GARCÍA SALVADOR</t>
  </si>
  <si>
    <t>JOSÉ GOMEZ HERNÁNDEZ</t>
  </si>
  <si>
    <t>REYNA HERNÁNDEZ DEL ANGEL</t>
  </si>
  <si>
    <t>DANIEL GARCÍA ROMERO</t>
  </si>
  <si>
    <t>LAURO GARCÍA ROMERO</t>
  </si>
  <si>
    <t>NORBERTO GARCÍA ROMERO</t>
  </si>
  <si>
    <t>JOEL MORENO GARCÍA</t>
  </si>
  <si>
    <t>ALBERTO GARCÍA GOMEZ</t>
  </si>
  <si>
    <t>SALOMÓN GARCÍA VICENCIO</t>
  </si>
  <si>
    <t>ONOFRE GARCÍA FRANCO</t>
  </si>
  <si>
    <t>RAUL GARCÍA GOMEZ</t>
  </si>
  <si>
    <t>TEODORO SALVADOR SALVADOR</t>
  </si>
  <si>
    <t>MATEO GARCÍA SANTOS</t>
  </si>
  <si>
    <t>GREGORIO SALVADOR GOMEZ</t>
  </si>
  <si>
    <t>RAMON SALVADOR CRUZ</t>
  </si>
  <si>
    <t>IRINEO SALVADOR GARCÍA</t>
  </si>
  <si>
    <t>SEVERA HERNÁNDEZ ROMERO</t>
  </si>
  <si>
    <t>HILARIO HERNÁNDEZ SALVADOR</t>
  </si>
  <si>
    <t>DELFINO DEL ANGEL MORENO</t>
  </si>
  <si>
    <t>ABRAHAM MORALES HERNÁNDEZ</t>
  </si>
  <si>
    <t>VERONICO ORTA MONTELONGO</t>
  </si>
  <si>
    <t>SERGIO HERNÁNDEZ ORTA</t>
  </si>
  <si>
    <t>ANDRES GONZALEZ HERNÁNDEZ</t>
  </si>
  <si>
    <t>ABELINO HERNÁNDEZ HERNÁNDEZ</t>
  </si>
  <si>
    <t>OSEAS ORTA HERNÁNDEZ</t>
  </si>
  <si>
    <t>INOCENCIO HERNÁNDEZ SALAZAR</t>
  </si>
  <si>
    <t>MARCELINO HERNÁNDEZ SALAZAR</t>
  </si>
  <si>
    <t>MARIA MERAZ AZUARA</t>
  </si>
  <si>
    <t>EUSEBIO HERNÁNDEZ HERNÁNDEZ</t>
  </si>
  <si>
    <t>CARLOS CRUZ ZUÑIGA</t>
  </si>
  <si>
    <t>ATENOGENES GARCÍA HERNÁNDEZ</t>
  </si>
  <si>
    <t>ANASTACIO ROMERO HERNÁNDEZ</t>
  </si>
  <si>
    <t>ROLANDO DEL ANGEL GARCÍA</t>
  </si>
  <si>
    <t>SILVANO CRUZ HERNÁNDEZ</t>
  </si>
  <si>
    <t>RENATO MONTERRUBIO SANCHEZ</t>
  </si>
  <si>
    <t>MARIA GUADALUPE TELLES GARCÍA</t>
  </si>
  <si>
    <t>LUCAS FLORES MERCADO</t>
  </si>
  <si>
    <t>HERCULANO MARTINEZ HERBERT</t>
  </si>
  <si>
    <t>MANUEL CABRERA MERCADO</t>
  </si>
  <si>
    <t>SEBASTIAN HERNÁNDEZ GARCÍA</t>
  </si>
  <si>
    <t>TRANQUILINO ROMERO HERNÁNDEZ</t>
  </si>
  <si>
    <t>ARISTEO GARCÍA GARCÍA</t>
  </si>
  <si>
    <t>SAMUEL FLORES CRUZ</t>
  </si>
  <si>
    <t>MELQUIADES GARCÍA HERNÁNDEZ</t>
  </si>
  <si>
    <t>ANASTACIO GARCÍA HERNÁNDEZ</t>
  </si>
  <si>
    <t>BRUNO GARCÍA HERNÁNDEZ</t>
  </si>
  <si>
    <t>BENIGNO HERNÁNDEZ DEL ANGEL</t>
  </si>
  <si>
    <t>JAIME MANUEL DEL ÁNGEL BALLESTEROS</t>
  </si>
  <si>
    <t>VICTOR MANUEL DEL ÁNGEL OSTOS</t>
  </si>
  <si>
    <t>EVENCIO ROBLES CRUZ</t>
  </si>
  <si>
    <t>JUANA DEL ÁNGEL ORTEGA</t>
  </si>
  <si>
    <t>JUAN EVENCIO ROBLES DEL ÁNGEL</t>
  </si>
  <si>
    <t>DELFINO DEL ÁNGEL HERNÁNDEZ</t>
  </si>
  <si>
    <t>ISRAEL RIVERA HERNÁNDEZ</t>
  </si>
  <si>
    <t>ARISTEO RIVERA HERNÁNDEZ</t>
  </si>
  <si>
    <t>ADAN RIVERA GUERRERO</t>
  </si>
  <si>
    <t>SERGIO AZUARA ZAVALA</t>
  </si>
  <si>
    <t>ROSARIO DEL ÁNGEL OSTOS</t>
  </si>
  <si>
    <t>BASILIA JUÁREZ</t>
  </si>
  <si>
    <t>FORTUNATO GARCÍA JUÁREZ</t>
  </si>
  <si>
    <t>JOSE DEL ÁNGEL ROBLES</t>
  </si>
  <si>
    <t>LEONCIO DEL ÁNGEL ROBLES</t>
  </si>
  <si>
    <t>ARTURO DEL ÁNGEL ROBLES</t>
  </si>
  <si>
    <t>SALOME ROBLES CRUZ</t>
  </si>
  <si>
    <t>OSCAR ROBLES ANIMAS</t>
  </si>
  <si>
    <t>PAULO DEL ÁNGEL JUÁREZ</t>
  </si>
  <si>
    <t>CRISPIN DEL ÁNGEL JUÁREZ</t>
  </si>
  <si>
    <t>EUTIQUIO ROBLES CRUZ</t>
  </si>
  <si>
    <t>CORNELIO TREJO</t>
  </si>
  <si>
    <t>FEDERICO DEL ÁNGEL JUÁREZ</t>
  </si>
  <si>
    <t>UBALDO DEL ÁNGEL JUÁREZ</t>
  </si>
  <si>
    <t>ROBERTO CRUZ DELGADO</t>
  </si>
  <si>
    <t>ANTONIO CRUZ DELGADO</t>
  </si>
  <si>
    <t>ESTEBAN ROBLES CRUZ</t>
  </si>
  <si>
    <t>FIDEL FUENTES GÓMEZ</t>
  </si>
  <si>
    <t>GABINO DEL ÁNGEL JUÁREZ</t>
  </si>
  <si>
    <t>ABEL CRUZ HERNÁNDEZ</t>
  </si>
  <si>
    <t>RENE TREJO</t>
  </si>
  <si>
    <t>MANUEL TREJO</t>
  </si>
  <si>
    <t>DANIEL HERNÁNDEZ ROBLES</t>
  </si>
  <si>
    <t>OMAR J. JUÁREZ ALARCÓN</t>
  </si>
  <si>
    <t>JOAQUIN JUÁREZ DEL ÁNGEL</t>
  </si>
  <si>
    <t>ALMA G. JUÁREZ ALARCÓN</t>
  </si>
  <si>
    <t>JANETH HERRERA DEL ÁNGEL</t>
  </si>
  <si>
    <t>JOSE LUIS DEL ÁNGEL SOSA</t>
  </si>
  <si>
    <t>MARIA FRINE ROBLES GONZÁLEZ</t>
  </si>
  <si>
    <t>BENIGNOZUMAYA BUSTOS</t>
  </si>
  <si>
    <t>ARNULFO SÁNCHEZ C.</t>
  </si>
  <si>
    <t>MARCO F. ZAVALA QUINTERO</t>
  </si>
  <si>
    <t>ARTURO RIVERA CRUZ</t>
  </si>
  <si>
    <t>RENE GÓMEZ TORRES</t>
  </si>
  <si>
    <t>ALFREDO PÉREZ TREJO</t>
  </si>
  <si>
    <t>FRANCISCO LINARES JUÁREZ</t>
  </si>
  <si>
    <t>YDOLINA JUÁREZ RIVERA</t>
  </si>
  <si>
    <t>ARTURO LINARES JUÁREZ</t>
  </si>
  <si>
    <t>GUSTAVO MENDO ZUMAYA</t>
  </si>
  <si>
    <t>JOSE A.DELGADO SOSA</t>
  </si>
  <si>
    <t>OZULUAMA DE MASCAREÑAS</t>
  </si>
  <si>
    <t>JAGUEYES Y ESTERILLO</t>
  </si>
  <si>
    <t>SERGIO DELGADO SANCHEZ</t>
  </si>
  <si>
    <t>CUES Y CEBADILLA</t>
  </si>
  <si>
    <t>LEOBARDO SOSA LOPEZ</t>
  </si>
  <si>
    <t>JULIA DELGADO PIÑEIRO</t>
  </si>
  <si>
    <t>ARTURO GONZALEZ GARCIA</t>
  </si>
  <si>
    <t>BENITO A. DELGADO SOSA</t>
  </si>
  <si>
    <t>NORMA A. SOSA SEGURA</t>
  </si>
  <si>
    <t>PEDRO PEREZ CONSTANTINO</t>
  </si>
  <si>
    <t>TELESFORO VALDEZ DEANTES</t>
  </si>
  <si>
    <t>MARGARITO DEL ANGEL GLEZ</t>
  </si>
  <si>
    <t>EDUARDO DEL ANGEL GLEZ</t>
  </si>
  <si>
    <t>CRISOGONO DELGADO</t>
  </si>
  <si>
    <t>FILOMENO DELGADO DELGADO</t>
  </si>
  <si>
    <t>PALOS AZULES</t>
  </si>
  <si>
    <t>HONORIO DEANTES DEL ANGEL</t>
  </si>
  <si>
    <t>LEONARDO MARQUEZ SANCHEZ</t>
  </si>
  <si>
    <t>GUMARO DEL ANGEL DEL ANGEL</t>
  </si>
  <si>
    <t>MARIA MIREYRA ZALETA</t>
  </si>
  <si>
    <t>LORENZO DELGADO DEL ANGEL</t>
  </si>
  <si>
    <t>VICENTE ORTEGA GARCIA</t>
  </si>
  <si>
    <t>RAMON DELGADO DEL ANGEL</t>
  </si>
  <si>
    <t>JOSE RICARDO PIÑEIRO RAMIREZ</t>
  </si>
  <si>
    <t>ALEJANDRO PIÑÑEIRO GONZALEZ</t>
  </si>
  <si>
    <t>CECILIO PIÑEIRO MEZA</t>
  </si>
  <si>
    <t>MARTIN PIÑEIRO MEZA</t>
  </si>
  <si>
    <t>CHAPANCAL</t>
  </si>
  <si>
    <t>NICOLAS PIÑEIRO MEZA</t>
  </si>
  <si>
    <t>RANCHERIA CEBADILLA</t>
  </si>
  <si>
    <t>CALIXTO PIÑEIRO MAYA</t>
  </si>
  <si>
    <t>ANIBAL DELGADO DELGADO</t>
  </si>
  <si>
    <t>EVODIO VEGA DEL ANGEL</t>
  </si>
  <si>
    <t>RAMIRO DELGADO GONZALEZ</t>
  </si>
  <si>
    <t>EUGENIO RAMIREZ</t>
  </si>
  <si>
    <t>DIANA YULISSA PIÑEIRO D.</t>
  </si>
  <si>
    <t>ROSA DELIA PIÑEIRO GLEZ.</t>
  </si>
  <si>
    <t>HECTOR DELGADO ZUÑIGA</t>
  </si>
  <si>
    <t>ADAIAS DELGADO FLORES</t>
  </si>
  <si>
    <t>HEROLDO DELGADO DELGADO</t>
  </si>
  <si>
    <t>HIPOLITO ARTEAGA DEL ANGEL</t>
  </si>
  <si>
    <t>FRANCISCO MAYA CRUZ</t>
  </si>
  <si>
    <t>REYNALDA GONZALEZ MAYA</t>
  </si>
  <si>
    <t>FERMIN DELGADO GUZMAN</t>
  </si>
  <si>
    <t>CESAR DELGADO DELGADO</t>
  </si>
  <si>
    <t>SERGIO DELGADO DELGADO</t>
  </si>
  <si>
    <t>MARIA OZORIO NAVARRO</t>
  </si>
  <si>
    <t>SONIA GARCIA DELGADO</t>
  </si>
  <si>
    <t>MANUEL GUZMAN FLORES</t>
  </si>
  <si>
    <t>EDMUNDO DEL ANGEL DELGADO</t>
  </si>
  <si>
    <t>LORENZO VEGA DEL ANGEL</t>
  </si>
  <si>
    <t>ARNOLDO VEGA DEL ANGEL</t>
  </si>
  <si>
    <t>RAMON DEL ANGEL</t>
  </si>
  <si>
    <t>SAMUEL GUZMAN BAUTISTA</t>
  </si>
  <si>
    <t>MARCOS GUZMAN BAUTISTA</t>
  </si>
  <si>
    <t>INOCENTE GUZMAN BAUTISTA</t>
  </si>
  <si>
    <t>MOISES GUZMAN CASANOVA</t>
  </si>
  <si>
    <t>ALFREDO GUZMAN ORTEGA</t>
  </si>
  <si>
    <t>JUAN RAMIRO DELGADO</t>
  </si>
  <si>
    <t>MIGUEL DELGADO DELGADO</t>
  </si>
  <si>
    <t>JOSE LUIS GUZMAN CASANOVA</t>
  </si>
  <si>
    <t>ESPIRIDION VEGA DEL ANGEL</t>
  </si>
  <si>
    <t>ALVARO DELGADO ALVAREZ</t>
  </si>
  <si>
    <t>ABRAHAM DELGADO ALVAREZ</t>
  </si>
  <si>
    <t>FILOMENO DELGADO</t>
  </si>
  <si>
    <t>COMUNIDAD DE CAMPANARIO</t>
  </si>
  <si>
    <t>CAMPANARIO</t>
  </si>
  <si>
    <t>COM. JAGUEYES Y ESTERILLOS</t>
  </si>
  <si>
    <t>COM. EL PARAISO</t>
  </si>
  <si>
    <t>PARAISO</t>
  </si>
  <si>
    <t>COM. OZULUAMA</t>
  </si>
  <si>
    <t xml:space="preserve">OZULUAMA </t>
  </si>
  <si>
    <t>CUERVO CASANOVA JUAN</t>
  </si>
  <si>
    <t>Potrero del Llano</t>
  </si>
  <si>
    <t>MARROQUÍN BAUTISTA BLANCA LILIA</t>
  </si>
  <si>
    <t>MARROQUÍN BAUTISTA SAÚL</t>
  </si>
  <si>
    <t>PEÑA GARCÍA JUAN</t>
  </si>
  <si>
    <t>PRIANTI MERINOS VIRGILIO</t>
  </si>
  <si>
    <t>VALDEZ PARRILLA JOSÉ</t>
  </si>
  <si>
    <t>CASTILLO FLORES MARGARITA</t>
  </si>
  <si>
    <t>Saltillo-Microondas</t>
  </si>
  <si>
    <t>GUZMÁN LARA CIRILO</t>
  </si>
  <si>
    <t>GUZMÁN LARA ENEDINO</t>
  </si>
  <si>
    <t>GUZMÁN LARA IGNACIO</t>
  </si>
  <si>
    <t>BAUTISTA BAUTISTA GUADALUPE</t>
  </si>
  <si>
    <t>Ejjdo La Meza</t>
  </si>
  <si>
    <t>CRUZ MARTÍNEZ MARCELO</t>
  </si>
  <si>
    <t>Los Órganos</t>
  </si>
  <si>
    <t>VIGUEROS CRUZ ELMA</t>
  </si>
  <si>
    <t>Juan Casiano</t>
  </si>
  <si>
    <t>CRUZ CRUZ MISAELA</t>
  </si>
  <si>
    <t>CRUZ DEL ÁNGEL ABAD</t>
  </si>
  <si>
    <t>CRUZ DÍAZ CENOBIO</t>
  </si>
  <si>
    <t>CRUZ RAMÍREZ FACUNDO</t>
  </si>
  <si>
    <t>DEL ÁNGEL CRUZ HILDEBERTO</t>
  </si>
  <si>
    <t>GONZÁLEZ DEL ÁNGEL PAULINO</t>
  </si>
  <si>
    <t>HERNÁNDEZ DÍAZ BEATRIZ</t>
  </si>
  <si>
    <t>NICANOR CRUZ MÓNICA</t>
  </si>
  <si>
    <t>PONCE BERNARDINO ALICIA</t>
  </si>
  <si>
    <t>REYES SALAS DELFINO</t>
  </si>
  <si>
    <t>BENÍTEZ CALDERÓN SALOMÓN</t>
  </si>
  <si>
    <t>Juan de Dios Peza</t>
  </si>
  <si>
    <t xml:space="preserve">BLANCO CRISPINA </t>
  </si>
  <si>
    <t>La Pimienta</t>
  </si>
  <si>
    <t>JUÁREZ CASTELLANOS SEVERIANO</t>
  </si>
  <si>
    <t>JUÁREZ SALVADOR VICENTE</t>
  </si>
  <si>
    <t>BAUTISTA BAUTISTA TEÓDULO</t>
  </si>
  <si>
    <t>Ejido La Meza</t>
  </si>
  <si>
    <t>PEREA MENDOZA JORGE</t>
  </si>
  <si>
    <t>PÉREZ VICENCIO APOLINAR</t>
  </si>
  <si>
    <t>BAUTISTA MARTÍNEZ DIEGO</t>
  </si>
  <si>
    <t>El Cedral</t>
  </si>
  <si>
    <t>CRUZ MÉNDEZ MARIO</t>
  </si>
  <si>
    <t>FIGÓN GARCÍA CRUZ GERARDO</t>
  </si>
  <si>
    <t>ROMÁN VALDEZ ANTONIO</t>
  </si>
  <si>
    <t>BLANCO MARCELO MIGUEL</t>
  </si>
  <si>
    <t>Los Örganos</t>
  </si>
  <si>
    <t>CRUZ CRUZ ALFONSO</t>
  </si>
  <si>
    <t>CRUZ RAMÍREZ CELSA</t>
  </si>
  <si>
    <t>HERNÁNDEZ CASTELLANOS JOSÉ ÁNGEL</t>
  </si>
  <si>
    <t>HERNÁNDEZ GARCÍA ATENÓGENES</t>
  </si>
  <si>
    <t>HERNÁNDEZ VALDEZ LUIS MANUEL</t>
  </si>
  <si>
    <t>RAMÍREZ CRUZ OLIVERIO</t>
  </si>
  <si>
    <t>SANTIAGO JUÁREZ ISRAEL</t>
  </si>
  <si>
    <t>SANTIAGO MAYA MANUEL</t>
  </si>
  <si>
    <t>TORRES RAMÍREZ JUANA</t>
  </si>
  <si>
    <t>Cerro de Oro</t>
  </si>
  <si>
    <t>BAUTISTA MARTÍNEZ MARCELINO</t>
  </si>
  <si>
    <t>GARCÍA NICASIO JUAN DE DIOS</t>
  </si>
  <si>
    <t>RAMÍREZ GONZÁLEZ CUPERTINO</t>
  </si>
  <si>
    <t>ALFREDO CRUZ HERNANDEZ</t>
  </si>
  <si>
    <t>Aguacate</t>
  </si>
  <si>
    <t>ANDRES FLORES HERNANDEZ</t>
  </si>
  <si>
    <t>ANGEL CRUZ HERNANDEZ</t>
  </si>
  <si>
    <t>ISIDRO QUEZADA PEREZ</t>
  </si>
  <si>
    <t>ATENOGENES GARCIA HERNANDEZ</t>
  </si>
  <si>
    <t>BENIGNO HERNANDEZ DEL ANGEL</t>
  </si>
  <si>
    <t>CASILDA DEL ANGEL ZUÑIGA</t>
  </si>
  <si>
    <t>CIRILA RIVERA RIVERA</t>
  </si>
  <si>
    <t>DAVID BADILLO GARCIA</t>
  </si>
  <si>
    <t>DONACIANO VELAZQUEZ SALAZAR</t>
  </si>
  <si>
    <t>ELISEO ZAVALA GARCIA</t>
  </si>
  <si>
    <t>ESPERANZA JIMENEZ CASTRO</t>
  </si>
  <si>
    <t>JORGE HERNANDEZ HERNANDEZ</t>
  </si>
  <si>
    <t>JUAN ALVARADO HERNANDEZ</t>
  </si>
  <si>
    <t>MANUEL BADILLO GARCIA</t>
  </si>
  <si>
    <t>OTILIO ROMERO BAUTISTA</t>
  </si>
  <si>
    <t>RUBEN GARCIA CRUZ</t>
  </si>
  <si>
    <t>ARMANDO DEL ANGEL HERNANDEZ</t>
  </si>
  <si>
    <t>BRAULIO DEL ANGEL HERBER</t>
  </si>
  <si>
    <t>GELACIO HERNANDEZ FLORES</t>
  </si>
  <si>
    <t>LAZARO GARCIA GARCIA</t>
  </si>
  <si>
    <t>MIGUEL DEL ANGEL HERVERT</t>
  </si>
  <si>
    <t>NOE GARCIA DEL ANGEL</t>
  </si>
  <si>
    <t>ARMANDO FUENTES GARCIA</t>
  </si>
  <si>
    <t>ANASTACIO GARCIA HERNANDEZ</t>
  </si>
  <si>
    <t>TERESA FLORES CRUZ</t>
  </si>
  <si>
    <t>LUCINO HERNANDEZ FLORES</t>
  </si>
  <si>
    <t>ARCADIA VELAZQUEZ SALAZAR</t>
  </si>
  <si>
    <t>ABEL BAUTISTA HERNÁNDEZ</t>
  </si>
  <si>
    <t>Rangel</t>
  </si>
  <si>
    <t>ADAN BAUTISTA HERNÁNDEZ</t>
  </si>
  <si>
    <t>VICTORIA JONGUITUD SANCHEZ</t>
  </si>
  <si>
    <t>El Coyolito</t>
  </si>
  <si>
    <t>EPIFANIA AGUILAR HERNÁNDEZ</t>
  </si>
  <si>
    <t>GENARO GARCÍA RAMIREZ</t>
  </si>
  <si>
    <t>BETINA HERNANDEZ HERNANDEZ</t>
  </si>
  <si>
    <t>IRAM HERNÁNDEZ GARCIA</t>
  </si>
  <si>
    <t>HILARIO LOPEZ RIVERA</t>
  </si>
  <si>
    <t>QUINTIN HERNÁNDEZ GARCÍA</t>
  </si>
  <si>
    <t>IRMA GARCIA MELCHOR</t>
  </si>
  <si>
    <t>RENE AGUILAR PEREZ</t>
  </si>
  <si>
    <t>TOMASA HERNANDEZ DE LA ROSA</t>
  </si>
  <si>
    <t>El Morán</t>
  </si>
  <si>
    <t>TEOFILO RAMOS GARCÍA</t>
  </si>
  <si>
    <t>IVAN RAMOS AGUILAR</t>
  </si>
  <si>
    <t>MARTIN HERNÁNDEZ HERNÁNDEZ</t>
  </si>
  <si>
    <t>BENITO RAMOS ANTONIO</t>
  </si>
  <si>
    <t>NICOLASA CRUZ HERNANDEZ</t>
  </si>
  <si>
    <t>ANTONIO LOPEZ RAMIREZ</t>
  </si>
  <si>
    <t>CRUZ GUADALUPE GARCIA GARCIA</t>
  </si>
  <si>
    <t>El Mercado</t>
  </si>
  <si>
    <t>PORFIRIO GARCIA CONSTANTINO</t>
  </si>
  <si>
    <t>MANUEL SALAS GOMEZ</t>
  </si>
  <si>
    <t>ARISTEO REYES MOLAR</t>
  </si>
  <si>
    <t>ANGEL JUAREZ MAR</t>
  </si>
  <si>
    <t>NOE JUAREZ MAR</t>
  </si>
  <si>
    <t>FELIX JUAREZ MAR</t>
  </si>
  <si>
    <t>HILARION CRUZ LUNA</t>
  </si>
  <si>
    <t>ROLANDO CRUZ LUNA</t>
  </si>
  <si>
    <t>HONORIO JUAREZ MAR</t>
  </si>
  <si>
    <t>MARTIN MAR JUAREZ</t>
  </si>
  <si>
    <t>FELIX MAR DEL ANGEL</t>
  </si>
  <si>
    <t>MARIA REYNA REYES MAR</t>
  </si>
  <si>
    <t>ROGELIO MAR NAVA</t>
  </si>
  <si>
    <t>HERMES GARCIA GOMEZ</t>
  </si>
  <si>
    <t>ALFONSO GARCIA JUAREZ</t>
  </si>
  <si>
    <t>BENITO GARCIA</t>
  </si>
  <si>
    <t>LEONARDO MAR MAR</t>
  </si>
  <si>
    <t>ALFONSO MAR PONCE</t>
  </si>
  <si>
    <t>MIGUEL GOMEZ SALAS</t>
  </si>
  <si>
    <t>VICTOR BENIGNO GOMEZ SALAS</t>
  </si>
  <si>
    <t>JOSE FLORES MAR</t>
  </si>
  <si>
    <t>BERNARDO GARCIA</t>
  </si>
  <si>
    <t>ROBERTO GEOVANNI CRUZ CLEMENTE</t>
  </si>
  <si>
    <t>JOSE ALBERTO LUNA NAVA</t>
  </si>
  <si>
    <t>HILARIA GARCIA DIAZ</t>
  </si>
  <si>
    <t>SAMUEL MAR DEL ANGEL</t>
  </si>
  <si>
    <t>JAVIER OLGUIN MAR</t>
  </si>
  <si>
    <t>GREGORIO FLORES GOMEZ</t>
  </si>
  <si>
    <t>CELESTINO FLORES GOMEZ</t>
  </si>
  <si>
    <t>GASPAR RAMIREZ PULIDO</t>
  </si>
  <si>
    <t>La Gusima</t>
  </si>
  <si>
    <t>JOSE GUADALUPE FERNANDEZ RAMIREZ</t>
  </si>
  <si>
    <t>La Línea</t>
  </si>
  <si>
    <t>AGUSTIN DEL ANGEL UGALDE</t>
  </si>
  <si>
    <t>Ejido Emiliano Zapata</t>
  </si>
  <si>
    <t>FLORENTINO ARTEAGA PADRON</t>
  </si>
  <si>
    <t>GAUDENCIO CALLES BLANCO</t>
  </si>
  <si>
    <t>Quebrache</t>
  </si>
  <si>
    <t>PATRICIO DEL ANGEL ARTEAGA</t>
  </si>
  <si>
    <t>ELISEO DEL ANGEL ARTEAGA</t>
  </si>
  <si>
    <t>ELVIRA DELGADO FIGUEROA</t>
  </si>
  <si>
    <t>La Gardenia</t>
  </si>
  <si>
    <t>LIDIA NAVARRO HERMOSILLO</t>
  </si>
  <si>
    <t>Los Olivos</t>
  </si>
  <si>
    <t>CIRO MAYA DELGADO</t>
  </si>
  <si>
    <t>ANTONIO PEREZ UGALDE</t>
  </si>
  <si>
    <t>DANIEL MAR DEL ANGEL</t>
  </si>
  <si>
    <t>MARIA ISABEL MAR DEL ANGEL</t>
  </si>
  <si>
    <t>DELFINO MENDEZ GARCIA</t>
  </si>
  <si>
    <t>EFRAIN SOBREVILLA PEREZ</t>
  </si>
  <si>
    <t>GUADALUPE TORRES PEREZ</t>
  </si>
  <si>
    <t>RAYMUNDO TORRES PEREZ</t>
  </si>
  <si>
    <t>HILARIO DEANTES ZALETA</t>
  </si>
  <si>
    <t>Motuto</t>
  </si>
  <si>
    <t>FEBRONIO DEANTES ZALETA</t>
  </si>
  <si>
    <t>FRANCISCO JAVIER TORRES GARCIA</t>
  </si>
  <si>
    <t>El Sendero</t>
  </si>
  <si>
    <t>ROGELIO HERMINIO SOSA RAMIREZ</t>
  </si>
  <si>
    <t>Tres Morrillos</t>
  </si>
  <si>
    <t>RAMONA GALVAN SEGURA</t>
  </si>
  <si>
    <t>PEDRO EFRAIN SONI MONTES</t>
  </si>
  <si>
    <t>ELIUTH FIGUEROA SONI</t>
  </si>
  <si>
    <t>San David</t>
  </si>
  <si>
    <t>DOROTEO FIGUEROA OSORIO</t>
  </si>
  <si>
    <t>ALFREDO H. RAMIREZ SANCHEZ</t>
  </si>
  <si>
    <t>El Caiman</t>
  </si>
  <si>
    <t>EDMUNDO SOSA RAMIREZ</t>
  </si>
  <si>
    <t>VELTIA SOSA RAMIREZ</t>
  </si>
  <si>
    <t xml:space="preserve">BRAULIO HERRERA LEON </t>
  </si>
  <si>
    <t>DR. FERRER</t>
  </si>
  <si>
    <t>URBANO CASTAN SANTIAGO</t>
  </si>
  <si>
    <t xml:space="preserve">BENJAMIN RUIZ ABARCA </t>
  </si>
  <si>
    <t>EMILIO SANTIAGO CASTAN</t>
  </si>
  <si>
    <t>JOSE LUIS VICENCIO HERNANDEZ</t>
  </si>
  <si>
    <t>GELASIO SANTIAGO CRUZ</t>
  </si>
  <si>
    <t>RAMIRO SANTIAGO ABARCA</t>
  </si>
  <si>
    <t xml:space="preserve">HORACIO GARCIA SAN MARTIN </t>
  </si>
  <si>
    <t>JOEL CASTAN SANTIAGO</t>
  </si>
  <si>
    <t>SIDRONIA CASTAN OVANDO</t>
  </si>
  <si>
    <t>JAIME VELAZQUEZ CRUZ</t>
  </si>
  <si>
    <t>TEMAPACHE</t>
  </si>
  <si>
    <t xml:space="preserve">FIDEL HERNANDEZ AMBROCIO </t>
  </si>
  <si>
    <t>PIEDRAS NEGRAS</t>
  </si>
  <si>
    <t>HORTENCIA CRUZ BADILLO</t>
  </si>
  <si>
    <t>ALAJUELA</t>
  </si>
  <si>
    <t>ALBERTANO CRUZ MARIANO</t>
  </si>
  <si>
    <t>ELEUTERIO CARBALLO CRUZ</t>
  </si>
  <si>
    <t>ADRIAN MENDEZ CRUZ</t>
  </si>
  <si>
    <t>VICTORICO ROSALES ORTIZ</t>
  </si>
  <si>
    <t>GUILLERMO CARBALLO CRUZ</t>
  </si>
  <si>
    <t>ELIODORO CARBALLO CRUZ</t>
  </si>
  <si>
    <t>ALMA NIDIA HERNANDEZ DEL ANGEL</t>
  </si>
  <si>
    <t>RENE GARCIA DIAZ</t>
  </si>
  <si>
    <t>ALBERTO SOBREVILLA RIVERA</t>
  </si>
  <si>
    <t>GUSTAVO SOBREVILLA BADILLO</t>
  </si>
  <si>
    <t>ANGEL ROSALES ORTIZ</t>
  </si>
  <si>
    <t>TEODORO ABARCA PACHECO</t>
  </si>
  <si>
    <t>FERNANDO CRUZ MARTINEZ</t>
  </si>
  <si>
    <t xml:space="preserve">FILBERTO SOBREVILLA BADILLO </t>
  </si>
  <si>
    <t>MARGARITA MATEO HDZ</t>
  </si>
  <si>
    <t xml:space="preserve">FIDEL GARCIA MARTINEZ </t>
  </si>
  <si>
    <t xml:space="preserve">NORMA REYES REYES </t>
  </si>
  <si>
    <t>GABRIEL GARCIA VELAZQUEZ</t>
  </si>
  <si>
    <t xml:space="preserve">VALENTIN GARCIA VELAZQUEZ </t>
  </si>
  <si>
    <t>SANTOS GARCIA GONZALEZ</t>
  </si>
  <si>
    <t>MARIO MENDEZ MORALES</t>
  </si>
  <si>
    <t xml:space="preserve">JESUS MORALES MENDEZ </t>
  </si>
  <si>
    <t>GUILLERMINA PEREZ CRUZ</t>
  </si>
  <si>
    <t>LUIS SANTIAGO ANTONIO</t>
  </si>
  <si>
    <t xml:space="preserve">JOSE LUIS MARTINEZ GARCIA </t>
  </si>
  <si>
    <t>ESCOBAL</t>
  </si>
  <si>
    <t xml:space="preserve">BRUNO JUAREZ HERNANDEZ </t>
  </si>
  <si>
    <t>DAVID SANCHEZ CANSINO</t>
  </si>
  <si>
    <t>VICTOR JUAREZ SALAS</t>
  </si>
  <si>
    <t xml:space="preserve">MARCOS GARCIA MORALES </t>
  </si>
  <si>
    <t xml:space="preserve">HECTOR CRUZ BACILIO </t>
  </si>
  <si>
    <t>BEJUCAL JIMENEZ</t>
  </si>
  <si>
    <t>RODOLFO CRUZ BACILIO</t>
  </si>
  <si>
    <t>IGNACIO GARCIA VELAZQUEZ</t>
  </si>
  <si>
    <t>VALENTINA CRUZ GARCIA</t>
  </si>
  <si>
    <t xml:space="preserve">MADEO CRUZ DE JESUS </t>
  </si>
  <si>
    <t>JOSE DAVID SANCHEZ SOTO</t>
  </si>
  <si>
    <t>ROLANDO CRUZ BACILIO</t>
  </si>
  <si>
    <t>EPITACIO DEL ANGEL DELGADO</t>
  </si>
  <si>
    <t>ALFONSA DEL ANGEL DELGADO</t>
  </si>
  <si>
    <t>ALEJANDRINA DEL ANGEL CRUZ</t>
  </si>
  <si>
    <t xml:space="preserve">CAROLINO ANAYA </t>
  </si>
  <si>
    <t>VIRGINIA MORALES VALDEZ</t>
  </si>
  <si>
    <t xml:space="preserve">IRMA BAUTISTA DEL ANGEL </t>
  </si>
  <si>
    <t>CARLOS HERNANDEZ CRUZ</t>
  </si>
  <si>
    <t>RUBEN BAUTISTA DEL ANGEL</t>
  </si>
  <si>
    <t>GERARDO REYES CRUZ</t>
  </si>
  <si>
    <t>BRASILAR</t>
  </si>
  <si>
    <t>PAUL MORALES VALDEZ</t>
  </si>
  <si>
    <t>REYNA ISABEL RUIZ HERVERT</t>
  </si>
  <si>
    <t xml:space="preserve">MOISES RUIZ HERVERTH </t>
  </si>
  <si>
    <t xml:space="preserve">JESUS GONZALEZ MARTINEZ </t>
  </si>
  <si>
    <t>CARMEN BAUTISTA RAMIREZ</t>
  </si>
  <si>
    <t>DELFINO CAREAGA HIDALGO</t>
  </si>
  <si>
    <t>ROGELIO BAUTISTA MIGUEL</t>
  </si>
  <si>
    <t>PEDRO CRUZ GARCIA</t>
  </si>
  <si>
    <t>GUADALUPE RUIZ HERVERT</t>
  </si>
  <si>
    <t>EUSEBIO CRUZ GARCIA</t>
  </si>
  <si>
    <t xml:space="preserve">BRIGIDO PÉREZ ESPINOZA </t>
  </si>
  <si>
    <t>Tierra Blanca</t>
  </si>
  <si>
    <t>LOMA ALTA</t>
  </si>
  <si>
    <t xml:space="preserve">DANIEL PÉREZ BARRERA </t>
  </si>
  <si>
    <t xml:space="preserve">LUIS G. SANCHEZ MUÑOZ </t>
  </si>
  <si>
    <t>ERNESTO FERNANDEZ PÉREZ</t>
  </si>
  <si>
    <t>DELFINO SÁNCHEZ ZÁRATE</t>
  </si>
  <si>
    <t xml:space="preserve">LA ATALAYA </t>
  </si>
  <si>
    <t xml:space="preserve">CELERINO ANTONIO TORRES </t>
  </si>
  <si>
    <t>ONECIMO ESCAMILLA PEREZ</t>
  </si>
  <si>
    <t>Jesús Carranza</t>
  </si>
  <si>
    <t>PALO DULCE</t>
  </si>
  <si>
    <t>REGION</t>
  </si>
  <si>
    <t>MUNICIPIO</t>
  </si>
  <si>
    <t>LOCALIDAD</t>
  </si>
  <si>
    <t>LAT</t>
  </si>
  <si>
    <t>LON</t>
  </si>
  <si>
    <t>Capital</t>
  </si>
  <si>
    <t>Alto Lucero De Gutiérrez Barrios</t>
  </si>
  <si>
    <t>Tamalín</t>
  </si>
  <si>
    <t>Naranjos Amatlán</t>
  </si>
  <si>
    <t>Ozuluama De Mascareñas</t>
  </si>
  <si>
    <t>Álamo Temapache</t>
  </si>
  <si>
    <t>CVEGEO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</si>
</sst>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3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0" fontId="2" fillId="1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x/Downloads/Clave,%20regio&#769;n%20y%20municipi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MUNICIPIO</v>
          </cell>
          <cell r="C1" t="str">
            <v>REGIÓN</v>
          </cell>
          <cell r="D1" t="str">
            <v>CLAVE</v>
          </cell>
        </row>
        <row r="2">
          <cell r="B2" t="str">
            <v>Acajete</v>
          </cell>
          <cell r="C2" t="str">
            <v>Capital</v>
          </cell>
          <cell r="D2">
            <v>30001</v>
          </cell>
        </row>
        <row r="3">
          <cell r="B3" t="str">
            <v>Acatlán</v>
          </cell>
          <cell r="C3" t="str">
            <v>Capital</v>
          </cell>
          <cell r="D3">
            <v>30002</v>
          </cell>
        </row>
        <row r="4">
          <cell r="B4" t="str">
            <v>Acayucan</v>
          </cell>
          <cell r="C4" t="str">
            <v>Olmeca</v>
          </cell>
          <cell r="D4">
            <v>30003</v>
          </cell>
        </row>
        <row r="5">
          <cell r="B5" t="str">
            <v>Actopan</v>
          </cell>
          <cell r="C5" t="str">
            <v>Capital</v>
          </cell>
          <cell r="D5">
            <v>30004</v>
          </cell>
        </row>
        <row r="6">
          <cell r="B6" t="str">
            <v>Acula</v>
          </cell>
          <cell r="C6" t="str">
            <v>Papaloapan</v>
          </cell>
          <cell r="D6">
            <v>30005</v>
          </cell>
        </row>
        <row r="7">
          <cell r="B7" t="str">
            <v>Acultzingo</v>
          </cell>
          <cell r="C7" t="str">
            <v>Las Montañas</v>
          </cell>
          <cell r="D7">
            <v>30006</v>
          </cell>
        </row>
        <row r="8">
          <cell r="B8" t="str">
            <v>Camarón De Tejeda</v>
          </cell>
          <cell r="C8" t="str">
            <v>Las Montañas</v>
          </cell>
          <cell r="D8">
            <v>30007</v>
          </cell>
        </row>
        <row r="9">
          <cell r="B9" t="str">
            <v>Alpatláhuac</v>
          </cell>
          <cell r="C9" t="str">
            <v>Las Montañas</v>
          </cell>
          <cell r="D9">
            <v>30008</v>
          </cell>
        </row>
        <row r="10">
          <cell r="B10" t="str">
            <v>Alto Lucero De Gutiérrez Barrios</v>
          </cell>
          <cell r="C10" t="str">
            <v>Capital</v>
          </cell>
          <cell r="D10">
            <v>30009</v>
          </cell>
        </row>
        <row r="11">
          <cell r="B11" t="str">
            <v>Altotonga</v>
          </cell>
          <cell r="C11" t="str">
            <v>Capital</v>
          </cell>
          <cell r="D11">
            <v>30010</v>
          </cell>
        </row>
        <row r="12">
          <cell r="B12" t="str">
            <v>Alvarado</v>
          </cell>
          <cell r="C12" t="str">
            <v>Papaloapan</v>
          </cell>
          <cell r="D12">
            <v>30011</v>
          </cell>
        </row>
        <row r="13">
          <cell r="B13" t="str">
            <v>Amatitlán</v>
          </cell>
          <cell r="C13" t="str">
            <v>Papaloapan</v>
          </cell>
          <cell r="D13">
            <v>30012</v>
          </cell>
        </row>
        <row r="14">
          <cell r="B14" t="str">
            <v>Naranjos Amatlán</v>
          </cell>
          <cell r="C14" t="str">
            <v>Huasteca Alta</v>
          </cell>
          <cell r="D14">
            <v>30013</v>
          </cell>
        </row>
        <row r="15">
          <cell r="B15" t="str">
            <v>Amatlán De Los Reyes</v>
          </cell>
          <cell r="C15" t="str">
            <v>Las Montañas</v>
          </cell>
          <cell r="D15">
            <v>30014</v>
          </cell>
        </row>
        <row r="16">
          <cell r="B16" t="str">
            <v>Angel R. Cabada</v>
          </cell>
          <cell r="C16" t="str">
            <v>Papaloapan</v>
          </cell>
          <cell r="D16">
            <v>30015</v>
          </cell>
        </row>
        <row r="17">
          <cell r="B17" t="str">
            <v>La Antigua</v>
          </cell>
          <cell r="C17" t="str">
            <v>Sotavento</v>
          </cell>
          <cell r="D17">
            <v>30016</v>
          </cell>
        </row>
        <row r="18">
          <cell r="B18" t="str">
            <v>Apazapan</v>
          </cell>
          <cell r="C18" t="str">
            <v>Capital</v>
          </cell>
          <cell r="D18">
            <v>30017</v>
          </cell>
        </row>
        <row r="19">
          <cell r="B19" t="str">
            <v>Aquila</v>
          </cell>
          <cell r="C19" t="str">
            <v>Las Montañas</v>
          </cell>
          <cell r="D19">
            <v>30018</v>
          </cell>
        </row>
        <row r="20">
          <cell r="B20" t="str">
            <v>Astacinga</v>
          </cell>
          <cell r="C20" t="str">
            <v>Las Montañas</v>
          </cell>
          <cell r="D20">
            <v>30019</v>
          </cell>
        </row>
        <row r="21">
          <cell r="B21" t="str">
            <v>Atlahuilco</v>
          </cell>
          <cell r="C21" t="str">
            <v>Las Montañas</v>
          </cell>
          <cell r="D21">
            <v>30020</v>
          </cell>
        </row>
        <row r="22">
          <cell r="B22" t="str">
            <v>Atoyac</v>
          </cell>
          <cell r="C22" t="str">
            <v>Las Montañas</v>
          </cell>
          <cell r="D22">
            <v>30021</v>
          </cell>
        </row>
        <row r="23">
          <cell r="B23" t="str">
            <v>Atzacan</v>
          </cell>
          <cell r="C23" t="str">
            <v>Las Montañas</v>
          </cell>
          <cell r="D23">
            <v>30022</v>
          </cell>
        </row>
        <row r="24">
          <cell r="B24" t="str">
            <v>Atzalan</v>
          </cell>
          <cell r="C24" t="str">
            <v>Nautla</v>
          </cell>
          <cell r="D24">
            <v>30023</v>
          </cell>
        </row>
        <row r="25">
          <cell r="B25" t="str">
            <v>Tlaltetela</v>
          </cell>
          <cell r="C25" t="str">
            <v>Las Montañas</v>
          </cell>
          <cell r="D25">
            <v>30024</v>
          </cell>
        </row>
        <row r="26">
          <cell r="B26" t="str">
            <v>Ayahualulco</v>
          </cell>
          <cell r="C26" t="str">
            <v>Capital</v>
          </cell>
          <cell r="D26">
            <v>30025</v>
          </cell>
        </row>
        <row r="27">
          <cell r="B27" t="str">
            <v>Banderilla</v>
          </cell>
          <cell r="C27" t="str">
            <v>Capital</v>
          </cell>
          <cell r="D27">
            <v>30026</v>
          </cell>
        </row>
        <row r="28">
          <cell r="B28" t="str">
            <v>Benito Juárez</v>
          </cell>
          <cell r="C28" t="str">
            <v>Huasteca Baja</v>
          </cell>
          <cell r="D28">
            <v>30027</v>
          </cell>
        </row>
        <row r="29">
          <cell r="B29" t="str">
            <v>Boca Del Río</v>
          </cell>
          <cell r="C29" t="str">
            <v>Sotavento</v>
          </cell>
          <cell r="D29">
            <v>30028</v>
          </cell>
        </row>
        <row r="30">
          <cell r="B30" t="str">
            <v>Calcahualco</v>
          </cell>
          <cell r="C30" t="str">
            <v>Las Montañas</v>
          </cell>
          <cell r="D30">
            <v>30029</v>
          </cell>
        </row>
        <row r="31">
          <cell r="B31" t="str">
            <v>Camerino Z. Mendoza</v>
          </cell>
          <cell r="C31" t="str">
            <v>Las Montañas</v>
          </cell>
          <cell r="D31">
            <v>30030</v>
          </cell>
        </row>
        <row r="32">
          <cell r="B32" t="str">
            <v>Carrillo Puerto</v>
          </cell>
          <cell r="C32" t="str">
            <v>Las Montañas</v>
          </cell>
          <cell r="D32">
            <v>30031</v>
          </cell>
        </row>
        <row r="33">
          <cell r="B33" t="str">
            <v>Catemaco</v>
          </cell>
          <cell r="C33" t="str">
            <v>Los Tuxtlas</v>
          </cell>
          <cell r="D33">
            <v>30032</v>
          </cell>
        </row>
        <row r="34">
          <cell r="B34" t="str">
            <v>Cazones De Herrera</v>
          </cell>
          <cell r="C34" t="str">
            <v>Totonaca</v>
          </cell>
          <cell r="D34">
            <v>30033</v>
          </cell>
        </row>
        <row r="35">
          <cell r="B35" t="str">
            <v>Cerro Azul</v>
          </cell>
          <cell r="C35" t="str">
            <v>Huasteca Baja</v>
          </cell>
          <cell r="D35">
            <v>30034</v>
          </cell>
        </row>
        <row r="36">
          <cell r="B36" t="str">
            <v>Citlaltépetl</v>
          </cell>
          <cell r="C36" t="str">
            <v>Huasteca Baja</v>
          </cell>
          <cell r="D36">
            <v>30035</v>
          </cell>
        </row>
        <row r="37">
          <cell r="B37" t="str">
            <v>Coacoatzintla</v>
          </cell>
          <cell r="C37" t="str">
            <v>Capital</v>
          </cell>
          <cell r="D37">
            <v>30036</v>
          </cell>
        </row>
        <row r="38">
          <cell r="B38" t="str">
            <v>Coahuitlán</v>
          </cell>
          <cell r="C38" t="str">
            <v>Totonaca</v>
          </cell>
          <cell r="D38">
            <v>30037</v>
          </cell>
        </row>
        <row r="39">
          <cell r="B39" t="str">
            <v>Coatepec</v>
          </cell>
          <cell r="C39" t="str">
            <v>Capital</v>
          </cell>
          <cell r="D39">
            <v>30038</v>
          </cell>
        </row>
        <row r="40">
          <cell r="B40" t="str">
            <v>Coatzacoalcos</v>
          </cell>
          <cell r="C40" t="str">
            <v>Olmeca</v>
          </cell>
          <cell r="D40">
            <v>30039</v>
          </cell>
        </row>
        <row r="41">
          <cell r="B41" t="str">
            <v>Coatzintla</v>
          </cell>
          <cell r="C41" t="str">
            <v>Totonaca</v>
          </cell>
          <cell r="D41">
            <v>30040</v>
          </cell>
        </row>
        <row r="42">
          <cell r="B42" t="str">
            <v>Coetzala</v>
          </cell>
          <cell r="C42" t="str">
            <v>Las Montañas</v>
          </cell>
          <cell r="D42">
            <v>30041</v>
          </cell>
        </row>
        <row r="43">
          <cell r="B43" t="str">
            <v>Colipa</v>
          </cell>
          <cell r="C43" t="str">
            <v>Nautla</v>
          </cell>
          <cell r="D43">
            <v>30042</v>
          </cell>
        </row>
        <row r="44">
          <cell r="B44" t="str">
            <v>Comapa</v>
          </cell>
          <cell r="C44" t="str">
            <v>Las Montañas</v>
          </cell>
          <cell r="D44">
            <v>30043</v>
          </cell>
        </row>
        <row r="45">
          <cell r="B45" t="str">
            <v>Córdoba</v>
          </cell>
          <cell r="C45" t="str">
            <v>Las Montañas</v>
          </cell>
          <cell r="D45">
            <v>30044</v>
          </cell>
        </row>
        <row r="46">
          <cell r="B46" t="str">
            <v>Cosamaloapan De Carpio</v>
          </cell>
          <cell r="C46" t="str">
            <v>Papaloapan</v>
          </cell>
          <cell r="D46">
            <v>30045</v>
          </cell>
        </row>
        <row r="47">
          <cell r="B47" t="str">
            <v>Cosautlán De Carvajal</v>
          </cell>
          <cell r="C47" t="str">
            <v>Capital</v>
          </cell>
          <cell r="D47">
            <v>30046</v>
          </cell>
        </row>
        <row r="48">
          <cell r="B48" t="str">
            <v>Coscomatepec</v>
          </cell>
          <cell r="C48" t="str">
            <v>Las Montañas</v>
          </cell>
          <cell r="D48">
            <v>30047</v>
          </cell>
        </row>
        <row r="49">
          <cell r="B49" t="str">
            <v>Cosoleacaque</v>
          </cell>
          <cell r="C49" t="str">
            <v>Olmeca</v>
          </cell>
          <cell r="D49">
            <v>30048</v>
          </cell>
        </row>
        <row r="50">
          <cell r="B50" t="str">
            <v>Cotaxtla</v>
          </cell>
          <cell r="C50" t="str">
            <v>Sotavento</v>
          </cell>
          <cell r="D50">
            <v>30049</v>
          </cell>
        </row>
        <row r="51">
          <cell r="B51" t="str">
            <v>Coxquihui</v>
          </cell>
          <cell r="C51" t="str">
            <v>Totonaca</v>
          </cell>
          <cell r="D51">
            <v>30050</v>
          </cell>
        </row>
        <row r="52">
          <cell r="B52" t="str">
            <v>Coyutla</v>
          </cell>
          <cell r="C52" t="str">
            <v>Totonaca</v>
          </cell>
          <cell r="D52">
            <v>30051</v>
          </cell>
        </row>
        <row r="53">
          <cell r="B53" t="str">
            <v>Cuichapa</v>
          </cell>
          <cell r="C53" t="str">
            <v>Las Montañas</v>
          </cell>
          <cell r="D53">
            <v>30052</v>
          </cell>
        </row>
        <row r="54">
          <cell r="B54" t="str">
            <v>Cuitláhuac</v>
          </cell>
          <cell r="C54" t="str">
            <v>Las Montañas</v>
          </cell>
          <cell r="D54">
            <v>30053</v>
          </cell>
        </row>
        <row r="55">
          <cell r="B55" t="str">
            <v>Chacaltianguis</v>
          </cell>
          <cell r="C55" t="str">
            <v>Papaloapan</v>
          </cell>
          <cell r="D55">
            <v>30054</v>
          </cell>
        </row>
        <row r="56">
          <cell r="B56" t="str">
            <v>Chalma</v>
          </cell>
          <cell r="C56" t="str">
            <v>Huasteca Alta</v>
          </cell>
          <cell r="D56">
            <v>30055</v>
          </cell>
        </row>
        <row r="57">
          <cell r="B57" t="str">
            <v>Chiconamel</v>
          </cell>
          <cell r="C57" t="str">
            <v>Huasteca Alta</v>
          </cell>
          <cell r="D57">
            <v>30056</v>
          </cell>
        </row>
        <row r="58">
          <cell r="B58" t="str">
            <v>Chiconquiaco</v>
          </cell>
          <cell r="C58" t="str">
            <v>Capital</v>
          </cell>
          <cell r="D58">
            <v>30057</v>
          </cell>
        </row>
        <row r="59">
          <cell r="B59" t="str">
            <v>Chicontepec</v>
          </cell>
          <cell r="C59" t="str">
            <v>Huasteca Baja</v>
          </cell>
          <cell r="D59">
            <v>30058</v>
          </cell>
        </row>
        <row r="60">
          <cell r="B60" t="str">
            <v>Chinameca</v>
          </cell>
          <cell r="C60" t="str">
            <v>Olmeca</v>
          </cell>
          <cell r="D60">
            <v>30059</v>
          </cell>
        </row>
        <row r="61">
          <cell r="B61" t="str">
            <v>Chinampa De Gorostiza</v>
          </cell>
          <cell r="C61" t="str">
            <v>Huasteca Alta</v>
          </cell>
          <cell r="D61">
            <v>30060</v>
          </cell>
        </row>
        <row r="62">
          <cell r="B62" t="str">
            <v>Las Choapas</v>
          </cell>
          <cell r="C62" t="str">
            <v>Olmeca</v>
          </cell>
          <cell r="D62">
            <v>30061</v>
          </cell>
        </row>
        <row r="63">
          <cell r="B63" t="str">
            <v>Chocamán</v>
          </cell>
          <cell r="C63" t="str">
            <v>Las Montañas</v>
          </cell>
          <cell r="D63">
            <v>30062</v>
          </cell>
        </row>
        <row r="64">
          <cell r="B64" t="str">
            <v>Chontla</v>
          </cell>
          <cell r="C64" t="str">
            <v>Huasteca Baja</v>
          </cell>
          <cell r="D64">
            <v>30063</v>
          </cell>
        </row>
        <row r="65">
          <cell r="B65" t="str">
            <v>Chumatlán</v>
          </cell>
          <cell r="C65" t="str">
            <v>Totonaca</v>
          </cell>
          <cell r="D65">
            <v>30064</v>
          </cell>
        </row>
        <row r="66">
          <cell r="B66" t="str">
            <v>Emiliano Zapata</v>
          </cell>
          <cell r="C66" t="str">
            <v>Capital</v>
          </cell>
          <cell r="D66">
            <v>30065</v>
          </cell>
        </row>
        <row r="67">
          <cell r="B67" t="str">
            <v>Espinal</v>
          </cell>
          <cell r="C67" t="str">
            <v>Totonaca</v>
          </cell>
          <cell r="D67">
            <v>30066</v>
          </cell>
        </row>
        <row r="68">
          <cell r="B68" t="str">
            <v>Filomeno Mata</v>
          </cell>
          <cell r="C68" t="str">
            <v>Totonaca</v>
          </cell>
          <cell r="D68">
            <v>30067</v>
          </cell>
        </row>
        <row r="69">
          <cell r="B69" t="str">
            <v>Fortín</v>
          </cell>
          <cell r="C69" t="str">
            <v>Las Montañas</v>
          </cell>
          <cell r="D69">
            <v>30068</v>
          </cell>
        </row>
        <row r="70">
          <cell r="B70" t="str">
            <v>Gutiérrez Zamora</v>
          </cell>
          <cell r="C70" t="str">
            <v>Totonaca</v>
          </cell>
          <cell r="D70">
            <v>30069</v>
          </cell>
        </row>
        <row r="71">
          <cell r="B71" t="str">
            <v>Hidalgotitlán</v>
          </cell>
          <cell r="C71" t="str">
            <v>Olmeca</v>
          </cell>
          <cell r="D71">
            <v>30070</v>
          </cell>
        </row>
        <row r="72">
          <cell r="B72" t="str">
            <v>Huatusco</v>
          </cell>
          <cell r="C72" t="str">
            <v>Las Montañas</v>
          </cell>
          <cell r="D72">
            <v>30071</v>
          </cell>
        </row>
        <row r="73">
          <cell r="B73" t="str">
            <v>Huayacocotla</v>
          </cell>
          <cell r="C73" t="str">
            <v>Huasteca Baja</v>
          </cell>
          <cell r="D73">
            <v>30072</v>
          </cell>
        </row>
        <row r="74">
          <cell r="B74" t="str">
            <v>Hueyapan De Ocampo</v>
          </cell>
          <cell r="C74" t="str">
            <v>Los Tuxtlas</v>
          </cell>
          <cell r="D74">
            <v>30073</v>
          </cell>
        </row>
        <row r="75">
          <cell r="B75" t="str">
            <v>Huiloapan De Cuauhtémoc</v>
          </cell>
          <cell r="C75" t="str">
            <v>Las Montañas</v>
          </cell>
          <cell r="D75">
            <v>30074</v>
          </cell>
        </row>
        <row r="76">
          <cell r="B76" t="str">
            <v>Ignacio De La Llave</v>
          </cell>
          <cell r="C76" t="str">
            <v>Papaloapan</v>
          </cell>
          <cell r="D76">
            <v>30075</v>
          </cell>
        </row>
        <row r="77">
          <cell r="B77" t="str">
            <v>Ilamatlán</v>
          </cell>
          <cell r="C77" t="str">
            <v>Huasteca Baja</v>
          </cell>
          <cell r="D77">
            <v>30076</v>
          </cell>
        </row>
        <row r="78">
          <cell r="B78" t="str">
            <v>Isla</v>
          </cell>
          <cell r="C78" t="str">
            <v>Papaloapan</v>
          </cell>
          <cell r="D78">
            <v>30077</v>
          </cell>
        </row>
        <row r="79">
          <cell r="B79" t="str">
            <v>Ixcatepec</v>
          </cell>
          <cell r="C79" t="str">
            <v>Huasteca Baja</v>
          </cell>
          <cell r="D79">
            <v>30078</v>
          </cell>
        </row>
        <row r="80">
          <cell r="B80" t="str">
            <v>Ixhuacán De Los Reyes</v>
          </cell>
          <cell r="C80" t="str">
            <v>Capital</v>
          </cell>
          <cell r="D80">
            <v>30079</v>
          </cell>
        </row>
        <row r="81">
          <cell r="B81" t="str">
            <v>Ixhuatlán Del Café</v>
          </cell>
          <cell r="C81" t="str">
            <v>Las Montañas</v>
          </cell>
          <cell r="D81">
            <v>30080</v>
          </cell>
        </row>
        <row r="82">
          <cell r="B82" t="str">
            <v>Ixhuatlancillo</v>
          </cell>
          <cell r="C82" t="str">
            <v>Las Montañas</v>
          </cell>
          <cell r="D82">
            <v>30081</v>
          </cell>
        </row>
        <row r="83">
          <cell r="B83" t="str">
            <v>Ixhuatlán Del Sureste</v>
          </cell>
          <cell r="C83" t="str">
            <v>Olmeca</v>
          </cell>
          <cell r="D83">
            <v>30082</v>
          </cell>
        </row>
        <row r="84">
          <cell r="B84" t="str">
            <v>Ixhuatlán De Madero</v>
          </cell>
          <cell r="C84" t="str">
            <v>Huasteca Baja</v>
          </cell>
          <cell r="D84">
            <v>30083</v>
          </cell>
        </row>
        <row r="85">
          <cell r="B85" t="str">
            <v>Ixmatlahuacan</v>
          </cell>
          <cell r="C85" t="str">
            <v>Papaloapan</v>
          </cell>
          <cell r="D85">
            <v>30084</v>
          </cell>
        </row>
        <row r="86">
          <cell r="B86" t="str">
            <v>Ixtaczoquitlán</v>
          </cell>
          <cell r="C86" t="str">
            <v>Las Montañas</v>
          </cell>
          <cell r="D86">
            <v>30085</v>
          </cell>
        </row>
        <row r="87">
          <cell r="B87" t="str">
            <v>Jalacingo</v>
          </cell>
          <cell r="C87" t="str">
            <v>Capital</v>
          </cell>
          <cell r="D87">
            <v>30086</v>
          </cell>
        </row>
        <row r="88">
          <cell r="B88" t="str">
            <v>Xalapa</v>
          </cell>
          <cell r="C88" t="str">
            <v>Capital</v>
          </cell>
          <cell r="D88">
            <v>30087</v>
          </cell>
        </row>
        <row r="89">
          <cell r="B89" t="str">
            <v>Jalcomulco</v>
          </cell>
          <cell r="C89" t="str">
            <v>Capital</v>
          </cell>
          <cell r="D89">
            <v>30088</v>
          </cell>
        </row>
        <row r="90">
          <cell r="B90" t="str">
            <v>Jáltipan</v>
          </cell>
          <cell r="C90" t="str">
            <v>Olmeca</v>
          </cell>
          <cell r="D90">
            <v>30089</v>
          </cell>
        </row>
        <row r="91">
          <cell r="B91" t="str">
            <v>Jamapa</v>
          </cell>
          <cell r="C91" t="str">
            <v>Sotavento</v>
          </cell>
          <cell r="D91">
            <v>30090</v>
          </cell>
        </row>
        <row r="92">
          <cell r="B92" t="str">
            <v>Jesús Carranza</v>
          </cell>
          <cell r="C92" t="str">
            <v>Olmeca</v>
          </cell>
          <cell r="D92">
            <v>30091</v>
          </cell>
        </row>
        <row r="93">
          <cell r="B93" t="str">
            <v>Xico</v>
          </cell>
          <cell r="C93" t="str">
            <v>Capital</v>
          </cell>
          <cell r="D93">
            <v>30092</v>
          </cell>
        </row>
        <row r="94">
          <cell r="B94" t="str">
            <v>Jilotepec</v>
          </cell>
          <cell r="C94" t="str">
            <v>Capital</v>
          </cell>
          <cell r="D94">
            <v>30093</v>
          </cell>
        </row>
        <row r="95">
          <cell r="B95" t="str">
            <v>Juan Rodríguez Clara</v>
          </cell>
          <cell r="C95" t="str">
            <v>Papaloapan</v>
          </cell>
          <cell r="D95">
            <v>30094</v>
          </cell>
        </row>
        <row r="96">
          <cell r="B96" t="str">
            <v>Juchique De Ferrer</v>
          </cell>
          <cell r="C96" t="str">
            <v>Nautla</v>
          </cell>
          <cell r="D96">
            <v>30095</v>
          </cell>
        </row>
        <row r="97">
          <cell r="B97" t="str">
            <v>Landero Y Coss</v>
          </cell>
          <cell r="C97" t="str">
            <v>Capital</v>
          </cell>
          <cell r="D97">
            <v>30096</v>
          </cell>
        </row>
        <row r="98">
          <cell r="B98" t="str">
            <v>Lerdo De Tejada</v>
          </cell>
          <cell r="C98" t="str">
            <v>Papaloapan</v>
          </cell>
          <cell r="D98">
            <v>30097</v>
          </cell>
        </row>
        <row r="99">
          <cell r="B99" t="str">
            <v>Magdalena</v>
          </cell>
          <cell r="C99" t="str">
            <v>Las Montañas</v>
          </cell>
          <cell r="D99">
            <v>30098</v>
          </cell>
        </row>
        <row r="100">
          <cell r="B100" t="str">
            <v>Maltrata</v>
          </cell>
          <cell r="C100" t="str">
            <v>Las Montañas</v>
          </cell>
          <cell r="D100">
            <v>30099</v>
          </cell>
        </row>
        <row r="101">
          <cell r="B101" t="str">
            <v>Manlio Fabio Altamirano</v>
          </cell>
          <cell r="C101" t="str">
            <v>Sotavento</v>
          </cell>
          <cell r="D101">
            <v>30100</v>
          </cell>
        </row>
        <row r="102">
          <cell r="B102" t="str">
            <v>Mariano Escobedo</v>
          </cell>
          <cell r="C102" t="str">
            <v>Las Montañas</v>
          </cell>
          <cell r="D102">
            <v>30101</v>
          </cell>
        </row>
        <row r="103">
          <cell r="B103" t="str">
            <v>Martínez De La Torre</v>
          </cell>
          <cell r="C103" t="str">
            <v>Nautla</v>
          </cell>
          <cell r="D103">
            <v>30102</v>
          </cell>
        </row>
        <row r="104">
          <cell r="B104" t="str">
            <v>Mecatlán</v>
          </cell>
          <cell r="C104" t="str">
            <v>Totonaca</v>
          </cell>
          <cell r="D104">
            <v>30103</v>
          </cell>
        </row>
        <row r="105">
          <cell r="B105" t="str">
            <v>Mecayapan</v>
          </cell>
          <cell r="C105" t="str">
            <v>Olmeca</v>
          </cell>
          <cell r="D105">
            <v>30104</v>
          </cell>
        </row>
        <row r="106">
          <cell r="B106" t="str">
            <v>Medellín</v>
          </cell>
          <cell r="C106" t="str">
            <v>Sotavento</v>
          </cell>
          <cell r="D106">
            <v>30105</v>
          </cell>
        </row>
        <row r="107">
          <cell r="B107" t="str">
            <v>Miahuatlán</v>
          </cell>
          <cell r="C107" t="str">
            <v>Capital</v>
          </cell>
          <cell r="D107">
            <v>30106</v>
          </cell>
        </row>
        <row r="108">
          <cell r="B108" t="str">
            <v>Las Minas</v>
          </cell>
          <cell r="C108" t="str">
            <v>Capital</v>
          </cell>
          <cell r="D108">
            <v>30107</v>
          </cell>
        </row>
        <row r="109">
          <cell r="B109" t="str">
            <v>Minatitlán</v>
          </cell>
          <cell r="C109" t="str">
            <v>Olmeca</v>
          </cell>
          <cell r="D109">
            <v>30108</v>
          </cell>
        </row>
        <row r="110">
          <cell r="B110" t="str">
            <v>Misantla</v>
          </cell>
          <cell r="C110" t="str">
            <v>Nautla</v>
          </cell>
          <cell r="D110">
            <v>30109</v>
          </cell>
        </row>
        <row r="111">
          <cell r="B111" t="str">
            <v>Mixtla De Altamirano</v>
          </cell>
          <cell r="C111" t="str">
            <v>Las Montañas</v>
          </cell>
          <cell r="D111">
            <v>30110</v>
          </cell>
        </row>
        <row r="112">
          <cell r="B112" t="str">
            <v>Moloacán</v>
          </cell>
          <cell r="C112" t="str">
            <v>Olmeca</v>
          </cell>
          <cell r="D112">
            <v>30111</v>
          </cell>
        </row>
        <row r="113">
          <cell r="B113" t="str">
            <v>Naolinco</v>
          </cell>
          <cell r="C113" t="str">
            <v>Capital</v>
          </cell>
          <cell r="D113">
            <v>30112</v>
          </cell>
        </row>
        <row r="114">
          <cell r="B114" t="str">
            <v>Naranjal</v>
          </cell>
          <cell r="C114" t="str">
            <v>Las Montañas</v>
          </cell>
          <cell r="D114">
            <v>30113</v>
          </cell>
        </row>
        <row r="115">
          <cell r="B115" t="str">
            <v>Nautla</v>
          </cell>
          <cell r="C115" t="str">
            <v>Nautla</v>
          </cell>
          <cell r="D115">
            <v>30114</v>
          </cell>
        </row>
        <row r="116">
          <cell r="B116" t="str">
            <v>Nogales</v>
          </cell>
          <cell r="C116" t="str">
            <v>Las Montañas</v>
          </cell>
          <cell r="D116">
            <v>30115</v>
          </cell>
        </row>
        <row r="117">
          <cell r="B117" t="str">
            <v>Oluta</v>
          </cell>
          <cell r="C117" t="str">
            <v>Olmeca</v>
          </cell>
          <cell r="D117">
            <v>30116</v>
          </cell>
        </row>
        <row r="118">
          <cell r="B118" t="str">
            <v>Omealca</v>
          </cell>
          <cell r="C118" t="str">
            <v>Las Montañas</v>
          </cell>
          <cell r="D118">
            <v>30117</v>
          </cell>
        </row>
        <row r="119">
          <cell r="B119" t="str">
            <v>Orizaba</v>
          </cell>
          <cell r="C119" t="str">
            <v>Las Montañas</v>
          </cell>
          <cell r="D119">
            <v>30118</v>
          </cell>
        </row>
        <row r="120">
          <cell r="B120" t="str">
            <v>Otatitlán</v>
          </cell>
          <cell r="C120" t="str">
            <v>Papaloapan</v>
          </cell>
          <cell r="D120">
            <v>30119</v>
          </cell>
        </row>
        <row r="121">
          <cell r="B121" t="str">
            <v>Oteapan</v>
          </cell>
          <cell r="C121" t="str">
            <v>Olmeca</v>
          </cell>
          <cell r="D121">
            <v>30120</v>
          </cell>
        </row>
        <row r="122">
          <cell r="B122" t="str">
            <v>Ozuluama De Mascareñas</v>
          </cell>
          <cell r="C122" t="str">
            <v>Huasteca Alta</v>
          </cell>
          <cell r="D122">
            <v>30121</v>
          </cell>
        </row>
        <row r="123">
          <cell r="B123" t="str">
            <v>Pajapan</v>
          </cell>
          <cell r="C123" t="str">
            <v>Olmeca</v>
          </cell>
          <cell r="D123">
            <v>30122</v>
          </cell>
        </row>
        <row r="124">
          <cell r="B124" t="str">
            <v>Pánuco</v>
          </cell>
          <cell r="C124" t="str">
            <v>Huasteca Alta</v>
          </cell>
          <cell r="D124">
            <v>30123</v>
          </cell>
        </row>
        <row r="125">
          <cell r="B125" t="str">
            <v>Papantla</v>
          </cell>
          <cell r="C125" t="str">
            <v>Totonaca</v>
          </cell>
          <cell r="D125">
            <v>30124</v>
          </cell>
        </row>
        <row r="126">
          <cell r="B126" t="str">
            <v>Paso Del Macho</v>
          </cell>
          <cell r="C126" t="str">
            <v>Las Montañas</v>
          </cell>
          <cell r="D126">
            <v>30125</v>
          </cell>
        </row>
        <row r="127">
          <cell r="B127" t="str">
            <v>Paso De Ovejas</v>
          </cell>
          <cell r="C127" t="str">
            <v>Sotavento</v>
          </cell>
          <cell r="D127">
            <v>30126</v>
          </cell>
        </row>
        <row r="128">
          <cell r="B128" t="str">
            <v>La Perla</v>
          </cell>
          <cell r="C128" t="str">
            <v>Las Montañas</v>
          </cell>
          <cell r="D128">
            <v>30127</v>
          </cell>
        </row>
        <row r="129">
          <cell r="B129" t="str">
            <v>Perote</v>
          </cell>
          <cell r="C129" t="str">
            <v>Capital</v>
          </cell>
          <cell r="D129">
            <v>30128</v>
          </cell>
        </row>
        <row r="130">
          <cell r="B130" t="str">
            <v>Platón Sánchez</v>
          </cell>
          <cell r="C130" t="str">
            <v>Huasteca Alta</v>
          </cell>
          <cell r="D130">
            <v>30129</v>
          </cell>
        </row>
        <row r="131">
          <cell r="B131" t="str">
            <v>Playa Vicente</v>
          </cell>
          <cell r="C131" t="str">
            <v>Papaloapan</v>
          </cell>
          <cell r="D131">
            <v>30130</v>
          </cell>
        </row>
        <row r="132">
          <cell r="B132" t="str">
            <v>Poza Rica De Hidalgo</v>
          </cell>
          <cell r="C132" t="str">
            <v>Totonaca</v>
          </cell>
          <cell r="D132">
            <v>30131</v>
          </cell>
        </row>
        <row r="133">
          <cell r="B133" t="str">
            <v>Las Vigas De Ramírez</v>
          </cell>
          <cell r="C133" t="str">
            <v>Capital</v>
          </cell>
          <cell r="D133">
            <v>30132</v>
          </cell>
        </row>
        <row r="134">
          <cell r="B134" t="str">
            <v>Pueblo Viejo</v>
          </cell>
          <cell r="C134" t="str">
            <v>Huasteca Alta</v>
          </cell>
          <cell r="D134">
            <v>30133</v>
          </cell>
        </row>
        <row r="135">
          <cell r="B135" t="str">
            <v>Puente Nacional</v>
          </cell>
          <cell r="C135" t="str">
            <v>Sotavento</v>
          </cell>
          <cell r="D135">
            <v>30134</v>
          </cell>
        </row>
        <row r="136">
          <cell r="B136" t="str">
            <v>Rafael Delgado</v>
          </cell>
          <cell r="C136" t="str">
            <v>Las Montañas</v>
          </cell>
          <cell r="D136">
            <v>30135</v>
          </cell>
        </row>
        <row r="137">
          <cell r="B137" t="str">
            <v>Rafael Lucio</v>
          </cell>
          <cell r="C137" t="str">
            <v>Capital</v>
          </cell>
          <cell r="D137">
            <v>30136</v>
          </cell>
        </row>
        <row r="138">
          <cell r="B138" t="str">
            <v>Los Reyes</v>
          </cell>
          <cell r="C138" t="str">
            <v>Las Montañas</v>
          </cell>
          <cell r="D138">
            <v>30137</v>
          </cell>
        </row>
        <row r="139">
          <cell r="B139" t="str">
            <v>Río Blanco</v>
          </cell>
          <cell r="C139" t="str">
            <v>Las Montañas</v>
          </cell>
          <cell r="D139">
            <v>30138</v>
          </cell>
        </row>
        <row r="140">
          <cell r="B140" t="str">
            <v>Saltabarranca</v>
          </cell>
          <cell r="C140" t="str">
            <v>Papaloapan</v>
          </cell>
          <cell r="D140">
            <v>30139</v>
          </cell>
        </row>
        <row r="141">
          <cell r="B141" t="str">
            <v>San Andrés Tenejapan</v>
          </cell>
          <cell r="C141" t="str">
            <v>Las Montañas</v>
          </cell>
          <cell r="D141">
            <v>30140</v>
          </cell>
        </row>
        <row r="142">
          <cell r="B142" t="str">
            <v>San Andrés Tuxtla</v>
          </cell>
          <cell r="C142" t="str">
            <v>Los Tuxtlas</v>
          </cell>
          <cell r="D142">
            <v>30141</v>
          </cell>
        </row>
        <row r="143">
          <cell r="B143" t="str">
            <v>San Juan Evangelista</v>
          </cell>
          <cell r="C143" t="str">
            <v>Olmeca</v>
          </cell>
          <cell r="D143">
            <v>30142</v>
          </cell>
        </row>
        <row r="144">
          <cell r="B144" t="str">
            <v>Santiago Tuxtla</v>
          </cell>
          <cell r="C144" t="str">
            <v>Los Tuxtlas</v>
          </cell>
          <cell r="D144">
            <v>30143</v>
          </cell>
        </row>
        <row r="145">
          <cell r="B145" t="str">
            <v>Sayula De Alemán</v>
          </cell>
          <cell r="C145" t="str">
            <v>Olmeca</v>
          </cell>
          <cell r="D145">
            <v>30144</v>
          </cell>
        </row>
        <row r="146">
          <cell r="B146" t="str">
            <v>Soconusco</v>
          </cell>
          <cell r="C146" t="str">
            <v>Olmeca</v>
          </cell>
          <cell r="D146">
            <v>30145</v>
          </cell>
        </row>
        <row r="147">
          <cell r="B147" t="str">
            <v>Sochiapa</v>
          </cell>
          <cell r="C147" t="str">
            <v>Las Montañas</v>
          </cell>
          <cell r="D147">
            <v>30146</v>
          </cell>
        </row>
        <row r="148">
          <cell r="B148" t="str">
            <v>Soledad Atzompa</v>
          </cell>
          <cell r="C148" t="str">
            <v>Las Montañas</v>
          </cell>
          <cell r="D148">
            <v>30147</v>
          </cell>
        </row>
        <row r="149">
          <cell r="B149" t="str">
            <v>Soledad De Doblado</v>
          </cell>
          <cell r="C149" t="str">
            <v>Sotavento</v>
          </cell>
          <cell r="D149">
            <v>30148</v>
          </cell>
        </row>
        <row r="150">
          <cell r="B150" t="str">
            <v>Soteapan</v>
          </cell>
          <cell r="C150" t="str">
            <v>Olmeca</v>
          </cell>
          <cell r="D150">
            <v>30149</v>
          </cell>
        </row>
        <row r="151">
          <cell r="B151" t="str">
            <v>Tamalín</v>
          </cell>
          <cell r="C151" t="str">
            <v>Huasteca Alta</v>
          </cell>
          <cell r="D151">
            <v>30150</v>
          </cell>
        </row>
        <row r="152">
          <cell r="B152" t="str">
            <v>Tamiahua</v>
          </cell>
          <cell r="C152" t="str">
            <v>Huasteca Alta</v>
          </cell>
          <cell r="D152">
            <v>30151</v>
          </cell>
        </row>
        <row r="153">
          <cell r="B153" t="str">
            <v>Tampico Alto</v>
          </cell>
          <cell r="C153" t="str">
            <v>Huasteca Alta</v>
          </cell>
          <cell r="D153">
            <v>30152</v>
          </cell>
        </row>
        <row r="154">
          <cell r="B154" t="str">
            <v>Tancoco</v>
          </cell>
          <cell r="C154" t="str">
            <v>Huasteca Baja</v>
          </cell>
          <cell r="D154">
            <v>30153</v>
          </cell>
        </row>
        <row r="155">
          <cell r="B155" t="str">
            <v>Tantima</v>
          </cell>
          <cell r="C155" t="str">
            <v>Huasteca Alta</v>
          </cell>
          <cell r="D155">
            <v>30154</v>
          </cell>
        </row>
        <row r="156">
          <cell r="B156" t="str">
            <v>Tantoyuca</v>
          </cell>
          <cell r="C156" t="str">
            <v>Huasteca Alta</v>
          </cell>
          <cell r="D156">
            <v>30155</v>
          </cell>
        </row>
        <row r="157">
          <cell r="B157" t="str">
            <v>Tatatila</v>
          </cell>
          <cell r="C157" t="str">
            <v>Capital</v>
          </cell>
          <cell r="D157">
            <v>30156</v>
          </cell>
        </row>
        <row r="158">
          <cell r="B158" t="str">
            <v>Castillo De Teayo</v>
          </cell>
          <cell r="C158" t="str">
            <v>Huasteca Baja</v>
          </cell>
          <cell r="D158">
            <v>30157</v>
          </cell>
        </row>
        <row r="159">
          <cell r="B159" t="str">
            <v>Tecolutla</v>
          </cell>
          <cell r="C159" t="str">
            <v>Totonaca</v>
          </cell>
          <cell r="D159">
            <v>30158</v>
          </cell>
        </row>
        <row r="160">
          <cell r="B160" t="str">
            <v>Tehuipango</v>
          </cell>
          <cell r="C160" t="str">
            <v>Las Montañas</v>
          </cell>
          <cell r="D160">
            <v>30159</v>
          </cell>
        </row>
        <row r="161">
          <cell r="B161" t="str">
            <v>Álamo Temapache</v>
          </cell>
          <cell r="C161" t="str">
            <v>Huasteca Baja</v>
          </cell>
          <cell r="D161">
            <v>30160</v>
          </cell>
        </row>
        <row r="162">
          <cell r="B162" t="str">
            <v>Tempoal</v>
          </cell>
          <cell r="C162" t="str">
            <v>Huasteca Alta</v>
          </cell>
          <cell r="D162">
            <v>30161</v>
          </cell>
        </row>
        <row r="163">
          <cell r="B163" t="str">
            <v>Tenampa</v>
          </cell>
          <cell r="C163" t="str">
            <v>Las Montañas</v>
          </cell>
          <cell r="D163">
            <v>30162</v>
          </cell>
        </row>
        <row r="164">
          <cell r="B164" t="str">
            <v>Tenochtitlán</v>
          </cell>
          <cell r="C164" t="str">
            <v>Nautla</v>
          </cell>
          <cell r="D164">
            <v>30163</v>
          </cell>
        </row>
        <row r="165">
          <cell r="B165" t="str">
            <v>Teocelo</v>
          </cell>
          <cell r="C165" t="str">
            <v>Capital</v>
          </cell>
          <cell r="D165">
            <v>30164</v>
          </cell>
        </row>
        <row r="166">
          <cell r="B166" t="str">
            <v>Tepatlaxco</v>
          </cell>
          <cell r="C166" t="str">
            <v>Las Montañas</v>
          </cell>
          <cell r="D166">
            <v>30165</v>
          </cell>
        </row>
        <row r="167">
          <cell r="B167" t="str">
            <v>Tepetlán</v>
          </cell>
          <cell r="C167" t="str">
            <v>Capital</v>
          </cell>
          <cell r="D167">
            <v>30166</v>
          </cell>
        </row>
        <row r="168">
          <cell r="B168" t="str">
            <v>Tepetzintla</v>
          </cell>
          <cell r="C168" t="str">
            <v>Huasteca Baja</v>
          </cell>
          <cell r="D168">
            <v>30167</v>
          </cell>
        </row>
        <row r="169">
          <cell r="B169" t="str">
            <v>Tequila</v>
          </cell>
          <cell r="C169" t="str">
            <v>Las Montañas</v>
          </cell>
          <cell r="D169">
            <v>30168</v>
          </cell>
        </row>
        <row r="170">
          <cell r="B170" t="str">
            <v>José Azueta</v>
          </cell>
          <cell r="C170" t="str">
            <v>Papaloapan</v>
          </cell>
          <cell r="D170">
            <v>30169</v>
          </cell>
        </row>
        <row r="171">
          <cell r="B171" t="str">
            <v>Texcatepec</v>
          </cell>
          <cell r="C171" t="str">
            <v>Huasteca Baja</v>
          </cell>
          <cell r="D171">
            <v>30170</v>
          </cell>
        </row>
        <row r="172">
          <cell r="B172" t="str">
            <v>Texhuacán</v>
          </cell>
          <cell r="C172" t="str">
            <v>Las Montañas</v>
          </cell>
          <cell r="D172">
            <v>30171</v>
          </cell>
        </row>
        <row r="173">
          <cell r="B173" t="str">
            <v>Texistepec</v>
          </cell>
          <cell r="C173" t="str">
            <v>Olmeca</v>
          </cell>
          <cell r="D173">
            <v>30172</v>
          </cell>
        </row>
        <row r="174">
          <cell r="B174" t="str">
            <v>Tezonapa</v>
          </cell>
          <cell r="C174" t="str">
            <v>Las Montañas</v>
          </cell>
          <cell r="D174">
            <v>30173</v>
          </cell>
        </row>
        <row r="175">
          <cell r="B175" t="str">
            <v>Tierra Blanca</v>
          </cell>
          <cell r="C175" t="str">
            <v>Papaloapan</v>
          </cell>
          <cell r="D175">
            <v>30174</v>
          </cell>
        </row>
        <row r="176">
          <cell r="B176" t="str">
            <v>Tihuatlán</v>
          </cell>
          <cell r="C176" t="str">
            <v>Totonaca</v>
          </cell>
          <cell r="D176">
            <v>30175</v>
          </cell>
        </row>
        <row r="177">
          <cell r="B177" t="str">
            <v>Tlacojalpan</v>
          </cell>
          <cell r="C177" t="str">
            <v>Papaloapan</v>
          </cell>
          <cell r="D177">
            <v>30176</v>
          </cell>
        </row>
        <row r="178">
          <cell r="B178" t="str">
            <v>Tlacolulan</v>
          </cell>
          <cell r="C178" t="str">
            <v>Capital</v>
          </cell>
          <cell r="D178">
            <v>30177</v>
          </cell>
        </row>
        <row r="179">
          <cell r="B179" t="str">
            <v>Tlacotalpan</v>
          </cell>
          <cell r="C179" t="str">
            <v>Papaloapan</v>
          </cell>
          <cell r="D179">
            <v>30178</v>
          </cell>
        </row>
        <row r="180">
          <cell r="B180" t="str">
            <v>Tlacotepec De Mejía</v>
          </cell>
          <cell r="C180" t="str">
            <v>Las Montañas</v>
          </cell>
          <cell r="D180">
            <v>30179</v>
          </cell>
        </row>
        <row r="181">
          <cell r="B181" t="str">
            <v>Tlachichilco</v>
          </cell>
          <cell r="C181" t="str">
            <v>Huasteca Baja</v>
          </cell>
          <cell r="D181">
            <v>30180</v>
          </cell>
        </row>
        <row r="182">
          <cell r="B182" t="str">
            <v>Tlalixcoyan</v>
          </cell>
          <cell r="C182" t="str">
            <v>Sotavento</v>
          </cell>
          <cell r="D182">
            <v>30181</v>
          </cell>
        </row>
        <row r="183">
          <cell r="B183" t="str">
            <v>Tlalnelhuayocan</v>
          </cell>
          <cell r="C183" t="str">
            <v>Capital</v>
          </cell>
          <cell r="D183">
            <v>30182</v>
          </cell>
        </row>
        <row r="184">
          <cell r="B184" t="str">
            <v>Tlapacoyan</v>
          </cell>
          <cell r="C184" t="str">
            <v>Nautla</v>
          </cell>
          <cell r="D184">
            <v>30183</v>
          </cell>
        </row>
        <row r="185">
          <cell r="B185" t="str">
            <v>Tlaquilpa</v>
          </cell>
          <cell r="C185" t="str">
            <v>Las Montañas</v>
          </cell>
          <cell r="D185">
            <v>30184</v>
          </cell>
        </row>
        <row r="186">
          <cell r="B186" t="str">
            <v>Tlilapan</v>
          </cell>
          <cell r="C186" t="str">
            <v>Las Montañas</v>
          </cell>
          <cell r="D186">
            <v>30185</v>
          </cell>
        </row>
        <row r="187">
          <cell r="B187" t="str">
            <v>Tomatlán</v>
          </cell>
          <cell r="C187" t="str">
            <v>Las Montañas</v>
          </cell>
          <cell r="D187">
            <v>30186</v>
          </cell>
        </row>
        <row r="188">
          <cell r="B188" t="str">
            <v>Tonayán</v>
          </cell>
          <cell r="C188" t="str">
            <v>Capital</v>
          </cell>
          <cell r="D188">
            <v>30187</v>
          </cell>
        </row>
        <row r="189">
          <cell r="B189" t="str">
            <v>Totutla</v>
          </cell>
          <cell r="C189" t="str">
            <v>Las Montañas</v>
          </cell>
          <cell r="D189">
            <v>30188</v>
          </cell>
        </row>
        <row r="190">
          <cell r="B190" t="str">
            <v>Tuxpan</v>
          </cell>
          <cell r="C190" t="str">
            <v>Huasteca Baja</v>
          </cell>
          <cell r="D190">
            <v>30189</v>
          </cell>
        </row>
        <row r="191">
          <cell r="B191" t="str">
            <v>Tuxtilla</v>
          </cell>
          <cell r="C191" t="str">
            <v>Papaloapan</v>
          </cell>
          <cell r="D191">
            <v>30190</v>
          </cell>
        </row>
        <row r="192">
          <cell r="B192" t="str">
            <v>Ursulo Galván</v>
          </cell>
          <cell r="C192" t="str">
            <v>Sotavento</v>
          </cell>
          <cell r="D192">
            <v>30191</v>
          </cell>
        </row>
        <row r="193">
          <cell r="B193" t="str">
            <v>Vega De Alatorre</v>
          </cell>
          <cell r="C193" t="str">
            <v>Nautla</v>
          </cell>
          <cell r="D193">
            <v>30192</v>
          </cell>
        </row>
        <row r="194">
          <cell r="B194" t="str">
            <v>Veracruz</v>
          </cell>
          <cell r="C194" t="str">
            <v>Sotavento</v>
          </cell>
          <cell r="D194">
            <v>30193</v>
          </cell>
        </row>
        <row r="195">
          <cell r="B195" t="str">
            <v>Villa Aldama</v>
          </cell>
          <cell r="C195" t="str">
            <v>Capital</v>
          </cell>
          <cell r="D195">
            <v>30194</v>
          </cell>
        </row>
        <row r="196">
          <cell r="B196" t="str">
            <v>Xoxocotla</v>
          </cell>
          <cell r="C196" t="str">
            <v>Las Montañas</v>
          </cell>
          <cell r="D196">
            <v>30195</v>
          </cell>
        </row>
        <row r="197">
          <cell r="B197" t="str">
            <v>Yanga</v>
          </cell>
          <cell r="C197" t="str">
            <v>Las Montañas</v>
          </cell>
          <cell r="D197">
            <v>30196</v>
          </cell>
        </row>
        <row r="198">
          <cell r="B198" t="str">
            <v>Yecuatla</v>
          </cell>
          <cell r="C198" t="str">
            <v>Nautla</v>
          </cell>
          <cell r="D198">
            <v>30197</v>
          </cell>
        </row>
        <row r="199">
          <cell r="B199" t="str">
            <v>Zacualpan</v>
          </cell>
          <cell r="C199" t="str">
            <v>Huasteca Baja</v>
          </cell>
          <cell r="D199">
            <v>30198</v>
          </cell>
        </row>
        <row r="200">
          <cell r="B200" t="str">
            <v>Zaragoza</v>
          </cell>
          <cell r="C200" t="str">
            <v>Olmeca</v>
          </cell>
          <cell r="D200">
            <v>30199</v>
          </cell>
        </row>
        <row r="201">
          <cell r="B201" t="str">
            <v>Zentla</v>
          </cell>
          <cell r="C201" t="str">
            <v>Las Montañas</v>
          </cell>
          <cell r="D201">
            <v>30200</v>
          </cell>
        </row>
        <row r="202">
          <cell r="B202" t="str">
            <v>Zongolica</v>
          </cell>
          <cell r="C202" t="str">
            <v>Las Montañas</v>
          </cell>
          <cell r="D202">
            <v>30201</v>
          </cell>
        </row>
        <row r="203">
          <cell r="B203" t="str">
            <v>Zontecomatlán De López Y Fuentes</v>
          </cell>
          <cell r="C203" t="str">
            <v>Huasteca Baja</v>
          </cell>
          <cell r="D203">
            <v>30202</v>
          </cell>
        </row>
        <row r="204">
          <cell r="B204" t="str">
            <v>Zozocolco De Hidalgo</v>
          </cell>
          <cell r="C204" t="str">
            <v>Totonaca</v>
          </cell>
          <cell r="D204">
            <v>30203</v>
          </cell>
        </row>
        <row r="205">
          <cell r="B205" t="str">
            <v>Agua Dulce</v>
          </cell>
          <cell r="C205" t="str">
            <v>Olmeca</v>
          </cell>
          <cell r="D205">
            <v>30204</v>
          </cell>
        </row>
        <row r="206">
          <cell r="B206" t="str">
            <v>El Higo</v>
          </cell>
          <cell r="C206" t="str">
            <v>Huasteca Alta</v>
          </cell>
          <cell r="D206">
            <v>30205</v>
          </cell>
        </row>
        <row r="207">
          <cell r="B207" t="str">
            <v>Nanchital De Lázaro Cárdenas Del Rio</v>
          </cell>
          <cell r="C207" t="str">
            <v>Olmeca</v>
          </cell>
          <cell r="D207">
            <v>30206</v>
          </cell>
        </row>
        <row r="208">
          <cell r="B208" t="str">
            <v>Tres Valles</v>
          </cell>
          <cell r="C208" t="str">
            <v>Papaloapan</v>
          </cell>
          <cell r="D208">
            <v>30207</v>
          </cell>
        </row>
        <row r="209">
          <cell r="B209" t="str">
            <v>Carlos A. Carrillo</v>
          </cell>
          <cell r="C209" t="str">
            <v>Papaloapan</v>
          </cell>
          <cell r="D209">
            <v>30208</v>
          </cell>
        </row>
        <row r="210">
          <cell r="B210" t="str">
            <v>Tatahuicapan De Juárez</v>
          </cell>
          <cell r="C210" t="str">
            <v>Olmeca</v>
          </cell>
          <cell r="D210">
            <v>30209</v>
          </cell>
        </row>
        <row r="211">
          <cell r="B211" t="str">
            <v>Uxpanapa</v>
          </cell>
          <cell r="C211" t="str">
            <v>Olmeca</v>
          </cell>
          <cell r="D211">
            <v>30210</v>
          </cell>
        </row>
        <row r="212">
          <cell r="B212" t="str">
            <v>San Rafael</v>
          </cell>
          <cell r="C212" t="str">
            <v>Nautla</v>
          </cell>
          <cell r="D212">
            <v>30211</v>
          </cell>
        </row>
        <row r="213">
          <cell r="B213" t="str">
            <v>Santiago Sochiapan</v>
          </cell>
          <cell r="C213" t="str">
            <v>Papaloapan</v>
          </cell>
          <cell r="D213">
            <v>30212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G1" workbookViewId="0">
      <selection activeCell="I2" sqref="I2:I21"/>
    </sheetView>
  </sheetViews>
  <sheetFormatPr baseColWidth="10" defaultRowHeight="15" x14ac:dyDescent="0.2"/>
  <cols>
    <col min="3" max="3" width="38.1640625" customWidth="1"/>
    <col min="4" max="4" width="17.33203125" customWidth="1"/>
    <col min="5" max="5" width="15.83203125" customWidth="1"/>
    <col min="6" max="6" width="30.5" customWidth="1"/>
    <col min="7" max="7" width="49.33203125" customWidth="1"/>
  </cols>
  <sheetData>
    <row r="1" spans="1:9" ht="16" x14ac:dyDescent="0.2">
      <c r="A1" s="2" t="s">
        <v>147</v>
      </c>
      <c r="B1" s="2" t="s">
        <v>148</v>
      </c>
      <c r="C1" s="2" t="s">
        <v>75</v>
      </c>
      <c r="D1" s="2" t="s">
        <v>946</v>
      </c>
      <c r="E1" s="2" t="s">
        <v>947</v>
      </c>
      <c r="F1" s="2" t="s">
        <v>945</v>
      </c>
      <c r="G1" s="2" t="s">
        <v>944</v>
      </c>
      <c r="H1" s="22" t="s">
        <v>943</v>
      </c>
      <c r="I1" s="21" t="s">
        <v>954</v>
      </c>
    </row>
    <row r="2" spans="1:9" ht="16" x14ac:dyDescent="0.2">
      <c r="A2" s="5">
        <v>1</v>
      </c>
      <c r="B2" s="5">
        <v>1</v>
      </c>
      <c r="C2" s="5" t="s">
        <v>0</v>
      </c>
      <c r="D2" s="5">
        <v>19.751944439999999</v>
      </c>
      <c r="E2" s="5">
        <v>-96.565805560000001</v>
      </c>
      <c r="F2" s="5" t="s">
        <v>1</v>
      </c>
      <c r="G2" s="24" t="s">
        <v>949</v>
      </c>
      <c r="H2" s="23" t="s">
        <v>948</v>
      </c>
      <c r="I2">
        <f>VLOOKUP(G2,[1]Hoja1!$B:$D,3,FALSE)</f>
        <v>30009</v>
      </c>
    </row>
    <row r="3" spans="1:9" ht="16" x14ac:dyDescent="0.2">
      <c r="A3" s="5">
        <f t="shared" ref="A3:A21" si="0">A2+1</f>
        <v>2</v>
      </c>
      <c r="B3" s="5">
        <f t="shared" ref="B3:B21" si="1">B2+1</f>
        <v>2</v>
      </c>
      <c r="C3" s="5" t="s">
        <v>2</v>
      </c>
      <c r="D3" s="5">
        <v>19.75077778</v>
      </c>
      <c r="E3" s="5">
        <v>-96.570611110000002</v>
      </c>
      <c r="F3" s="5" t="s">
        <v>3</v>
      </c>
      <c r="G3" s="24" t="s">
        <v>949</v>
      </c>
      <c r="H3" s="23" t="s">
        <v>948</v>
      </c>
      <c r="I3">
        <f>VLOOKUP(G3,[1]Hoja1!$B:$D,3,FALSE)</f>
        <v>30009</v>
      </c>
    </row>
    <row r="4" spans="1:9" ht="16" x14ac:dyDescent="0.2">
      <c r="A4" s="5">
        <f t="shared" si="0"/>
        <v>3</v>
      </c>
      <c r="B4" s="5">
        <f t="shared" si="1"/>
        <v>3</v>
      </c>
      <c r="C4" s="5" t="s">
        <v>4</v>
      </c>
      <c r="D4" s="5">
        <v>19.76277778</v>
      </c>
      <c r="E4" s="5">
        <v>-96.583277780000003</v>
      </c>
      <c r="F4" s="5" t="s">
        <v>5</v>
      </c>
      <c r="G4" s="24" t="s">
        <v>949</v>
      </c>
      <c r="H4" s="23" t="s">
        <v>948</v>
      </c>
      <c r="I4">
        <f>VLOOKUP(G4,[1]Hoja1!$B:$D,3,FALSE)</f>
        <v>30009</v>
      </c>
    </row>
    <row r="5" spans="1:9" ht="16" x14ac:dyDescent="0.2">
      <c r="A5" s="5">
        <f t="shared" si="0"/>
        <v>4</v>
      </c>
      <c r="B5" s="5">
        <f t="shared" si="1"/>
        <v>4</v>
      </c>
      <c r="C5" s="5" t="s">
        <v>6</v>
      </c>
      <c r="D5" s="5">
        <v>19.762444439999999</v>
      </c>
      <c r="E5" s="5">
        <v>-96.583333330000002</v>
      </c>
      <c r="F5" s="5" t="s">
        <v>7</v>
      </c>
      <c r="G5" s="24" t="s">
        <v>949</v>
      </c>
      <c r="H5" s="23" t="s">
        <v>948</v>
      </c>
      <c r="I5">
        <f>VLOOKUP(G5,[1]Hoja1!$B:$D,3,FALSE)</f>
        <v>30009</v>
      </c>
    </row>
    <row r="6" spans="1:9" ht="16" x14ac:dyDescent="0.2">
      <c r="A6" s="5">
        <f t="shared" si="0"/>
        <v>5</v>
      </c>
      <c r="B6" s="5">
        <f t="shared" si="1"/>
        <v>5</v>
      </c>
      <c r="C6" s="5" t="s">
        <v>8</v>
      </c>
      <c r="D6" s="5">
        <v>19.756194440000002</v>
      </c>
      <c r="E6" s="5">
        <v>-96.552555560000002</v>
      </c>
      <c r="F6" s="5" t="s">
        <v>9</v>
      </c>
      <c r="G6" s="24" t="s">
        <v>949</v>
      </c>
      <c r="H6" s="23" t="s">
        <v>948</v>
      </c>
      <c r="I6">
        <f>VLOOKUP(G6,[1]Hoja1!$B:$D,3,FALSE)</f>
        <v>30009</v>
      </c>
    </row>
    <row r="7" spans="1:9" ht="16" x14ac:dyDescent="0.2">
      <c r="A7" s="5">
        <f t="shared" si="0"/>
        <v>6</v>
      </c>
      <c r="B7" s="5">
        <f t="shared" si="1"/>
        <v>6</v>
      </c>
      <c r="C7" s="5" t="s">
        <v>10</v>
      </c>
      <c r="D7" s="5">
        <v>19.756888889999999</v>
      </c>
      <c r="E7" s="5">
        <v>-96.566777779999995</v>
      </c>
      <c r="F7" s="5" t="s">
        <v>3</v>
      </c>
      <c r="G7" s="24" t="s">
        <v>949</v>
      </c>
      <c r="H7" s="23" t="s">
        <v>948</v>
      </c>
      <c r="I7">
        <f>VLOOKUP(G7,[1]Hoja1!$B:$D,3,FALSE)</f>
        <v>30009</v>
      </c>
    </row>
    <row r="8" spans="1:9" ht="16" x14ac:dyDescent="0.2">
      <c r="A8" s="5">
        <f t="shared" si="0"/>
        <v>7</v>
      </c>
      <c r="B8" s="5">
        <f t="shared" si="1"/>
        <v>7</v>
      </c>
      <c r="C8" s="5" t="s">
        <v>11</v>
      </c>
      <c r="D8" s="5">
        <v>19.751194439999999</v>
      </c>
      <c r="E8" s="5">
        <v>-96.548388889999998</v>
      </c>
      <c r="F8" s="5" t="s">
        <v>12</v>
      </c>
      <c r="G8" s="24" t="s">
        <v>949</v>
      </c>
      <c r="H8" s="23" t="s">
        <v>948</v>
      </c>
      <c r="I8">
        <f>VLOOKUP(G8,[1]Hoja1!$B:$D,3,FALSE)</f>
        <v>30009</v>
      </c>
    </row>
    <row r="9" spans="1:9" ht="16" x14ac:dyDescent="0.2">
      <c r="A9" s="5">
        <f t="shared" si="0"/>
        <v>8</v>
      </c>
      <c r="B9" s="5">
        <f t="shared" si="1"/>
        <v>8</v>
      </c>
      <c r="C9" s="5" t="s">
        <v>13</v>
      </c>
      <c r="D9" s="5">
        <v>19.75444444</v>
      </c>
      <c r="E9" s="5">
        <v>-96.558472219999999</v>
      </c>
      <c r="F9" s="5" t="s">
        <v>3</v>
      </c>
      <c r="G9" s="24" t="s">
        <v>949</v>
      </c>
      <c r="H9" s="23" t="s">
        <v>948</v>
      </c>
      <c r="I9">
        <f>VLOOKUP(G9,[1]Hoja1!$B:$D,3,FALSE)</f>
        <v>30009</v>
      </c>
    </row>
    <row r="10" spans="1:9" ht="16" x14ac:dyDescent="0.2">
      <c r="A10" s="5">
        <f t="shared" si="0"/>
        <v>9</v>
      </c>
      <c r="B10" s="5">
        <f t="shared" si="1"/>
        <v>9</v>
      </c>
      <c r="C10" s="5" t="s">
        <v>14</v>
      </c>
      <c r="D10" s="5">
        <v>19.751333330000001</v>
      </c>
      <c r="E10" s="5">
        <v>-96.549555560000002</v>
      </c>
      <c r="F10" s="5" t="s">
        <v>15</v>
      </c>
      <c r="G10" s="24" t="s">
        <v>949</v>
      </c>
      <c r="H10" s="23" t="s">
        <v>948</v>
      </c>
      <c r="I10">
        <f>VLOOKUP(G10,[1]Hoja1!$B:$D,3,FALSE)</f>
        <v>30009</v>
      </c>
    </row>
    <row r="11" spans="1:9" ht="16" x14ac:dyDescent="0.2">
      <c r="A11" s="5">
        <f t="shared" si="0"/>
        <v>10</v>
      </c>
      <c r="B11" s="5">
        <f t="shared" si="1"/>
        <v>10</v>
      </c>
      <c r="C11" s="5" t="s">
        <v>16</v>
      </c>
      <c r="D11" s="5">
        <v>19.760583329999999</v>
      </c>
      <c r="E11" s="5">
        <v>-96.553083330000007</v>
      </c>
      <c r="F11" s="5" t="s">
        <v>17</v>
      </c>
      <c r="G11" s="24" t="s">
        <v>949</v>
      </c>
      <c r="H11" s="23" t="s">
        <v>948</v>
      </c>
      <c r="I11">
        <f>VLOOKUP(G11,[1]Hoja1!$B:$D,3,FALSE)</f>
        <v>30009</v>
      </c>
    </row>
    <row r="12" spans="1:9" ht="16" x14ac:dyDescent="0.2">
      <c r="A12" s="5">
        <f t="shared" si="0"/>
        <v>11</v>
      </c>
      <c r="B12" s="5">
        <f t="shared" si="1"/>
        <v>11</v>
      </c>
      <c r="C12" s="5" t="s">
        <v>18</v>
      </c>
      <c r="D12" s="5">
        <v>19.760194439999999</v>
      </c>
      <c r="E12" s="5">
        <v>-96.551527780000001</v>
      </c>
      <c r="F12" s="5" t="s">
        <v>9</v>
      </c>
      <c r="G12" s="24" t="s">
        <v>949</v>
      </c>
      <c r="H12" s="23" t="s">
        <v>948</v>
      </c>
      <c r="I12">
        <f>VLOOKUP(G12,[1]Hoja1!$B:$D,3,FALSE)</f>
        <v>30009</v>
      </c>
    </row>
    <row r="13" spans="1:9" ht="16" x14ac:dyDescent="0.2">
      <c r="A13" s="5">
        <f t="shared" si="0"/>
        <v>12</v>
      </c>
      <c r="B13" s="5">
        <f t="shared" si="1"/>
        <v>12</v>
      </c>
      <c r="C13" s="5" t="s">
        <v>19</v>
      </c>
      <c r="D13" s="5">
        <v>19.758444440000002</v>
      </c>
      <c r="E13" s="5">
        <v>-96.572611109999997</v>
      </c>
      <c r="F13" s="5" t="s">
        <v>20</v>
      </c>
      <c r="G13" s="24" t="s">
        <v>949</v>
      </c>
      <c r="H13" s="23" t="s">
        <v>948</v>
      </c>
      <c r="I13">
        <f>VLOOKUP(G13,[1]Hoja1!$B:$D,3,FALSE)</f>
        <v>30009</v>
      </c>
    </row>
    <row r="14" spans="1:9" ht="16" x14ac:dyDescent="0.2">
      <c r="A14" s="5">
        <f t="shared" si="0"/>
        <v>13</v>
      </c>
      <c r="B14" s="5">
        <f t="shared" si="1"/>
        <v>13</v>
      </c>
      <c r="C14" s="5" t="s">
        <v>21</v>
      </c>
      <c r="D14" s="5">
        <v>19.763500000000001</v>
      </c>
      <c r="E14" s="5">
        <v>-96.556250000000006</v>
      </c>
      <c r="F14" s="5" t="s">
        <v>9</v>
      </c>
      <c r="G14" s="24" t="s">
        <v>949</v>
      </c>
      <c r="H14" s="23" t="s">
        <v>948</v>
      </c>
      <c r="I14">
        <f>VLOOKUP(G14,[1]Hoja1!$B:$D,3,FALSE)</f>
        <v>30009</v>
      </c>
    </row>
    <row r="15" spans="1:9" ht="16" x14ac:dyDescent="0.2">
      <c r="A15" s="5">
        <f t="shared" si="0"/>
        <v>14</v>
      </c>
      <c r="B15" s="5">
        <f t="shared" si="1"/>
        <v>14</v>
      </c>
      <c r="C15" s="5" t="s">
        <v>22</v>
      </c>
      <c r="D15" s="5">
        <v>19.763611109999999</v>
      </c>
      <c r="E15" s="5">
        <v>-96.555694439999996</v>
      </c>
      <c r="F15" s="5" t="s">
        <v>9</v>
      </c>
      <c r="G15" s="24" t="s">
        <v>949</v>
      </c>
      <c r="H15" s="23" t="s">
        <v>948</v>
      </c>
      <c r="I15">
        <f>VLOOKUP(G15,[1]Hoja1!$B:$D,3,FALSE)</f>
        <v>30009</v>
      </c>
    </row>
    <row r="16" spans="1:9" ht="16" x14ac:dyDescent="0.2">
      <c r="A16" s="5">
        <f t="shared" si="0"/>
        <v>15</v>
      </c>
      <c r="B16" s="5">
        <f t="shared" si="1"/>
        <v>15</v>
      </c>
      <c r="C16" s="5" t="s">
        <v>23</v>
      </c>
      <c r="D16" s="5">
        <v>19.752749999999999</v>
      </c>
      <c r="E16" s="5">
        <v>-96.553166669999996</v>
      </c>
      <c r="F16" s="5" t="s">
        <v>24</v>
      </c>
      <c r="G16" s="24" t="s">
        <v>949</v>
      </c>
      <c r="H16" s="23" t="s">
        <v>948</v>
      </c>
      <c r="I16">
        <f>VLOOKUP(G16,[1]Hoja1!$B:$D,3,FALSE)</f>
        <v>30009</v>
      </c>
    </row>
    <row r="17" spans="1:9" ht="16" x14ac:dyDescent="0.2">
      <c r="A17" s="5">
        <f t="shared" si="0"/>
        <v>16</v>
      </c>
      <c r="B17" s="5">
        <f t="shared" si="1"/>
        <v>16</v>
      </c>
      <c r="C17" s="5" t="s">
        <v>25</v>
      </c>
      <c r="D17" s="5">
        <v>19.755027779999999</v>
      </c>
      <c r="E17" s="5">
        <v>-96.553916670000007</v>
      </c>
      <c r="F17" s="5" t="s">
        <v>9</v>
      </c>
      <c r="G17" s="24" t="s">
        <v>949</v>
      </c>
      <c r="H17" s="23" t="s">
        <v>948</v>
      </c>
      <c r="I17">
        <f>VLOOKUP(G17,[1]Hoja1!$B:$D,3,FALSE)</f>
        <v>30009</v>
      </c>
    </row>
    <row r="18" spans="1:9" ht="16" x14ac:dyDescent="0.2">
      <c r="A18" s="5">
        <f t="shared" si="0"/>
        <v>17</v>
      </c>
      <c r="B18" s="5">
        <f t="shared" si="1"/>
        <v>17</v>
      </c>
      <c r="C18" s="5" t="s">
        <v>26</v>
      </c>
      <c r="D18" s="5">
        <v>19.773138889999998</v>
      </c>
      <c r="E18" s="5">
        <v>-96.563666670000003</v>
      </c>
      <c r="F18" s="5" t="s">
        <v>27</v>
      </c>
      <c r="G18" s="24" t="s">
        <v>949</v>
      </c>
      <c r="H18" s="23" t="s">
        <v>948</v>
      </c>
      <c r="I18">
        <f>VLOOKUP(G18,[1]Hoja1!$B:$D,3,FALSE)</f>
        <v>30009</v>
      </c>
    </row>
    <row r="19" spans="1:9" ht="16" x14ac:dyDescent="0.2">
      <c r="A19" s="5">
        <f t="shared" si="0"/>
        <v>18</v>
      </c>
      <c r="B19" s="5">
        <f t="shared" si="1"/>
        <v>18</v>
      </c>
      <c r="C19" s="5" t="s">
        <v>28</v>
      </c>
      <c r="D19" s="5">
        <v>19.770611110000001</v>
      </c>
      <c r="E19" s="5">
        <v>-96.569722220000003</v>
      </c>
      <c r="F19" s="5" t="s">
        <v>29</v>
      </c>
      <c r="G19" s="24" t="s">
        <v>949</v>
      </c>
      <c r="H19" s="23" t="s">
        <v>948</v>
      </c>
      <c r="I19">
        <f>VLOOKUP(G19,[1]Hoja1!$B:$D,3,FALSE)</f>
        <v>30009</v>
      </c>
    </row>
    <row r="20" spans="1:9" ht="16" x14ac:dyDescent="0.2">
      <c r="A20" s="5">
        <f t="shared" si="0"/>
        <v>19</v>
      </c>
      <c r="B20" s="5">
        <f t="shared" si="1"/>
        <v>19</v>
      </c>
      <c r="C20" s="5" t="s">
        <v>30</v>
      </c>
      <c r="D20" s="5">
        <v>19.770916669999998</v>
      </c>
      <c r="E20" s="5">
        <v>-96.581444439999999</v>
      </c>
      <c r="F20" s="5" t="s">
        <v>31</v>
      </c>
      <c r="G20" s="24" t="s">
        <v>949</v>
      </c>
      <c r="H20" s="23" t="s">
        <v>948</v>
      </c>
      <c r="I20">
        <f>VLOOKUP(G20,[1]Hoja1!$B:$D,3,FALSE)</f>
        <v>30009</v>
      </c>
    </row>
    <row r="21" spans="1:9" ht="16" x14ac:dyDescent="0.2">
      <c r="A21" s="5">
        <f t="shared" si="0"/>
        <v>20</v>
      </c>
      <c r="B21" s="5">
        <f t="shared" si="1"/>
        <v>20</v>
      </c>
      <c r="C21" s="5" t="s">
        <v>32</v>
      </c>
      <c r="D21" s="5">
        <v>19.767888889999998</v>
      </c>
      <c r="E21" s="5">
        <v>-96.56658333</v>
      </c>
      <c r="F21" s="5" t="s">
        <v>33</v>
      </c>
      <c r="G21" s="24" t="s">
        <v>949</v>
      </c>
      <c r="H21" s="23" t="s">
        <v>948</v>
      </c>
      <c r="I21">
        <f>VLOOKUP(G21,[1]Hoja1!$B:$D,3,FALSE)</f>
        <v>30009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91"/>
  <sheetViews>
    <sheetView topLeftCell="D1" workbookViewId="0">
      <selection activeCell="G11" sqref="G11"/>
    </sheetView>
  </sheetViews>
  <sheetFormatPr baseColWidth="10" defaultRowHeight="15" x14ac:dyDescent="0.2"/>
  <cols>
    <col min="3" max="3" width="38.1640625" customWidth="1"/>
    <col min="4" max="4" width="17.33203125" customWidth="1"/>
    <col min="5" max="5" width="15.83203125" customWidth="1"/>
    <col min="6" max="6" width="30.5" customWidth="1"/>
    <col min="7" max="7" width="49.33203125" customWidth="1"/>
  </cols>
  <sheetData>
    <row r="1" spans="1:9" ht="16" x14ac:dyDescent="0.2">
      <c r="A1" s="2" t="s">
        <v>147</v>
      </c>
      <c r="B1" s="2" t="s">
        <v>148</v>
      </c>
      <c r="C1" s="2" t="s">
        <v>75</v>
      </c>
      <c r="D1" s="2" t="s">
        <v>946</v>
      </c>
      <c r="E1" s="2" t="s">
        <v>947</v>
      </c>
      <c r="F1" s="2" t="s">
        <v>945</v>
      </c>
      <c r="G1" s="2" t="s">
        <v>944</v>
      </c>
      <c r="H1" s="22" t="s">
        <v>943</v>
      </c>
      <c r="I1" s="21" t="s">
        <v>954</v>
      </c>
    </row>
    <row r="2" spans="1:9" ht="16" x14ac:dyDescent="0.2">
      <c r="A2" s="3">
        <v>1</v>
      </c>
      <c r="B2" s="5">
        <v>21</v>
      </c>
      <c r="C2" s="5" t="s">
        <v>34</v>
      </c>
      <c r="D2" s="5">
        <v>19.768361110000001</v>
      </c>
      <c r="E2" s="5">
        <v>-96.566388889999999</v>
      </c>
      <c r="F2" s="5" t="s">
        <v>33</v>
      </c>
      <c r="G2" s="5" t="s">
        <v>949</v>
      </c>
      <c r="H2" t="str">
        <f>VLOOKUP(G2,[1]Hoja1!$B:$C,2,FALSE)</f>
        <v>Capital</v>
      </c>
      <c r="I2">
        <f>VLOOKUP(G2,[1]Hoja1!$B:$D,3,FALSE)</f>
        <v>30009</v>
      </c>
    </row>
    <row r="3" spans="1:9" ht="16" x14ac:dyDescent="0.2">
      <c r="A3" s="3">
        <f t="shared" ref="A3:A39" si="0">A2+1</f>
        <v>2</v>
      </c>
      <c r="B3" s="5">
        <f t="shared" ref="B3:B33" si="1">B2+1</f>
        <v>22</v>
      </c>
      <c r="C3" s="5" t="s">
        <v>35</v>
      </c>
      <c r="D3" s="5">
        <v>19.771611109999998</v>
      </c>
      <c r="E3" s="5">
        <v>-96.555694439999996</v>
      </c>
      <c r="F3" s="5" t="s">
        <v>36</v>
      </c>
      <c r="G3" s="5" t="s">
        <v>949</v>
      </c>
      <c r="H3" t="str">
        <f>VLOOKUP(G3,[1]Hoja1!$B:$C,2,FALSE)</f>
        <v>Capital</v>
      </c>
      <c r="I3">
        <f>VLOOKUP(G3,[1]Hoja1!$B:$D,3,FALSE)</f>
        <v>30009</v>
      </c>
    </row>
    <row r="4" spans="1:9" ht="16" x14ac:dyDescent="0.2">
      <c r="A4" s="3">
        <f t="shared" si="0"/>
        <v>3</v>
      </c>
      <c r="B4" s="5">
        <f t="shared" si="1"/>
        <v>23</v>
      </c>
      <c r="C4" s="5" t="s">
        <v>37</v>
      </c>
      <c r="D4" s="5">
        <v>19.77302778</v>
      </c>
      <c r="E4" s="5">
        <v>-96.557833329999994</v>
      </c>
      <c r="F4" s="5" t="s">
        <v>29</v>
      </c>
      <c r="G4" s="5" t="s">
        <v>949</v>
      </c>
      <c r="H4" t="str">
        <f>VLOOKUP(G4,[1]Hoja1!$B:$C,2,FALSE)</f>
        <v>Capital</v>
      </c>
      <c r="I4">
        <f>VLOOKUP(G4,[1]Hoja1!$B:$D,3,FALSE)</f>
        <v>30009</v>
      </c>
    </row>
    <row r="5" spans="1:9" ht="16" x14ac:dyDescent="0.2">
      <c r="A5" s="3">
        <f t="shared" si="0"/>
        <v>4</v>
      </c>
      <c r="B5" s="5">
        <f t="shared" si="1"/>
        <v>24</v>
      </c>
      <c r="C5" s="5" t="s">
        <v>38</v>
      </c>
      <c r="D5" s="5">
        <v>19.770555559999998</v>
      </c>
      <c r="E5" s="5">
        <v>-96.568972220000006</v>
      </c>
      <c r="F5" s="5" t="s">
        <v>33</v>
      </c>
      <c r="G5" s="5" t="s">
        <v>949</v>
      </c>
      <c r="H5" t="str">
        <f>VLOOKUP(G5,[1]Hoja1!$B:$C,2,FALSE)</f>
        <v>Capital</v>
      </c>
      <c r="I5">
        <f>VLOOKUP(G5,[1]Hoja1!$B:$D,3,FALSE)</f>
        <v>30009</v>
      </c>
    </row>
    <row r="6" spans="1:9" ht="16" x14ac:dyDescent="0.2">
      <c r="A6" s="3">
        <f t="shared" si="0"/>
        <v>5</v>
      </c>
      <c r="B6" s="5">
        <f t="shared" si="1"/>
        <v>25</v>
      </c>
      <c r="C6" s="5" t="s">
        <v>39</v>
      </c>
      <c r="D6" s="5">
        <v>19.758361109999999</v>
      </c>
      <c r="E6" s="5">
        <v>-96.567333329999997</v>
      </c>
      <c r="F6" s="5"/>
      <c r="G6" s="5" t="s">
        <v>949</v>
      </c>
      <c r="H6" t="str">
        <f>VLOOKUP(G6,[1]Hoja1!$B:$C,2,FALSE)</f>
        <v>Capital</v>
      </c>
      <c r="I6">
        <f>VLOOKUP(G6,[1]Hoja1!$B:$D,3,FALSE)</f>
        <v>30009</v>
      </c>
    </row>
    <row r="7" spans="1:9" ht="16" x14ac:dyDescent="0.2">
      <c r="A7" s="3">
        <f t="shared" si="0"/>
        <v>6</v>
      </c>
      <c r="B7" s="5">
        <f t="shared" si="1"/>
        <v>26</v>
      </c>
      <c r="C7" s="5" t="s">
        <v>40</v>
      </c>
      <c r="D7" s="5">
        <v>19.771666669999998</v>
      </c>
      <c r="E7" s="5">
        <v>-96.587944440000001</v>
      </c>
      <c r="F7" s="5"/>
      <c r="G7" s="5" t="s">
        <v>949</v>
      </c>
      <c r="H7" t="str">
        <f>VLOOKUP(G7,[1]Hoja1!$B:$C,2,FALSE)</f>
        <v>Capital</v>
      </c>
      <c r="I7">
        <f>VLOOKUP(G7,[1]Hoja1!$B:$D,3,FALSE)</f>
        <v>30009</v>
      </c>
    </row>
    <row r="8" spans="1:9" ht="16" x14ac:dyDescent="0.2">
      <c r="A8" s="3">
        <f t="shared" si="0"/>
        <v>7</v>
      </c>
      <c r="B8" s="5">
        <f t="shared" si="1"/>
        <v>27</v>
      </c>
      <c r="C8" s="5" t="s">
        <v>41</v>
      </c>
      <c r="D8" s="5">
        <v>19.77108333</v>
      </c>
      <c r="E8" s="5">
        <v>-96.581694440000007</v>
      </c>
      <c r="F8" s="5" t="s">
        <v>9</v>
      </c>
      <c r="G8" s="5" t="s">
        <v>949</v>
      </c>
      <c r="H8" t="str">
        <f>VLOOKUP(G8,[1]Hoja1!$B:$C,2,FALSE)</f>
        <v>Capital</v>
      </c>
      <c r="I8">
        <f>VLOOKUP(G8,[1]Hoja1!$B:$D,3,FALSE)</f>
        <v>30009</v>
      </c>
    </row>
    <row r="9" spans="1:9" ht="16" x14ac:dyDescent="0.2">
      <c r="A9" s="3">
        <f t="shared" si="0"/>
        <v>8</v>
      </c>
      <c r="B9" s="5">
        <f t="shared" si="1"/>
        <v>28</v>
      </c>
      <c r="C9" s="5" t="s">
        <v>42</v>
      </c>
      <c r="D9" s="5">
        <v>19.765861109999999</v>
      </c>
      <c r="E9" s="5">
        <v>-96.55805556</v>
      </c>
      <c r="F9" s="5" t="s">
        <v>9</v>
      </c>
      <c r="G9" s="5" t="s">
        <v>949</v>
      </c>
      <c r="H9" t="str">
        <f>VLOOKUP(G9,[1]Hoja1!$B:$C,2,FALSE)</f>
        <v>Capital</v>
      </c>
      <c r="I9">
        <f>VLOOKUP(G9,[1]Hoja1!$B:$D,3,FALSE)</f>
        <v>30009</v>
      </c>
    </row>
    <row r="10" spans="1:9" ht="16" x14ac:dyDescent="0.2">
      <c r="A10" s="3">
        <f t="shared" si="0"/>
        <v>9</v>
      </c>
      <c r="B10" s="5">
        <f t="shared" si="1"/>
        <v>29</v>
      </c>
      <c r="C10" s="5" t="s">
        <v>43</v>
      </c>
      <c r="D10" s="5">
        <v>19.756611110000001</v>
      </c>
      <c r="E10" s="5">
        <v>-96.563916669999998</v>
      </c>
      <c r="F10" s="5" t="s">
        <v>9</v>
      </c>
      <c r="G10" s="5" t="s">
        <v>949</v>
      </c>
      <c r="H10" t="str">
        <f>VLOOKUP(G10,[1]Hoja1!$B:$C,2,FALSE)</f>
        <v>Capital</v>
      </c>
      <c r="I10">
        <f>VLOOKUP(G10,[1]Hoja1!$B:$D,3,FALSE)</f>
        <v>30009</v>
      </c>
    </row>
    <row r="11" spans="1:9" ht="16" x14ac:dyDescent="0.2">
      <c r="A11" s="3">
        <f t="shared" si="0"/>
        <v>10</v>
      </c>
      <c r="B11" s="5">
        <f t="shared" si="1"/>
        <v>30</v>
      </c>
      <c r="C11" s="5" t="s">
        <v>44</v>
      </c>
      <c r="D11" s="5">
        <v>19.74591667</v>
      </c>
      <c r="E11" s="5">
        <v>-96.546916670000002</v>
      </c>
      <c r="F11" s="5" t="s">
        <v>45</v>
      </c>
      <c r="G11" s="5" t="s">
        <v>949</v>
      </c>
      <c r="H11" t="str">
        <f>VLOOKUP(G11,[1]Hoja1!$B:$C,2,FALSE)</f>
        <v>Capital</v>
      </c>
      <c r="I11">
        <f>VLOOKUP(G11,[1]Hoja1!$B:$D,3,FALSE)</f>
        <v>30009</v>
      </c>
    </row>
    <row r="12" spans="1:9" ht="16" x14ac:dyDescent="0.2">
      <c r="A12" s="3">
        <f t="shared" si="0"/>
        <v>11</v>
      </c>
      <c r="B12" s="5">
        <f t="shared" si="1"/>
        <v>31</v>
      </c>
      <c r="C12" s="5" t="s">
        <v>46</v>
      </c>
      <c r="D12" s="5">
        <v>19.744250000000001</v>
      </c>
      <c r="E12" s="5">
        <v>-96.546722220000007</v>
      </c>
      <c r="F12" s="5" t="s">
        <v>20</v>
      </c>
      <c r="G12" s="5" t="s">
        <v>949</v>
      </c>
      <c r="H12" t="str">
        <f>VLOOKUP(G12,[1]Hoja1!$B:$C,2,FALSE)</f>
        <v>Capital</v>
      </c>
      <c r="I12">
        <f>VLOOKUP(G12,[1]Hoja1!$B:$D,3,FALSE)</f>
        <v>30009</v>
      </c>
    </row>
    <row r="13" spans="1:9" ht="16" x14ac:dyDescent="0.2">
      <c r="A13" s="3">
        <f t="shared" si="0"/>
        <v>12</v>
      </c>
      <c r="B13" s="5">
        <f t="shared" si="1"/>
        <v>32</v>
      </c>
      <c r="C13" s="5" t="s">
        <v>47</v>
      </c>
      <c r="D13" s="5">
        <v>19.754583329999999</v>
      </c>
      <c r="E13" s="5">
        <v>-96.533083329999997</v>
      </c>
      <c r="F13" s="5" t="s">
        <v>48</v>
      </c>
      <c r="G13" s="5" t="s">
        <v>949</v>
      </c>
      <c r="H13" t="str">
        <f>VLOOKUP(G13,[1]Hoja1!$B:$C,2,FALSE)</f>
        <v>Capital</v>
      </c>
      <c r="I13">
        <f>VLOOKUP(G13,[1]Hoja1!$B:$D,3,FALSE)</f>
        <v>30009</v>
      </c>
    </row>
    <row r="14" spans="1:9" ht="16" x14ac:dyDescent="0.2">
      <c r="A14" s="3">
        <f t="shared" si="0"/>
        <v>13</v>
      </c>
      <c r="B14" s="5">
        <f t="shared" si="1"/>
        <v>33</v>
      </c>
      <c r="C14" s="5" t="s">
        <v>49</v>
      </c>
      <c r="D14" s="5">
        <v>19.76619444</v>
      </c>
      <c r="E14" s="5">
        <v>-96.534166670000005</v>
      </c>
      <c r="F14" s="5" t="s">
        <v>50</v>
      </c>
      <c r="G14" s="5" t="s">
        <v>949</v>
      </c>
      <c r="H14" t="str">
        <f>VLOOKUP(G14,[1]Hoja1!$B:$C,2,FALSE)</f>
        <v>Capital</v>
      </c>
      <c r="I14">
        <f>VLOOKUP(G14,[1]Hoja1!$B:$D,3,FALSE)</f>
        <v>30009</v>
      </c>
    </row>
    <row r="15" spans="1:9" ht="16" x14ac:dyDescent="0.2">
      <c r="A15" s="3">
        <f t="shared" si="0"/>
        <v>14</v>
      </c>
      <c r="B15" s="5">
        <f t="shared" si="1"/>
        <v>34</v>
      </c>
      <c r="C15" s="5" t="s">
        <v>51</v>
      </c>
      <c r="D15" s="5">
        <v>19.764777779999999</v>
      </c>
      <c r="E15" s="5">
        <v>-96.534000000000006</v>
      </c>
      <c r="F15" s="5" t="s">
        <v>50</v>
      </c>
      <c r="G15" s="5" t="s">
        <v>949</v>
      </c>
      <c r="H15" t="str">
        <f>VLOOKUP(G15,[1]Hoja1!$B:$C,2,FALSE)</f>
        <v>Capital</v>
      </c>
      <c r="I15">
        <f>VLOOKUP(G15,[1]Hoja1!$B:$D,3,FALSE)</f>
        <v>30009</v>
      </c>
    </row>
    <row r="16" spans="1:9" ht="16" x14ac:dyDescent="0.2">
      <c r="A16" s="3">
        <f t="shared" si="0"/>
        <v>15</v>
      </c>
      <c r="B16" s="5">
        <f t="shared" si="1"/>
        <v>35</v>
      </c>
      <c r="C16" s="5" t="s">
        <v>52</v>
      </c>
      <c r="D16" s="5">
        <v>19.779916669999999</v>
      </c>
      <c r="E16" s="5">
        <v>-96.833611110000007</v>
      </c>
      <c r="F16" s="5" t="s">
        <v>53</v>
      </c>
      <c r="G16" s="5" t="s">
        <v>949</v>
      </c>
      <c r="H16" t="str">
        <f>VLOOKUP(G16,[1]Hoja1!$B:$C,2,FALSE)</f>
        <v>Capital</v>
      </c>
      <c r="I16">
        <f>VLOOKUP(G16,[1]Hoja1!$B:$D,3,FALSE)</f>
        <v>30009</v>
      </c>
    </row>
    <row r="17" spans="1:9" ht="16" x14ac:dyDescent="0.2">
      <c r="A17" s="3">
        <f t="shared" si="0"/>
        <v>16</v>
      </c>
      <c r="B17" s="5">
        <f t="shared" si="1"/>
        <v>36</v>
      </c>
      <c r="C17" s="5" t="s">
        <v>54</v>
      </c>
      <c r="D17" s="5">
        <v>19.775777779999999</v>
      </c>
      <c r="E17" s="5">
        <v>-96.499083330000005</v>
      </c>
      <c r="F17" s="5" t="s">
        <v>55</v>
      </c>
      <c r="G17" s="5" t="s">
        <v>949</v>
      </c>
      <c r="H17" t="str">
        <f>VLOOKUP(G17,[1]Hoja1!$B:$C,2,FALSE)</f>
        <v>Capital</v>
      </c>
      <c r="I17">
        <f>VLOOKUP(G17,[1]Hoja1!$B:$D,3,FALSE)</f>
        <v>30009</v>
      </c>
    </row>
    <row r="18" spans="1:9" ht="16" x14ac:dyDescent="0.2">
      <c r="A18" s="3">
        <f t="shared" si="0"/>
        <v>17</v>
      </c>
      <c r="B18" s="5">
        <f t="shared" si="1"/>
        <v>37</v>
      </c>
      <c r="C18" s="5" t="s">
        <v>56</v>
      </c>
      <c r="D18" s="5">
        <v>19.781027779999999</v>
      </c>
      <c r="E18" s="5">
        <v>-96.464861110000001</v>
      </c>
      <c r="F18" s="5"/>
      <c r="G18" s="5" t="s">
        <v>949</v>
      </c>
      <c r="H18" t="str">
        <f>VLOOKUP(G18,[1]Hoja1!$B:$C,2,FALSE)</f>
        <v>Capital</v>
      </c>
      <c r="I18">
        <f>VLOOKUP(G18,[1]Hoja1!$B:$D,3,FALSE)</f>
        <v>30009</v>
      </c>
    </row>
    <row r="19" spans="1:9" ht="16" x14ac:dyDescent="0.2">
      <c r="A19" s="3">
        <f t="shared" si="0"/>
        <v>18</v>
      </c>
      <c r="B19" s="5">
        <f t="shared" si="1"/>
        <v>38</v>
      </c>
      <c r="C19" s="5" t="s">
        <v>57</v>
      </c>
      <c r="D19" s="5">
        <v>19.773222220000001</v>
      </c>
      <c r="E19" s="5">
        <v>-96.476638890000004</v>
      </c>
      <c r="F19" s="5" t="s">
        <v>58</v>
      </c>
      <c r="G19" s="5" t="s">
        <v>949</v>
      </c>
      <c r="H19" t="str">
        <f>VLOOKUP(G19,[1]Hoja1!$B:$C,2,FALSE)</f>
        <v>Capital</v>
      </c>
      <c r="I19">
        <f>VLOOKUP(G19,[1]Hoja1!$B:$D,3,FALSE)</f>
        <v>30009</v>
      </c>
    </row>
    <row r="20" spans="1:9" ht="16" x14ac:dyDescent="0.2">
      <c r="A20" s="3">
        <f t="shared" si="0"/>
        <v>19</v>
      </c>
      <c r="B20" s="5">
        <f t="shared" si="1"/>
        <v>39</v>
      </c>
      <c r="C20" s="5" t="s">
        <v>59</v>
      </c>
      <c r="D20" s="5">
        <v>19.774000000000001</v>
      </c>
      <c r="E20" s="5">
        <v>-96.473722219999999</v>
      </c>
      <c r="F20" s="5"/>
      <c r="G20" s="5" t="s">
        <v>949</v>
      </c>
      <c r="H20" t="str">
        <f>VLOOKUP(G20,[1]Hoja1!$B:$C,2,FALSE)</f>
        <v>Capital</v>
      </c>
      <c r="I20">
        <f>VLOOKUP(G20,[1]Hoja1!$B:$D,3,FALSE)</f>
        <v>30009</v>
      </c>
    </row>
    <row r="21" spans="1:9" ht="16" x14ac:dyDescent="0.2">
      <c r="A21" s="3">
        <f t="shared" si="0"/>
        <v>20</v>
      </c>
      <c r="B21" s="5">
        <f t="shared" si="1"/>
        <v>40</v>
      </c>
      <c r="C21" s="5" t="s">
        <v>60</v>
      </c>
      <c r="D21" s="5">
        <v>19.776499999999999</v>
      </c>
      <c r="E21" s="5">
        <v>-96.468166670000002</v>
      </c>
      <c r="F21" s="5"/>
      <c r="G21" s="5" t="s">
        <v>949</v>
      </c>
      <c r="H21" t="str">
        <f>VLOOKUP(G21,[1]Hoja1!$B:$C,2,FALSE)</f>
        <v>Capital</v>
      </c>
      <c r="I21">
        <f>VLOOKUP(G21,[1]Hoja1!$B:$D,3,FALSE)</f>
        <v>30009</v>
      </c>
    </row>
    <row r="22" spans="1:9" ht="16" x14ac:dyDescent="0.2">
      <c r="A22" s="3">
        <f t="shared" si="0"/>
        <v>21</v>
      </c>
      <c r="B22" s="5">
        <f t="shared" si="1"/>
        <v>41</v>
      </c>
      <c r="C22" s="5" t="s">
        <v>61</v>
      </c>
      <c r="D22" s="5">
        <v>19.760277779999999</v>
      </c>
      <c r="E22" s="5">
        <v>-96.597888889999993</v>
      </c>
      <c r="F22" s="5" t="s">
        <v>62</v>
      </c>
      <c r="G22" s="5" t="s">
        <v>949</v>
      </c>
      <c r="H22" t="str">
        <f>VLOOKUP(G22,[1]Hoja1!$B:$C,2,FALSE)</f>
        <v>Capital</v>
      </c>
      <c r="I22">
        <f>VLOOKUP(G22,[1]Hoja1!$B:$D,3,FALSE)</f>
        <v>30009</v>
      </c>
    </row>
    <row r="23" spans="1:9" ht="16" x14ac:dyDescent="0.2">
      <c r="A23" s="3">
        <f t="shared" si="0"/>
        <v>22</v>
      </c>
      <c r="B23" s="5">
        <f t="shared" si="1"/>
        <v>42</v>
      </c>
      <c r="C23" s="5" t="s">
        <v>63</v>
      </c>
      <c r="D23" s="5">
        <v>19.762666670000002</v>
      </c>
      <c r="E23" s="5">
        <v>-96.589250000000007</v>
      </c>
      <c r="F23" s="5"/>
      <c r="G23" s="5" t="s">
        <v>949</v>
      </c>
      <c r="H23" t="str">
        <f>VLOOKUP(G23,[1]Hoja1!$B:$C,2,FALSE)</f>
        <v>Capital</v>
      </c>
      <c r="I23">
        <f>VLOOKUP(G23,[1]Hoja1!$B:$D,3,FALSE)</f>
        <v>30009</v>
      </c>
    </row>
    <row r="24" spans="1:9" ht="16" x14ac:dyDescent="0.2">
      <c r="A24" s="3">
        <f t="shared" si="0"/>
        <v>23</v>
      </c>
      <c r="B24" s="5">
        <f t="shared" si="1"/>
        <v>43</v>
      </c>
      <c r="C24" s="5" t="s">
        <v>64</v>
      </c>
      <c r="D24" s="5">
        <v>19.762</v>
      </c>
      <c r="E24" s="5">
        <v>-96.585277779999998</v>
      </c>
      <c r="F24" s="5"/>
      <c r="G24" s="5" t="s">
        <v>949</v>
      </c>
      <c r="H24" t="str">
        <f>VLOOKUP(G24,[1]Hoja1!$B:$C,2,FALSE)</f>
        <v>Capital</v>
      </c>
      <c r="I24">
        <f>VLOOKUP(G24,[1]Hoja1!$B:$D,3,FALSE)</f>
        <v>30009</v>
      </c>
    </row>
    <row r="25" spans="1:9" ht="16" x14ac:dyDescent="0.2">
      <c r="A25" s="3">
        <f t="shared" si="0"/>
        <v>24</v>
      </c>
      <c r="B25" s="5">
        <f t="shared" si="1"/>
        <v>44</v>
      </c>
      <c r="C25" s="5" t="s">
        <v>65</v>
      </c>
      <c r="D25" s="5">
        <v>19.761861110000002</v>
      </c>
      <c r="E25" s="5">
        <v>-96.601444439999995</v>
      </c>
      <c r="F25" s="5"/>
      <c r="G25" s="5" t="s">
        <v>949</v>
      </c>
      <c r="H25" t="str">
        <f>VLOOKUP(G25,[1]Hoja1!$B:$C,2,FALSE)</f>
        <v>Capital</v>
      </c>
      <c r="I25">
        <f>VLOOKUP(G25,[1]Hoja1!$B:$D,3,FALSE)</f>
        <v>30009</v>
      </c>
    </row>
    <row r="26" spans="1:9" ht="16" x14ac:dyDescent="0.2">
      <c r="A26" s="3">
        <f t="shared" si="0"/>
        <v>25</v>
      </c>
      <c r="B26" s="5">
        <f t="shared" si="1"/>
        <v>45</v>
      </c>
      <c r="C26" s="5" t="s">
        <v>66</v>
      </c>
      <c r="D26" s="5">
        <v>19.77633333</v>
      </c>
      <c r="E26" s="5">
        <v>-96.583833330000004</v>
      </c>
      <c r="F26" s="5"/>
      <c r="G26" s="5" t="s">
        <v>949</v>
      </c>
      <c r="H26" t="str">
        <f>VLOOKUP(G26,[1]Hoja1!$B:$C,2,FALSE)</f>
        <v>Capital</v>
      </c>
      <c r="I26">
        <f>VLOOKUP(G26,[1]Hoja1!$B:$D,3,FALSE)</f>
        <v>30009</v>
      </c>
    </row>
    <row r="27" spans="1:9" ht="16" x14ac:dyDescent="0.2">
      <c r="A27" s="3">
        <f t="shared" si="0"/>
        <v>26</v>
      </c>
      <c r="B27" s="5">
        <f t="shared" si="1"/>
        <v>46</v>
      </c>
      <c r="C27" s="5" t="s">
        <v>67</v>
      </c>
      <c r="D27" s="5">
        <v>19.770027779999999</v>
      </c>
      <c r="E27" s="5">
        <v>-96.583833330000004</v>
      </c>
      <c r="F27" s="5"/>
      <c r="G27" s="5" t="s">
        <v>949</v>
      </c>
      <c r="H27" t="str">
        <f>VLOOKUP(G27,[1]Hoja1!$B:$C,2,FALSE)</f>
        <v>Capital</v>
      </c>
      <c r="I27">
        <f>VLOOKUP(G27,[1]Hoja1!$B:$D,3,FALSE)</f>
        <v>30009</v>
      </c>
    </row>
    <row r="28" spans="1:9" ht="16" x14ac:dyDescent="0.2">
      <c r="A28" s="3">
        <f t="shared" si="0"/>
        <v>27</v>
      </c>
      <c r="B28" s="5">
        <f t="shared" si="1"/>
        <v>47</v>
      </c>
      <c r="C28" s="5" t="s">
        <v>68</v>
      </c>
      <c r="D28" s="5">
        <v>19.763388890000002</v>
      </c>
      <c r="E28" s="5">
        <v>-96.592722219999999</v>
      </c>
      <c r="F28" s="5"/>
      <c r="G28" s="5" t="s">
        <v>949</v>
      </c>
      <c r="H28" t="str">
        <f>VLOOKUP(G28,[1]Hoja1!$B:$C,2,FALSE)</f>
        <v>Capital</v>
      </c>
      <c r="I28">
        <f>VLOOKUP(G28,[1]Hoja1!$B:$D,3,FALSE)</f>
        <v>30009</v>
      </c>
    </row>
    <row r="29" spans="1:9" ht="16" x14ac:dyDescent="0.2">
      <c r="A29" s="3">
        <f t="shared" si="0"/>
        <v>28</v>
      </c>
      <c r="B29" s="5">
        <f t="shared" si="1"/>
        <v>48</v>
      </c>
      <c r="C29" s="5" t="s">
        <v>69</v>
      </c>
      <c r="D29" s="5">
        <v>19.764777779999999</v>
      </c>
      <c r="E29" s="5">
        <v>-96.568388889999994</v>
      </c>
      <c r="F29" s="5"/>
      <c r="G29" s="5" t="s">
        <v>949</v>
      </c>
      <c r="H29" t="str">
        <f>VLOOKUP(G29,[1]Hoja1!$B:$C,2,FALSE)</f>
        <v>Capital</v>
      </c>
      <c r="I29">
        <f>VLOOKUP(G29,[1]Hoja1!$B:$D,3,FALSE)</f>
        <v>30009</v>
      </c>
    </row>
    <row r="30" spans="1:9" ht="16" x14ac:dyDescent="0.2">
      <c r="A30" s="3">
        <f t="shared" si="0"/>
        <v>29</v>
      </c>
      <c r="B30" s="5">
        <f t="shared" si="1"/>
        <v>49</v>
      </c>
      <c r="C30" s="5" t="s">
        <v>70</v>
      </c>
      <c r="D30" s="5">
        <v>19.763027780000002</v>
      </c>
      <c r="E30" s="5">
        <v>-96.522361110000006</v>
      </c>
      <c r="F30" s="5"/>
      <c r="G30" s="5" t="s">
        <v>949</v>
      </c>
      <c r="H30" t="str">
        <f>VLOOKUP(G30,[1]Hoja1!$B:$C,2,FALSE)</f>
        <v>Capital</v>
      </c>
      <c r="I30">
        <f>VLOOKUP(G30,[1]Hoja1!$B:$D,3,FALSE)</f>
        <v>30009</v>
      </c>
    </row>
    <row r="31" spans="1:9" ht="16" x14ac:dyDescent="0.2">
      <c r="A31" s="3">
        <f t="shared" si="0"/>
        <v>30</v>
      </c>
      <c r="B31" s="5">
        <f t="shared" si="1"/>
        <v>50</v>
      </c>
      <c r="C31" s="5" t="s">
        <v>71</v>
      </c>
      <c r="D31" s="5">
        <v>19.763416670000002</v>
      </c>
      <c r="E31" s="5">
        <v>-96.586555559999994</v>
      </c>
      <c r="F31" s="5" t="s">
        <v>5</v>
      </c>
      <c r="G31" s="5" t="s">
        <v>949</v>
      </c>
      <c r="H31" t="str">
        <f>VLOOKUP(G31,[1]Hoja1!$B:$C,2,FALSE)</f>
        <v>Capital</v>
      </c>
      <c r="I31">
        <f>VLOOKUP(G31,[1]Hoja1!$B:$D,3,FALSE)</f>
        <v>30009</v>
      </c>
    </row>
    <row r="32" spans="1:9" ht="16" x14ac:dyDescent="0.2">
      <c r="A32" s="3">
        <f t="shared" si="0"/>
        <v>31</v>
      </c>
      <c r="B32" s="5">
        <f t="shared" si="1"/>
        <v>51</v>
      </c>
      <c r="C32" s="5" t="s">
        <v>72</v>
      </c>
      <c r="D32" s="5">
        <v>19.767472219999998</v>
      </c>
      <c r="E32" s="5">
        <v>-96.611666670000005</v>
      </c>
      <c r="F32" s="5" t="s">
        <v>33</v>
      </c>
      <c r="G32" s="5" t="s">
        <v>949</v>
      </c>
      <c r="H32" t="str">
        <f>VLOOKUP(G32,[1]Hoja1!$B:$C,2,FALSE)</f>
        <v>Capital</v>
      </c>
      <c r="I32">
        <f>VLOOKUP(G32,[1]Hoja1!$B:$D,3,FALSE)</f>
        <v>30009</v>
      </c>
    </row>
    <row r="33" spans="1:9" ht="16" x14ac:dyDescent="0.2">
      <c r="A33" s="3">
        <f t="shared" si="0"/>
        <v>32</v>
      </c>
      <c r="B33" s="5">
        <f t="shared" si="1"/>
        <v>52</v>
      </c>
      <c r="C33" s="5" t="s">
        <v>73</v>
      </c>
      <c r="D33" s="5">
        <v>19.75411111</v>
      </c>
      <c r="E33" s="5">
        <v>-96.547250000000005</v>
      </c>
      <c r="F33" s="5" t="s">
        <v>9</v>
      </c>
      <c r="G33" s="5" t="s">
        <v>949</v>
      </c>
      <c r="H33" t="str">
        <f>VLOOKUP(G33,[1]Hoja1!$B:$C,2,FALSE)</f>
        <v>Capital</v>
      </c>
      <c r="I33">
        <f>VLOOKUP(G33,[1]Hoja1!$B:$D,3,FALSE)</f>
        <v>30009</v>
      </c>
    </row>
    <row r="34" spans="1:9" ht="16" hidden="1" x14ac:dyDescent="0.2">
      <c r="A34" s="3">
        <f t="shared" si="0"/>
        <v>33</v>
      </c>
      <c r="B34" s="13">
        <v>1</v>
      </c>
      <c r="C34" s="13" t="s">
        <v>76</v>
      </c>
      <c r="D34" s="13">
        <v>18.32305556</v>
      </c>
      <c r="E34" s="13">
        <v>-95.259166669999999</v>
      </c>
      <c r="F34" s="13" t="s">
        <v>77</v>
      </c>
      <c r="G34" s="13" t="s">
        <v>106</v>
      </c>
      <c r="H34" t="str">
        <f>VLOOKUP(G34,[1]Hoja1!$B:$C,2,FALSE)</f>
        <v>Papaloapan</v>
      </c>
    </row>
    <row r="35" spans="1:9" ht="16" hidden="1" x14ac:dyDescent="0.2">
      <c r="A35" s="3">
        <f t="shared" si="0"/>
        <v>34</v>
      </c>
      <c r="B35" s="13">
        <f t="shared" ref="B35:B55" si="2">B34+1</f>
        <v>2</v>
      </c>
      <c r="C35" s="13" t="s">
        <v>78</v>
      </c>
      <c r="D35" s="13">
        <v>18.32111111</v>
      </c>
      <c r="E35" s="13">
        <v>-95.26</v>
      </c>
      <c r="F35" s="13" t="s">
        <v>77</v>
      </c>
      <c r="G35" s="13" t="s">
        <v>106</v>
      </c>
      <c r="H35" t="str">
        <f>VLOOKUP(G35,[1]Hoja1!$B:$C,2,FALSE)</f>
        <v>Papaloapan</v>
      </c>
    </row>
    <row r="36" spans="1:9" ht="16" hidden="1" x14ac:dyDescent="0.2">
      <c r="A36" s="3">
        <f t="shared" si="0"/>
        <v>35</v>
      </c>
      <c r="B36" s="13">
        <f t="shared" si="2"/>
        <v>3</v>
      </c>
      <c r="C36" s="13" t="s">
        <v>79</v>
      </c>
      <c r="D36" s="13">
        <v>18.310833330000001</v>
      </c>
      <c r="E36" s="13">
        <v>-96.248611109999999</v>
      </c>
      <c r="F36" s="13" t="s">
        <v>77</v>
      </c>
      <c r="G36" s="13" t="s">
        <v>106</v>
      </c>
      <c r="H36" t="str">
        <f>VLOOKUP(G36,[1]Hoja1!$B:$C,2,FALSE)</f>
        <v>Papaloapan</v>
      </c>
    </row>
    <row r="37" spans="1:9" ht="16" hidden="1" x14ac:dyDescent="0.2">
      <c r="A37" s="3">
        <f t="shared" si="0"/>
        <v>36</v>
      </c>
      <c r="B37" s="13">
        <f t="shared" si="2"/>
        <v>4</v>
      </c>
      <c r="C37" s="13" t="s">
        <v>80</v>
      </c>
      <c r="D37" s="13">
        <v>18.318055560000001</v>
      </c>
      <c r="E37" s="13">
        <v>-96.261944439999994</v>
      </c>
      <c r="F37" s="13" t="s">
        <v>77</v>
      </c>
      <c r="G37" s="13" t="s">
        <v>106</v>
      </c>
      <c r="H37" t="str">
        <f>VLOOKUP(G37,[1]Hoja1!$B:$C,2,FALSE)</f>
        <v>Papaloapan</v>
      </c>
    </row>
    <row r="38" spans="1:9" ht="16" hidden="1" x14ac:dyDescent="0.2">
      <c r="A38" s="3">
        <f t="shared" si="0"/>
        <v>37</v>
      </c>
      <c r="B38" s="13">
        <f t="shared" si="2"/>
        <v>5</v>
      </c>
      <c r="C38" s="13" t="s">
        <v>81</v>
      </c>
      <c r="D38" s="13">
        <v>18.322500000000002</v>
      </c>
      <c r="E38" s="13">
        <v>-96.222499999999997</v>
      </c>
      <c r="F38" s="13" t="s">
        <v>82</v>
      </c>
      <c r="G38" s="13" t="s">
        <v>106</v>
      </c>
      <c r="H38" t="str">
        <f>VLOOKUP(G38,[1]Hoja1!$B:$C,2,FALSE)</f>
        <v>Papaloapan</v>
      </c>
    </row>
    <row r="39" spans="1:9" ht="16" hidden="1" x14ac:dyDescent="0.2">
      <c r="A39" s="3">
        <f t="shared" si="0"/>
        <v>38</v>
      </c>
      <c r="B39" s="13">
        <f t="shared" si="2"/>
        <v>6</v>
      </c>
      <c r="C39" s="13" t="s">
        <v>83</v>
      </c>
      <c r="D39" s="13">
        <v>18.31694444</v>
      </c>
      <c r="E39" s="13">
        <v>-96.231111110000001</v>
      </c>
      <c r="F39" s="13" t="s">
        <v>82</v>
      </c>
      <c r="G39" s="13" t="s">
        <v>106</v>
      </c>
      <c r="H39" t="str">
        <f>VLOOKUP(G39,[1]Hoja1!$B:$C,2,FALSE)</f>
        <v>Papaloapan</v>
      </c>
    </row>
    <row r="40" spans="1:9" ht="16" hidden="1" x14ac:dyDescent="0.2">
      <c r="A40" s="3">
        <f t="shared" ref="A40:A84" si="3">A39+1</f>
        <v>39</v>
      </c>
      <c r="B40" s="13">
        <f t="shared" si="2"/>
        <v>7</v>
      </c>
      <c r="C40" s="13" t="s">
        <v>84</v>
      </c>
      <c r="D40" s="13">
        <v>18.313333329999999</v>
      </c>
      <c r="E40" s="13">
        <v>-96.237777780000002</v>
      </c>
      <c r="F40" s="13" t="s">
        <v>82</v>
      </c>
      <c r="G40" s="13" t="s">
        <v>106</v>
      </c>
      <c r="H40" t="str">
        <f>VLOOKUP(G40,[1]Hoja1!$B:$C,2,FALSE)</f>
        <v>Papaloapan</v>
      </c>
    </row>
    <row r="41" spans="1:9" ht="16" hidden="1" x14ac:dyDescent="0.2">
      <c r="A41" s="3">
        <f t="shared" si="3"/>
        <v>40</v>
      </c>
      <c r="B41" s="13">
        <f t="shared" si="2"/>
        <v>8</v>
      </c>
      <c r="C41" s="13" t="s">
        <v>85</v>
      </c>
      <c r="D41" s="13">
        <v>18.304444440000001</v>
      </c>
      <c r="E41" s="13">
        <v>-96.242500000000007</v>
      </c>
      <c r="F41" s="13" t="s">
        <v>82</v>
      </c>
      <c r="G41" s="13" t="s">
        <v>106</v>
      </c>
      <c r="H41" t="str">
        <f>VLOOKUP(G41,[1]Hoja1!$B:$C,2,FALSE)</f>
        <v>Papaloapan</v>
      </c>
    </row>
    <row r="42" spans="1:9" ht="16" hidden="1" x14ac:dyDescent="0.2">
      <c r="A42" s="3">
        <f t="shared" si="3"/>
        <v>41</v>
      </c>
      <c r="B42" s="13">
        <f t="shared" si="2"/>
        <v>9</v>
      </c>
      <c r="C42" s="13" t="s">
        <v>86</v>
      </c>
      <c r="D42" s="13">
        <v>18.317222220000001</v>
      </c>
      <c r="E42" s="13">
        <v>-96.234722219999995</v>
      </c>
      <c r="F42" s="13" t="s">
        <v>82</v>
      </c>
      <c r="G42" s="13" t="s">
        <v>106</v>
      </c>
      <c r="H42" t="str">
        <f>VLOOKUP(G42,[1]Hoja1!$B:$C,2,FALSE)</f>
        <v>Papaloapan</v>
      </c>
    </row>
    <row r="43" spans="1:9" ht="16" hidden="1" x14ac:dyDescent="0.2">
      <c r="A43" s="3">
        <f t="shared" si="3"/>
        <v>42</v>
      </c>
      <c r="B43" s="13">
        <f t="shared" si="2"/>
        <v>10</v>
      </c>
      <c r="C43" s="13" t="s">
        <v>87</v>
      </c>
      <c r="D43" s="13">
        <v>18.3</v>
      </c>
      <c r="E43" s="13">
        <v>-96.216666669999995</v>
      </c>
      <c r="F43" s="13" t="s">
        <v>82</v>
      </c>
      <c r="G43" s="13" t="s">
        <v>106</v>
      </c>
      <c r="H43" t="str">
        <f>VLOOKUP(G43,[1]Hoja1!$B:$C,2,FALSE)</f>
        <v>Papaloapan</v>
      </c>
    </row>
    <row r="44" spans="1:9" ht="16" hidden="1" x14ac:dyDescent="0.2">
      <c r="A44" s="3">
        <f t="shared" si="3"/>
        <v>43</v>
      </c>
      <c r="B44" s="13">
        <f t="shared" si="2"/>
        <v>11</v>
      </c>
      <c r="C44" s="13" t="s">
        <v>88</v>
      </c>
      <c r="D44" s="13">
        <v>18.313333329999999</v>
      </c>
      <c r="E44" s="13">
        <v>-96.228333329999998</v>
      </c>
      <c r="F44" s="13" t="s">
        <v>82</v>
      </c>
      <c r="G44" s="13" t="s">
        <v>106</v>
      </c>
      <c r="H44" t="str">
        <f>VLOOKUP(G44,[1]Hoja1!$B:$C,2,FALSE)</f>
        <v>Papaloapan</v>
      </c>
    </row>
    <row r="45" spans="1:9" ht="16" hidden="1" x14ac:dyDescent="0.2">
      <c r="A45" s="3">
        <f t="shared" si="3"/>
        <v>44</v>
      </c>
      <c r="B45" s="13">
        <f t="shared" si="2"/>
        <v>12</v>
      </c>
      <c r="C45" s="13" t="s">
        <v>89</v>
      </c>
      <c r="D45" s="13">
        <v>18.314444439999999</v>
      </c>
      <c r="E45" s="13">
        <v>-96.222222220000006</v>
      </c>
      <c r="F45" s="13" t="s">
        <v>82</v>
      </c>
      <c r="G45" s="13" t="s">
        <v>106</v>
      </c>
      <c r="H45" t="str">
        <f>VLOOKUP(G45,[1]Hoja1!$B:$C,2,FALSE)</f>
        <v>Papaloapan</v>
      </c>
    </row>
    <row r="46" spans="1:9" ht="16" hidden="1" x14ac:dyDescent="0.2">
      <c r="A46" s="3">
        <f t="shared" si="3"/>
        <v>45</v>
      </c>
      <c r="B46" s="13">
        <f t="shared" si="2"/>
        <v>13</v>
      </c>
      <c r="C46" s="13" t="s">
        <v>90</v>
      </c>
      <c r="D46" s="13">
        <v>18.301111110000001</v>
      </c>
      <c r="E46" s="13">
        <v>-96.234999999999999</v>
      </c>
      <c r="F46" s="13" t="s">
        <v>82</v>
      </c>
      <c r="G46" s="13" t="s">
        <v>106</v>
      </c>
      <c r="H46" t="str">
        <f>VLOOKUP(G46,[1]Hoja1!$B:$C,2,FALSE)</f>
        <v>Papaloapan</v>
      </c>
    </row>
    <row r="47" spans="1:9" ht="16" hidden="1" x14ac:dyDescent="0.2">
      <c r="A47" s="3">
        <f t="shared" si="3"/>
        <v>46</v>
      </c>
      <c r="B47" s="13">
        <f t="shared" si="2"/>
        <v>14</v>
      </c>
      <c r="C47" s="13" t="s">
        <v>91</v>
      </c>
      <c r="D47" s="13">
        <v>18.300277779999998</v>
      </c>
      <c r="E47" s="13">
        <v>-96.238333330000003</v>
      </c>
      <c r="F47" s="13" t="s">
        <v>82</v>
      </c>
      <c r="G47" s="13" t="s">
        <v>106</v>
      </c>
      <c r="H47" t="str">
        <f>VLOOKUP(G47,[1]Hoja1!$B:$C,2,FALSE)</f>
        <v>Papaloapan</v>
      </c>
    </row>
    <row r="48" spans="1:9" ht="16" hidden="1" x14ac:dyDescent="0.2">
      <c r="A48" s="3">
        <f t="shared" si="3"/>
        <v>47</v>
      </c>
      <c r="B48" s="13">
        <f t="shared" si="2"/>
        <v>15</v>
      </c>
      <c r="C48" s="13" t="s">
        <v>92</v>
      </c>
      <c r="D48" s="13">
        <v>18.308611110000001</v>
      </c>
      <c r="E48" s="13">
        <v>-96.237499999999997</v>
      </c>
      <c r="F48" s="13" t="s">
        <v>82</v>
      </c>
      <c r="G48" s="13" t="s">
        <v>106</v>
      </c>
      <c r="H48" t="str">
        <f>VLOOKUP(G48,[1]Hoja1!$B:$C,2,FALSE)</f>
        <v>Papaloapan</v>
      </c>
    </row>
    <row r="49" spans="1:8" ht="16" hidden="1" x14ac:dyDescent="0.2">
      <c r="A49" s="3">
        <f t="shared" si="3"/>
        <v>48</v>
      </c>
      <c r="B49" s="13">
        <f t="shared" si="2"/>
        <v>16</v>
      </c>
      <c r="C49" s="13" t="s">
        <v>93</v>
      </c>
      <c r="D49" s="13">
        <v>18.266666669999999</v>
      </c>
      <c r="E49" s="13">
        <v>-96.216666669999995</v>
      </c>
      <c r="F49" s="13" t="s">
        <v>94</v>
      </c>
      <c r="G49" s="13" t="s">
        <v>106</v>
      </c>
      <c r="H49" t="str">
        <f>VLOOKUP(G49,[1]Hoja1!$B:$C,2,FALSE)</f>
        <v>Papaloapan</v>
      </c>
    </row>
    <row r="50" spans="1:8" ht="16" hidden="1" x14ac:dyDescent="0.2">
      <c r="A50" s="3">
        <f t="shared" si="3"/>
        <v>49</v>
      </c>
      <c r="B50" s="13">
        <f t="shared" si="2"/>
        <v>17</v>
      </c>
      <c r="C50" s="13" t="s">
        <v>95</v>
      </c>
      <c r="D50" s="13">
        <v>18.25</v>
      </c>
      <c r="E50" s="13">
        <v>-96.241666670000001</v>
      </c>
      <c r="F50" s="13" t="s">
        <v>96</v>
      </c>
      <c r="G50" s="13" t="s">
        <v>106</v>
      </c>
      <c r="H50" t="str">
        <f>VLOOKUP(G50,[1]Hoja1!$B:$C,2,FALSE)</f>
        <v>Papaloapan</v>
      </c>
    </row>
    <row r="51" spans="1:8" ht="16" hidden="1" x14ac:dyDescent="0.2">
      <c r="A51" s="3">
        <f t="shared" si="3"/>
        <v>50</v>
      </c>
      <c r="B51" s="13">
        <f t="shared" si="2"/>
        <v>18</v>
      </c>
      <c r="C51" s="13" t="s">
        <v>97</v>
      </c>
      <c r="D51" s="13">
        <v>18.254999999999999</v>
      </c>
      <c r="E51" s="13">
        <v>-96.255833330000002</v>
      </c>
      <c r="F51" s="13" t="s">
        <v>98</v>
      </c>
      <c r="G51" s="13" t="s">
        <v>106</v>
      </c>
      <c r="H51" t="str">
        <f>VLOOKUP(G51,[1]Hoja1!$B:$C,2,FALSE)</f>
        <v>Papaloapan</v>
      </c>
    </row>
    <row r="52" spans="1:8" ht="16" hidden="1" x14ac:dyDescent="0.2">
      <c r="A52" s="3">
        <f t="shared" si="3"/>
        <v>51</v>
      </c>
      <c r="B52" s="13">
        <f t="shared" si="2"/>
        <v>19</v>
      </c>
      <c r="C52" s="13" t="s">
        <v>99</v>
      </c>
      <c r="D52" s="13">
        <v>18.496388889999999</v>
      </c>
      <c r="E52" s="13">
        <v>-96.284166670000005</v>
      </c>
      <c r="F52" s="13" t="s">
        <v>100</v>
      </c>
      <c r="G52" s="13" t="s">
        <v>106</v>
      </c>
      <c r="H52" t="str">
        <f>VLOOKUP(G52,[1]Hoja1!$B:$C,2,FALSE)</f>
        <v>Papaloapan</v>
      </c>
    </row>
    <row r="53" spans="1:8" ht="16" hidden="1" x14ac:dyDescent="0.2">
      <c r="A53" s="3">
        <f t="shared" si="3"/>
        <v>52</v>
      </c>
      <c r="B53" s="13">
        <f t="shared" si="2"/>
        <v>20</v>
      </c>
      <c r="C53" s="13" t="s">
        <v>101</v>
      </c>
      <c r="D53" s="13">
        <v>18.556944439999999</v>
      </c>
      <c r="E53" s="13">
        <v>-96.07</v>
      </c>
      <c r="F53" s="13" t="s">
        <v>102</v>
      </c>
      <c r="G53" s="13" t="s">
        <v>106</v>
      </c>
      <c r="H53" t="str">
        <f>VLOOKUP(G53,[1]Hoja1!$B:$C,2,FALSE)</f>
        <v>Papaloapan</v>
      </c>
    </row>
    <row r="54" spans="1:8" ht="16" hidden="1" x14ac:dyDescent="0.2">
      <c r="A54" s="3">
        <f t="shared" si="3"/>
        <v>53</v>
      </c>
      <c r="B54" s="13">
        <f t="shared" si="2"/>
        <v>21</v>
      </c>
      <c r="C54" s="13" t="s">
        <v>103</v>
      </c>
      <c r="D54" s="13">
        <v>18.506944440000002</v>
      </c>
      <c r="E54" s="13">
        <v>-96.069166670000001</v>
      </c>
      <c r="F54" s="13" t="s">
        <v>102</v>
      </c>
      <c r="G54" s="13" t="s">
        <v>106</v>
      </c>
      <c r="H54" t="str">
        <f>VLOOKUP(G54,[1]Hoja1!$B:$C,2,FALSE)</f>
        <v>Papaloapan</v>
      </c>
    </row>
    <row r="55" spans="1:8" ht="16" hidden="1" x14ac:dyDescent="0.2">
      <c r="A55" s="3">
        <f t="shared" si="3"/>
        <v>54</v>
      </c>
      <c r="B55" s="13">
        <f t="shared" si="2"/>
        <v>22</v>
      </c>
      <c r="C55" s="13" t="s">
        <v>104</v>
      </c>
      <c r="D55" s="13">
        <v>18.291111109999999</v>
      </c>
      <c r="E55" s="13">
        <v>-96.182777779999995</v>
      </c>
      <c r="F55" s="13" t="s">
        <v>105</v>
      </c>
      <c r="G55" s="13" t="s">
        <v>106</v>
      </c>
      <c r="H55" t="str">
        <f>VLOOKUP(G55,[1]Hoja1!$B:$C,2,FALSE)</f>
        <v>Papaloapan</v>
      </c>
    </row>
    <row r="56" spans="1:8" ht="16" hidden="1" x14ac:dyDescent="0.2">
      <c r="A56" s="3">
        <f t="shared" si="3"/>
        <v>55</v>
      </c>
      <c r="B56" s="14">
        <v>1</v>
      </c>
      <c r="C56" s="14" t="s">
        <v>678</v>
      </c>
      <c r="D56" s="14">
        <v>21.401700000000002</v>
      </c>
      <c r="E56" s="14">
        <v>-97.7572306</v>
      </c>
      <c r="F56" s="14" t="s">
        <v>679</v>
      </c>
      <c r="G56" s="14" t="s">
        <v>146</v>
      </c>
      <c r="H56" t="str">
        <f>VLOOKUP(G56,[1]Hoja1!$B:$C,2,FALSE)</f>
        <v>Huasteca Alta</v>
      </c>
    </row>
    <row r="57" spans="1:8" ht="16" hidden="1" x14ac:dyDescent="0.2">
      <c r="A57" s="3">
        <f t="shared" si="3"/>
        <v>56</v>
      </c>
      <c r="B57" s="14">
        <v>2</v>
      </c>
      <c r="C57" s="14" t="s">
        <v>680</v>
      </c>
      <c r="D57" s="14">
        <v>21.408769400000001</v>
      </c>
      <c r="E57" s="14">
        <v>-97.725611099999995</v>
      </c>
      <c r="F57" s="14" t="s">
        <v>679</v>
      </c>
      <c r="G57" s="14" t="s">
        <v>146</v>
      </c>
      <c r="H57" t="str">
        <f>VLOOKUP(G57,[1]Hoja1!$B:$C,2,FALSE)</f>
        <v>Huasteca Alta</v>
      </c>
    </row>
    <row r="58" spans="1:8" ht="16" hidden="1" x14ac:dyDescent="0.2">
      <c r="A58" s="3">
        <f t="shared" si="3"/>
        <v>57</v>
      </c>
      <c r="B58" s="14">
        <v>3</v>
      </c>
      <c r="C58" s="14" t="s">
        <v>681</v>
      </c>
      <c r="D58" s="14">
        <v>21.415011100000001</v>
      </c>
      <c r="E58" s="14">
        <v>-97.738630599999993</v>
      </c>
      <c r="F58" s="14" t="s">
        <v>679</v>
      </c>
      <c r="G58" s="14" t="s">
        <v>146</v>
      </c>
      <c r="H58" t="str">
        <f>VLOOKUP(G58,[1]Hoja1!$B:$C,2,FALSE)</f>
        <v>Huasteca Alta</v>
      </c>
    </row>
    <row r="59" spans="1:8" ht="16" hidden="1" x14ac:dyDescent="0.2">
      <c r="A59" s="3">
        <f t="shared" si="3"/>
        <v>58</v>
      </c>
      <c r="B59" s="14">
        <v>4</v>
      </c>
      <c r="C59" s="14" t="s">
        <v>682</v>
      </c>
      <c r="D59" s="14">
        <v>21.4005306</v>
      </c>
      <c r="E59" s="14">
        <v>-97.725580600000001</v>
      </c>
      <c r="F59" s="14" t="s">
        <v>679</v>
      </c>
      <c r="G59" s="14" t="s">
        <v>146</v>
      </c>
      <c r="H59" t="str">
        <f>VLOOKUP(G59,[1]Hoja1!$B:$C,2,FALSE)</f>
        <v>Huasteca Alta</v>
      </c>
    </row>
    <row r="60" spans="1:8" ht="16" hidden="1" x14ac:dyDescent="0.2">
      <c r="A60" s="3">
        <f t="shared" si="3"/>
        <v>59</v>
      </c>
      <c r="B60" s="14">
        <v>5</v>
      </c>
      <c r="C60" s="14" t="s">
        <v>683</v>
      </c>
      <c r="D60" s="14">
        <v>21.392949999999999</v>
      </c>
      <c r="E60" s="14">
        <v>-97.724850000000004</v>
      </c>
      <c r="F60" s="14" t="s">
        <v>679</v>
      </c>
      <c r="G60" s="14" t="s">
        <v>146</v>
      </c>
      <c r="H60" t="str">
        <f>VLOOKUP(G60,[1]Hoja1!$B:$C,2,FALSE)</f>
        <v>Huasteca Alta</v>
      </c>
    </row>
    <row r="61" spans="1:8" ht="16" hidden="1" x14ac:dyDescent="0.2">
      <c r="A61" s="3">
        <f t="shared" si="3"/>
        <v>60</v>
      </c>
      <c r="B61" s="14">
        <v>6</v>
      </c>
      <c r="C61" s="14" t="s">
        <v>684</v>
      </c>
      <c r="D61" s="14">
        <v>21.406219400000001</v>
      </c>
      <c r="E61" s="14">
        <v>-97.7424611</v>
      </c>
      <c r="F61" s="14" t="s">
        <v>679</v>
      </c>
      <c r="G61" s="14" t="s">
        <v>146</v>
      </c>
      <c r="H61" t="str">
        <f>VLOOKUP(G61,[1]Hoja1!$B:$C,2,FALSE)</f>
        <v>Huasteca Alta</v>
      </c>
    </row>
    <row r="62" spans="1:8" ht="16" hidden="1" x14ac:dyDescent="0.2">
      <c r="A62" s="3">
        <f t="shared" si="3"/>
        <v>61</v>
      </c>
      <c r="B62" s="14">
        <v>7</v>
      </c>
      <c r="C62" s="14" t="s">
        <v>685</v>
      </c>
      <c r="D62" s="14">
        <v>21.3888</v>
      </c>
      <c r="E62" s="14">
        <v>-97.727880600000006</v>
      </c>
      <c r="F62" s="14" t="s">
        <v>686</v>
      </c>
      <c r="G62" s="14" t="s">
        <v>146</v>
      </c>
      <c r="H62" t="str">
        <f>VLOOKUP(G62,[1]Hoja1!$B:$C,2,FALSE)</f>
        <v>Huasteca Alta</v>
      </c>
    </row>
    <row r="63" spans="1:8" ht="16" hidden="1" x14ac:dyDescent="0.2">
      <c r="A63" s="3">
        <f t="shared" si="3"/>
        <v>62</v>
      </c>
      <c r="B63" s="14">
        <v>8</v>
      </c>
      <c r="C63" s="14" t="s">
        <v>687</v>
      </c>
      <c r="D63" s="14">
        <v>21.3864111</v>
      </c>
      <c r="E63" s="14">
        <v>-97.709299999999999</v>
      </c>
      <c r="F63" s="14" t="s">
        <v>686</v>
      </c>
      <c r="G63" s="14" t="s">
        <v>146</v>
      </c>
      <c r="H63" t="str">
        <f>VLOOKUP(G63,[1]Hoja1!$B:$C,2,FALSE)</f>
        <v>Huasteca Alta</v>
      </c>
    </row>
    <row r="64" spans="1:8" ht="16" hidden="1" x14ac:dyDescent="0.2">
      <c r="A64" s="3">
        <f t="shared" si="3"/>
        <v>63</v>
      </c>
      <c r="B64" s="14">
        <v>9</v>
      </c>
      <c r="C64" s="14" t="s">
        <v>688</v>
      </c>
      <c r="D64" s="14">
        <v>21.385669400000001</v>
      </c>
      <c r="E64" s="14">
        <v>-97.711869399999998</v>
      </c>
      <c r="F64" s="14" t="s">
        <v>686</v>
      </c>
      <c r="G64" s="14" t="s">
        <v>146</v>
      </c>
      <c r="H64" t="str">
        <f>VLOOKUP(G64,[1]Hoja1!$B:$C,2,FALSE)</f>
        <v>Huasteca Alta</v>
      </c>
    </row>
    <row r="65" spans="1:8" ht="16" hidden="1" x14ac:dyDescent="0.2">
      <c r="A65" s="3">
        <f t="shared" si="3"/>
        <v>64</v>
      </c>
      <c r="B65" s="14">
        <v>10</v>
      </c>
      <c r="C65" s="14" t="s">
        <v>689</v>
      </c>
      <c r="D65" s="14">
        <v>21.388850000000001</v>
      </c>
      <c r="E65" s="14">
        <v>-97.731861100000003</v>
      </c>
      <c r="F65" s="14" t="s">
        <v>686</v>
      </c>
      <c r="G65" s="14" t="s">
        <v>146</v>
      </c>
      <c r="H65" t="str">
        <f>VLOOKUP(G65,[1]Hoja1!$B:$C,2,FALSE)</f>
        <v>Huasteca Alta</v>
      </c>
    </row>
    <row r="66" spans="1:8" ht="16" hidden="1" x14ac:dyDescent="0.2">
      <c r="A66" s="3">
        <f t="shared" si="3"/>
        <v>65</v>
      </c>
      <c r="B66" s="14">
        <v>11</v>
      </c>
      <c r="C66" s="14" t="s">
        <v>690</v>
      </c>
      <c r="D66" s="14">
        <v>21.3812806</v>
      </c>
      <c r="E66" s="14">
        <v>-97.692838899999998</v>
      </c>
      <c r="F66" s="14" t="s">
        <v>691</v>
      </c>
      <c r="G66" s="14" t="s">
        <v>146</v>
      </c>
      <c r="H66" t="str">
        <f>VLOOKUP(G66,[1]Hoja1!$B:$C,2,FALSE)</f>
        <v>Huasteca Alta</v>
      </c>
    </row>
    <row r="67" spans="1:8" ht="16" hidden="1" x14ac:dyDescent="0.2">
      <c r="A67" s="3">
        <f t="shared" si="3"/>
        <v>66</v>
      </c>
      <c r="B67" s="14">
        <v>12</v>
      </c>
      <c r="C67" s="14" t="s">
        <v>692</v>
      </c>
      <c r="D67" s="14">
        <v>21.395019399999999</v>
      </c>
      <c r="E67" s="14">
        <v>-97.627580600000002</v>
      </c>
      <c r="F67" s="14" t="s">
        <v>693</v>
      </c>
      <c r="G67" s="14" t="s">
        <v>146</v>
      </c>
      <c r="H67" t="str">
        <f>VLOOKUP(G67,[1]Hoja1!$B:$C,2,FALSE)</f>
        <v>Huasteca Alta</v>
      </c>
    </row>
    <row r="68" spans="1:8" ht="16" hidden="1" x14ac:dyDescent="0.2">
      <c r="A68" s="3">
        <f t="shared" si="3"/>
        <v>67</v>
      </c>
      <c r="B68" s="14">
        <v>13</v>
      </c>
      <c r="C68" s="14" t="s">
        <v>694</v>
      </c>
      <c r="D68" s="14">
        <v>21.399069399999998</v>
      </c>
      <c r="E68" s="14">
        <v>-97.666280599999993</v>
      </c>
      <c r="F68" s="14" t="s">
        <v>695</v>
      </c>
      <c r="G68" s="14" t="s">
        <v>146</v>
      </c>
      <c r="H68" t="str">
        <f>VLOOKUP(G68,[1]Hoja1!$B:$C,2,FALSE)</f>
        <v>Huasteca Alta</v>
      </c>
    </row>
    <row r="69" spans="1:8" ht="16" hidden="1" x14ac:dyDescent="0.2">
      <c r="A69" s="3">
        <f t="shared" si="3"/>
        <v>68</v>
      </c>
      <c r="B69" s="14">
        <v>14</v>
      </c>
      <c r="C69" s="14" t="s">
        <v>696</v>
      </c>
      <c r="D69" s="14">
        <v>21.397161100000002</v>
      </c>
      <c r="E69" s="14">
        <v>-97.628338900000003</v>
      </c>
      <c r="F69" s="14" t="s">
        <v>693</v>
      </c>
      <c r="G69" s="14" t="s">
        <v>146</v>
      </c>
      <c r="H69" t="str">
        <f>VLOOKUP(G69,[1]Hoja1!$B:$C,2,FALSE)</f>
        <v>Huasteca Alta</v>
      </c>
    </row>
    <row r="70" spans="1:8" ht="16" hidden="1" x14ac:dyDescent="0.2">
      <c r="A70" s="3">
        <f t="shared" si="3"/>
        <v>69</v>
      </c>
      <c r="B70" s="14">
        <v>15</v>
      </c>
      <c r="C70" s="14" t="s">
        <v>697</v>
      </c>
      <c r="D70" s="14">
        <v>21.3964</v>
      </c>
      <c r="E70" s="14">
        <v>-97.612849999999995</v>
      </c>
      <c r="F70" s="14" t="s">
        <v>693</v>
      </c>
      <c r="G70" s="14" t="s">
        <v>146</v>
      </c>
      <c r="H70" t="str">
        <f>VLOOKUP(G70,[1]Hoja1!$B:$C,2,FALSE)</f>
        <v>Huasteca Alta</v>
      </c>
    </row>
    <row r="71" spans="1:8" ht="16" hidden="1" x14ac:dyDescent="0.2">
      <c r="A71" s="3">
        <f t="shared" si="3"/>
        <v>70</v>
      </c>
      <c r="B71" s="14">
        <v>16</v>
      </c>
      <c r="C71" s="14" t="s">
        <v>698</v>
      </c>
      <c r="D71" s="14">
        <v>21.380549999999999</v>
      </c>
      <c r="E71" s="14">
        <v>-97.585011100000003</v>
      </c>
      <c r="F71" s="14" t="s">
        <v>693</v>
      </c>
      <c r="G71" s="14" t="s">
        <v>146</v>
      </c>
      <c r="H71" t="str">
        <f>VLOOKUP(G71,[1]Hoja1!$B:$C,2,FALSE)</f>
        <v>Huasteca Alta</v>
      </c>
    </row>
    <row r="72" spans="1:8" ht="16" hidden="1" x14ac:dyDescent="0.2">
      <c r="A72" s="3">
        <f t="shared" si="3"/>
        <v>71</v>
      </c>
      <c r="B72" s="14">
        <v>17</v>
      </c>
      <c r="C72" s="14" t="s">
        <v>699</v>
      </c>
      <c r="D72" s="14">
        <v>21.380861100000001</v>
      </c>
      <c r="E72" s="14">
        <v>-97.584880600000005</v>
      </c>
      <c r="F72" s="14" t="s">
        <v>693</v>
      </c>
      <c r="G72" s="14" t="s">
        <v>146</v>
      </c>
      <c r="H72" t="str">
        <f>VLOOKUP(G72,[1]Hoja1!$B:$C,2,FALSE)</f>
        <v>Huasteca Alta</v>
      </c>
    </row>
    <row r="73" spans="1:8" ht="16" hidden="1" x14ac:dyDescent="0.2">
      <c r="A73" s="3">
        <f t="shared" si="3"/>
        <v>72</v>
      </c>
      <c r="B73" s="14">
        <v>18</v>
      </c>
      <c r="C73" s="14" t="s">
        <v>700</v>
      </c>
      <c r="D73" s="14">
        <v>21.383861100000001</v>
      </c>
      <c r="E73" s="14">
        <v>-97.633630600000004</v>
      </c>
      <c r="F73" s="14" t="s">
        <v>693</v>
      </c>
      <c r="G73" s="14" t="s">
        <v>146</v>
      </c>
      <c r="H73" t="str">
        <f>VLOOKUP(G73,[1]Hoja1!$B:$C,2,FALSE)</f>
        <v>Huasteca Alta</v>
      </c>
    </row>
    <row r="74" spans="1:8" ht="16" hidden="1" x14ac:dyDescent="0.2">
      <c r="A74" s="3">
        <f t="shared" si="3"/>
        <v>73</v>
      </c>
      <c r="B74" s="14">
        <v>19</v>
      </c>
      <c r="C74" s="14" t="s">
        <v>701</v>
      </c>
      <c r="D74" s="14">
        <v>21.398900000000001</v>
      </c>
      <c r="E74" s="14">
        <v>-97.613661100000002</v>
      </c>
      <c r="F74" s="14" t="s">
        <v>693</v>
      </c>
      <c r="G74" s="14" t="s">
        <v>146</v>
      </c>
      <c r="H74" t="str">
        <f>VLOOKUP(G74,[1]Hoja1!$B:$C,2,FALSE)</f>
        <v>Huasteca Alta</v>
      </c>
    </row>
    <row r="75" spans="1:8" ht="16" hidden="1" x14ac:dyDescent="0.2">
      <c r="A75" s="3">
        <f t="shared" si="3"/>
        <v>74</v>
      </c>
      <c r="B75" s="14">
        <v>20</v>
      </c>
      <c r="C75" s="14" t="s">
        <v>702</v>
      </c>
      <c r="D75" s="14">
        <v>21.411961099999999</v>
      </c>
      <c r="E75" s="14">
        <v>-97.636780599999994</v>
      </c>
      <c r="F75" s="14" t="s">
        <v>693</v>
      </c>
      <c r="G75" s="14" t="s">
        <v>146</v>
      </c>
      <c r="H75" t="str">
        <f>VLOOKUP(G75,[1]Hoja1!$B:$C,2,FALSE)</f>
        <v>Huasteca Alta</v>
      </c>
    </row>
    <row r="76" spans="1:8" ht="16" hidden="1" x14ac:dyDescent="0.2">
      <c r="A76" s="3">
        <f t="shared" si="3"/>
        <v>75</v>
      </c>
      <c r="B76" s="14">
        <v>21</v>
      </c>
      <c r="C76" s="14" t="s">
        <v>703</v>
      </c>
      <c r="D76" s="14">
        <v>21.398011100000002</v>
      </c>
      <c r="E76" s="14">
        <v>-97.641469400000005</v>
      </c>
      <c r="F76" s="14" t="s">
        <v>693</v>
      </c>
      <c r="G76" s="14" t="s">
        <v>146</v>
      </c>
      <c r="H76" t="str">
        <f>VLOOKUP(G76,[1]Hoja1!$B:$C,2,FALSE)</f>
        <v>Huasteca Alta</v>
      </c>
    </row>
    <row r="77" spans="1:8" ht="16" hidden="1" x14ac:dyDescent="0.2">
      <c r="A77" s="3">
        <f t="shared" si="3"/>
        <v>76</v>
      </c>
      <c r="B77" s="14">
        <v>22</v>
      </c>
      <c r="C77" s="14" t="s">
        <v>704</v>
      </c>
      <c r="D77" s="14">
        <v>21.385300000000001</v>
      </c>
      <c r="E77" s="14">
        <v>-97.639861100000005</v>
      </c>
      <c r="F77" s="14" t="s">
        <v>693</v>
      </c>
      <c r="G77" s="14" t="s">
        <v>146</v>
      </c>
      <c r="H77" t="str">
        <f>VLOOKUP(G77,[1]Hoja1!$B:$C,2,FALSE)</f>
        <v>Huasteca Alta</v>
      </c>
    </row>
    <row r="78" spans="1:8" ht="16" hidden="1" x14ac:dyDescent="0.2">
      <c r="A78" s="3">
        <f t="shared" si="3"/>
        <v>77</v>
      </c>
      <c r="B78" s="14">
        <v>23</v>
      </c>
      <c r="C78" s="14" t="s">
        <v>705</v>
      </c>
      <c r="D78" s="14">
        <v>21.397561100000001</v>
      </c>
      <c r="E78" s="14">
        <v>-97.638638900000004</v>
      </c>
      <c r="F78" s="14" t="s">
        <v>693</v>
      </c>
      <c r="G78" s="14" t="s">
        <v>146</v>
      </c>
      <c r="H78" t="str">
        <f>VLOOKUP(G78,[1]Hoja1!$B:$C,2,FALSE)</f>
        <v>Huasteca Alta</v>
      </c>
    </row>
    <row r="79" spans="1:8" ht="16" hidden="1" x14ac:dyDescent="0.2">
      <c r="A79" s="3">
        <f t="shared" si="3"/>
        <v>78</v>
      </c>
      <c r="B79" s="14">
        <v>24</v>
      </c>
      <c r="C79" s="14" t="s">
        <v>706</v>
      </c>
      <c r="D79" s="14">
        <v>21.4104806</v>
      </c>
      <c r="E79" s="14">
        <v>-97.614338900000007</v>
      </c>
      <c r="F79" s="14" t="s">
        <v>707</v>
      </c>
      <c r="G79" s="14" t="s">
        <v>146</v>
      </c>
      <c r="H79" t="str">
        <f>VLOOKUP(G79,[1]Hoja1!$B:$C,2,FALSE)</f>
        <v>Huasteca Alta</v>
      </c>
    </row>
    <row r="80" spans="1:8" ht="16" hidden="1" x14ac:dyDescent="0.2">
      <c r="A80" s="3">
        <f t="shared" si="3"/>
        <v>79</v>
      </c>
      <c r="B80" s="14">
        <v>25</v>
      </c>
      <c r="C80" s="14" t="s">
        <v>708</v>
      </c>
      <c r="D80" s="14">
        <v>21.372738900000002</v>
      </c>
      <c r="E80" s="14">
        <v>-97.584080599999993</v>
      </c>
      <c r="F80" s="14" t="s">
        <v>709</v>
      </c>
      <c r="G80" s="14" t="s">
        <v>146</v>
      </c>
      <c r="H80" t="str">
        <f>VLOOKUP(G80,[1]Hoja1!$B:$C,2,FALSE)</f>
        <v>Huasteca Alta</v>
      </c>
    </row>
    <row r="81" spans="1:9" ht="16" hidden="1" x14ac:dyDescent="0.2">
      <c r="A81" s="3">
        <f t="shared" si="3"/>
        <v>80</v>
      </c>
      <c r="B81" s="14">
        <v>26</v>
      </c>
      <c r="C81" s="14" t="s">
        <v>710</v>
      </c>
      <c r="D81" s="14">
        <v>21.372638899999998</v>
      </c>
      <c r="E81" s="14">
        <v>-97.581538899999998</v>
      </c>
      <c r="F81" s="14" t="s">
        <v>709</v>
      </c>
      <c r="G81" s="14" t="s">
        <v>146</v>
      </c>
      <c r="H81" t="str">
        <f>VLOOKUP(G81,[1]Hoja1!$B:$C,2,FALSE)</f>
        <v>Huasteca Alta</v>
      </c>
    </row>
    <row r="82" spans="1:9" ht="16" hidden="1" x14ac:dyDescent="0.2">
      <c r="A82" s="3">
        <f t="shared" si="3"/>
        <v>81</v>
      </c>
      <c r="B82" s="14">
        <v>27</v>
      </c>
      <c r="C82" s="14" t="s">
        <v>711</v>
      </c>
      <c r="D82" s="14">
        <v>21.372511100000001</v>
      </c>
      <c r="E82" s="14">
        <v>-97.576561100000006</v>
      </c>
      <c r="F82" s="14" t="s">
        <v>709</v>
      </c>
      <c r="G82" s="14" t="s">
        <v>146</v>
      </c>
      <c r="H82" t="str">
        <f>VLOOKUP(G82,[1]Hoja1!$B:$C,2,FALSE)</f>
        <v>Huasteca Alta</v>
      </c>
    </row>
    <row r="83" spans="1:9" ht="16" x14ac:dyDescent="0.2">
      <c r="A83" s="3">
        <f t="shared" si="3"/>
        <v>82</v>
      </c>
      <c r="B83" s="6">
        <v>1</v>
      </c>
      <c r="C83" s="6" t="s">
        <v>149</v>
      </c>
      <c r="D83" s="6">
        <v>21.60631111</v>
      </c>
      <c r="E83" s="6">
        <v>-97.697563889999998</v>
      </c>
      <c r="F83" s="6" t="s">
        <v>150</v>
      </c>
      <c r="G83" s="6" t="s">
        <v>950</v>
      </c>
      <c r="H83" t="str">
        <f>VLOOKUP(G83,[1]Hoja1!$B:$C,2,FALSE)</f>
        <v>Huasteca Alta</v>
      </c>
      <c r="I83">
        <f>VLOOKUP(G83,[1]Hoja1!$B:$D,3,FALSE)</f>
        <v>30150</v>
      </c>
    </row>
    <row r="84" spans="1:9" ht="16" x14ac:dyDescent="0.2">
      <c r="A84" s="3">
        <f t="shared" si="3"/>
        <v>83</v>
      </c>
      <c r="B84" s="6">
        <v>2</v>
      </c>
      <c r="C84" s="6" t="s">
        <v>151</v>
      </c>
      <c r="D84" s="6">
        <v>21.59891111</v>
      </c>
      <c r="E84" s="6">
        <v>-97.710300000000004</v>
      </c>
      <c r="F84" s="6" t="s">
        <v>150</v>
      </c>
      <c r="G84" s="6" t="s">
        <v>950</v>
      </c>
      <c r="H84" t="str">
        <f>VLOOKUP(G84,[1]Hoja1!$B:$C,2,FALSE)</f>
        <v>Huasteca Alta</v>
      </c>
      <c r="I84">
        <f>VLOOKUP(G84,[1]Hoja1!$B:$D,3,FALSE)</f>
        <v>30150</v>
      </c>
    </row>
    <row r="85" spans="1:9" ht="16" x14ac:dyDescent="0.2">
      <c r="A85" s="3">
        <f t="shared" ref="A85:A145" si="4">A84+1</f>
        <v>84</v>
      </c>
      <c r="B85" s="6">
        <v>3</v>
      </c>
      <c r="C85" s="6" t="s">
        <v>152</v>
      </c>
      <c r="D85" s="6">
        <v>21.593719440000001</v>
      </c>
      <c r="E85" s="6">
        <v>-97.703599999999994</v>
      </c>
      <c r="F85" s="6" t="s">
        <v>153</v>
      </c>
      <c r="G85" s="6" t="s">
        <v>950</v>
      </c>
      <c r="H85" t="str">
        <f>VLOOKUP(G85,[1]Hoja1!$B:$C,2,FALSE)</f>
        <v>Huasteca Alta</v>
      </c>
      <c r="I85">
        <f>VLOOKUP(G85,[1]Hoja1!$B:$D,3,FALSE)</f>
        <v>30150</v>
      </c>
    </row>
    <row r="86" spans="1:9" ht="16" x14ac:dyDescent="0.2">
      <c r="A86" s="3">
        <f t="shared" si="4"/>
        <v>85</v>
      </c>
      <c r="B86" s="6">
        <v>4</v>
      </c>
      <c r="C86" s="6" t="s">
        <v>154</v>
      </c>
      <c r="D86" s="6">
        <v>21.571558329999998</v>
      </c>
      <c r="E86" s="6">
        <v>-97.708133329999995</v>
      </c>
      <c r="F86" s="6" t="s">
        <v>153</v>
      </c>
      <c r="G86" s="6" t="s">
        <v>950</v>
      </c>
      <c r="H86" t="str">
        <f>VLOOKUP(G86,[1]Hoja1!$B:$C,2,FALSE)</f>
        <v>Huasteca Alta</v>
      </c>
      <c r="I86">
        <f>VLOOKUP(G86,[1]Hoja1!$B:$D,3,FALSE)</f>
        <v>30150</v>
      </c>
    </row>
    <row r="87" spans="1:9" ht="16" x14ac:dyDescent="0.2">
      <c r="A87" s="3">
        <f t="shared" si="4"/>
        <v>86</v>
      </c>
      <c r="B87" s="6">
        <v>5</v>
      </c>
      <c r="C87" s="6" t="s">
        <v>155</v>
      </c>
      <c r="D87" s="6">
        <v>21.572511110000001</v>
      </c>
      <c r="E87" s="6">
        <v>-97.707847220000005</v>
      </c>
      <c r="F87" s="6" t="s">
        <v>153</v>
      </c>
      <c r="G87" s="6" t="s">
        <v>950</v>
      </c>
      <c r="H87" t="str">
        <f>VLOOKUP(G87,[1]Hoja1!$B:$C,2,FALSE)</f>
        <v>Huasteca Alta</v>
      </c>
      <c r="I87">
        <f>VLOOKUP(G87,[1]Hoja1!$B:$D,3,FALSE)</f>
        <v>30150</v>
      </c>
    </row>
    <row r="88" spans="1:9" ht="16" x14ac:dyDescent="0.2">
      <c r="A88" s="3">
        <f t="shared" si="4"/>
        <v>87</v>
      </c>
      <c r="B88" s="6">
        <v>6</v>
      </c>
      <c r="C88" s="6" t="s">
        <v>156</v>
      </c>
      <c r="D88" s="6">
        <v>21.64423889</v>
      </c>
      <c r="E88" s="6">
        <v>-97.676347219999997</v>
      </c>
      <c r="F88" s="6" t="s">
        <v>157</v>
      </c>
      <c r="G88" s="6" t="s">
        <v>950</v>
      </c>
      <c r="H88" t="str">
        <f>VLOOKUP(G88,[1]Hoja1!$B:$C,2,FALSE)</f>
        <v>Huasteca Alta</v>
      </c>
      <c r="I88">
        <f>VLOOKUP(G88,[1]Hoja1!$B:$D,3,FALSE)</f>
        <v>30150</v>
      </c>
    </row>
    <row r="89" spans="1:9" ht="16" x14ac:dyDescent="0.2">
      <c r="A89" s="3">
        <f t="shared" si="4"/>
        <v>88</v>
      </c>
      <c r="B89" s="6">
        <v>7</v>
      </c>
      <c r="C89" s="6" t="s">
        <v>158</v>
      </c>
      <c r="D89" s="6">
        <v>21.586561110000002</v>
      </c>
      <c r="E89" s="6">
        <v>-97.688747219999996</v>
      </c>
      <c r="F89" s="6" t="s">
        <v>153</v>
      </c>
      <c r="G89" s="6" t="s">
        <v>950</v>
      </c>
      <c r="H89" t="str">
        <f>VLOOKUP(G89,[1]Hoja1!$B:$C,2,FALSE)</f>
        <v>Huasteca Alta</v>
      </c>
      <c r="I89">
        <f>VLOOKUP(G89,[1]Hoja1!$B:$D,3,FALSE)</f>
        <v>30150</v>
      </c>
    </row>
    <row r="90" spans="1:9" ht="16" x14ac:dyDescent="0.2">
      <c r="A90" s="3">
        <f t="shared" si="4"/>
        <v>89</v>
      </c>
      <c r="B90" s="6">
        <v>8</v>
      </c>
      <c r="C90" s="6" t="s">
        <v>159</v>
      </c>
      <c r="D90" s="6">
        <v>21.561955560000001</v>
      </c>
      <c r="E90" s="6">
        <v>-97.688627780000004</v>
      </c>
      <c r="F90" s="6" t="s">
        <v>160</v>
      </c>
      <c r="G90" s="6" t="s">
        <v>950</v>
      </c>
      <c r="H90" t="str">
        <f>VLOOKUP(G90,[1]Hoja1!$B:$C,2,FALSE)</f>
        <v>Huasteca Alta</v>
      </c>
      <c r="I90">
        <f>VLOOKUP(G90,[1]Hoja1!$B:$D,3,FALSE)</f>
        <v>30150</v>
      </c>
    </row>
    <row r="91" spans="1:9" ht="16" x14ac:dyDescent="0.2">
      <c r="A91" s="3">
        <f t="shared" si="4"/>
        <v>90</v>
      </c>
      <c r="B91" s="6">
        <v>9</v>
      </c>
      <c r="C91" s="6" t="s">
        <v>161</v>
      </c>
      <c r="D91" s="6">
        <v>21.582358330000002</v>
      </c>
      <c r="E91" s="6">
        <v>-97.702672219999997</v>
      </c>
      <c r="F91" s="6" t="s">
        <v>160</v>
      </c>
      <c r="G91" s="6" t="s">
        <v>950</v>
      </c>
      <c r="H91" t="str">
        <f>VLOOKUP(G91,[1]Hoja1!$B:$C,2,FALSE)</f>
        <v>Huasteca Alta</v>
      </c>
      <c r="I91">
        <f>VLOOKUP(G91,[1]Hoja1!$B:$D,3,FALSE)</f>
        <v>30150</v>
      </c>
    </row>
    <row r="92" spans="1:9" ht="16" x14ac:dyDescent="0.2">
      <c r="A92" s="3">
        <f t="shared" si="4"/>
        <v>91</v>
      </c>
      <c r="B92" s="6">
        <v>10</v>
      </c>
      <c r="C92" s="6" t="s">
        <v>162</v>
      </c>
      <c r="D92" s="6">
        <v>21.56764167</v>
      </c>
      <c r="E92" s="6">
        <v>-97.700413889999993</v>
      </c>
      <c r="F92" s="6" t="s">
        <v>160</v>
      </c>
      <c r="G92" s="6" t="s">
        <v>950</v>
      </c>
      <c r="H92" t="str">
        <f>VLOOKUP(G92,[1]Hoja1!$B:$C,2,FALSE)</f>
        <v>Huasteca Alta</v>
      </c>
      <c r="I92">
        <f>VLOOKUP(G92,[1]Hoja1!$B:$D,3,FALSE)</f>
        <v>30150</v>
      </c>
    </row>
    <row r="93" spans="1:9" ht="16" x14ac:dyDescent="0.2">
      <c r="A93" s="3">
        <f t="shared" si="4"/>
        <v>92</v>
      </c>
      <c r="B93" s="6">
        <v>11</v>
      </c>
      <c r="C93" s="6" t="s">
        <v>163</v>
      </c>
      <c r="D93" s="6">
        <v>21.56194167</v>
      </c>
      <c r="E93" s="6">
        <v>-97.684061110000002</v>
      </c>
      <c r="F93" s="6" t="s">
        <v>160</v>
      </c>
      <c r="G93" s="6" t="s">
        <v>950</v>
      </c>
      <c r="H93" t="str">
        <f>VLOOKUP(G93,[1]Hoja1!$B:$C,2,FALSE)</f>
        <v>Huasteca Alta</v>
      </c>
      <c r="I93">
        <f>VLOOKUP(G93,[1]Hoja1!$B:$D,3,FALSE)</f>
        <v>30150</v>
      </c>
    </row>
    <row r="94" spans="1:9" ht="16" x14ac:dyDescent="0.2">
      <c r="A94" s="3">
        <f t="shared" si="4"/>
        <v>93</v>
      </c>
      <c r="B94" s="6">
        <v>12</v>
      </c>
      <c r="C94" s="6" t="s">
        <v>164</v>
      </c>
      <c r="D94" s="6">
        <v>21.56743333</v>
      </c>
      <c r="E94" s="6">
        <v>-97.696391669999997</v>
      </c>
      <c r="F94" s="6" t="s">
        <v>160</v>
      </c>
      <c r="G94" s="6" t="s">
        <v>950</v>
      </c>
      <c r="H94" t="str">
        <f>VLOOKUP(G94,[1]Hoja1!$B:$C,2,FALSE)</f>
        <v>Huasteca Alta</v>
      </c>
      <c r="I94">
        <f>VLOOKUP(G94,[1]Hoja1!$B:$D,3,FALSE)</f>
        <v>30150</v>
      </c>
    </row>
    <row r="95" spans="1:9" ht="16" x14ac:dyDescent="0.2">
      <c r="A95" s="3">
        <f t="shared" si="4"/>
        <v>94</v>
      </c>
      <c r="B95" s="6">
        <v>13</v>
      </c>
      <c r="C95" s="6" t="s">
        <v>165</v>
      </c>
      <c r="D95" s="6">
        <v>21.599736109999998</v>
      </c>
      <c r="E95" s="6">
        <v>-97.708238890000004</v>
      </c>
      <c r="F95" s="6" t="s">
        <v>157</v>
      </c>
      <c r="G95" s="6" t="s">
        <v>950</v>
      </c>
      <c r="H95" t="str">
        <f>VLOOKUP(G95,[1]Hoja1!$B:$C,2,FALSE)</f>
        <v>Huasteca Alta</v>
      </c>
      <c r="I95">
        <f>VLOOKUP(G95,[1]Hoja1!$B:$D,3,FALSE)</f>
        <v>30150</v>
      </c>
    </row>
    <row r="96" spans="1:9" ht="16" x14ac:dyDescent="0.2">
      <c r="A96" s="3">
        <f t="shared" si="4"/>
        <v>95</v>
      </c>
      <c r="B96" s="6">
        <v>14</v>
      </c>
      <c r="C96" s="6" t="s">
        <v>166</v>
      </c>
      <c r="D96" s="6">
        <v>21.558616669999999</v>
      </c>
      <c r="E96" s="6">
        <v>-97.683402779999994</v>
      </c>
      <c r="F96" s="6" t="s">
        <v>160</v>
      </c>
      <c r="G96" s="6" t="s">
        <v>950</v>
      </c>
      <c r="H96" t="str">
        <f>VLOOKUP(G96,[1]Hoja1!$B:$C,2,FALSE)</f>
        <v>Huasteca Alta</v>
      </c>
      <c r="I96">
        <f>VLOOKUP(G96,[1]Hoja1!$B:$D,3,FALSE)</f>
        <v>30150</v>
      </c>
    </row>
    <row r="97" spans="1:9" ht="16" x14ac:dyDescent="0.2">
      <c r="A97" s="3">
        <f t="shared" si="4"/>
        <v>96</v>
      </c>
      <c r="B97" s="6">
        <v>15</v>
      </c>
      <c r="C97" s="6" t="s">
        <v>167</v>
      </c>
      <c r="D97" s="6">
        <v>21.59832222</v>
      </c>
      <c r="E97" s="6">
        <v>-97.710183330000007</v>
      </c>
      <c r="F97" s="6" t="s">
        <v>150</v>
      </c>
      <c r="G97" s="6" t="s">
        <v>950</v>
      </c>
      <c r="H97" t="str">
        <f>VLOOKUP(G97,[1]Hoja1!$B:$C,2,FALSE)</f>
        <v>Huasteca Alta</v>
      </c>
      <c r="I97">
        <f>VLOOKUP(G97,[1]Hoja1!$B:$D,3,FALSE)</f>
        <v>30150</v>
      </c>
    </row>
    <row r="98" spans="1:9" ht="16" hidden="1" x14ac:dyDescent="0.2">
      <c r="A98" s="3">
        <f t="shared" si="4"/>
        <v>97</v>
      </c>
      <c r="B98" s="4">
        <v>1</v>
      </c>
      <c r="C98" s="4" t="s">
        <v>107</v>
      </c>
      <c r="D98" s="4">
        <v>21.46371667</v>
      </c>
      <c r="E98" s="4">
        <v>-97.601200000000006</v>
      </c>
      <c r="F98" s="4" t="s">
        <v>108</v>
      </c>
      <c r="G98" s="4" t="s">
        <v>145</v>
      </c>
      <c r="H98" t="str">
        <f>VLOOKUP(G98,[1]Hoja1!$B:$C,2,FALSE)</f>
        <v>Huasteca Alta</v>
      </c>
    </row>
    <row r="99" spans="1:9" ht="16" hidden="1" x14ac:dyDescent="0.2">
      <c r="A99" s="3">
        <f t="shared" si="4"/>
        <v>98</v>
      </c>
      <c r="B99" s="4">
        <f t="shared" ref="B99:B125" si="5">B98+1</f>
        <v>2</v>
      </c>
      <c r="C99" s="4" t="s">
        <v>109</v>
      </c>
      <c r="D99" s="4">
        <v>21.458533330000002</v>
      </c>
      <c r="E99" s="4">
        <v>-97.602199999999996</v>
      </c>
      <c r="F99" s="4" t="s">
        <v>108</v>
      </c>
      <c r="G99" s="4" t="s">
        <v>145</v>
      </c>
      <c r="H99" t="str">
        <f>VLOOKUP(G99,[1]Hoja1!$B:$C,2,FALSE)</f>
        <v>Huasteca Alta</v>
      </c>
    </row>
    <row r="100" spans="1:9" ht="16" hidden="1" x14ac:dyDescent="0.2">
      <c r="A100" s="3">
        <f t="shared" si="4"/>
        <v>99</v>
      </c>
      <c r="B100" s="4">
        <f t="shared" si="5"/>
        <v>3</v>
      </c>
      <c r="C100" s="4" t="s">
        <v>110</v>
      </c>
      <c r="D100" s="4">
        <v>21.45931667</v>
      </c>
      <c r="E100" s="4">
        <v>-97.610266670000001</v>
      </c>
      <c r="F100" s="4" t="s">
        <v>108</v>
      </c>
      <c r="G100" s="4" t="s">
        <v>145</v>
      </c>
      <c r="H100" t="str">
        <f>VLOOKUP(G100,[1]Hoja1!$B:$C,2,FALSE)</f>
        <v>Huasteca Alta</v>
      </c>
    </row>
    <row r="101" spans="1:9" ht="16" hidden="1" x14ac:dyDescent="0.2">
      <c r="A101" s="3">
        <f t="shared" si="4"/>
        <v>100</v>
      </c>
      <c r="B101" s="4">
        <f t="shared" si="5"/>
        <v>4</v>
      </c>
      <c r="C101" s="4" t="s">
        <v>111</v>
      </c>
      <c r="D101" s="4">
        <v>21.463583329999999</v>
      </c>
      <c r="E101" s="4">
        <v>-97.603849999999994</v>
      </c>
      <c r="F101" s="4" t="s">
        <v>112</v>
      </c>
      <c r="G101" s="4" t="s">
        <v>145</v>
      </c>
      <c r="H101" t="str">
        <f>VLOOKUP(G101,[1]Hoja1!$B:$C,2,FALSE)</f>
        <v>Huasteca Alta</v>
      </c>
    </row>
    <row r="102" spans="1:9" ht="16" hidden="1" x14ac:dyDescent="0.2">
      <c r="A102" s="3">
        <f t="shared" si="4"/>
        <v>101</v>
      </c>
      <c r="B102" s="4">
        <f t="shared" si="5"/>
        <v>5</v>
      </c>
      <c r="C102" s="4" t="s">
        <v>113</v>
      </c>
      <c r="D102" s="4">
        <v>21.462716669999999</v>
      </c>
      <c r="E102" s="4">
        <v>-97.603533330000005</v>
      </c>
      <c r="F102" s="4" t="s">
        <v>108</v>
      </c>
      <c r="G102" s="4" t="s">
        <v>145</v>
      </c>
      <c r="H102" t="str">
        <f>VLOOKUP(G102,[1]Hoja1!$B:$C,2,FALSE)</f>
        <v>Huasteca Alta</v>
      </c>
    </row>
    <row r="103" spans="1:9" ht="16" hidden="1" x14ac:dyDescent="0.2">
      <c r="A103" s="3">
        <f t="shared" si="4"/>
        <v>102</v>
      </c>
      <c r="B103" s="4">
        <f t="shared" si="5"/>
        <v>6</v>
      </c>
      <c r="C103" s="4" t="s">
        <v>114</v>
      </c>
      <c r="D103" s="4">
        <v>21.447399999999998</v>
      </c>
      <c r="E103" s="4">
        <v>-97.625050000000002</v>
      </c>
      <c r="F103" s="4" t="s">
        <v>112</v>
      </c>
      <c r="G103" s="4" t="s">
        <v>145</v>
      </c>
      <c r="H103" t="str">
        <f>VLOOKUP(G103,[1]Hoja1!$B:$C,2,FALSE)</f>
        <v>Huasteca Alta</v>
      </c>
    </row>
    <row r="104" spans="1:9" ht="16" hidden="1" x14ac:dyDescent="0.2">
      <c r="A104" s="3">
        <f t="shared" si="4"/>
        <v>103</v>
      </c>
      <c r="B104" s="4">
        <f t="shared" si="5"/>
        <v>7</v>
      </c>
      <c r="C104" s="4" t="s">
        <v>115</v>
      </c>
      <c r="D104" s="4">
        <v>21.43975</v>
      </c>
      <c r="E104" s="4">
        <v>-97.613299999999995</v>
      </c>
      <c r="F104" s="4" t="s">
        <v>116</v>
      </c>
      <c r="G104" s="4" t="s">
        <v>145</v>
      </c>
      <c r="H104" t="str">
        <f>VLOOKUP(G104,[1]Hoja1!$B:$C,2,FALSE)</f>
        <v>Huasteca Alta</v>
      </c>
    </row>
    <row r="105" spans="1:9" ht="16" hidden="1" x14ac:dyDescent="0.2">
      <c r="A105" s="3">
        <f t="shared" si="4"/>
        <v>104</v>
      </c>
      <c r="B105" s="4">
        <f t="shared" si="5"/>
        <v>8</v>
      </c>
      <c r="C105" s="4" t="s">
        <v>117</v>
      </c>
      <c r="D105" s="4">
        <v>21.451166669999999</v>
      </c>
      <c r="E105" s="4">
        <v>-97.616699999999994</v>
      </c>
      <c r="F105" s="4" t="s">
        <v>118</v>
      </c>
      <c r="G105" s="4" t="s">
        <v>145</v>
      </c>
      <c r="H105" t="str">
        <f>VLOOKUP(G105,[1]Hoja1!$B:$C,2,FALSE)</f>
        <v>Huasteca Alta</v>
      </c>
    </row>
    <row r="106" spans="1:9" ht="16" hidden="1" x14ac:dyDescent="0.2">
      <c r="A106" s="3">
        <f t="shared" si="4"/>
        <v>105</v>
      </c>
      <c r="B106" s="4">
        <f t="shared" si="5"/>
        <v>9</v>
      </c>
      <c r="C106" s="4" t="s">
        <v>119</v>
      </c>
      <c r="D106" s="4">
        <v>21.431149999999999</v>
      </c>
      <c r="E106" s="4">
        <v>-97.625349999999997</v>
      </c>
      <c r="F106" s="4" t="s">
        <v>118</v>
      </c>
      <c r="G106" s="4" t="s">
        <v>145</v>
      </c>
      <c r="H106" t="str">
        <f>VLOOKUP(G106,[1]Hoja1!$B:$C,2,FALSE)</f>
        <v>Huasteca Alta</v>
      </c>
    </row>
    <row r="107" spans="1:9" ht="16" hidden="1" x14ac:dyDescent="0.2">
      <c r="A107" s="3">
        <f t="shared" si="4"/>
        <v>106</v>
      </c>
      <c r="B107" s="4">
        <f t="shared" si="5"/>
        <v>10</v>
      </c>
      <c r="C107" s="4" t="s">
        <v>120</v>
      </c>
      <c r="D107" s="4">
        <v>21.451383329999999</v>
      </c>
      <c r="E107" s="4">
        <v>-97.613583329999997</v>
      </c>
      <c r="F107" s="4" t="s">
        <v>118</v>
      </c>
      <c r="G107" s="4" t="s">
        <v>145</v>
      </c>
      <c r="H107" t="str">
        <f>VLOOKUP(G107,[1]Hoja1!$B:$C,2,FALSE)</f>
        <v>Huasteca Alta</v>
      </c>
    </row>
    <row r="108" spans="1:9" ht="16" hidden="1" x14ac:dyDescent="0.2">
      <c r="A108" s="3">
        <f t="shared" si="4"/>
        <v>107</v>
      </c>
      <c r="B108" s="4">
        <f t="shared" si="5"/>
        <v>11</v>
      </c>
      <c r="C108" s="4" t="s">
        <v>121</v>
      </c>
      <c r="D108" s="4">
        <v>21.429183330000001</v>
      </c>
      <c r="E108" s="4">
        <v>-97.61985</v>
      </c>
      <c r="F108" s="4" t="s">
        <v>118</v>
      </c>
      <c r="G108" s="4" t="s">
        <v>145</v>
      </c>
      <c r="H108" t="str">
        <f>VLOOKUP(G108,[1]Hoja1!$B:$C,2,FALSE)</f>
        <v>Huasteca Alta</v>
      </c>
    </row>
    <row r="109" spans="1:9" ht="16" hidden="1" x14ac:dyDescent="0.2">
      <c r="A109" s="3">
        <f t="shared" si="4"/>
        <v>108</v>
      </c>
      <c r="B109" s="4">
        <f t="shared" si="5"/>
        <v>12</v>
      </c>
      <c r="C109" s="4" t="s">
        <v>122</v>
      </c>
      <c r="D109" s="4">
        <v>21.43951667</v>
      </c>
      <c r="E109" s="4">
        <v>-97.606333329999998</v>
      </c>
      <c r="F109" s="4" t="s">
        <v>118</v>
      </c>
      <c r="G109" s="4" t="s">
        <v>145</v>
      </c>
      <c r="H109" t="str">
        <f>VLOOKUP(G109,[1]Hoja1!$B:$C,2,FALSE)</f>
        <v>Huasteca Alta</v>
      </c>
    </row>
    <row r="110" spans="1:9" ht="16" hidden="1" x14ac:dyDescent="0.2">
      <c r="A110" s="3">
        <f t="shared" si="4"/>
        <v>109</v>
      </c>
      <c r="B110" s="4">
        <f t="shared" si="5"/>
        <v>13</v>
      </c>
      <c r="C110" s="4" t="s">
        <v>123</v>
      </c>
      <c r="D110" s="4">
        <v>21.433266669999998</v>
      </c>
      <c r="E110" s="4">
        <v>-97.595833330000005</v>
      </c>
      <c r="F110" s="4" t="s">
        <v>118</v>
      </c>
      <c r="G110" s="4" t="s">
        <v>145</v>
      </c>
      <c r="H110" t="str">
        <f>VLOOKUP(G110,[1]Hoja1!$B:$C,2,FALSE)</f>
        <v>Huasteca Alta</v>
      </c>
    </row>
    <row r="111" spans="1:9" ht="16" hidden="1" x14ac:dyDescent="0.2">
      <c r="A111" s="3">
        <f t="shared" si="4"/>
        <v>110</v>
      </c>
      <c r="B111" s="4">
        <f t="shared" si="5"/>
        <v>14</v>
      </c>
      <c r="C111" s="4" t="s">
        <v>124</v>
      </c>
      <c r="D111" s="4">
        <v>21.455966669999999</v>
      </c>
      <c r="E111" s="4">
        <v>-97.609449999999995</v>
      </c>
      <c r="F111" s="4" t="s">
        <v>118</v>
      </c>
      <c r="G111" s="4" t="s">
        <v>145</v>
      </c>
      <c r="H111" t="str">
        <f>VLOOKUP(G111,[1]Hoja1!$B:$C,2,FALSE)</f>
        <v>Huasteca Alta</v>
      </c>
    </row>
    <row r="112" spans="1:9" ht="16" hidden="1" x14ac:dyDescent="0.2">
      <c r="A112" s="3">
        <f t="shared" si="4"/>
        <v>111</v>
      </c>
      <c r="B112" s="4">
        <f t="shared" si="5"/>
        <v>15</v>
      </c>
      <c r="C112" s="4" t="s">
        <v>125</v>
      </c>
      <c r="D112" s="4">
        <v>21.445</v>
      </c>
      <c r="E112" s="4">
        <v>-97.598083329999994</v>
      </c>
      <c r="F112" s="4" t="s">
        <v>118</v>
      </c>
      <c r="G112" s="4" t="s">
        <v>145</v>
      </c>
      <c r="H112" t="str">
        <f>VLOOKUP(G112,[1]Hoja1!$B:$C,2,FALSE)</f>
        <v>Huasteca Alta</v>
      </c>
    </row>
    <row r="113" spans="1:8" ht="16" hidden="1" x14ac:dyDescent="0.2">
      <c r="A113" s="3">
        <f t="shared" si="4"/>
        <v>112</v>
      </c>
      <c r="B113" s="4">
        <f t="shared" si="5"/>
        <v>16</v>
      </c>
      <c r="C113" s="4" t="s">
        <v>126</v>
      </c>
      <c r="D113" s="4">
        <v>21.438749999999999</v>
      </c>
      <c r="E113" s="4">
        <v>-97.603300000000004</v>
      </c>
      <c r="F113" s="4" t="s">
        <v>118</v>
      </c>
      <c r="G113" s="4" t="s">
        <v>145</v>
      </c>
      <c r="H113" t="str">
        <f>VLOOKUP(G113,[1]Hoja1!$B:$C,2,FALSE)</f>
        <v>Huasteca Alta</v>
      </c>
    </row>
    <row r="114" spans="1:8" ht="16" hidden="1" x14ac:dyDescent="0.2">
      <c r="A114" s="3">
        <f t="shared" si="4"/>
        <v>113</v>
      </c>
      <c r="B114" s="4">
        <f t="shared" si="5"/>
        <v>17</v>
      </c>
      <c r="C114" s="4" t="s">
        <v>127</v>
      </c>
      <c r="D114" s="4">
        <v>21.451833329999999</v>
      </c>
      <c r="E114" s="4">
        <v>-97.590666670000005</v>
      </c>
      <c r="F114" s="4" t="s">
        <v>118</v>
      </c>
      <c r="G114" s="4" t="s">
        <v>145</v>
      </c>
      <c r="H114" t="str">
        <f>VLOOKUP(G114,[1]Hoja1!$B:$C,2,FALSE)</f>
        <v>Huasteca Alta</v>
      </c>
    </row>
    <row r="115" spans="1:8" ht="16" hidden="1" x14ac:dyDescent="0.2">
      <c r="A115" s="3">
        <f t="shared" si="4"/>
        <v>114</v>
      </c>
      <c r="B115" s="4">
        <f t="shared" si="5"/>
        <v>18</v>
      </c>
      <c r="C115" s="4" t="s">
        <v>128</v>
      </c>
      <c r="D115" s="4">
        <v>21.447516669999999</v>
      </c>
      <c r="E115" s="4">
        <v>-97.607950000000002</v>
      </c>
      <c r="F115" s="4" t="s">
        <v>118</v>
      </c>
      <c r="G115" s="4" t="s">
        <v>145</v>
      </c>
      <c r="H115" t="str">
        <f>VLOOKUP(G115,[1]Hoja1!$B:$C,2,FALSE)</f>
        <v>Huasteca Alta</v>
      </c>
    </row>
    <row r="116" spans="1:8" ht="16" hidden="1" x14ac:dyDescent="0.2">
      <c r="A116" s="3">
        <f t="shared" si="4"/>
        <v>115</v>
      </c>
      <c r="B116" s="4">
        <f t="shared" si="5"/>
        <v>19</v>
      </c>
      <c r="C116" s="4" t="s">
        <v>129</v>
      </c>
      <c r="D116" s="4">
        <v>21.44468333</v>
      </c>
      <c r="E116" s="4">
        <v>-97.622316670000004</v>
      </c>
      <c r="F116" s="4" t="s">
        <v>118</v>
      </c>
      <c r="G116" s="4" t="s">
        <v>145</v>
      </c>
      <c r="H116" t="str">
        <f>VLOOKUP(G116,[1]Hoja1!$B:$C,2,FALSE)</f>
        <v>Huasteca Alta</v>
      </c>
    </row>
    <row r="117" spans="1:8" ht="16" hidden="1" x14ac:dyDescent="0.2">
      <c r="A117" s="3">
        <f t="shared" si="4"/>
        <v>116</v>
      </c>
      <c r="B117" s="4">
        <f t="shared" si="5"/>
        <v>20</v>
      </c>
      <c r="C117" s="4" t="s">
        <v>130</v>
      </c>
      <c r="D117" s="4">
        <v>21.448283329999999</v>
      </c>
      <c r="E117" s="4">
        <v>-97.607433330000006</v>
      </c>
      <c r="F117" s="4" t="s">
        <v>118</v>
      </c>
      <c r="G117" s="4" t="s">
        <v>145</v>
      </c>
      <c r="H117" t="str">
        <f>VLOOKUP(G117,[1]Hoja1!$B:$C,2,FALSE)</f>
        <v>Huasteca Alta</v>
      </c>
    </row>
    <row r="118" spans="1:8" ht="16" hidden="1" x14ac:dyDescent="0.2">
      <c r="A118" s="3">
        <f t="shared" si="4"/>
        <v>117</v>
      </c>
      <c r="B118" s="4">
        <f t="shared" si="5"/>
        <v>21</v>
      </c>
      <c r="C118" s="4" t="s">
        <v>131</v>
      </c>
      <c r="D118" s="4">
        <v>21.441199999999998</v>
      </c>
      <c r="E118" s="4">
        <v>-97.599199999999996</v>
      </c>
      <c r="F118" s="4" t="s">
        <v>118</v>
      </c>
      <c r="G118" s="4" t="s">
        <v>145</v>
      </c>
      <c r="H118" t="str">
        <f>VLOOKUP(G118,[1]Hoja1!$B:$C,2,FALSE)</f>
        <v>Huasteca Alta</v>
      </c>
    </row>
    <row r="119" spans="1:8" ht="16" hidden="1" x14ac:dyDescent="0.2">
      <c r="A119" s="3">
        <f t="shared" si="4"/>
        <v>118</v>
      </c>
      <c r="B119" s="4">
        <f t="shared" si="5"/>
        <v>22</v>
      </c>
      <c r="C119" s="4" t="s">
        <v>132</v>
      </c>
      <c r="D119" s="4">
        <v>21.44608333</v>
      </c>
      <c r="E119" s="4">
        <v>-97.590766669999994</v>
      </c>
      <c r="F119" s="4" t="s">
        <v>118</v>
      </c>
      <c r="G119" s="4" t="s">
        <v>145</v>
      </c>
      <c r="H119" t="str">
        <f>VLOOKUP(G119,[1]Hoja1!$B:$C,2,FALSE)</f>
        <v>Huasteca Alta</v>
      </c>
    </row>
    <row r="120" spans="1:8" ht="16" hidden="1" x14ac:dyDescent="0.2">
      <c r="A120" s="3">
        <f t="shared" si="4"/>
        <v>119</v>
      </c>
      <c r="B120" s="4">
        <f t="shared" si="5"/>
        <v>23</v>
      </c>
      <c r="C120" s="4" t="s">
        <v>133</v>
      </c>
      <c r="D120" s="4">
        <v>21.441816670000001</v>
      </c>
      <c r="E120" s="4">
        <v>-97.605850000000004</v>
      </c>
      <c r="F120" s="4" t="s">
        <v>118</v>
      </c>
      <c r="G120" s="4" t="s">
        <v>145</v>
      </c>
      <c r="H120" t="str">
        <f>VLOOKUP(G120,[1]Hoja1!$B:$C,2,FALSE)</f>
        <v>Huasteca Alta</v>
      </c>
    </row>
    <row r="121" spans="1:8" ht="16" hidden="1" x14ac:dyDescent="0.2">
      <c r="A121" s="3">
        <f t="shared" si="4"/>
        <v>120</v>
      </c>
      <c r="B121" s="4">
        <f t="shared" si="5"/>
        <v>24</v>
      </c>
      <c r="C121" s="4" t="s">
        <v>134</v>
      </c>
      <c r="D121" s="4">
        <v>21.455400000000001</v>
      </c>
      <c r="E121" s="4">
        <v>-97.604583329999997</v>
      </c>
      <c r="F121" s="4" t="s">
        <v>118</v>
      </c>
      <c r="G121" s="4" t="s">
        <v>145</v>
      </c>
      <c r="H121" t="str">
        <f>VLOOKUP(G121,[1]Hoja1!$B:$C,2,FALSE)</f>
        <v>Huasteca Alta</v>
      </c>
    </row>
    <row r="122" spans="1:8" ht="16" hidden="1" x14ac:dyDescent="0.2">
      <c r="A122" s="3">
        <f t="shared" si="4"/>
        <v>121</v>
      </c>
      <c r="B122" s="4">
        <f t="shared" si="5"/>
        <v>25</v>
      </c>
      <c r="C122" s="4" t="s">
        <v>135</v>
      </c>
      <c r="D122" s="4">
        <v>21.441966669999999</v>
      </c>
      <c r="E122" s="4">
        <v>-97.614350000000002</v>
      </c>
      <c r="F122" s="4" t="s">
        <v>118</v>
      </c>
      <c r="G122" s="4" t="s">
        <v>145</v>
      </c>
      <c r="H122" t="str">
        <f>VLOOKUP(G122,[1]Hoja1!$B:$C,2,FALSE)</f>
        <v>Huasteca Alta</v>
      </c>
    </row>
    <row r="123" spans="1:8" ht="16" hidden="1" x14ac:dyDescent="0.2">
      <c r="A123" s="3">
        <f t="shared" si="4"/>
        <v>122</v>
      </c>
      <c r="B123" s="4">
        <f t="shared" si="5"/>
        <v>26</v>
      </c>
      <c r="C123" s="4" t="s">
        <v>136</v>
      </c>
      <c r="D123" s="4">
        <v>21.430083329999999</v>
      </c>
      <c r="E123" s="4">
        <v>-97.620216670000005</v>
      </c>
      <c r="F123" s="4" t="s">
        <v>137</v>
      </c>
      <c r="G123" s="4" t="s">
        <v>145</v>
      </c>
      <c r="H123" t="str">
        <f>VLOOKUP(G123,[1]Hoja1!$B:$C,2,FALSE)</f>
        <v>Huasteca Alta</v>
      </c>
    </row>
    <row r="124" spans="1:8" ht="16" hidden="1" x14ac:dyDescent="0.2">
      <c r="A124" s="3">
        <f t="shared" si="4"/>
        <v>123</v>
      </c>
      <c r="B124" s="4">
        <f t="shared" si="5"/>
        <v>27</v>
      </c>
      <c r="C124" s="4" t="s">
        <v>138</v>
      </c>
      <c r="D124" s="4">
        <v>21.452416670000002</v>
      </c>
      <c r="E124" s="4">
        <v>-97.609566670000007</v>
      </c>
      <c r="F124" s="4" t="s">
        <v>137</v>
      </c>
      <c r="G124" s="4" t="s">
        <v>145</v>
      </c>
      <c r="H124" t="str">
        <f>VLOOKUP(G124,[1]Hoja1!$B:$C,2,FALSE)</f>
        <v>Huasteca Alta</v>
      </c>
    </row>
    <row r="125" spans="1:8" ht="16" hidden="1" x14ac:dyDescent="0.2">
      <c r="A125" s="3">
        <f t="shared" si="4"/>
        <v>124</v>
      </c>
      <c r="B125" s="4">
        <f t="shared" si="5"/>
        <v>28</v>
      </c>
      <c r="C125" s="4" t="s">
        <v>139</v>
      </c>
      <c r="D125" s="4">
        <v>21.428133330000001</v>
      </c>
      <c r="E125" s="4">
        <v>-97.623400000000004</v>
      </c>
      <c r="F125" s="4" t="s">
        <v>137</v>
      </c>
      <c r="G125" s="4" t="s">
        <v>145</v>
      </c>
      <c r="H125" t="str">
        <f>VLOOKUP(G125,[1]Hoja1!$B:$C,2,FALSE)</f>
        <v>Huasteca Alta</v>
      </c>
    </row>
    <row r="126" spans="1:8" ht="16" hidden="1" x14ac:dyDescent="0.2">
      <c r="A126" s="3">
        <f t="shared" si="4"/>
        <v>125</v>
      </c>
      <c r="B126" s="4">
        <f>'2020'!B125+1</f>
        <v>29</v>
      </c>
      <c r="C126" s="4" t="s">
        <v>140</v>
      </c>
      <c r="D126" s="4">
        <v>21.433516669999999</v>
      </c>
      <c r="E126" s="4">
        <v>-97.61</v>
      </c>
      <c r="F126" s="4" t="s">
        <v>137</v>
      </c>
      <c r="G126" s="4" t="s">
        <v>145</v>
      </c>
      <c r="H126" t="str">
        <f>VLOOKUP(G126,[1]Hoja1!$B:$C,2,FALSE)</f>
        <v>Huasteca Alta</v>
      </c>
    </row>
    <row r="127" spans="1:8" ht="16" hidden="1" x14ac:dyDescent="0.2">
      <c r="A127" s="3">
        <f t="shared" si="4"/>
        <v>126</v>
      </c>
      <c r="B127" s="4">
        <f>B126+1</f>
        <v>30</v>
      </c>
      <c r="C127" s="4" t="s">
        <v>141</v>
      </c>
      <c r="D127" s="4">
        <v>21.411116669999998</v>
      </c>
      <c r="E127" s="4">
        <v>-97.627250000000004</v>
      </c>
      <c r="F127" s="4" t="s">
        <v>137</v>
      </c>
      <c r="G127" s="4" t="s">
        <v>145</v>
      </c>
      <c r="H127" t="str">
        <f>VLOOKUP(G127,[1]Hoja1!$B:$C,2,FALSE)</f>
        <v>Huasteca Alta</v>
      </c>
    </row>
    <row r="128" spans="1:8" ht="16" hidden="1" x14ac:dyDescent="0.2">
      <c r="A128" s="3">
        <f t="shared" si="4"/>
        <v>127</v>
      </c>
      <c r="B128" s="4">
        <f>B127+1</f>
        <v>31</v>
      </c>
      <c r="C128" s="4" t="s">
        <v>142</v>
      </c>
      <c r="D128" s="4">
        <v>21.426066670000001</v>
      </c>
      <c r="E128" s="4">
        <v>-97.613333330000003</v>
      </c>
      <c r="F128" s="4" t="s">
        <v>116</v>
      </c>
      <c r="G128" s="4" t="s">
        <v>145</v>
      </c>
      <c r="H128" t="str">
        <f>VLOOKUP(G128,[1]Hoja1!$B:$C,2,FALSE)</f>
        <v>Huasteca Alta</v>
      </c>
    </row>
    <row r="129" spans="1:8" ht="16" hidden="1" x14ac:dyDescent="0.2">
      <c r="A129" s="3">
        <f t="shared" si="4"/>
        <v>128</v>
      </c>
      <c r="B129" s="4">
        <f>B128+1</f>
        <v>32</v>
      </c>
      <c r="C129" s="4" t="s">
        <v>143</v>
      </c>
      <c r="D129" s="4">
        <v>21.459350000000001</v>
      </c>
      <c r="E129" s="4">
        <v>-97.603966670000005</v>
      </c>
      <c r="F129" s="4" t="s">
        <v>108</v>
      </c>
      <c r="G129" s="4" t="s">
        <v>145</v>
      </c>
      <c r="H129" t="str">
        <f>VLOOKUP(G129,[1]Hoja1!$B:$C,2,FALSE)</f>
        <v>Huasteca Alta</v>
      </c>
    </row>
    <row r="130" spans="1:8" ht="16" hidden="1" x14ac:dyDescent="0.2">
      <c r="A130" s="3">
        <f t="shared" si="4"/>
        <v>129</v>
      </c>
      <c r="B130" s="4">
        <f>B129+1</f>
        <v>33</v>
      </c>
      <c r="C130" s="4" t="s">
        <v>144</v>
      </c>
      <c r="D130" s="4">
        <v>21.433516669999999</v>
      </c>
      <c r="E130" s="4">
        <v>-97.620400000000004</v>
      </c>
      <c r="F130" s="4" t="s">
        <v>118</v>
      </c>
      <c r="G130" s="4" t="s">
        <v>145</v>
      </c>
      <c r="H130" t="str">
        <f>VLOOKUP(G130,[1]Hoja1!$B:$C,2,FALSE)</f>
        <v>Huasteca Alta</v>
      </c>
    </row>
    <row r="131" spans="1:8" hidden="1" x14ac:dyDescent="0.2">
      <c r="A131" s="3">
        <f t="shared" si="4"/>
        <v>130</v>
      </c>
      <c r="B131" s="7">
        <v>1</v>
      </c>
      <c r="C131" s="7" t="s">
        <v>168</v>
      </c>
      <c r="D131" s="7">
        <v>22.007222219999999</v>
      </c>
      <c r="E131" s="7">
        <v>-97.946666669999999</v>
      </c>
      <c r="F131" s="7" t="s">
        <v>170</v>
      </c>
      <c r="G131" s="7" t="s">
        <v>169</v>
      </c>
      <c r="H131" t="str">
        <f>VLOOKUP(G131,[1]Hoja1!$B:$C,2,FALSE)</f>
        <v>Huasteca Alta</v>
      </c>
    </row>
    <row r="132" spans="1:8" hidden="1" x14ac:dyDescent="0.2">
      <c r="A132" s="3">
        <f t="shared" si="4"/>
        <v>131</v>
      </c>
      <c r="B132" s="7">
        <f t="shared" ref="B132:B147" si="6">B131+1</f>
        <v>2</v>
      </c>
      <c r="C132" s="7" t="s">
        <v>171</v>
      </c>
      <c r="D132" s="7">
        <v>22.01</v>
      </c>
      <c r="E132" s="7">
        <v>-97.782499999999999</v>
      </c>
      <c r="F132" s="7" t="s">
        <v>170</v>
      </c>
      <c r="G132" s="7" t="s">
        <v>169</v>
      </c>
      <c r="H132" t="str">
        <f>VLOOKUP(G132,[1]Hoja1!$B:$C,2,FALSE)</f>
        <v>Huasteca Alta</v>
      </c>
    </row>
    <row r="133" spans="1:8" hidden="1" x14ac:dyDescent="0.2">
      <c r="A133" s="3">
        <f t="shared" si="4"/>
        <v>132</v>
      </c>
      <c r="B133" s="7">
        <f t="shared" si="6"/>
        <v>3</v>
      </c>
      <c r="C133" s="7" t="s">
        <v>172</v>
      </c>
      <c r="D133" s="7">
        <v>22.015555559999999</v>
      </c>
      <c r="E133" s="7">
        <v>-97.94722222</v>
      </c>
      <c r="F133" s="7" t="s">
        <v>170</v>
      </c>
      <c r="G133" s="7" t="s">
        <v>169</v>
      </c>
      <c r="H133" t="str">
        <f>VLOOKUP(G133,[1]Hoja1!$B:$C,2,FALSE)</f>
        <v>Huasteca Alta</v>
      </c>
    </row>
    <row r="134" spans="1:8" hidden="1" x14ac:dyDescent="0.2">
      <c r="A134" s="3">
        <f t="shared" si="4"/>
        <v>133</v>
      </c>
      <c r="B134" s="7">
        <f t="shared" si="6"/>
        <v>4</v>
      </c>
      <c r="C134" s="7" t="s">
        <v>173</v>
      </c>
      <c r="D134" s="7">
        <v>22.00861111</v>
      </c>
      <c r="E134" s="7">
        <v>-97.940555560000007</v>
      </c>
      <c r="F134" s="7" t="s">
        <v>170</v>
      </c>
      <c r="G134" s="7" t="s">
        <v>169</v>
      </c>
      <c r="H134" t="str">
        <f>VLOOKUP(G134,[1]Hoja1!$B:$C,2,FALSE)</f>
        <v>Huasteca Alta</v>
      </c>
    </row>
    <row r="135" spans="1:8" hidden="1" x14ac:dyDescent="0.2">
      <c r="A135" s="3">
        <f t="shared" si="4"/>
        <v>134</v>
      </c>
      <c r="B135" s="7">
        <f t="shared" si="6"/>
        <v>5</v>
      </c>
      <c r="C135" s="7" t="s">
        <v>174</v>
      </c>
      <c r="D135" s="7">
        <v>22.010277779999999</v>
      </c>
      <c r="E135" s="7">
        <v>-97.949722219999998</v>
      </c>
      <c r="F135" s="7" t="s">
        <v>170</v>
      </c>
      <c r="G135" s="7" t="s">
        <v>169</v>
      </c>
      <c r="H135" t="str">
        <f>VLOOKUP(G135,[1]Hoja1!$B:$C,2,FALSE)</f>
        <v>Huasteca Alta</v>
      </c>
    </row>
    <row r="136" spans="1:8" hidden="1" x14ac:dyDescent="0.2">
      <c r="A136" s="3">
        <f t="shared" si="4"/>
        <v>135</v>
      </c>
      <c r="B136" s="7">
        <f t="shared" si="6"/>
        <v>6</v>
      </c>
      <c r="C136" s="7" t="s">
        <v>175</v>
      </c>
      <c r="D136" s="7">
        <v>22.013999999999999</v>
      </c>
      <c r="E136" s="7">
        <v>-97.945777800000002</v>
      </c>
      <c r="F136" s="7" t="s">
        <v>170</v>
      </c>
      <c r="G136" s="7" t="s">
        <v>169</v>
      </c>
      <c r="H136" t="str">
        <f>VLOOKUP(G136,[1]Hoja1!$B:$C,2,FALSE)</f>
        <v>Huasteca Alta</v>
      </c>
    </row>
    <row r="137" spans="1:8" hidden="1" x14ac:dyDescent="0.2">
      <c r="A137" s="3">
        <f t="shared" si="4"/>
        <v>136</v>
      </c>
      <c r="B137" s="7">
        <f t="shared" si="6"/>
        <v>7</v>
      </c>
      <c r="C137" s="7" t="s">
        <v>176</v>
      </c>
      <c r="D137" s="7">
        <v>22.011111110000002</v>
      </c>
      <c r="E137" s="7">
        <v>-97.95</v>
      </c>
      <c r="F137" s="7" t="s">
        <v>170</v>
      </c>
      <c r="G137" s="7" t="s">
        <v>169</v>
      </c>
      <c r="H137" t="str">
        <f>VLOOKUP(G137,[1]Hoja1!$B:$C,2,FALSE)</f>
        <v>Huasteca Alta</v>
      </c>
    </row>
    <row r="138" spans="1:8" hidden="1" x14ac:dyDescent="0.2">
      <c r="A138" s="3">
        <f t="shared" si="4"/>
        <v>137</v>
      </c>
      <c r="B138" s="7">
        <f t="shared" si="6"/>
        <v>8</v>
      </c>
      <c r="C138" s="7" t="s">
        <v>177</v>
      </c>
      <c r="D138" s="7">
        <v>22.006944399999998</v>
      </c>
      <c r="E138" s="7">
        <v>-97.950583300000005</v>
      </c>
      <c r="F138" s="7" t="s">
        <v>170</v>
      </c>
      <c r="G138" s="7" t="s">
        <v>169</v>
      </c>
      <c r="H138" t="str">
        <f>VLOOKUP(G138,[1]Hoja1!$B:$C,2,FALSE)</f>
        <v>Huasteca Alta</v>
      </c>
    </row>
    <row r="139" spans="1:8" hidden="1" x14ac:dyDescent="0.2">
      <c r="A139" s="3">
        <f t="shared" si="4"/>
        <v>138</v>
      </c>
      <c r="B139" s="7">
        <f t="shared" si="6"/>
        <v>9</v>
      </c>
      <c r="C139" s="7" t="s">
        <v>178</v>
      </c>
      <c r="D139" s="7">
        <v>22.999444440000001</v>
      </c>
      <c r="E139" s="7">
        <v>-97.949166669999997</v>
      </c>
      <c r="F139" s="7" t="s">
        <v>179</v>
      </c>
      <c r="G139" s="7" t="s">
        <v>169</v>
      </c>
      <c r="H139" t="str">
        <f>VLOOKUP(G139,[1]Hoja1!$B:$C,2,FALSE)</f>
        <v>Huasteca Alta</v>
      </c>
    </row>
    <row r="140" spans="1:8" hidden="1" x14ac:dyDescent="0.2">
      <c r="A140" s="3">
        <f t="shared" si="4"/>
        <v>139</v>
      </c>
      <c r="B140" s="7">
        <f t="shared" si="6"/>
        <v>10</v>
      </c>
      <c r="C140" s="7" t="s">
        <v>180</v>
      </c>
      <c r="D140" s="7">
        <v>21.992777780000001</v>
      </c>
      <c r="E140" s="7">
        <v>-97.928055560000004</v>
      </c>
      <c r="F140" s="7" t="s">
        <v>181</v>
      </c>
      <c r="G140" s="7" t="s">
        <v>169</v>
      </c>
      <c r="H140" t="str">
        <f>VLOOKUP(G140,[1]Hoja1!$B:$C,2,FALSE)</f>
        <v>Huasteca Alta</v>
      </c>
    </row>
    <row r="141" spans="1:8" hidden="1" x14ac:dyDescent="0.2">
      <c r="A141" s="3">
        <f t="shared" si="4"/>
        <v>140</v>
      </c>
      <c r="B141" s="7">
        <f t="shared" si="6"/>
        <v>11</v>
      </c>
      <c r="C141" s="7" t="s">
        <v>182</v>
      </c>
      <c r="D141" s="7">
        <v>22.00111111</v>
      </c>
      <c r="E141" s="7">
        <v>-97.907777780000004</v>
      </c>
      <c r="F141" s="7" t="s">
        <v>183</v>
      </c>
      <c r="G141" s="7" t="s">
        <v>169</v>
      </c>
      <c r="H141" t="str">
        <f>VLOOKUP(G141,[1]Hoja1!$B:$C,2,FALSE)</f>
        <v>Huasteca Alta</v>
      </c>
    </row>
    <row r="142" spans="1:8" hidden="1" x14ac:dyDescent="0.2">
      <c r="A142" s="3">
        <f t="shared" si="4"/>
        <v>141</v>
      </c>
      <c r="B142" s="7">
        <f t="shared" si="6"/>
        <v>12</v>
      </c>
      <c r="C142" s="7" t="s">
        <v>184</v>
      </c>
      <c r="D142" s="7">
        <v>21.998611109999999</v>
      </c>
      <c r="E142" s="7">
        <v>-97.998611109999999</v>
      </c>
      <c r="F142" s="7" t="s">
        <v>183</v>
      </c>
      <c r="G142" s="7" t="s">
        <v>169</v>
      </c>
      <c r="H142" t="str">
        <f>VLOOKUP(G142,[1]Hoja1!$B:$C,2,FALSE)</f>
        <v>Huasteca Alta</v>
      </c>
    </row>
    <row r="143" spans="1:8" hidden="1" x14ac:dyDescent="0.2">
      <c r="A143" s="3">
        <f t="shared" si="4"/>
        <v>142</v>
      </c>
      <c r="B143" s="7">
        <f t="shared" si="6"/>
        <v>13</v>
      </c>
      <c r="C143" s="7" t="s">
        <v>185</v>
      </c>
      <c r="D143" s="7">
        <v>21.493888890000001</v>
      </c>
      <c r="E143" s="7">
        <v>-97.917222219999999</v>
      </c>
      <c r="F143" s="7" t="s">
        <v>183</v>
      </c>
      <c r="G143" s="7" t="s">
        <v>169</v>
      </c>
      <c r="H143" t="str">
        <f>VLOOKUP(G143,[1]Hoja1!$B:$C,2,FALSE)</f>
        <v>Huasteca Alta</v>
      </c>
    </row>
    <row r="144" spans="1:8" hidden="1" x14ac:dyDescent="0.2">
      <c r="A144" s="3">
        <f t="shared" si="4"/>
        <v>143</v>
      </c>
      <c r="B144" s="7">
        <f t="shared" si="6"/>
        <v>14</v>
      </c>
      <c r="C144" s="7" t="s">
        <v>186</v>
      </c>
      <c r="D144" s="7">
        <v>21.972222219999999</v>
      </c>
      <c r="E144" s="7">
        <v>-97.912222220000004</v>
      </c>
      <c r="F144" s="7" t="s">
        <v>187</v>
      </c>
      <c r="G144" s="7" t="s">
        <v>169</v>
      </c>
      <c r="H144" t="str">
        <f>VLOOKUP(G144,[1]Hoja1!$B:$C,2,FALSE)</f>
        <v>Huasteca Alta</v>
      </c>
    </row>
    <row r="145" spans="1:8" hidden="1" x14ac:dyDescent="0.2">
      <c r="A145" s="3">
        <f t="shared" si="4"/>
        <v>144</v>
      </c>
      <c r="B145" s="7">
        <f t="shared" si="6"/>
        <v>15</v>
      </c>
      <c r="C145" s="7" t="s">
        <v>188</v>
      </c>
      <c r="D145" s="7">
        <v>21.969722220000001</v>
      </c>
      <c r="E145" s="7">
        <v>-97.906944440000004</v>
      </c>
      <c r="F145" s="7" t="s">
        <v>187</v>
      </c>
      <c r="G145" s="7" t="s">
        <v>169</v>
      </c>
      <c r="H145" t="str">
        <f>VLOOKUP(G145,[1]Hoja1!$B:$C,2,FALSE)</f>
        <v>Huasteca Alta</v>
      </c>
    </row>
    <row r="146" spans="1:8" hidden="1" x14ac:dyDescent="0.2">
      <c r="A146" s="2">
        <v>145</v>
      </c>
      <c r="B146" s="7">
        <f t="shared" si="6"/>
        <v>16</v>
      </c>
      <c r="C146" s="7" t="s">
        <v>189</v>
      </c>
      <c r="D146" s="7">
        <v>21.97888889</v>
      </c>
      <c r="E146" s="7">
        <v>-97.847499999999997</v>
      </c>
      <c r="F146" s="7" t="s">
        <v>190</v>
      </c>
      <c r="G146" s="7" t="s">
        <v>169</v>
      </c>
      <c r="H146" t="str">
        <f>VLOOKUP(G146,[1]Hoja1!$B:$C,2,FALSE)</f>
        <v>Huasteca Alta</v>
      </c>
    </row>
    <row r="147" spans="1:8" hidden="1" x14ac:dyDescent="0.2">
      <c r="A147" s="2">
        <f t="shared" ref="A147:B191" si="7">A146+1</f>
        <v>146</v>
      </c>
      <c r="B147" s="7">
        <f t="shared" si="6"/>
        <v>17</v>
      </c>
      <c r="C147" s="7" t="s">
        <v>191</v>
      </c>
      <c r="D147" s="7">
        <v>21.977499999999999</v>
      </c>
      <c r="E147" s="7">
        <v>-97.894999999999996</v>
      </c>
      <c r="F147" s="7" t="s">
        <v>192</v>
      </c>
      <c r="G147" s="7" t="s">
        <v>169</v>
      </c>
      <c r="H147" t="str">
        <f>VLOOKUP(G147,[1]Hoja1!$B:$C,2,FALSE)</f>
        <v>Huasteca Alta</v>
      </c>
    </row>
    <row r="148" spans="1:8" hidden="1" x14ac:dyDescent="0.2">
      <c r="A148" s="2">
        <f t="shared" si="7"/>
        <v>147</v>
      </c>
      <c r="B148" s="7">
        <f t="shared" si="7"/>
        <v>18</v>
      </c>
      <c r="C148" s="7" t="s">
        <v>193</v>
      </c>
      <c r="D148" s="7">
        <v>21.976388889999999</v>
      </c>
      <c r="E148" s="7">
        <v>-97.886111110000002</v>
      </c>
      <c r="F148" s="7" t="s">
        <v>192</v>
      </c>
      <c r="G148" s="7" t="s">
        <v>169</v>
      </c>
      <c r="H148" t="str">
        <f>VLOOKUP(G148,[1]Hoja1!$B:$C,2,FALSE)</f>
        <v>Huasteca Alta</v>
      </c>
    </row>
    <row r="149" spans="1:8" hidden="1" x14ac:dyDescent="0.2">
      <c r="A149" s="2">
        <f t="shared" si="7"/>
        <v>148</v>
      </c>
      <c r="B149" s="7">
        <f t="shared" si="7"/>
        <v>19</v>
      </c>
      <c r="C149" s="7" t="s">
        <v>194</v>
      </c>
      <c r="D149" s="7">
        <v>21.97175</v>
      </c>
      <c r="E149" s="7">
        <v>-97.890694400000001</v>
      </c>
      <c r="F149" s="7" t="s">
        <v>192</v>
      </c>
      <c r="G149" s="7" t="s">
        <v>169</v>
      </c>
      <c r="H149" t="str">
        <f>VLOOKUP(G149,[1]Hoja1!$B:$C,2,FALSE)</f>
        <v>Huasteca Alta</v>
      </c>
    </row>
    <row r="150" spans="1:8" hidden="1" x14ac:dyDescent="0.2">
      <c r="A150" s="2">
        <f t="shared" si="7"/>
        <v>149</v>
      </c>
      <c r="B150" s="7">
        <f t="shared" si="7"/>
        <v>20</v>
      </c>
      <c r="C150" s="7" t="s">
        <v>195</v>
      </c>
      <c r="D150" s="7">
        <v>21.974166669999999</v>
      </c>
      <c r="E150" s="7">
        <v>-97.888333329999995</v>
      </c>
      <c r="F150" s="7" t="s">
        <v>192</v>
      </c>
      <c r="G150" s="7" t="s">
        <v>169</v>
      </c>
      <c r="H150" t="str">
        <f>VLOOKUP(G150,[1]Hoja1!$B:$C,2,FALSE)</f>
        <v>Huasteca Alta</v>
      </c>
    </row>
    <row r="151" spans="1:8" hidden="1" x14ac:dyDescent="0.2">
      <c r="A151" s="2">
        <f t="shared" si="7"/>
        <v>150</v>
      </c>
      <c r="B151" s="7">
        <f t="shared" si="7"/>
        <v>21</v>
      </c>
      <c r="C151" s="7" t="s">
        <v>196</v>
      </c>
      <c r="D151" s="7">
        <v>21.968888889999999</v>
      </c>
      <c r="E151" s="7">
        <v>-97.911666670000002</v>
      </c>
      <c r="F151" s="7" t="s">
        <v>187</v>
      </c>
      <c r="G151" s="7" t="s">
        <v>169</v>
      </c>
      <c r="H151" t="str">
        <f>VLOOKUP(G151,[1]Hoja1!$B:$C,2,FALSE)</f>
        <v>Huasteca Alta</v>
      </c>
    </row>
    <row r="152" spans="1:8" hidden="1" x14ac:dyDescent="0.2">
      <c r="A152" s="2">
        <f t="shared" si="7"/>
        <v>151</v>
      </c>
      <c r="B152" s="7">
        <f t="shared" si="7"/>
        <v>22</v>
      </c>
      <c r="C152" s="7" t="s">
        <v>197</v>
      </c>
      <c r="D152" s="7">
        <v>21.96725</v>
      </c>
      <c r="E152" s="7">
        <v>-97.858611100000005</v>
      </c>
      <c r="F152" s="7" t="s">
        <v>198</v>
      </c>
      <c r="G152" s="7" t="s">
        <v>169</v>
      </c>
      <c r="H152" t="str">
        <f>VLOOKUP(G152,[1]Hoja1!$B:$C,2,FALSE)</f>
        <v>Huasteca Alta</v>
      </c>
    </row>
    <row r="153" spans="1:8" hidden="1" x14ac:dyDescent="0.2">
      <c r="A153" s="2">
        <f t="shared" si="7"/>
        <v>152</v>
      </c>
      <c r="B153" s="7">
        <f t="shared" si="7"/>
        <v>23</v>
      </c>
      <c r="C153" s="7" t="s">
        <v>199</v>
      </c>
      <c r="D153" s="7">
        <v>21.979194400000001</v>
      </c>
      <c r="E153" s="7">
        <v>-97.865972200000002</v>
      </c>
      <c r="F153" s="7" t="s">
        <v>200</v>
      </c>
      <c r="G153" s="7" t="s">
        <v>169</v>
      </c>
      <c r="H153" t="str">
        <f>VLOOKUP(G153,[1]Hoja1!$B:$C,2,FALSE)</f>
        <v>Huasteca Alta</v>
      </c>
    </row>
    <row r="154" spans="1:8" hidden="1" x14ac:dyDescent="0.2">
      <c r="A154" s="2">
        <f t="shared" si="7"/>
        <v>153</v>
      </c>
      <c r="B154" s="7">
        <f t="shared" si="7"/>
        <v>24</v>
      </c>
      <c r="C154" s="7" t="s">
        <v>201</v>
      </c>
      <c r="D154" s="7">
        <v>21.964444440000001</v>
      </c>
      <c r="E154" s="7">
        <v>-97.858055559999997</v>
      </c>
      <c r="F154" s="7" t="s">
        <v>192</v>
      </c>
      <c r="G154" s="7" t="s">
        <v>169</v>
      </c>
      <c r="H154" t="str">
        <f>VLOOKUP(G154,[1]Hoja1!$B:$C,2,FALSE)</f>
        <v>Huasteca Alta</v>
      </c>
    </row>
    <row r="155" spans="1:8" hidden="1" x14ac:dyDescent="0.2">
      <c r="A155" s="2">
        <f t="shared" si="7"/>
        <v>154</v>
      </c>
      <c r="B155" s="7">
        <f t="shared" si="7"/>
        <v>25</v>
      </c>
      <c r="C155" s="7" t="s">
        <v>202</v>
      </c>
      <c r="D155" s="7">
        <v>21.989249999999998</v>
      </c>
      <c r="E155" s="7">
        <v>-97.868055600000005</v>
      </c>
      <c r="F155" s="7" t="s">
        <v>203</v>
      </c>
      <c r="G155" s="7" t="s">
        <v>169</v>
      </c>
      <c r="H155" t="str">
        <f>VLOOKUP(G155,[1]Hoja1!$B:$C,2,FALSE)</f>
        <v>Huasteca Alta</v>
      </c>
    </row>
    <row r="156" spans="1:8" hidden="1" x14ac:dyDescent="0.2">
      <c r="A156" s="2">
        <f t="shared" si="7"/>
        <v>155</v>
      </c>
      <c r="B156" s="7">
        <f t="shared" si="7"/>
        <v>26</v>
      </c>
      <c r="C156" s="7" t="s">
        <v>204</v>
      </c>
      <c r="D156" s="7">
        <v>21.990555560000001</v>
      </c>
      <c r="E156" s="7">
        <v>-97.871944439999993</v>
      </c>
      <c r="F156" s="7" t="s">
        <v>203</v>
      </c>
      <c r="G156" s="7" t="s">
        <v>169</v>
      </c>
      <c r="H156" t="str">
        <f>VLOOKUP(G156,[1]Hoja1!$B:$C,2,FALSE)</f>
        <v>Huasteca Alta</v>
      </c>
    </row>
    <row r="157" spans="1:8" hidden="1" x14ac:dyDescent="0.2">
      <c r="A157" s="2">
        <f t="shared" si="7"/>
        <v>156</v>
      </c>
      <c r="B157" s="7">
        <f t="shared" si="7"/>
        <v>27</v>
      </c>
      <c r="C157" s="7" t="s">
        <v>205</v>
      </c>
      <c r="D157" s="7">
        <v>21.995277779999999</v>
      </c>
      <c r="E157" s="7">
        <v>-97.885833329999997</v>
      </c>
      <c r="F157" s="7" t="s">
        <v>203</v>
      </c>
      <c r="G157" s="7" t="s">
        <v>169</v>
      </c>
      <c r="H157" t="str">
        <f>VLOOKUP(G157,[1]Hoja1!$B:$C,2,FALSE)</f>
        <v>Huasteca Alta</v>
      </c>
    </row>
    <row r="158" spans="1:8" hidden="1" x14ac:dyDescent="0.2">
      <c r="A158" s="2">
        <f t="shared" si="7"/>
        <v>157</v>
      </c>
      <c r="B158" s="7">
        <f t="shared" si="7"/>
        <v>28</v>
      </c>
      <c r="C158" s="7" t="s">
        <v>206</v>
      </c>
      <c r="D158" s="7">
        <v>21.998333330000001</v>
      </c>
      <c r="E158" s="7">
        <v>-97.887500000000003</v>
      </c>
      <c r="F158" s="7" t="s">
        <v>203</v>
      </c>
      <c r="G158" s="7" t="s">
        <v>169</v>
      </c>
      <c r="H158" t="str">
        <f>VLOOKUP(G158,[1]Hoja1!$B:$C,2,FALSE)</f>
        <v>Huasteca Alta</v>
      </c>
    </row>
    <row r="159" spans="1:8" hidden="1" x14ac:dyDescent="0.2">
      <c r="A159" s="2">
        <f t="shared" si="7"/>
        <v>158</v>
      </c>
      <c r="B159" s="7">
        <f t="shared" si="7"/>
        <v>29</v>
      </c>
      <c r="C159" s="7" t="s">
        <v>207</v>
      </c>
      <c r="D159" s="7">
        <v>22.00333333</v>
      </c>
      <c r="E159" s="7">
        <v>-97.885000000000005</v>
      </c>
      <c r="F159" s="7" t="s">
        <v>203</v>
      </c>
      <c r="G159" s="7" t="s">
        <v>169</v>
      </c>
      <c r="H159" t="str">
        <f>VLOOKUP(G159,[1]Hoja1!$B:$C,2,FALSE)</f>
        <v>Huasteca Alta</v>
      </c>
    </row>
    <row r="160" spans="1:8" hidden="1" x14ac:dyDescent="0.2">
      <c r="A160" s="2">
        <f t="shared" si="7"/>
        <v>159</v>
      </c>
      <c r="B160" s="7">
        <f t="shared" si="7"/>
        <v>30</v>
      </c>
      <c r="C160" s="7" t="s">
        <v>208</v>
      </c>
      <c r="D160" s="7">
        <v>21.998611109999999</v>
      </c>
      <c r="E160" s="7">
        <v>-97.893333330000004</v>
      </c>
      <c r="F160" s="7" t="s">
        <v>209</v>
      </c>
      <c r="G160" s="7" t="s">
        <v>169</v>
      </c>
      <c r="H160" t="str">
        <f>VLOOKUP(G160,[1]Hoja1!$B:$C,2,FALSE)</f>
        <v>Huasteca Alta</v>
      </c>
    </row>
    <row r="161" spans="1:8" hidden="1" x14ac:dyDescent="0.2">
      <c r="A161" s="2">
        <f t="shared" si="7"/>
        <v>160</v>
      </c>
      <c r="B161" s="7">
        <f t="shared" si="7"/>
        <v>31</v>
      </c>
      <c r="C161" s="7" t="s">
        <v>210</v>
      </c>
      <c r="D161" s="7">
        <v>22.0029167</v>
      </c>
      <c r="E161" s="7">
        <v>-97.891416699999994</v>
      </c>
      <c r="F161" s="7" t="s">
        <v>209</v>
      </c>
      <c r="G161" s="7" t="s">
        <v>169</v>
      </c>
      <c r="H161" t="str">
        <f>VLOOKUP(G161,[1]Hoja1!$B:$C,2,FALSE)</f>
        <v>Huasteca Alta</v>
      </c>
    </row>
    <row r="162" spans="1:8" hidden="1" x14ac:dyDescent="0.2">
      <c r="A162" s="2">
        <f t="shared" si="7"/>
        <v>161</v>
      </c>
      <c r="B162" s="7">
        <f t="shared" si="7"/>
        <v>32</v>
      </c>
      <c r="C162" s="7" t="s">
        <v>211</v>
      </c>
      <c r="D162" s="7">
        <v>22.015999999999998</v>
      </c>
      <c r="E162" s="7">
        <v>-97.884</v>
      </c>
      <c r="F162" s="7" t="s">
        <v>212</v>
      </c>
      <c r="G162" s="7" t="s">
        <v>169</v>
      </c>
      <c r="H162" t="str">
        <f>VLOOKUP(G162,[1]Hoja1!$B:$C,2,FALSE)</f>
        <v>Huasteca Alta</v>
      </c>
    </row>
    <row r="163" spans="1:8" ht="16" hidden="1" x14ac:dyDescent="0.2">
      <c r="A163" s="2">
        <f t="shared" si="7"/>
        <v>162</v>
      </c>
      <c r="B163" s="4">
        <v>1</v>
      </c>
      <c r="C163" s="4" t="s">
        <v>213</v>
      </c>
      <c r="D163" s="4">
        <v>21.6235</v>
      </c>
      <c r="E163" s="4">
        <v>-98.305555560000002</v>
      </c>
      <c r="F163" s="4" t="s">
        <v>215</v>
      </c>
      <c r="G163" s="4" t="s">
        <v>214</v>
      </c>
      <c r="H163" t="str">
        <f>VLOOKUP(G163,[1]Hoja1!$B:$C,2,FALSE)</f>
        <v>Huasteca Alta</v>
      </c>
    </row>
    <row r="164" spans="1:8" ht="16" hidden="1" x14ac:dyDescent="0.2">
      <c r="A164" s="2">
        <f t="shared" si="7"/>
        <v>163</v>
      </c>
      <c r="B164" s="4">
        <v>2</v>
      </c>
      <c r="C164" s="4" t="s">
        <v>216</v>
      </c>
      <c r="D164" s="4">
        <v>21.63441667</v>
      </c>
      <c r="E164" s="4">
        <v>-98.302027780000003</v>
      </c>
      <c r="F164" s="4" t="s">
        <v>215</v>
      </c>
      <c r="G164" s="4" t="s">
        <v>214</v>
      </c>
      <c r="H164" t="str">
        <f>VLOOKUP(G164,[1]Hoja1!$B:$C,2,FALSE)</f>
        <v>Huasteca Alta</v>
      </c>
    </row>
    <row r="165" spans="1:8" ht="16" hidden="1" x14ac:dyDescent="0.2">
      <c r="A165" s="2">
        <f t="shared" si="7"/>
        <v>164</v>
      </c>
      <c r="B165" s="4">
        <v>3</v>
      </c>
      <c r="C165" s="4" t="s">
        <v>217</v>
      </c>
      <c r="D165" s="4">
        <v>21.630361109999999</v>
      </c>
      <c r="E165" s="4">
        <v>-98.304111109999994</v>
      </c>
      <c r="F165" s="4" t="s">
        <v>215</v>
      </c>
      <c r="G165" s="4" t="s">
        <v>214</v>
      </c>
      <c r="H165" t="str">
        <f>VLOOKUP(G165,[1]Hoja1!$B:$C,2,FALSE)</f>
        <v>Huasteca Alta</v>
      </c>
    </row>
    <row r="166" spans="1:8" ht="16" hidden="1" x14ac:dyDescent="0.2">
      <c r="A166" s="2">
        <f t="shared" si="7"/>
        <v>165</v>
      </c>
      <c r="B166" s="4">
        <v>4</v>
      </c>
      <c r="C166" s="4" t="s">
        <v>218</v>
      </c>
      <c r="D166" s="4">
        <v>21.633916670000001</v>
      </c>
      <c r="E166" s="4">
        <v>-98.303972220000006</v>
      </c>
      <c r="F166" s="4" t="s">
        <v>215</v>
      </c>
      <c r="G166" s="4" t="s">
        <v>214</v>
      </c>
      <c r="H166" t="str">
        <f>VLOOKUP(G166,[1]Hoja1!$B:$C,2,FALSE)</f>
        <v>Huasteca Alta</v>
      </c>
    </row>
    <row r="167" spans="1:8" ht="16" hidden="1" x14ac:dyDescent="0.2">
      <c r="A167" s="2">
        <f t="shared" si="7"/>
        <v>166</v>
      </c>
      <c r="B167" s="4">
        <v>5</v>
      </c>
      <c r="C167" s="4" t="s">
        <v>219</v>
      </c>
      <c r="D167" s="4">
        <v>21.635416670000001</v>
      </c>
      <c r="E167" s="4">
        <v>-98.301749999999998</v>
      </c>
      <c r="F167" s="4" t="s">
        <v>215</v>
      </c>
      <c r="G167" s="4" t="s">
        <v>214</v>
      </c>
      <c r="H167" t="str">
        <f>VLOOKUP(G167,[1]Hoja1!$B:$C,2,FALSE)</f>
        <v>Huasteca Alta</v>
      </c>
    </row>
    <row r="168" spans="1:8" ht="16" hidden="1" x14ac:dyDescent="0.2">
      <c r="A168" s="2">
        <f t="shared" si="7"/>
        <v>167</v>
      </c>
      <c r="B168" s="4">
        <v>6</v>
      </c>
      <c r="C168" s="4" t="s">
        <v>220</v>
      </c>
      <c r="D168" s="4">
        <v>21.63291667</v>
      </c>
      <c r="E168" s="4">
        <v>-98.304416669999995</v>
      </c>
      <c r="F168" s="4" t="s">
        <v>215</v>
      </c>
      <c r="G168" s="4" t="s">
        <v>214</v>
      </c>
      <c r="H168" t="str">
        <f>VLOOKUP(G168,[1]Hoja1!$B:$C,2,FALSE)</f>
        <v>Huasteca Alta</v>
      </c>
    </row>
    <row r="169" spans="1:8" ht="16" hidden="1" x14ac:dyDescent="0.2">
      <c r="A169" s="2">
        <f t="shared" si="7"/>
        <v>168</v>
      </c>
      <c r="B169" s="4">
        <v>7</v>
      </c>
      <c r="C169" s="4" t="s">
        <v>221</v>
      </c>
      <c r="D169" s="4">
        <v>21.624555560000001</v>
      </c>
      <c r="E169" s="4">
        <v>-98.304055559999995</v>
      </c>
      <c r="F169" s="4" t="s">
        <v>215</v>
      </c>
      <c r="G169" s="4" t="s">
        <v>214</v>
      </c>
      <c r="H169" t="str">
        <f>VLOOKUP(G169,[1]Hoja1!$B:$C,2,FALSE)</f>
        <v>Huasteca Alta</v>
      </c>
    </row>
    <row r="170" spans="1:8" ht="16" hidden="1" x14ac:dyDescent="0.2">
      <c r="A170" s="2">
        <f t="shared" si="7"/>
        <v>169</v>
      </c>
      <c r="B170" s="4">
        <v>8</v>
      </c>
      <c r="C170" s="4" t="s">
        <v>222</v>
      </c>
      <c r="D170" s="4">
        <v>21.62580556</v>
      </c>
      <c r="E170" s="4">
        <v>-98.305111109999999</v>
      </c>
      <c r="F170" s="4" t="s">
        <v>215</v>
      </c>
      <c r="G170" s="4" t="s">
        <v>214</v>
      </c>
      <c r="H170" t="str">
        <f>VLOOKUP(G170,[1]Hoja1!$B:$C,2,FALSE)</f>
        <v>Huasteca Alta</v>
      </c>
    </row>
    <row r="171" spans="1:8" ht="16" hidden="1" x14ac:dyDescent="0.2">
      <c r="A171" s="2">
        <f t="shared" si="7"/>
        <v>170</v>
      </c>
      <c r="B171" s="4">
        <v>9</v>
      </c>
      <c r="C171" s="4" t="s">
        <v>223</v>
      </c>
      <c r="D171" s="4">
        <v>21.62427778</v>
      </c>
      <c r="E171" s="4">
        <v>-98.31177778</v>
      </c>
      <c r="F171" s="4" t="s">
        <v>224</v>
      </c>
      <c r="G171" s="4" t="s">
        <v>214</v>
      </c>
      <c r="H171" t="str">
        <f>VLOOKUP(G171,[1]Hoja1!$B:$C,2,FALSE)</f>
        <v>Huasteca Alta</v>
      </c>
    </row>
    <row r="172" spans="1:8" ht="16" hidden="1" x14ac:dyDescent="0.2">
      <c r="A172" s="2">
        <f t="shared" si="7"/>
        <v>171</v>
      </c>
      <c r="B172" s="4">
        <v>10</v>
      </c>
      <c r="C172" s="4" t="s">
        <v>225</v>
      </c>
      <c r="D172" s="4">
        <v>21.621805559999999</v>
      </c>
      <c r="E172" s="4">
        <v>-98.316333330000006</v>
      </c>
      <c r="F172" s="4" t="s">
        <v>224</v>
      </c>
      <c r="G172" s="4" t="s">
        <v>214</v>
      </c>
      <c r="H172" t="str">
        <f>VLOOKUP(G172,[1]Hoja1!$B:$C,2,FALSE)</f>
        <v>Huasteca Alta</v>
      </c>
    </row>
    <row r="173" spans="1:8" ht="16" hidden="1" x14ac:dyDescent="0.2">
      <c r="A173" s="2">
        <f t="shared" si="7"/>
        <v>172</v>
      </c>
      <c r="B173" s="4">
        <v>11</v>
      </c>
      <c r="C173" s="4" t="s">
        <v>226</v>
      </c>
      <c r="D173" s="4">
        <v>21.622277780000001</v>
      </c>
      <c r="E173" s="4">
        <v>-98.313527780000001</v>
      </c>
      <c r="F173" s="4" t="s">
        <v>224</v>
      </c>
      <c r="G173" s="4" t="s">
        <v>214</v>
      </c>
      <c r="H173" t="str">
        <f>VLOOKUP(G173,[1]Hoja1!$B:$C,2,FALSE)</f>
        <v>Huasteca Alta</v>
      </c>
    </row>
    <row r="174" spans="1:8" ht="16" hidden="1" x14ac:dyDescent="0.2">
      <c r="A174" s="2">
        <f t="shared" si="7"/>
        <v>173</v>
      </c>
      <c r="B174" s="4">
        <v>12</v>
      </c>
      <c r="C174" s="4" t="s">
        <v>227</v>
      </c>
      <c r="D174" s="4">
        <v>21.623750000000001</v>
      </c>
      <c r="E174" s="4">
        <v>-98.313249999999996</v>
      </c>
      <c r="F174" s="4" t="s">
        <v>224</v>
      </c>
      <c r="G174" s="4" t="s">
        <v>214</v>
      </c>
      <c r="H174" t="str">
        <f>VLOOKUP(G174,[1]Hoja1!$B:$C,2,FALSE)</f>
        <v>Huasteca Alta</v>
      </c>
    </row>
    <row r="175" spans="1:8" ht="16" hidden="1" x14ac:dyDescent="0.2">
      <c r="A175" s="2">
        <f t="shared" si="7"/>
        <v>174</v>
      </c>
      <c r="B175" s="4">
        <v>13</v>
      </c>
      <c r="C175" s="4" t="s">
        <v>228</v>
      </c>
      <c r="D175" s="4">
        <v>21.632666669999999</v>
      </c>
      <c r="E175" s="4">
        <v>-98.316527780000001</v>
      </c>
      <c r="F175" s="4" t="s">
        <v>224</v>
      </c>
      <c r="G175" s="4" t="s">
        <v>214</v>
      </c>
      <c r="H175" t="str">
        <f>VLOOKUP(G175,[1]Hoja1!$B:$C,2,FALSE)</f>
        <v>Huasteca Alta</v>
      </c>
    </row>
    <row r="176" spans="1:8" ht="16" hidden="1" x14ac:dyDescent="0.2">
      <c r="A176" s="2">
        <f t="shared" si="7"/>
        <v>175</v>
      </c>
      <c r="B176" s="4">
        <v>14</v>
      </c>
      <c r="C176" s="4" t="s">
        <v>229</v>
      </c>
      <c r="D176" s="4">
        <v>21.627694439999999</v>
      </c>
      <c r="E176" s="4">
        <v>-98.315055560000005</v>
      </c>
      <c r="F176" s="4" t="s">
        <v>224</v>
      </c>
      <c r="G176" s="4" t="s">
        <v>214</v>
      </c>
      <c r="H176" t="str">
        <f>VLOOKUP(G176,[1]Hoja1!$B:$C,2,FALSE)</f>
        <v>Huasteca Alta</v>
      </c>
    </row>
    <row r="177" spans="1:8" ht="16" hidden="1" x14ac:dyDescent="0.2">
      <c r="A177" s="2">
        <f t="shared" si="7"/>
        <v>176</v>
      </c>
      <c r="B177" s="4">
        <v>15</v>
      </c>
      <c r="C177" s="4" t="s">
        <v>230</v>
      </c>
      <c r="D177" s="4">
        <v>21.6205</v>
      </c>
      <c r="E177" s="4">
        <v>-98.317305559999994</v>
      </c>
      <c r="F177" s="4" t="s">
        <v>224</v>
      </c>
      <c r="G177" s="4" t="s">
        <v>214</v>
      </c>
      <c r="H177" t="str">
        <f>VLOOKUP(G177,[1]Hoja1!$B:$C,2,FALSE)</f>
        <v>Huasteca Alta</v>
      </c>
    </row>
    <row r="178" spans="1:8" ht="16" hidden="1" x14ac:dyDescent="0.2">
      <c r="A178" s="2">
        <f t="shared" si="7"/>
        <v>177</v>
      </c>
      <c r="B178" s="4">
        <v>16</v>
      </c>
      <c r="C178" s="4" t="s">
        <v>231</v>
      </c>
      <c r="D178" s="4">
        <v>21.626388890000001</v>
      </c>
      <c r="E178" s="4">
        <v>-98.322194440000004</v>
      </c>
      <c r="F178" s="4" t="s">
        <v>232</v>
      </c>
      <c r="G178" s="4" t="s">
        <v>214</v>
      </c>
      <c r="H178" t="str">
        <f>VLOOKUP(G178,[1]Hoja1!$B:$C,2,FALSE)</f>
        <v>Huasteca Alta</v>
      </c>
    </row>
    <row r="179" spans="1:8" ht="16" hidden="1" x14ac:dyDescent="0.2">
      <c r="A179" s="2">
        <f t="shared" si="7"/>
        <v>178</v>
      </c>
      <c r="B179" s="4">
        <v>17</v>
      </c>
      <c r="C179" s="4" t="s">
        <v>233</v>
      </c>
      <c r="D179" s="4">
        <v>21.63063889</v>
      </c>
      <c r="E179" s="4">
        <v>-98.326444440000003</v>
      </c>
      <c r="F179" s="4" t="s">
        <v>232</v>
      </c>
      <c r="G179" s="4" t="s">
        <v>214</v>
      </c>
      <c r="H179" t="str">
        <f>VLOOKUP(G179,[1]Hoja1!$B:$C,2,FALSE)</f>
        <v>Huasteca Alta</v>
      </c>
    </row>
    <row r="180" spans="1:8" ht="16" hidden="1" x14ac:dyDescent="0.2">
      <c r="A180" s="2">
        <f t="shared" si="7"/>
        <v>179</v>
      </c>
      <c r="B180" s="4">
        <v>18</v>
      </c>
      <c r="C180" s="4" t="s">
        <v>234</v>
      </c>
      <c r="D180" s="4">
        <v>21.630722219999999</v>
      </c>
      <c r="E180" s="4">
        <v>-98.327444439999994</v>
      </c>
      <c r="F180" s="4" t="s">
        <v>232</v>
      </c>
      <c r="G180" s="4" t="s">
        <v>214</v>
      </c>
      <c r="H180" t="str">
        <f>VLOOKUP(G180,[1]Hoja1!$B:$C,2,FALSE)</f>
        <v>Huasteca Alta</v>
      </c>
    </row>
    <row r="181" spans="1:8" ht="16" hidden="1" x14ac:dyDescent="0.2">
      <c r="A181" s="2">
        <f t="shared" si="7"/>
        <v>180</v>
      </c>
      <c r="B181" s="4">
        <v>19</v>
      </c>
      <c r="C181" s="4" t="s">
        <v>235</v>
      </c>
      <c r="D181" s="4">
        <v>21.63291667</v>
      </c>
      <c r="E181" s="4">
        <v>-98.322305560000004</v>
      </c>
      <c r="F181" s="4" t="s">
        <v>232</v>
      </c>
      <c r="G181" s="4" t="s">
        <v>214</v>
      </c>
      <c r="H181" t="str">
        <f>VLOOKUP(G181,[1]Hoja1!$B:$C,2,FALSE)</f>
        <v>Huasteca Alta</v>
      </c>
    </row>
    <row r="182" spans="1:8" ht="16" hidden="1" x14ac:dyDescent="0.2">
      <c r="A182" s="2">
        <f t="shared" si="7"/>
        <v>181</v>
      </c>
      <c r="B182" s="4">
        <v>20</v>
      </c>
      <c r="C182" s="4" t="s">
        <v>236</v>
      </c>
      <c r="D182" s="4">
        <v>21.62344444</v>
      </c>
      <c r="E182" s="4">
        <v>-98.321055560000005</v>
      </c>
      <c r="F182" s="4" t="s">
        <v>232</v>
      </c>
      <c r="G182" s="4" t="s">
        <v>214</v>
      </c>
      <c r="H182" t="str">
        <f>VLOOKUP(G182,[1]Hoja1!$B:$C,2,FALSE)</f>
        <v>Huasteca Alta</v>
      </c>
    </row>
    <row r="183" spans="1:8" ht="16" hidden="1" x14ac:dyDescent="0.2">
      <c r="A183" s="2">
        <f t="shared" si="7"/>
        <v>182</v>
      </c>
      <c r="B183" s="4">
        <v>21</v>
      </c>
      <c r="C183" s="4" t="s">
        <v>237</v>
      </c>
      <c r="D183" s="4">
        <v>21.624388889999999</v>
      </c>
      <c r="E183" s="4">
        <v>-98.319000000000003</v>
      </c>
      <c r="F183" s="4" t="s">
        <v>232</v>
      </c>
      <c r="G183" s="4" t="s">
        <v>214</v>
      </c>
      <c r="H183" t="str">
        <f>VLOOKUP(G183,[1]Hoja1!$B:$C,2,FALSE)</f>
        <v>Huasteca Alta</v>
      </c>
    </row>
    <row r="184" spans="1:8" ht="16" hidden="1" x14ac:dyDescent="0.2">
      <c r="A184" s="2">
        <f t="shared" si="7"/>
        <v>183</v>
      </c>
      <c r="B184" s="4">
        <v>22</v>
      </c>
      <c r="C184" s="4" t="s">
        <v>238</v>
      </c>
      <c r="D184" s="4">
        <v>21.623277779999999</v>
      </c>
      <c r="E184" s="4">
        <v>-98.325333330000007</v>
      </c>
      <c r="F184" s="4" t="s">
        <v>232</v>
      </c>
      <c r="G184" s="4" t="s">
        <v>214</v>
      </c>
      <c r="H184" t="str">
        <f>VLOOKUP(G184,[1]Hoja1!$B:$C,2,FALSE)</f>
        <v>Huasteca Alta</v>
      </c>
    </row>
    <row r="185" spans="1:8" ht="16" hidden="1" x14ac:dyDescent="0.2">
      <c r="A185" s="2">
        <f t="shared" si="7"/>
        <v>184</v>
      </c>
      <c r="B185" s="4">
        <v>23</v>
      </c>
      <c r="C185" s="4" t="s">
        <v>239</v>
      </c>
      <c r="D185" s="4">
        <v>21.629972219999999</v>
      </c>
      <c r="E185" s="4">
        <v>-98.336277780000003</v>
      </c>
      <c r="F185" s="4" t="s">
        <v>74</v>
      </c>
      <c r="G185" s="4" t="s">
        <v>214</v>
      </c>
      <c r="H185" t="str">
        <f>VLOOKUP(G185,[1]Hoja1!$B:$C,2,FALSE)</f>
        <v>Huasteca Alta</v>
      </c>
    </row>
    <row r="186" spans="1:8" ht="16" hidden="1" x14ac:dyDescent="0.2">
      <c r="A186" s="2">
        <f t="shared" si="7"/>
        <v>185</v>
      </c>
      <c r="B186" s="4">
        <v>24</v>
      </c>
      <c r="C186" s="4" t="s">
        <v>240</v>
      </c>
      <c r="D186" s="4">
        <v>21.628194440000001</v>
      </c>
      <c r="E186" s="4">
        <v>-98.33511111</v>
      </c>
      <c r="F186" s="4" t="s">
        <v>74</v>
      </c>
      <c r="G186" s="4" t="s">
        <v>214</v>
      </c>
      <c r="H186" t="str">
        <f>VLOOKUP(G186,[1]Hoja1!$B:$C,2,FALSE)</f>
        <v>Huasteca Alta</v>
      </c>
    </row>
    <row r="187" spans="1:8" ht="16" hidden="1" x14ac:dyDescent="0.2">
      <c r="A187" s="2">
        <f t="shared" si="7"/>
        <v>186</v>
      </c>
      <c r="B187" s="4">
        <v>25</v>
      </c>
      <c r="C187" s="4" t="s">
        <v>241</v>
      </c>
      <c r="D187" s="4">
        <v>21.643388890000001</v>
      </c>
      <c r="E187" s="4">
        <v>-98.28833333</v>
      </c>
      <c r="F187" s="4" t="s">
        <v>74</v>
      </c>
      <c r="G187" s="4" t="s">
        <v>214</v>
      </c>
      <c r="H187" t="str">
        <f>VLOOKUP(G187,[1]Hoja1!$B:$C,2,FALSE)</f>
        <v>Huasteca Alta</v>
      </c>
    </row>
    <row r="188" spans="1:8" ht="16" hidden="1" x14ac:dyDescent="0.2">
      <c r="A188" s="2">
        <f t="shared" si="7"/>
        <v>187</v>
      </c>
      <c r="B188" s="4">
        <v>26</v>
      </c>
      <c r="C188" s="4" t="s">
        <v>242</v>
      </c>
      <c r="D188" s="4">
        <v>21.628277780000001</v>
      </c>
      <c r="E188" s="4">
        <v>-98.330694440000002</v>
      </c>
      <c r="F188" s="4" t="s">
        <v>74</v>
      </c>
      <c r="G188" s="4" t="s">
        <v>214</v>
      </c>
      <c r="H188" t="str">
        <f>VLOOKUP(G188,[1]Hoja1!$B:$C,2,FALSE)</f>
        <v>Huasteca Alta</v>
      </c>
    </row>
    <row r="189" spans="1:8" ht="16" hidden="1" x14ac:dyDescent="0.2">
      <c r="A189" s="2">
        <f t="shared" si="7"/>
        <v>188</v>
      </c>
      <c r="B189" s="4">
        <v>27</v>
      </c>
      <c r="C189" s="4" t="s">
        <v>243</v>
      </c>
      <c r="D189" s="4">
        <v>21.62983333</v>
      </c>
      <c r="E189" s="4">
        <v>-98.349166670000002</v>
      </c>
      <c r="F189" s="4" t="s">
        <v>74</v>
      </c>
      <c r="G189" s="4" t="s">
        <v>214</v>
      </c>
      <c r="H189" t="str">
        <f>VLOOKUP(G189,[1]Hoja1!$B:$C,2,FALSE)</f>
        <v>Huasteca Alta</v>
      </c>
    </row>
    <row r="190" spans="1:8" ht="16" hidden="1" x14ac:dyDescent="0.2">
      <c r="A190" s="2">
        <f t="shared" si="7"/>
        <v>189</v>
      </c>
      <c r="B190" s="4">
        <v>28</v>
      </c>
      <c r="C190" s="4" t="s">
        <v>244</v>
      </c>
      <c r="D190" s="4">
        <v>21.630111110000001</v>
      </c>
      <c r="E190" s="4">
        <v>-98.330388889999995</v>
      </c>
      <c r="F190" s="4" t="s">
        <v>74</v>
      </c>
      <c r="G190" s="4" t="s">
        <v>214</v>
      </c>
      <c r="H190" t="str">
        <f>VLOOKUP(G190,[1]Hoja1!$B:$C,2,FALSE)</f>
        <v>Huasteca Alta</v>
      </c>
    </row>
    <row r="191" spans="1:8" ht="16" hidden="1" x14ac:dyDescent="0.2">
      <c r="A191" s="2">
        <f t="shared" si="7"/>
        <v>190</v>
      </c>
      <c r="B191" s="4">
        <v>29</v>
      </c>
      <c r="C191" s="4" t="s">
        <v>245</v>
      </c>
      <c r="D191" s="4">
        <v>21.63</v>
      </c>
      <c r="E191" s="4">
        <v>-98.348027779999995</v>
      </c>
      <c r="F191" s="4" t="s">
        <v>74</v>
      </c>
      <c r="G191" s="4" t="s">
        <v>214</v>
      </c>
      <c r="H191" t="str">
        <f>VLOOKUP(G191,[1]Hoja1!$B:$C,2,FALSE)</f>
        <v>Huasteca Alta</v>
      </c>
    </row>
  </sheetData>
  <autoFilter ref="A1:H191" xr:uid="{00000000-0001-0000-0100-000000000000}">
    <filterColumn colId="7">
      <filters>
        <filter val="#N/D"/>
      </filters>
    </filterColumn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3"/>
  <sheetViews>
    <sheetView zoomScale="80" zoomScaleNormal="80" workbookViewId="0">
      <selection activeCell="I2" sqref="I2"/>
    </sheetView>
  </sheetViews>
  <sheetFormatPr baseColWidth="10" defaultRowHeight="15" x14ac:dyDescent="0.2"/>
  <cols>
    <col min="3" max="3" width="45.6640625" customWidth="1"/>
    <col min="4" max="4" width="20.5" customWidth="1"/>
    <col min="5" max="5" width="21.1640625" customWidth="1"/>
    <col min="6" max="6" width="26.5" customWidth="1"/>
    <col min="7" max="7" width="34.6640625" customWidth="1"/>
  </cols>
  <sheetData>
    <row r="1" spans="1:9" ht="16" x14ac:dyDescent="0.2">
      <c r="A1" s="2" t="s">
        <v>147</v>
      </c>
      <c r="B1" s="2" t="s">
        <v>148</v>
      </c>
      <c r="C1" s="2" t="s">
        <v>75</v>
      </c>
      <c r="D1" s="2" t="s">
        <v>946</v>
      </c>
      <c r="E1" s="2" t="s">
        <v>947</v>
      </c>
      <c r="F1" s="2" t="s">
        <v>945</v>
      </c>
      <c r="G1" s="2" t="s">
        <v>944</v>
      </c>
      <c r="H1" s="21" t="s">
        <v>943</v>
      </c>
      <c r="I1" s="21" t="s">
        <v>954</v>
      </c>
    </row>
    <row r="2" spans="1:9" ht="16" x14ac:dyDescent="0.2">
      <c r="A2" s="2">
        <v>1</v>
      </c>
      <c r="B2" s="4">
        <v>30</v>
      </c>
      <c r="C2" s="4" t="s">
        <v>246</v>
      </c>
      <c r="D2" s="4">
        <v>21.62575</v>
      </c>
      <c r="E2" s="4">
        <v>-98.348500000000001</v>
      </c>
      <c r="F2" s="4" t="s">
        <v>74</v>
      </c>
      <c r="G2" s="4" t="s">
        <v>214</v>
      </c>
      <c r="H2" t="str">
        <f>VLOOKUP(G2,[1]Hoja1!$B:$C,2,FALSE)</f>
        <v>Huasteca Alta</v>
      </c>
      <c r="I2">
        <f>VLOOKUP(G2,[1]Hoja1!$B:$D,3,FALSE)</f>
        <v>30161</v>
      </c>
    </row>
    <row r="3" spans="1:9" ht="16" x14ac:dyDescent="0.2">
      <c r="A3" s="2">
        <f t="shared" ref="A3:A66" si="0">A2+1</f>
        <v>2</v>
      </c>
      <c r="B3" s="15">
        <v>1</v>
      </c>
      <c r="C3" s="15" t="s">
        <v>247</v>
      </c>
      <c r="D3" s="15">
        <v>19.51388889</v>
      </c>
      <c r="E3" s="15">
        <v>-96.696111110000004</v>
      </c>
      <c r="F3" s="15" t="s">
        <v>249</v>
      </c>
      <c r="G3" s="15" t="s">
        <v>248</v>
      </c>
      <c r="H3" t="str">
        <f>VLOOKUP(G3,[1]Hoja1!$B:$C,2,FALSE)</f>
        <v>Capital</v>
      </c>
      <c r="I3">
        <f>VLOOKUP(G3,[1]Hoja1!$B:$D,3,FALSE)</f>
        <v>30004</v>
      </c>
    </row>
    <row r="4" spans="1:9" ht="16" x14ac:dyDescent="0.2">
      <c r="A4" s="2">
        <f t="shared" si="0"/>
        <v>3</v>
      </c>
      <c r="B4" s="15">
        <v>2</v>
      </c>
      <c r="C4" s="15" t="s">
        <v>250</v>
      </c>
      <c r="D4" s="15">
        <v>19.483222219999998</v>
      </c>
      <c r="E4" s="15">
        <v>-96.687027779999994</v>
      </c>
      <c r="F4" s="15" t="s">
        <v>251</v>
      </c>
      <c r="G4" s="15" t="s">
        <v>248</v>
      </c>
      <c r="H4" t="str">
        <f>VLOOKUP(G4,[1]Hoja1!$B:$C,2,FALSE)</f>
        <v>Capital</v>
      </c>
      <c r="I4">
        <f>VLOOKUP(G4,[1]Hoja1!$B:$D,3,FALSE)</f>
        <v>30004</v>
      </c>
    </row>
    <row r="5" spans="1:9" ht="16" x14ac:dyDescent="0.2">
      <c r="A5" s="2">
        <f t="shared" si="0"/>
        <v>4</v>
      </c>
      <c r="B5" s="15">
        <v>3</v>
      </c>
      <c r="C5" s="15" t="s">
        <v>252</v>
      </c>
      <c r="D5" s="15">
        <v>19.47663889</v>
      </c>
      <c r="E5" s="15">
        <v>-96.675194439999999</v>
      </c>
      <c r="F5" s="15" t="s">
        <v>251</v>
      </c>
      <c r="G5" s="15" t="s">
        <v>248</v>
      </c>
      <c r="H5" t="str">
        <f>VLOOKUP(G5,[1]Hoja1!$B:$C,2,FALSE)</f>
        <v>Capital</v>
      </c>
      <c r="I5">
        <f>VLOOKUP(G5,[1]Hoja1!$B:$D,3,FALSE)</f>
        <v>30004</v>
      </c>
    </row>
    <row r="6" spans="1:9" ht="16" x14ac:dyDescent="0.2">
      <c r="A6" s="2">
        <f t="shared" si="0"/>
        <v>5</v>
      </c>
      <c r="B6" s="15">
        <v>4</v>
      </c>
      <c r="C6" s="15" t="s">
        <v>253</v>
      </c>
      <c r="D6" s="15">
        <v>19.47619444</v>
      </c>
      <c r="E6" s="15">
        <v>-96.676694440000006</v>
      </c>
      <c r="F6" s="15" t="s">
        <v>251</v>
      </c>
      <c r="G6" s="15" t="s">
        <v>248</v>
      </c>
      <c r="H6" t="str">
        <f>VLOOKUP(G6,[1]Hoja1!$B:$C,2,FALSE)</f>
        <v>Capital</v>
      </c>
      <c r="I6">
        <f>VLOOKUP(G6,[1]Hoja1!$B:$D,3,FALSE)</f>
        <v>30004</v>
      </c>
    </row>
    <row r="7" spans="1:9" ht="16" x14ac:dyDescent="0.2">
      <c r="A7" s="2">
        <f t="shared" si="0"/>
        <v>6</v>
      </c>
      <c r="B7" s="15">
        <v>5</v>
      </c>
      <c r="C7" s="15" t="s">
        <v>254</v>
      </c>
      <c r="D7" s="15">
        <v>19.478055560000001</v>
      </c>
      <c r="E7" s="15">
        <v>-96.676777779999995</v>
      </c>
      <c r="F7" s="15" t="s">
        <v>251</v>
      </c>
      <c r="G7" s="15" t="s">
        <v>248</v>
      </c>
      <c r="H7" t="str">
        <f>VLOOKUP(G7,[1]Hoja1!$B:$C,2,FALSE)</f>
        <v>Capital</v>
      </c>
      <c r="I7">
        <f>VLOOKUP(G7,[1]Hoja1!$B:$D,3,FALSE)</f>
        <v>30004</v>
      </c>
    </row>
    <row r="8" spans="1:9" ht="16" x14ac:dyDescent="0.2">
      <c r="A8" s="2">
        <f t="shared" si="0"/>
        <v>7</v>
      </c>
      <c r="B8" s="15">
        <v>6</v>
      </c>
      <c r="C8" s="15" t="s">
        <v>255</v>
      </c>
      <c r="D8" s="15">
        <v>19.484249999999999</v>
      </c>
      <c r="E8" s="15">
        <v>-96.672777780000004</v>
      </c>
      <c r="F8" s="15" t="s">
        <v>251</v>
      </c>
      <c r="G8" s="15" t="s">
        <v>248</v>
      </c>
      <c r="H8" t="str">
        <f>VLOOKUP(G8,[1]Hoja1!$B:$C,2,FALSE)</f>
        <v>Capital</v>
      </c>
      <c r="I8">
        <f>VLOOKUP(G8,[1]Hoja1!$B:$D,3,FALSE)</f>
        <v>30004</v>
      </c>
    </row>
    <row r="9" spans="1:9" ht="16" x14ac:dyDescent="0.2">
      <c r="A9" s="2">
        <f t="shared" si="0"/>
        <v>8</v>
      </c>
      <c r="B9" s="15">
        <v>7</v>
      </c>
      <c r="C9" s="15" t="s">
        <v>256</v>
      </c>
      <c r="D9" s="15">
        <v>19.479944440000001</v>
      </c>
      <c r="E9" s="15">
        <v>-96.677055559999999</v>
      </c>
      <c r="F9" s="15" t="s">
        <v>251</v>
      </c>
      <c r="G9" s="15" t="s">
        <v>248</v>
      </c>
      <c r="H9" t="str">
        <f>VLOOKUP(G9,[1]Hoja1!$B:$C,2,FALSE)</f>
        <v>Capital</v>
      </c>
      <c r="I9">
        <f>VLOOKUP(G9,[1]Hoja1!$B:$D,3,FALSE)</f>
        <v>30004</v>
      </c>
    </row>
    <row r="10" spans="1:9" ht="16" x14ac:dyDescent="0.2">
      <c r="A10" s="2">
        <f t="shared" si="0"/>
        <v>9</v>
      </c>
      <c r="B10" s="15">
        <v>8</v>
      </c>
      <c r="C10" s="15" t="s">
        <v>257</v>
      </c>
      <c r="D10" s="15">
        <v>19.49063889</v>
      </c>
      <c r="E10" s="15">
        <v>-96.688694440000006</v>
      </c>
      <c r="F10" s="15" t="s">
        <v>258</v>
      </c>
      <c r="G10" s="15" t="s">
        <v>248</v>
      </c>
      <c r="H10" t="str">
        <f>VLOOKUP(G10,[1]Hoja1!$B:$C,2,FALSE)</f>
        <v>Capital</v>
      </c>
      <c r="I10">
        <f>VLOOKUP(G10,[1]Hoja1!$B:$D,3,FALSE)</f>
        <v>30004</v>
      </c>
    </row>
    <row r="11" spans="1:9" ht="16" x14ac:dyDescent="0.2">
      <c r="A11" s="2">
        <f t="shared" si="0"/>
        <v>10</v>
      </c>
      <c r="B11" s="15">
        <v>9</v>
      </c>
      <c r="C11" s="15" t="s">
        <v>259</v>
      </c>
      <c r="D11" s="15">
        <v>19.491277780000001</v>
      </c>
      <c r="E11" s="15">
        <v>-96.697500000000005</v>
      </c>
      <c r="F11" s="15" t="s">
        <v>258</v>
      </c>
      <c r="G11" s="15" t="s">
        <v>248</v>
      </c>
      <c r="H11" t="str">
        <f>VLOOKUP(G11,[1]Hoja1!$B:$C,2,FALSE)</f>
        <v>Capital</v>
      </c>
      <c r="I11">
        <f>VLOOKUP(G11,[1]Hoja1!$B:$D,3,FALSE)</f>
        <v>30004</v>
      </c>
    </row>
    <row r="12" spans="1:9" ht="16" x14ac:dyDescent="0.2">
      <c r="A12" s="2">
        <f t="shared" si="0"/>
        <v>11</v>
      </c>
      <c r="B12" s="15">
        <v>10</v>
      </c>
      <c r="C12" s="15" t="s">
        <v>260</v>
      </c>
      <c r="D12" s="15">
        <v>19.499777779999999</v>
      </c>
      <c r="E12" s="15">
        <v>-96.697500000000005</v>
      </c>
      <c r="F12" s="15" t="s">
        <v>258</v>
      </c>
      <c r="G12" s="15" t="s">
        <v>248</v>
      </c>
      <c r="H12" t="str">
        <f>VLOOKUP(G12,[1]Hoja1!$B:$C,2,FALSE)</f>
        <v>Capital</v>
      </c>
      <c r="I12">
        <f>VLOOKUP(G12,[1]Hoja1!$B:$D,3,FALSE)</f>
        <v>30004</v>
      </c>
    </row>
    <row r="13" spans="1:9" ht="16" x14ac:dyDescent="0.2">
      <c r="A13" s="2">
        <f t="shared" si="0"/>
        <v>12</v>
      </c>
      <c r="B13" s="15">
        <v>11</v>
      </c>
      <c r="C13" s="15" t="s">
        <v>261</v>
      </c>
      <c r="D13" s="15">
        <v>19.461333329999999</v>
      </c>
      <c r="E13" s="15">
        <v>-96.652555559999996</v>
      </c>
      <c r="F13" s="15" t="s">
        <v>262</v>
      </c>
      <c r="G13" s="15" t="s">
        <v>248</v>
      </c>
      <c r="H13" t="str">
        <f>VLOOKUP(G13,[1]Hoja1!$B:$C,2,FALSE)</f>
        <v>Capital</v>
      </c>
      <c r="I13">
        <f>VLOOKUP(G13,[1]Hoja1!$B:$D,3,FALSE)</f>
        <v>30004</v>
      </c>
    </row>
    <row r="14" spans="1:9" ht="16" x14ac:dyDescent="0.2">
      <c r="A14" s="2">
        <f t="shared" si="0"/>
        <v>13</v>
      </c>
      <c r="B14" s="15">
        <v>12</v>
      </c>
      <c r="C14" s="15" t="s">
        <v>263</v>
      </c>
      <c r="D14" s="15">
        <v>19.450166670000002</v>
      </c>
      <c r="E14" s="15">
        <v>-96.645916670000005</v>
      </c>
      <c r="F14" s="15" t="s">
        <v>262</v>
      </c>
      <c r="G14" s="15" t="s">
        <v>248</v>
      </c>
      <c r="H14" t="str">
        <f>VLOOKUP(G14,[1]Hoja1!$B:$C,2,FALSE)</f>
        <v>Capital</v>
      </c>
      <c r="I14">
        <f>VLOOKUP(G14,[1]Hoja1!$B:$D,3,FALSE)</f>
        <v>30004</v>
      </c>
    </row>
    <row r="15" spans="1:9" ht="16" x14ac:dyDescent="0.2">
      <c r="A15" s="2">
        <f t="shared" si="0"/>
        <v>14</v>
      </c>
      <c r="B15" s="15">
        <v>13</v>
      </c>
      <c r="C15" s="15" t="s">
        <v>264</v>
      </c>
      <c r="D15" s="15">
        <v>19.456611110000001</v>
      </c>
      <c r="E15" s="15">
        <v>-96.649444439999996</v>
      </c>
      <c r="F15" s="15" t="s">
        <v>262</v>
      </c>
      <c r="G15" s="15" t="s">
        <v>248</v>
      </c>
      <c r="H15" t="str">
        <f>VLOOKUP(G15,[1]Hoja1!$B:$C,2,FALSE)</f>
        <v>Capital</v>
      </c>
      <c r="I15">
        <f>VLOOKUP(G15,[1]Hoja1!$B:$D,3,FALSE)</f>
        <v>30004</v>
      </c>
    </row>
    <row r="16" spans="1:9" ht="16" x14ac:dyDescent="0.2">
      <c r="A16" s="2">
        <f t="shared" si="0"/>
        <v>15</v>
      </c>
      <c r="B16" s="15">
        <v>14</v>
      </c>
      <c r="C16" s="15" t="s">
        <v>265</v>
      </c>
      <c r="D16" s="15">
        <v>19.458722219999999</v>
      </c>
      <c r="E16" s="15">
        <v>-96.652083329999996</v>
      </c>
      <c r="F16" s="15" t="s">
        <v>262</v>
      </c>
      <c r="G16" s="15" t="s">
        <v>248</v>
      </c>
      <c r="H16" t="str">
        <f>VLOOKUP(G16,[1]Hoja1!$B:$C,2,FALSE)</f>
        <v>Capital</v>
      </c>
      <c r="I16">
        <f>VLOOKUP(G16,[1]Hoja1!$B:$D,3,FALSE)</f>
        <v>30004</v>
      </c>
    </row>
    <row r="17" spans="1:9" ht="16" x14ac:dyDescent="0.2">
      <c r="A17" s="2">
        <f t="shared" si="0"/>
        <v>16</v>
      </c>
      <c r="B17" s="15">
        <v>15</v>
      </c>
      <c r="C17" s="15" t="s">
        <v>266</v>
      </c>
      <c r="D17" s="15">
        <v>19.464416669999999</v>
      </c>
      <c r="E17" s="15">
        <v>-96.659861109999994</v>
      </c>
      <c r="F17" s="15" t="s">
        <v>262</v>
      </c>
      <c r="G17" s="15" t="s">
        <v>248</v>
      </c>
      <c r="H17" t="str">
        <f>VLOOKUP(G17,[1]Hoja1!$B:$C,2,FALSE)</f>
        <v>Capital</v>
      </c>
      <c r="I17">
        <f>VLOOKUP(G17,[1]Hoja1!$B:$D,3,FALSE)</f>
        <v>30004</v>
      </c>
    </row>
    <row r="18" spans="1:9" ht="16" x14ac:dyDescent="0.2">
      <c r="A18" s="2">
        <f t="shared" si="0"/>
        <v>17</v>
      </c>
      <c r="B18" s="15">
        <v>16</v>
      </c>
      <c r="C18" s="15" t="s">
        <v>267</v>
      </c>
      <c r="D18" s="15">
        <v>19.469638889999999</v>
      </c>
      <c r="E18" s="15">
        <v>-96.6755</v>
      </c>
      <c r="F18" s="15" t="s">
        <v>251</v>
      </c>
      <c r="G18" s="15" t="s">
        <v>248</v>
      </c>
      <c r="H18" t="str">
        <f>VLOOKUP(G18,[1]Hoja1!$B:$C,2,FALSE)</f>
        <v>Capital</v>
      </c>
      <c r="I18">
        <f>VLOOKUP(G18,[1]Hoja1!$B:$D,3,FALSE)</f>
        <v>30004</v>
      </c>
    </row>
    <row r="19" spans="1:9" ht="16" x14ac:dyDescent="0.2">
      <c r="A19" s="2">
        <f t="shared" si="0"/>
        <v>18</v>
      </c>
      <c r="B19" s="15">
        <v>17</v>
      </c>
      <c r="C19" s="15" t="s">
        <v>268</v>
      </c>
      <c r="D19" s="15">
        <v>19.469777780000001</v>
      </c>
      <c r="E19" s="15">
        <v>-96.673638890000007</v>
      </c>
      <c r="F19" s="15" t="s">
        <v>262</v>
      </c>
      <c r="G19" s="15" t="s">
        <v>248</v>
      </c>
      <c r="H19" t="str">
        <f>VLOOKUP(G19,[1]Hoja1!$B:$C,2,FALSE)</f>
        <v>Capital</v>
      </c>
      <c r="I19">
        <f>VLOOKUP(G19,[1]Hoja1!$B:$D,3,FALSE)</f>
        <v>30004</v>
      </c>
    </row>
    <row r="20" spans="1:9" ht="16" x14ac:dyDescent="0.2">
      <c r="A20" s="2">
        <f t="shared" si="0"/>
        <v>19</v>
      </c>
      <c r="B20" s="15">
        <v>18</v>
      </c>
      <c r="C20" s="15" t="s">
        <v>269</v>
      </c>
      <c r="D20" s="15">
        <v>19.46730556</v>
      </c>
      <c r="E20" s="15">
        <v>-96.673166670000001</v>
      </c>
      <c r="F20" s="15" t="s">
        <v>262</v>
      </c>
      <c r="G20" s="15" t="s">
        <v>248</v>
      </c>
      <c r="H20" t="str">
        <f>VLOOKUP(G20,[1]Hoja1!$B:$C,2,FALSE)</f>
        <v>Capital</v>
      </c>
      <c r="I20">
        <f>VLOOKUP(G20,[1]Hoja1!$B:$D,3,FALSE)</f>
        <v>30004</v>
      </c>
    </row>
    <row r="21" spans="1:9" ht="16" x14ac:dyDescent="0.2">
      <c r="A21" s="2">
        <f t="shared" si="0"/>
        <v>20</v>
      </c>
      <c r="B21" s="15">
        <v>19</v>
      </c>
      <c r="C21" s="15" t="s">
        <v>270</v>
      </c>
      <c r="D21" s="15">
        <v>19.459111109999998</v>
      </c>
      <c r="E21" s="15">
        <v>-96.674416669999999</v>
      </c>
      <c r="F21" s="15" t="s">
        <v>262</v>
      </c>
      <c r="G21" s="15" t="s">
        <v>248</v>
      </c>
      <c r="H21" t="str">
        <f>VLOOKUP(G21,[1]Hoja1!$B:$C,2,FALSE)</f>
        <v>Capital</v>
      </c>
      <c r="I21">
        <f>VLOOKUP(G21,[1]Hoja1!$B:$D,3,FALSE)</f>
        <v>30004</v>
      </c>
    </row>
    <row r="22" spans="1:9" ht="16" x14ac:dyDescent="0.2">
      <c r="A22" s="2">
        <f t="shared" si="0"/>
        <v>21</v>
      </c>
      <c r="B22" s="15">
        <v>20</v>
      </c>
      <c r="C22" s="15" t="s">
        <v>271</v>
      </c>
      <c r="D22" s="15">
        <v>19.46794444</v>
      </c>
      <c r="E22" s="15">
        <v>-96.697361110000003</v>
      </c>
      <c r="F22" s="15" t="s">
        <v>272</v>
      </c>
      <c r="G22" s="15" t="s">
        <v>248</v>
      </c>
      <c r="H22" t="str">
        <f>VLOOKUP(G22,[1]Hoja1!$B:$C,2,FALSE)</f>
        <v>Capital</v>
      </c>
      <c r="I22">
        <f>VLOOKUP(G22,[1]Hoja1!$B:$D,3,FALSE)</f>
        <v>30004</v>
      </c>
    </row>
    <row r="23" spans="1:9" ht="16" x14ac:dyDescent="0.2">
      <c r="A23" s="2">
        <f t="shared" si="0"/>
        <v>22</v>
      </c>
      <c r="B23" s="15">
        <v>21</v>
      </c>
      <c r="C23" s="15" t="s">
        <v>273</v>
      </c>
      <c r="D23" s="15">
        <v>19.46691667</v>
      </c>
      <c r="E23" s="15">
        <v>-96.690611110000006</v>
      </c>
      <c r="F23" s="15" t="s">
        <v>272</v>
      </c>
      <c r="G23" s="15" t="s">
        <v>248</v>
      </c>
      <c r="H23" t="str">
        <f>VLOOKUP(G23,[1]Hoja1!$B:$C,2,FALSE)</f>
        <v>Capital</v>
      </c>
      <c r="I23">
        <f>VLOOKUP(G23,[1]Hoja1!$B:$D,3,FALSE)</f>
        <v>30004</v>
      </c>
    </row>
    <row r="24" spans="1:9" ht="16" x14ac:dyDescent="0.2">
      <c r="A24" s="2">
        <f t="shared" si="0"/>
        <v>23</v>
      </c>
      <c r="B24" s="15">
        <v>22</v>
      </c>
      <c r="C24" s="15" t="s">
        <v>274</v>
      </c>
      <c r="D24" s="15">
        <v>19.52386667</v>
      </c>
      <c r="E24" s="15">
        <v>-96.705614999999995</v>
      </c>
      <c r="F24" s="15" t="s">
        <v>249</v>
      </c>
      <c r="G24" s="15" t="s">
        <v>248</v>
      </c>
      <c r="H24" t="str">
        <f>VLOOKUP(G24,[1]Hoja1!$B:$C,2,FALSE)</f>
        <v>Capital</v>
      </c>
      <c r="I24">
        <f>VLOOKUP(G24,[1]Hoja1!$B:$D,3,FALSE)</f>
        <v>30004</v>
      </c>
    </row>
    <row r="25" spans="1:9" ht="16" x14ac:dyDescent="0.2">
      <c r="A25" s="2">
        <f t="shared" si="0"/>
        <v>24</v>
      </c>
      <c r="B25" s="15">
        <v>23</v>
      </c>
      <c r="C25" s="15" t="s">
        <v>275</v>
      </c>
      <c r="D25" s="15">
        <v>19.522871670000001</v>
      </c>
      <c r="E25" s="15">
        <v>-96.709055000000006</v>
      </c>
      <c r="F25" s="15" t="s">
        <v>249</v>
      </c>
      <c r="G25" s="15" t="s">
        <v>248</v>
      </c>
      <c r="H25" t="str">
        <f>VLOOKUP(G25,[1]Hoja1!$B:$C,2,FALSE)</f>
        <v>Capital</v>
      </c>
      <c r="I25">
        <f>VLOOKUP(G25,[1]Hoja1!$B:$D,3,FALSE)</f>
        <v>30004</v>
      </c>
    </row>
    <row r="26" spans="1:9" ht="16" x14ac:dyDescent="0.2">
      <c r="A26" s="2">
        <f t="shared" si="0"/>
        <v>25</v>
      </c>
      <c r="B26" s="15">
        <v>24</v>
      </c>
      <c r="C26" s="15" t="s">
        <v>276</v>
      </c>
      <c r="D26" s="15">
        <v>19.501583329999999</v>
      </c>
      <c r="E26" s="15">
        <v>-96.722916670000004</v>
      </c>
      <c r="F26" s="15" t="s">
        <v>249</v>
      </c>
      <c r="G26" s="15" t="s">
        <v>248</v>
      </c>
      <c r="H26" t="str">
        <f>VLOOKUP(G26,[1]Hoja1!$B:$C,2,FALSE)</f>
        <v>Capital</v>
      </c>
      <c r="I26">
        <f>VLOOKUP(G26,[1]Hoja1!$B:$D,3,FALSE)</f>
        <v>30004</v>
      </c>
    </row>
    <row r="27" spans="1:9" ht="16" x14ac:dyDescent="0.2">
      <c r="A27" s="2">
        <f t="shared" si="0"/>
        <v>26</v>
      </c>
      <c r="B27" s="15">
        <v>25</v>
      </c>
      <c r="C27" s="15" t="s">
        <v>277</v>
      </c>
      <c r="D27" s="15">
        <v>19.513786670000002</v>
      </c>
      <c r="E27" s="15">
        <v>-96.675121669999996</v>
      </c>
      <c r="F27" s="15" t="s">
        <v>249</v>
      </c>
      <c r="G27" s="15" t="s">
        <v>248</v>
      </c>
      <c r="H27" t="str">
        <f>VLOOKUP(G27,[1]Hoja1!$B:$C,2,FALSE)</f>
        <v>Capital</v>
      </c>
      <c r="I27">
        <f>VLOOKUP(G27,[1]Hoja1!$B:$D,3,FALSE)</f>
        <v>30004</v>
      </c>
    </row>
    <row r="28" spans="1:9" ht="16" x14ac:dyDescent="0.2">
      <c r="A28" s="2">
        <f t="shared" si="0"/>
        <v>27</v>
      </c>
      <c r="B28" s="15">
        <v>26</v>
      </c>
      <c r="C28" s="15" t="s">
        <v>278</v>
      </c>
      <c r="D28" s="15">
        <v>19.513574999999999</v>
      </c>
      <c r="E28" s="15">
        <v>-96.675591670000003</v>
      </c>
      <c r="F28" s="15" t="s">
        <v>249</v>
      </c>
      <c r="G28" s="15" t="s">
        <v>248</v>
      </c>
      <c r="H28" t="str">
        <f>VLOOKUP(G28,[1]Hoja1!$B:$C,2,FALSE)</f>
        <v>Capital</v>
      </c>
      <c r="I28">
        <f>VLOOKUP(G28,[1]Hoja1!$B:$D,3,FALSE)</f>
        <v>30004</v>
      </c>
    </row>
    <row r="29" spans="1:9" ht="16" x14ac:dyDescent="0.2">
      <c r="A29" s="2">
        <f t="shared" si="0"/>
        <v>28</v>
      </c>
      <c r="B29" s="15">
        <v>27</v>
      </c>
      <c r="C29" s="15" t="s">
        <v>279</v>
      </c>
      <c r="D29" s="15">
        <v>19.51163167</v>
      </c>
      <c r="E29" s="15">
        <v>-96.688143330000003</v>
      </c>
      <c r="F29" s="15" t="s">
        <v>249</v>
      </c>
      <c r="G29" s="15" t="s">
        <v>248</v>
      </c>
      <c r="H29" t="str">
        <f>VLOOKUP(G29,[1]Hoja1!$B:$C,2,FALSE)</f>
        <v>Capital</v>
      </c>
      <c r="I29">
        <f>VLOOKUP(G29,[1]Hoja1!$B:$D,3,FALSE)</f>
        <v>30004</v>
      </c>
    </row>
    <row r="30" spans="1:9" ht="16" x14ac:dyDescent="0.2">
      <c r="A30" s="2">
        <f t="shared" si="0"/>
        <v>29</v>
      </c>
      <c r="B30" s="15">
        <v>28</v>
      </c>
      <c r="C30" s="15" t="s">
        <v>280</v>
      </c>
      <c r="D30" s="15">
        <v>19.517465000000001</v>
      </c>
      <c r="E30" s="15">
        <v>-96.703140000000005</v>
      </c>
      <c r="F30" s="15" t="s">
        <v>249</v>
      </c>
      <c r="G30" s="15" t="s">
        <v>248</v>
      </c>
      <c r="H30" t="str">
        <f>VLOOKUP(G30,[1]Hoja1!$B:$C,2,FALSE)</f>
        <v>Capital</v>
      </c>
      <c r="I30">
        <f>VLOOKUP(G30,[1]Hoja1!$B:$D,3,FALSE)</f>
        <v>30004</v>
      </c>
    </row>
    <row r="31" spans="1:9" ht="16" x14ac:dyDescent="0.2">
      <c r="A31" s="2">
        <f t="shared" si="0"/>
        <v>30</v>
      </c>
      <c r="B31" s="15">
        <v>29</v>
      </c>
      <c r="C31" s="15" t="s">
        <v>281</v>
      </c>
      <c r="D31" s="15">
        <v>19.52324333</v>
      </c>
      <c r="E31" s="15">
        <v>-96.709401670000005</v>
      </c>
      <c r="F31" s="15" t="s">
        <v>249</v>
      </c>
      <c r="G31" s="15" t="s">
        <v>248</v>
      </c>
      <c r="H31" t="str">
        <f>VLOOKUP(G31,[1]Hoja1!$B:$C,2,FALSE)</f>
        <v>Capital</v>
      </c>
      <c r="I31">
        <f>VLOOKUP(G31,[1]Hoja1!$B:$D,3,FALSE)</f>
        <v>30004</v>
      </c>
    </row>
    <row r="32" spans="1:9" ht="16" x14ac:dyDescent="0.2">
      <c r="A32" s="2">
        <f t="shared" si="0"/>
        <v>31</v>
      </c>
      <c r="B32" s="15">
        <v>30</v>
      </c>
      <c r="C32" s="15" t="s">
        <v>282</v>
      </c>
      <c r="D32" s="15">
        <v>19.497527779999999</v>
      </c>
      <c r="E32" s="15">
        <v>-96.712361110000003</v>
      </c>
      <c r="F32" s="15" t="s">
        <v>249</v>
      </c>
      <c r="G32" s="15" t="s">
        <v>248</v>
      </c>
      <c r="H32" t="str">
        <f>VLOOKUP(G32,[1]Hoja1!$B:$C,2,FALSE)</f>
        <v>Capital</v>
      </c>
      <c r="I32">
        <f>VLOOKUP(G32,[1]Hoja1!$B:$D,3,FALSE)</f>
        <v>30004</v>
      </c>
    </row>
    <row r="33" spans="1:9" ht="16" x14ac:dyDescent="0.2">
      <c r="A33" s="2">
        <f t="shared" si="0"/>
        <v>32</v>
      </c>
      <c r="B33" s="15">
        <v>31</v>
      </c>
      <c r="C33" s="15" t="s">
        <v>283</v>
      </c>
      <c r="D33" s="15">
        <v>19.45561111</v>
      </c>
      <c r="E33" s="15">
        <v>-96.647861109999994</v>
      </c>
      <c r="F33" s="15" t="s">
        <v>262</v>
      </c>
      <c r="G33" s="15" t="s">
        <v>248</v>
      </c>
      <c r="H33" t="str">
        <f>VLOOKUP(G33,[1]Hoja1!$B:$C,2,FALSE)</f>
        <v>Capital</v>
      </c>
      <c r="I33">
        <f>VLOOKUP(G33,[1]Hoja1!$B:$D,3,FALSE)</f>
        <v>30004</v>
      </c>
    </row>
    <row r="34" spans="1:9" ht="16" x14ac:dyDescent="0.2">
      <c r="A34" s="2">
        <f t="shared" si="0"/>
        <v>33</v>
      </c>
      <c r="B34" s="15">
        <v>32</v>
      </c>
      <c r="C34" s="15" t="s">
        <v>284</v>
      </c>
      <c r="D34" s="15">
        <v>19.44841667</v>
      </c>
      <c r="E34" s="15">
        <v>-96.646333330000004</v>
      </c>
      <c r="F34" s="15" t="s">
        <v>262</v>
      </c>
      <c r="G34" s="15" t="s">
        <v>248</v>
      </c>
      <c r="H34" t="str">
        <f>VLOOKUP(G34,[1]Hoja1!$B:$C,2,FALSE)</f>
        <v>Capital</v>
      </c>
      <c r="I34">
        <f>VLOOKUP(G34,[1]Hoja1!$B:$D,3,FALSE)</f>
        <v>30004</v>
      </c>
    </row>
    <row r="35" spans="1:9" ht="16" x14ac:dyDescent="0.2">
      <c r="A35" s="2">
        <f t="shared" si="0"/>
        <v>34</v>
      </c>
      <c r="B35" s="15">
        <v>33</v>
      </c>
      <c r="C35" s="15" t="s">
        <v>285</v>
      </c>
      <c r="D35" s="15">
        <v>19.46233333</v>
      </c>
      <c r="E35" s="15">
        <v>-96.654361109999996</v>
      </c>
      <c r="F35" s="15" t="s">
        <v>262</v>
      </c>
      <c r="G35" s="15" t="s">
        <v>248</v>
      </c>
      <c r="H35" t="str">
        <f>VLOOKUP(G35,[1]Hoja1!$B:$C,2,FALSE)</f>
        <v>Capital</v>
      </c>
      <c r="I35">
        <f>VLOOKUP(G35,[1]Hoja1!$B:$D,3,FALSE)</f>
        <v>30004</v>
      </c>
    </row>
    <row r="36" spans="1:9" ht="16" x14ac:dyDescent="0.2">
      <c r="A36" s="2">
        <f t="shared" si="0"/>
        <v>35</v>
      </c>
      <c r="B36" s="15">
        <v>34</v>
      </c>
      <c r="C36" s="15" t="s">
        <v>286</v>
      </c>
      <c r="D36" s="15">
        <v>19.46505556</v>
      </c>
      <c r="E36" s="15">
        <v>-96.652444439999996</v>
      </c>
      <c r="F36" s="15" t="s">
        <v>262</v>
      </c>
      <c r="G36" s="15" t="s">
        <v>248</v>
      </c>
      <c r="H36" t="str">
        <f>VLOOKUP(G36,[1]Hoja1!$B:$C,2,FALSE)</f>
        <v>Capital</v>
      </c>
      <c r="I36">
        <f>VLOOKUP(G36,[1]Hoja1!$B:$D,3,FALSE)</f>
        <v>30004</v>
      </c>
    </row>
    <row r="37" spans="1:9" ht="16" x14ac:dyDescent="0.2">
      <c r="A37" s="2">
        <f t="shared" si="0"/>
        <v>36</v>
      </c>
      <c r="B37" s="15">
        <v>35</v>
      </c>
      <c r="C37" s="15" t="s">
        <v>287</v>
      </c>
      <c r="D37" s="15">
        <v>19.462611110000001</v>
      </c>
      <c r="E37" s="15">
        <v>-96.654611110000005</v>
      </c>
      <c r="F37" s="15" t="s">
        <v>262</v>
      </c>
      <c r="G37" s="15" t="s">
        <v>248</v>
      </c>
      <c r="H37" t="str">
        <f>VLOOKUP(G37,[1]Hoja1!$B:$C,2,FALSE)</f>
        <v>Capital</v>
      </c>
      <c r="I37">
        <f>VLOOKUP(G37,[1]Hoja1!$B:$D,3,FALSE)</f>
        <v>30004</v>
      </c>
    </row>
    <row r="38" spans="1:9" ht="16" x14ac:dyDescent="0.2">
      <c r="A38" s="2">
        <f t="shared" si="0"/>
        <v>37</v>
      </c>
      <c r="B38" s="15">
        <v>36</v>
      </c>
      <c r="C38" s="15" t="s">
        <v>288</v>
      </c>
      <c r="D38" s="15">
        <v>19.461472220000001</v>
      </c>
      <c r="E38" s="15">
        <v>-96.672166669999996</v>
      </c>
      <c r="F38" s="15" t="s">
        <v>262</v>
      </c>
      <c r="G38" s="15" t="s">
        <v>248</v>
      </c>
      <c r="H38" t="str">
        <f>VLOOKUP(G38,[1]Hoja1!$B:$C,2,FALSE)</f>
        <v>Capital</v>
      </c>
      <c r="I38">
        <f>VLOOKUP(G38,[1]Hoja1!$B:$D,3,FALSE)</f>
        <v>30004</v>
      </c>
    </row>
    <row r="39" spans="1:9" ht="16" x14ac:dyDescent="0.2">
      <c r="A39" s="2">
        <f t="shared" si="0"/>
        <v>38</v>
      </c>
      <c r="B39" s="15">
        <v>37</v>
      </c>
      <c r="C39" s="15" t="s">
        <v>289</v>
      </c>
      <c r="D39" s="15">
        <v>19.48152778</v>
      </c>
      <c r="E39" s="15">
        <v>-96.675333330000001</v>
      </c>
      <c r="F39" s="15" t="s">
        <v>251</v>
      </c>
      <c r="G39" s="15" t="s">
        <v>248</v>
      </c>
      <c r="H39" t="str">
        <f>VLOOKUP(G39,[1]Hoja1!$B:$C,2,FALSE)</f>
        <v>Capital</v>
      </c>
      <c r="I39">
        <f>VLOOKUP(G39,[1]Hoja1!$B:$D,3,FALSE)</f>
        <v>30004</v>
      </c>
    </row>
    <row r="40" spans="1:9" ht="16" x14ac:dyDescent="0.2">
      <c r="A40" s="2">
        <f t="shared" si="0"/>
        <v>39</v>
      </c>
      <c r="B40" s="15">
        <v>38</v>
      </c>
      <c r="C40" s="15" t="s">
        <v>290</v>
      </c>
      <c r="D40" s="15">
        <v>19.470333329999999</v>
      </c>
      <c r="E40" s="15">
        <v>-96.698833329999999</v>
      </c>
      <c r="F40" s="15" t="s">
        <v>251</v>
      </c>
      <c r="G40" s="15" t="s">
        <v>248</v>
      </c>
      <c r="H40" t="str">
        <f>VLOOKUP(G40,[1]Hoja1!$B:$C,2,FALSE)</f>
        <v>Capital</v>
      </c>
      <c r="I40">
        <f>VLOOKUP(G40,[1]Hoja1!$B:$D,3,FALSE)</f>
        <v>30004</v>
      </c>
    </row>
    <row r="41" spans="1:9" ht="16" x14ac:dyDescent="0.2">
      <c r="A41" s="2">
        <f t="shared" si="0"/>
        <v>40</v>
      </c>
      <c r="B41" s="15">
        <v>39</v>
      </c>
      <c r="C41" s="15" t="s">
        <v>291</v>
      </c>
      <c r="D41" s="15">
        <v>19.482555560000002</v>
      </c>
      <c r="E41" s="15">
        <v>-96.674416669999999</v>
      </c>
      <c r="F41" s="15" t="s">
        <v>251</v>
      </c>
      <c r="G41" s="15" t="s">
        <v>248</v>
      </c>
      <c r="H41" t="str">
        <f>VLOOKUP(G41,[1]Hoja1!$B:$C,2,FALSE)</f>
        <v>Capital</v>
      </c>
      <c r="I41">
        <f>VLOOKUP(G41,[1]Hoja1!$B:$D,3,FALSE)</f>
        <v>30004</v>
      </c>
    </row>
    <row r="42" spans="1:9" ht="16" x14ac:dyDescent="0.2">
      <c r="A42" s="2">
        <f t="shared" si="0"/>
        <v>41</v>
      </c>
      <c r="B42" s="15">
        <v>40</v>
      </c>
      <c r="C42" s="15" t="s">
        <v>292</v>
      </c>
      <c r="D42" s="15">
        <v>19.484333329999998</v>
      </c>
      <c r="E42" s="15">
        <v>-96.68077778</v>
      </c>
      <c r="F42" s="15" t="s">
        <v>251</v>
      </c>
      <c r="G42" s="15" t="s">
        <v>248</v>
      </c>
      <c r="H42" t="str">
        <f>VLOOKUP(G42,[1]Hoja1!$B:$C,2,FALSE)</f>
        <v>Capital</v>
      </c>
      <c r="I42">
        <f>VLOOKUP(G42,[1]Hoja1!$B:$D,3,FALSE)</f>
        <v>30004</v>
      </c>
    </row>
    <row r="43" spans="1:9" ht="16" x14ac:dyDescent="0.2">
      <c r="A43" s="2">
        <f t="shared" si="0"/>
        <v>42</v>
      </c>
      <c r="B43" s="15">
        <v>41</v>
      </c>
      <c r="C43" s="15" t="s">
        <v>293</v>
      </c>
      <c r="D43" s="15">
        <v>19.4785</v>
      </c>
      <c r="E43" s="15">
        <v>-96.682555559999997</v>
      </c>
      <c r="F43" s="15" t="s">
        <v>251</v>
      </c>
      <c r="G43" s="15" t="s">
        <v>248</v>
      </c>
      <c r="H43" t="str">
        <f>VLOOKUP(G43,[1]Hoja1!$B:$C,2,FALSE)</f>
        <v>Capital</v>
      </c>
      <c r="I43">
        <f>VLOOKUP(G43,[1]Hoja1!$B:$D,3,FALSE)</f>
        <v>30004</v>
      </c>
    </row>
    <row r="44" spans="1:9" ht="16" x14ac:dyDescent="0.2">
      <c r="A44" s="2">
        <f t="shared" si="0"/>
        <v>43</v>
      </c>
      <c r="B44" s="15">
        <v>42</v>
      </c>
      <c r="C44" s="15" t="s">
        <v>294</v>
      </c>
      <c r="D44" s="15">
        <v>19.495333330000001</v>
      </c>
      <c r="E44" s="15">
        <v>-96.699972220000006</v>
      </c>
      <c r="F44" s="15" t="s">
        <v>258</v>
      </c>
      <c r="G44" s="15" t="s">
        <v>248</v>
      </c>
      <c r="H44" t="str">
        <f>VLOOKUP(G44,[1]Hoja1!$B:$C,2,FALSE)</f>
        <v>Capital</v>
      </c>
      <c r="I44">
        <f>VLOOKUP(G44,[1]Hoja1!$B:$D,3,FALSE)</f>
        <v>30004</v>
      </c>
    </row>
    <row r="45" spans="1:9" ht="16" x14ac:dyDescent="0.2">
      <c r="A45" s="2">
        <f t="shared" si="0"/>
        <v>44</v>
      </c>
      <c r="B45" s="15">
        <v>43</v>
      </c>
      <c r="C45" s="15" t="s">
        <v>295</v>
      </c>
      <c r="D45" s="15">
        <v>19.514166670000002</v>
      </c>
      <c r="E45" s="15">
        <v>-96.734444440000004</v>
      </c>
      <c r="F45" s="15" t="s">
        <v>249</v>
      </c>
      <c r="G45" s="15" t="s">
        <v>248</v>
      </c>
      <c r="H45" t="str">
        <f>VLOOKUP(G45,[1]Hoja1!$B:$C,2,FALSE)</f>
        <v>Capital</v>
      </c>
      <c r="I45">
        <f>VLOOKUP(G45,[1]Hoja1!$B:$D,3,FALSE)</f>
        <v>30004</v>
      </c>
    </row>
    <row r="46" spans="1:9" ht="16" x14ac:dyDescent="0.2">
      <c r="A46" s="2">
        <f t="shared" si="0"/>
        <v>45</v>
      </c>
      <c r="B46" s="15">
        <v>44</v>
      </c>
      <c r="C46" s="15" t="s">
        <v>296</v>
      </c>
      <c r="D46" s="15">
        <v>19.51583333</v>
      </c>
      <c r="E46" s="15">
        <v>-96.723611109999993</v>
      </c>
      <c r="F46" s="15" t="s">
        <v>249</v>
      </c>
      <c r="G46" s="15" t="s">
        <v>248</v>
      </c>
      <c r="H46" t="str">
        <f>VLOOKUP(G46,[1]Hoja1!$B:$C,2,FALSE)</f>
        <v>Capital</v>
      </c>
      <c r="I46">
        <f>VLOOKUP(G46,[1]Hoja1!$B:$D,3,FALSE)</f>
        <v>30004</v>
      </c>
    </row>
    <row r="47" spans="1:9" ht="16" x14ac:dyDescent="0.2">
      <c r="A47" s="2">
        <f t="shared" si="0"/>
        <v>46</v>
      </c>
      <c r="B47" s="15">
        <v>45</v>
      </c>
      <c r="C47" s="15" t="s">
        <v>297</v>
      </c>
      <c r="D47" s="15">
        <v>19.52527778</v>
      </c>
      <c r="E47" s="15">
        <v>-96.721111109999995</v>
      </c>
      <c r="F47" s="15" t="s">
        <v>249</v>
      </c>
      <c r="G47" s="15" t="s">
        <v>248</v>
      </c>
      <c r="H47" t="str">
        <f>VLOOKUP(G47,[1]Hoja1!$B:$C,2,FALSE)</f>
        <v>Capital</v>
      </c>
      <c r="I47">
        <f>VLOOKUP(G47,[1]Hoja1!$B:$D,3,FALSE)</f>
        <v>30004</v>
      </c>
    </row>
    <row r="48" spans="1:9" ht="16" x14ac:dyDescent="0.2">
      <c r="A48" s="2">
        <f t="shared" si="0"/>
        <v>47</v>
      </c>
      <c r="B48" s="15">
        <v>46</v>
      </c>
      <c r="C48" s="15" t="s">
        <v>298</v>
      </c>
      <c r="D48" s="15">
        <v>19.516694439999998</v>
      </c>
      <c r="E48" s="15">
        <v>-96.688305560000003</v>
      </c>
      <c r="F48" s="15" t="s">
        <v>249</v>
      </c>
      <c r="G48" s="15" t="s">
        <v>248</v>
      </c>
      <c r="H48" t="str">
        <f>VLOOKUP(G48,[1]Hoja1!$B:$C,2,FALSE)</f>
        <v>Capital</v>
      </c>
      <c r="I48">
        <f>VLOOKUP(G48,[1]Hoja1!$B:$D,3,FALSE)</f>
        <v>30004</v>
      </c>
    </row>
    <row r="49" spans="1:9" ht="16" x14ac:dyDescent="0.2">
      <c r="A49" s="2">
        <f t="shared" si="0"/>
        <v>48</v>
      </c>
      <c r="B49" s="15">
        <v>47</v>
      </c>
      <c r="C49" s="15" t="s">
        <v>299</v>
      </c>
      <c r="D49" s="15">
        <v>19.490694439999999</v>
      </c>
      <c r="E49" s="15">
        <v>-96.688694440000006</v>
      </c>
      <c r="F49" s="15" t="s">
        <v>258</v>
      </c>
      <c r="G49" s="15" t="s">
        <v>248</v>
      </c>
      <c r="H49" t="str">
        <f>VLOOKUP(G49,[1]Hoja1!$B:$C,2,FALSE)</f>
        <v>Capital</v>
      </c>
      <c r="I49">
        <f>VLOOKUP(G49,[1]Hoja1!$B:$D,3,FALSE)</f>
        <v>30004</v>
      </c>
    </row>
    <row r="50" spans="1:9" ht="16" x14ac:dyDescent="0.2">
      <c r="A50" s="2">
        <f t="shared" si="0"/>
        <v>49</v>
      </c>
      <c r="B50" s="15">
        <v>48</v>
      </c>
      <c r="C50" s="15" t="s">
        <v>300</v>
      </c>
      <c r="D50" s="15">
        <v>19.523074999999999</v>
      </c>
      <c r="E50" s="15">
        <v>-96.704284999999999</v>
      </c>
      <c r="F50" s="15" t="s">
        <v>249</v>
      </c>
      <c r="G50" s="15" t="s">
        <v>248</v>
      </c>
      <c r="H50" t="str">
        <f>VLOOKUP(G50,[1]Hoja1!$B:$C,2,FALSE)</f>
        <v>Capital</v>
      </c>
      <c r="I50">
        <f>VLOOKUP(G50,[1]Hoja1!$B:$D,3,FALSE)</f>
        <v>30004</v>
      </c>
    </row>
    <row r="51" spans="1:9" ht="16" x14ac:dyDescent="0.2">
      <c r="A51" s="2">
        <f t="shared" si="0"/>
        <v>50</v>
      </c>
      <c r="B51" s="15">
        <v>49</v>
      </c>
      <c r="C51" s="15" t="s">
        <v>301</v>
      </c>
      <c r="D51" s="15">
        <v>19.495747999999999</v>
      </c>
      <c r="E51" s="15">
        <v>-96.698666000000003</v>
      </c>
      <c r="F51" s="15" t="s">
        <v>258</v>
      </c>
      <c r="G51" s="15" t="s">
        <v>248</v>
      </c>
      <c r="H51" t="str">
        <f>VLOOKUP(G51,[1]Hoja1!$B:$C,2,FALSE)</f>
        <v>Capital</v>
      </c>
      <c r="I51">
        <f>VLOOKUP(G51,[1]Hoja1!$B:$D,3,FALSE)</f>
        <v>30004</v>
      </c>
    </row>
    <row r="52" spans="1:9" x14ac:dyDescent="0.2">
      <c r="A52" s="2">
        <f t="shared" si="0"/>
        <v>51</v>
      </c>
      <c r="B52" s="8">
        <v>1</v>
      </c>
      <c r="C52" s="8" t="s">
        <v>302</v>
      </c>
      <c r="D52" s="8">
        <v>19.571048999999999</v>
      </c>
      <c r="E52" s="8">
        <v>-96.747894000000002</v>
      </c>
      <c r="F52" s="8" t="s">
        <v>303</v>
      </c>
      <c r="G52" s="8" t="s">
        <v>248</v>
      </c>
      <c r="H52" t="str">
        <f>VLOOKUP(G52,[1]Hoja1!$B:$C,2,FALSE)</f>
        <v>Capital</v>
      </c>
      <c r="I52">
        <f>VLOOKUP(G52,[1]Hoja1!$B:$D,3,FALSE)</f>
        <v>30004</v>
      </c>
    </row>
    <row r="53" spans="1:9" x14ac:dyDescent="0.2">
      <c r="A53" s="2">
        <f t="shared" si="0"/>
        <v>52</v>
      </c>
      <c r="B53" s="8">
        <v>2</v>
      </c>
      <c r="C53" s="8" t="s">
        <v>304</v>
      </c>
      <c r="D53" s="8">
        <v>19.570575999999999</v>
      </c>
      <c r="E53" s="8">
        <v>-96.747606000000005</v>
      </c>
      <c r="F53" s="8" t="s">
        <v>303</v>
      </c>
      <c r="G53" s="8" t="s">
        <v>248</v>
      </c>
      <c r="H53" t="str">
        <f>VLOOKUP(G53,[1]Hoja1!$B:$C,2,FALSE)</f>
        <v>Capital</v>
      </c>
      <c r="I53">
        <f>VLOOKUP(G53,[1]Hoja1!$B:$D,3,FALSE)</f>
        <v>30004</v>
      </c>
    </row>
    <row r="54" spans="1:9" x14ac:dyDescent="0.2">
      <c r="A54" s="2">
        <f t="shared" si="0"/>
        <v>53</v>
      </c>
      <c r="B54" s="8">
        <v>3</v>
      </c>
      <c r="C54" s="8" t="s">
        <v>305</v>
      </c>
      <c r="D54" s="8">
        <v>19.571033</v>
      </c>
      <c r="E54" s="8">
        <v>-96.750018999999995</v>
      </c>
      <c r="F54" s="8" t="s">
        <v>303</v>
      </c>
      <c r="G54" s="8" t="s">
        <v>248</v>
      </c>
      <c r="H54" t="str">
        <f>VLOOKUP(G54,[1]Hoja1!$B:$C,2,FALSE)</f>
        <v>Capital</v>
      </c>
      <c r="I54">
        <f>VLOOKUP(G54,[1]Hoja1!$B:$D,3,FALSE)</f>
        <v>30004</v>
      </c>
    </row>
    <row r="55" spans="1:9" x14ac:dyDescent="0.2">
      <c r="A55" s="2">
        <f t="shared" si="0"/>
        <v>54</v>
      </c>
      <c r="B55" s="8">
        <v>4</v>
      </c>
      <c r="C55" s="8" t="s">
        <v>306</v>
      </c>
      <c r="D55" s="8">
        <v>19.574254</v>
      </c>
      <c r="E55" s="8">
        <v>-96.748375999999993</v>
      </c>
      <c r="F55" s="8" t="s">
        <v>303</v>
      </c>
      <c r="G55" s="8" t="s">
        <v>248</v>
      </c>
      <c r="H55" t="str">
        <f>VLOOKUP(G55,[1]Hoja1!$B:$C,2,FALSE)</f>
        <v>Capital</v>
      </c>
      <c r="I55">
        <f>VLOOKUP(G55,[1]Hoja1!$B:$D,3,FALSE)</f>
        <v>30004</v>
      </c>
    </row>
    <row r="56" spans="1:9" x14ac:dyDescent="0.2">
      <c r="A56" s="2">
        <f t="shared" si="0"/>
        <v>55</v>
      </c>
      <c r="B56" s="8">
        <v>5</v>
      </c>
      <c r="C56" s="8" t="s">
        <v>343</v>
      </c>
      <c r="D56" s="8">
        <v>19.570388999999999</v>
      </c>
      <c r="E56" s="8">
        <v>-96.748206999999994</v>
      </c>
      <c r="F56" s="8" t="s">
        <v>303</v>
      </c>
      <c r="G56" s="8" t="s">
        <v>248</v>
      </c>
      <c r="H56" t="str">
        <f>VLOOKUP(G56,[1]Hoja1!$B:$C,2,FALSE)</f>
        <v>Capital</v>
      </c>
      <c r="I56">
        <f>VLOOKUP(G56,[1]Hoja1!$B:$D,3,FALSE)</f>
        <v>30004</v>
      </c>
    </row>
    <row r="57" spans="1:9" x14ac:dyDescent="0.2">
      <c r="A57" s="2">
        <f t="shared" si="0"/>
        <v>56</v>
      </c>
      <c r="B57" s="8">
        <v>6</v>
      </c>
      <c r="C57" s="8" t="s">
        <v>307</v>
      </c>
      <c r="D57" s="8">
        <v>19.573519999999998</v>
      </c>
      <c r="E57" s="8">
        <v>-96.749915000000001</v>
      </c>
      <c r="F57" s="8" t="s">
        <v>303</v>
      </c>
      <c r="G57" s="8" t="s">
        <v>248</v>
      </c>
      <c r="H57" t="str">
        <f>VLOOKUP(G57,[1]Hoja1!$B:$C,2,FALSE)</f>
        <v>Capital</v>
      </c>
      <c r="I57">
        <f>VLOOKUP(G57,[1]Hoja1!$B:$D,3,FALSE)</f>
        <v>30004</v>
      </c>
    </row>
    <row r="58" spans="1:9" x14ac:dyDescent="0.2">
      <c r="A58" s="2">
        <f t="shared" si="0"/>
        <v>57</v>
      </c>
      <c r="B58" s="8">
        <v>7</v>
      </c>
      <c r="C58" s="8" t="s">
        <v>308</v>
      </c>
      <c r="D58" s="8">
        <v>19.562073999999999</v>
      </c>
      <c r="E58" s="8">
        <v>-96.730579000000006</v>
      </c>
      <c r="F58" s="8" t="s">
        <v>303</v>
      </c>
      <c r="G58" s="8" t="s">
        <v>248</v>
      </c>
      <c r="H58" t="str">
        <f>VLOOKUP(G58,[1]Hoja1!$B:$C,2,FALSE)</f>
        <v>Capital</v>
      </c>
      <c r="I58">
        <f>VLOOKUP(G58,[1]Hoja1!$B:$D,3,FALSE)</f>
        <v>30004</v>
      </c>
    </row>
    <row r="59" spans="1:9" x14ac:dyDescent="0.2">
      <c r="A59" s="2">
        <f t="shared" si="0"/>
        <v>58</v>
      </c>
      <c r="B59" s="8">
        <v>8</v>
      </c>
      <c r="C59" s="8" t="s">
        <v>309</v>
      </c>
      <c r="D59" s="8">
        <v>19.573606999999999</v>
      </c>
      <c r="E59" s="8">
        <v>-96.747947999999994</v>
      </c>
      <c r="F59" s="8" t="s">
        <v>303</v>
      </c>
      <c r="G59" s="8" t="s">
        <v>248</v>
      </c>
      <c r="H59" t="str">
        <f>VLOOKUP(G59,[1]Hoja1!$B:$C,2,FALSE)</f>
        <v>Capital</v>
      </c>
      <c r="I59">
        <f>VLOOKUP(G59,[1]Hoja1!$B:$D,3,FALSE)</f>
        <v>30004</v>
      </c>
    </row>
    <row r="60" spans="1:9" x14ac:dyDescent="0.2">
      <c r="A60" s="2">
        <f t="shared" si="0"/>
        <v>59</v>
      </c>
      <c r="B60" s="8">
        <v>9</v>
      </c>
      <c r="C60" s="8" t="s">
        <v>310</v>
      </c>
      <c r="D60" s="8">
        <v>19.572109999999999</v>
      </c>
      <c r="E60" s="8">
        <v>-96.747737999999998</v>
      </c>
      <c r="F60" s="8" t="s">
        <v>303</v>
      </c>
      <c r="G60" s="8" t="s">
        <v>248</v>
      </c>
      <c r="H60" t="str">
        <f>VLOOKUP(G60,[1]Hoja1!$B:$C,2,FALSE)</f>
        <v>Capital</v>
      </c>
      <c r="I60">
        <f>VLOOKUP(G60,[1]Hoja1!$B:$D,3,FALSE)</f>
        <v>30004</v>
      </c>
    </row>
    <row r="61" spans="1:9" x14ac:dyDescent="0.2">
      <c r="A61" s="2">
        <f t="shared" si="0"/>
        <v>60</v>
      </c>
      <c r="B61" s="8">
        <v>10</v>
      </c>
      <c r="C61" s="8" t="s">
        <v>311</v>
      </c>
      <c r="D61" s="8">
        <v>19.573281999999999</v>
      </c>
      <c r="E61" s="8">
        <v>-96.750456999999997</v>
      </c>
      <c r="F61" s="8" t="s">
        <v>303</v>
      </c>
      <c r="G61" s="8" t="s">
        <v>248</v>
      </c>
      <c r="H61" t="str">
        <f>VLOOKUP(G61,[1]Hoja1!$B:$C,2,FALSE)</f>
        <v>Capital</v>
      </c>
      <c r="I61">
        <f>VLOOKUP(G61,[1]Hoja1!$B:$D,3,FALSE)</f>
        <v>30004</v>
      </c>
    </row>
    <row r="62" spans="1:9" x14ac:dyDescent="0.2">
      <c r="A62" s="2">
        <f t="shared" si="0"/>
        <v>61</v>
      </c>
      <c r="B62" s="8">
        <v>11</v>
      </c>
      <c r="C62" s="8" t="s">
        <v>312</v>
      </c>
      <c r="D62" s="8">
        <v>19.561646</v>
      </c>
      <c r="E62" s="8">
        <v>-96.728441000000004</v>
      </c>
      <c r="F62" s="8" t="s">
        <v>303</v>
      </c>
      <c r="G62" s="8" t="s">
        <v>248</v>
      </c>
      <c r="H62" t="str">
        <f>VLOOKUP(G62,[1]Hoja1!$B:$C,2,FALSE)</f>
        <v>Capital</v>
      </c>
      <c r="I62">
        <f>VLOOKUP(G62,[1]Hoja1!$B:$D,3,FALSE)</f>
        <v>30004</v>
      </c>
    </row>
    <row r="63" spans="1:9" x14ac:dyDescent="0.2">
      <c r="A63" s="2">
        <f t="shared" si="0"/>
        <v>62</v>
      </c>
      <c r="B63" s="8">
        <v>12</v>
      </c>
      <c r="C63" s="8" t="s">
        <v>313</v>
      </c>
      <c r="D63" s="8">
        <v>19.558789999999998</v>
      </c>
      <c r="E63" s="8">
        <v>-96.721798000000007</v>
      </c>
      <c r="F63" s="8" t="s">
        <v>303</v>
      </c>
      <c r="G63" s="8" t="s">
        <v>248</v>
      </c>
      <c r="H63" t="str">
        <f>VLOOKUP(G63,[1]Hoja1!$B:$C,2,FALSE)</f>
        <v>Capital</v>
      </c>
      <c r="I63">
        <f>VLOOKUP(G63,[1]Hoja1!$B:$D,3,FALSE)</f>
        <v>30004</v>
      </c>
    </row>
    <row r="64" spans="1:9" x14ac:dyDescent="0.2">
      <c r="A64" s="2">
        <f t="shared" si="0"/>
        <v>63</v>
      </c>
      <c r="B64" s="8">
        <v>13</v>
      </c>
      <c r="C64" s="8" t="s">
        <v>344</v>
      </c>
      <c r="D64" s="8">
        <v>19.556018999999999</v>
      </c>
      <c r="E64" s="8">
        <v>-96.718723999999995</v>
      </c>
      <c r="F64" s="8" t="s">
        <v>303</v>
      </c>
      <c r="G64" s="8" t="s">
        <v>248</v>
      </c>
      <c r="H64" t="str">
        <f>VLOOKUP(G64,[1]Hoja1!$B:$C,2,FALSE)</f>
        <v>Capital</v>
      </c>
      <c r="I64">
        <f>VLOOKUP(G64,[1]Hoja1!$B:$D,3,FALSE)</f>
        <v>30004</v>
      </c>
    </row>
    <row r="65" spans="1:9" x14ac:dyDescent="0.2">
      <c r="A65" s="2">
        <f t="shared" si="0"/>
        <v>64</v>
      </c>
      <c r="B65" s="8">
        <v>14</v>
      </c>
      <c r="C65" s="8" t="s">
        <v>314</v>
      </c>
      <c r="D65" s="8">
        <v>19.557096999999999</v>
      </c>
      <c r="E65" s="8">
        <v>-96.719858000000002</v>
      </c>
      <c r="F65" s="8" t="s">
        <v>303</v>
      </c>
      <c r="G65" s="8" t="s">
        <v>248</v>
      </c>
      <c r="H65" t="str">
        <f>VLOOKUP(G65,[1]Hoja1!$B:$C,2,FALSE)</f>
        <v>Capital</v>
      </c>
      <c r="I65">
        <f>VLOOKUP(G65,[1]Hoja1!$B:$D,3,FALSE)</f>
        <v>30004</v>
      </c>
    </row>
    <row r="66" spans="1:9" x14ac:dyDescent="0.2">
      <c r="A66" s="2">
        <f t="shared" si="0"/>
        <v>65</v>
      </c>
      <c r="B66" s="8">
        <v>15</v>
      </c>
      <c r="C66" s="8" t="s">
        <v>315</v>
      </c>
      <c r="D66" s="8">
        <v>19.560224999999999</v>
      </c>
      <c r="E66" s="8">
        <v>-96.724549999999994</v>
      </c>
      <c r="F66" s="8" t="s">
        <v>303</v>
      </c>
      <c r="G66" s="8" t="s">
        <v>248</v>
      </c>
      <c r="H66" t="str">
        <f>VLOOKUP(G66,[1]Hoja1!$B:$C,2,FALSE)</f>
        <v>Capital</v>
      </c>
      <c r="I66">
        <f>VLOOKUP(G66,[1]Hoja1!$B:$D,3,FALSE)</f>
        <v>30004</v>
      </c>
    </row>
    <row r="67" spans="1:9" x14ac:dyDescent="0.2">
      <c r="A67" s="2">
        <f t="shared" ref="A67:A130" si="1">A66+1</f>
        <v>66</v>
      </c>
      <c r="B67" s="8">
        <v>16</v>
      </c>
      <c r="C67" s="8" t="s">
        <v>316</v>
      </c>
      <c r="D67" s="8">
        <v>19.559761000000002</v>
      </c>
      <c r="E67" s="8">
        <v>-96.724627999999996</v>
      </c>
      <c r="F67" s="8" t="s">
        <v>303</v>
      </c>
      <c r="G67" s="8" t="s">
        <v>248</v>
      </c>
      <c r="H67" t="str">
        <f>VLOOKUP(G67,[1]Hoja1!$B:$C,2,FALSE)</f>
        <v>Capital</v>
      </c>
      <c r="I67">
        <f>VLOOKUP(G67,[1]Hoja1!$B:$D,3,FALSE)</f>
        <v>30004</v>
      </c>
    </row>
    <row r="68" spans="1:9" x14ac:dyDescent="0.2">
      <c r="A68" s="2">
        <f t="shared" si="1"/>
        <v>67</v>
      </c>
      <c r="B68" s="8">
        <v>17</v>
      </c>
      <c r="C68" s="8" t="s">
        <v>317</v>
      </c>
      <c r="D68" s="8">
        <v>19.562570999999998</v>
      </c>
      <c r="E68" s="8">
        <v>-96.728185999999994</v>
      </c>
      <c r="F68" s="8" t="s">
        <v>303</v>
      </c>
      <c r="G68" s="8" t="s">
        <v>248</v>
      </c>
      <c r="H68" t="str">
        <f>VLOOKUP(G68,[1]Hoja1!$B:$C,2,FALSE)</f>
        <v>Capital</v>
      </c>
      <c r="I68">
        <f>VLOOKUP(G68,[1]Hoja1!$B:$D,3,FALSE)</f>
        <v>30004</v>
      </c>
    </row>
    <row r="69" spans="1:9" x14ac:dyDescent="0.2">
      <c r="A69" s="2">
        <f t="shared" si="1"/>
        <v>68</v>
      </c>
      <c r="B69" s="8">
        <v>18</v>
      </c>
      <c r="C69" s="8" t="s">
        <v>318</v>
      </c>
      <c r="D69" s="8">
        <v>19.561482999999999</v>
      </c>
      <c r="E69" s="8">
        <v>-96.723800999999995</v>
      </c>
      <c r="F69" s="8" t="s">
        <v>303</v>
      </c>
      <c r="G69" s="8" t="s">
        <v>248</v>
      </c>
      <c r="H69" t="str">
        <f>VLOOKUP(G69,[1]Hoja1!$B:$C,2,FALSE)</f>
        <v>Capital</v>
      </c>
      <c r="I69">
        <f>VLOOKUP(G69,[1]Hoja1!$B:$D,3,FALSE)</f>
        <v>30004</v>
      </c>
    </row>
    <row r="70" spans="1:9" x14ac:dyDescent="0.2">
      <c r="A70" s="2">
        <f t="shared" si="1"/>
        <v>69</v>
      </c>
      <c r="B70" s="8">
        <v>19</v>
      </c>
      <c r="C70" s="8" t="s">
        <v>345</v>
      </c>
      <c r="D70" s="8">
        <v>19.56785</v>
      </c>
      <c r="E70" s="8">
        <v>-96.729446999999993</v>
      </c>
      <c r="F70" s="8" t="s">
        <v>303</v>
      </c>
      <c r="G70" s="8" t="s">
        <v>248</v>
      </c>
      <c r="H70" t="str">
        <f>VLOOKUP(G70,[1]Hoja1!$B:$C,2,FALSE)</f>
        <v>Capital</v>
      </c>
      <c r="I70">
        <f>VLOOKUP(G70,[1]Hoja1!$B:$D,3,FALSE)</f>
        <v>30004</v>
      </c>
    </row>
    <row r="71" spans="1:9" x14ac:dyDescent="0.2">
      <c r="A71" s="2">
        <f t="shared" si="1"/>
        <v>70</v>
      </c>
      <c r="B71" s="8">
        <v>20</v>
      </c>
      <c r="C71" s="8" t="s">
        <v>319</v>
      </c>
      <c r="D71" s="8">
        <v>19.563234000000001</v>
      </c>
      <c r="E71" s="8">
        <v>-96.728538999999998</v>
      </c>
      <c r="F71" s="8" t="s">
        <v>303</v>
      </c>
      <c r="G71" s="8" t="s">
        <v>248</v>
      </c>
      <c r="H71" t="str">
        <f>VLOOKUP(G71,[1]Hoja1!$B:$C,2,FALSE)</f>
        <v>Capital</v>
      </c>
      <c r="I71">
        <f>VLOOKUP(G71,[1]Hoja1!$B:$D,3,FALSE)</f>
        <v>30004</v>
      </c>
    </row>
    <row r="72" spans="1:9" x14ac:dyDescent="0.2">
      <c r="A72" s="2">
        <f t="shared" si="1"/>
        <v>71</v>
      </c>
      <c r="B72" s="8">
        <v>21</v>
      </c>
      <c r="C72" s="8" t="s">
        <v>320</v>
      </c>
      <c r="D72" s="8">
        <v>19.564261999999999</v>
      </c>
      <c r="E72" s="8">
        <v>-96.730686000000006</v>
      </c>
      <c r="F72" s="8" t="s">
        <v>303</v>
      </c>
      <c r="G72" s="8" t="s">
        <v>248</v>
      </c>
      <c r="H72" t="str">
        <f>VLOOKUP(G72,[1]Hoja1!$B:$C,2,FALSE)</f>
        <v>Capital</v>
      </c>
      <c r="I72">
        <f>VLOOKUP(G72,[1]Hoja1!$B:$D,3,FALSE)</f>
        <v>30004</v>
      </c>
    </row>
    <row r="73" spans="1:9" x14ac:dyDescent="0.2">
      <c r="A73" s="2">
        <f t="shared" si="1"/>
        <v>72</v>
      </c>
      <c r="B73" s="8">
        <v>22</v>
      </c>
      <c r="C73" s="8" t="s">
        <v>321</v>
      </c>
      <c r="D73" s="8">
        <v>19.564304</v>
      </c>
      <c r="E73" s="8">
        <v>-96.730292000000006</v>
      </c>
      <c r="F73" s="8" t="s">
        <v>303</v>
      </c>
      <c r="G73" s="8" t="s">
        <v>248</v>
      </c>
      <c r="H73" t="str">
        <f>VLOOKUP(G73,[1]Hoja1!$B:$C,2,FALSE)</f>
        <v>Capital</v>
      </c>
      <c r="I73">
        <f>VLOOKUP(G73,[1]Hoja1!$B:$D,3,FALSE)</f>
        <v>30004</v>
      </c>
    </row>
    <row r="74" spans="1:9" x14ac:dyDescent="0.2">
      <c r="A74" s="2">
        <f t="shared" si="1"/>
        <v>73</v>
      </c>
      <c r="B74" s="8">
        <v>23</v>
      </c>
      <c r="C74" s="8" t="s">
        <v>322</v>
      </c>
      <c r="D74" s="8">
        <v>19.566040999999998</v>
      </c>
      <c r="E74" s="8">
        <v>-96.728368000000003</v>
      </c>
      <c r="F74" s="8" t="s">
        <v>303</v>
      </c>
      <c r="G74" s="8" t="s">
        <v>248</v>
      </c>
      <c r="H74" t="str">
        <f>VLOOKUP(G74,[1]Hoja1!$B:$C,2,FALSE)</f>
        <v>Capital</v>
      </c>
      <c r="I74">
        <f>VLOOKUP(G74,[1]Hoja1!$B:$D,3,FALSE)</f>
        <v>30004</v>
      </c>
    </row>
    <row r="75" spans="1:9" x14ac:dyDescent="0.2">
      <c r="A75" s="2">
        <f t="shared" si="1"/>
        <v>74</v>
      </c>
      <c r="B75" s="8">
        <v>24</v>
      </c>
      <c r="C75" s="8" t="s">
        <v>323</v>
      </c>
      <c r="D75" s="8">
        <v>19.56532</v>
      </c>
      <c r="E75" s="8">
        <v>-96.719431</v>
      </c>
      <c r="F75" s="8" t="s">
        <v>303</v>
      </c>
      <c r="G75" s="8" t="s">
        <v>248</v>
      </c>
      <c r="H75" t="str">
        <f>VLOOKUP(G75,[1]Hoja1!$B:$C,2,FALSE)</f>
        <v>Capital</v>
      </c>
      <c r="I75">
        <f>VLOOKUP(G75,[1]Hoja1!$B:$D,3,FALSE)</f>
        <v>30004</v>
      </c>
    </row>
    <row r="76" spans="1:9" x14ac:dyDescent="0.2">
      <c r="A76" s="2">
        <f t="shared" si="1"/>
        <v>75</v>
      </c>
      <c r="B76" s="8">
        <v>25</v>
      </c>
      <c r="C76" s="8" t="s">
        <v>324</v>
      </c>
      <c r="D76" s="8">
        <v>19.566199999999998</v>
      </c>
      <c r="E76" s="8">
        <v>-96.720523</v>
      </c>
      <c r="F76" s="8" t="s">
        <v>303</v>
      </c>
      <c r="G76" s="8" t="s">
        <v>248</v>
      </c>
      <c r="H76" t="str">
        <f>VLOOKUP(G76,[1]Hoja1!$B:$C,2,FALSE)</f>
        <v>Capital</v>
      </c>
      <c r="I76">
        <f>VLOOKUP(G76,[1]Hoja1!$B:$D,3,FALSE)</f>
        <v>30004</v>
      </c>
    </row>
    <row r="77" spans="1:9" x14ac:dyDescent="0.2">
      <c r="A77" s="2">
        <f t="shared" si="1"/>
        <v>76</v>
      </c>
      <c r="B77" s="8">
        <v>26</v>
      </c>
      <c r="C77" s="8" t="s">
        <v>325</v>
      </c>
      <c r="D77" s="8">
        <v>19.566738999999998</v>
      </c>
      <c r="E77" s="8">
        <v>-96.720425000000006</v>
      </c>
      <c r="F77" s="8" t="s">
        <v>303</v>
      </c>
      <c r="G77" s="8" t="s">
        <v>248</v>
      </c>
      <c r="H77" t="str">
        <f>VLOOKUP(G77,[1]Hoja1!$B:$C,2,FALSE)</f>
        <v>Capital</v>
      </c>
      <c r="I77">
        <f>VLOOKUP(G77,[1]Hoja1!$B:$D,3,FALSE)</f>
        <v>30004</v>
      </c>
    </row>
    <row r="78" spans="1:9" x14ac:dyDescent="0.2">
      <c r="A78" s="2">
        <f t="shared" si="1"/>
        <v>77</v>
      </c>
      <c r="B78" s="8">
        <v>27</v>
      </c>
      <c r="C78" s="8" t="s">
        <v>326</v>
      </c>
      <c r="D78" s="8">
        <v>19.564162</v>
      </c>
      <c r="E78" s="8">
        <v>-96.739362</v>
      </c>
      <c r="F78" s="8" t="s">
        <v>303</v>
      </c>
      <c r="G78" s="8" t="s">
        <v>248</v>
      </c>
      <c r="H78" t="str">
        <f>VLOOKUP(G78,[1]Hoja1!$B:$C,2,FALSE)</f>
        <v>Capital</v>
      </c>
      <c r="I78">
        <f>VLOOKUP(G78,[1]Hoja1!$B:$D,3,FALSE)</f>
        <v>30004</v>
      </c>
    </row>
    <row r="79" spans="1:9" x14ac:dyDescent="0.2">
      <c r="A79" s="2">
        <f t="shared" si="1"/>
        <v>78</v>
      </c>
      <c r="B79" s="8">
        <v>28</v>
      </c>
      <c r="C79" s="8" t="s">
        <v>327</v>
      </c>
      <c r="D79" s="8">
        <v>19.561599999999999</v>
      </c>
      <c r="E79" s="8">
        <v>-96.739949999999993</v>
      </c>
      <c r="F79" s="8" t="s">
        <v>303</v>
      </c>
      <c r="G79" s="8" t="s">
        <v>248</v>
      </c>
      <c r="H79" t="str">
        <f>VLOOKUP(G79,[1]Hoja1!$B:$C,2,FALSE)</f>
        <v>Capital</v>
      </c>
      <c r="I79">
        <f>VLOOKUP(G79,[1]Hoja1!$B:$D,3,FALSE)</f>
        <v>30004</v>
      </c>
    </row>
    <row r="80" spans="1:9" x14ac:dyDescent="0.2">
      <c r="A80" s="2">
        <f t="shared" si="1"/>
        <v>79</v>
      </c>
      <c r="B80" s="8">
        <v>29</v>
      </c>
      <c r="C80" s="8" t="s">
        <v>328</v>
      </c>
      <c r="D80" s="8">
        <v>19.561795</v>
      </c>
      <c r="E80" s="8">
        <v>-96.739898999999994</v>
      </c>
      <c r="F80" s="8" t="s">
        <v>303</v>
      </c>
      <c r="G80" s="8" t="s">
        <v>248</v>
      </c>
      <c r="H80" t="str">
        <f>VLOOKUP(G80,[1]Hoja1!$B:$C,2,FALSE)</f>
        <v>Capital</v>
      </c>
      <c r="I80">
        <f>VLOOKUP(G80,[1]Hoja1!$B:$D,3,FALSE)</f>
        <v>30004</v>
      </c>
    </row>
    <row r="81" spans="1:9" x14ac:dyDescent="0.2">
      <c r="A81" s="2">
        <f t="shared" si="1"/>
        <v>80</v>
      </c>
      <c r="B81" s="8">
        <v>30</v>
      </c>
      <c r="C81" s="8" t="s">
        <v>329</v>
      </c>
      <c r="D81" s="8">
        <v>19.561025999999998</v>
      </c>
      <c r="E81" s="8">
        <v>-96.738916000000003</v>
      </c>
      <c r="F81" s="8" t="s">
        <v>303</v>
      </c>
      <c r="G81" s="8" t="s">
        <v>248</v>
      </c>
      <c r="H81" t="str">
        <f>VLOOKUP(G81,[1]Hoja1!$B:$C,2,FALSE)</f>
        <v>Capital</v>
      </c>
      <c r="I81">
        <f>VLOOKUP(G81,[1]Hoja1!$B:$D,3,FALSE)</f>
        <v>30004</v>
      </c>
    </row>
    <row r="82" spans="1:9" x14ac:dyDescent="0.2">
      <c r="A82" s="2">
        <f t="shared" si="1"/>
        <v>81</v>
      </c>
      <c r="B82" s="8">
        <v>31</v>
      </c>
      <c r="C82" s="8" t="s">
        <v>330</v>
      </c>
      <c r="D82" s="8">
        <v>19.561664</v>
      </c>
      <c r="E82" s="8">
        <v>-96.738309000000001</v>
      </c>
      <c r="F82" s="8" t="s">
        <v>303</v>
      </c>
      <c r="G82" s="8" t="s">
        <v>248</v>
      </c>
      <c r="H82" t="str">
        <f>VLOOKUP(G82,[1]Hoja1!$B:$C,2,FALSE)</f>
        <v>Capital</v>
      </c>
      <c r="I82">
        <f>VLOOKUP(G82,[1]Hoja1!$B:$D,3,FALSE)</f>
        <v>30004</v>
      </c>
    </row>
    <row r="83" spans="1:9" x14ac:dyDescent="0.2">
      <c r="A83" s="2">
        <f t="shared" si="1"/>
        <v>82</v>
      </c>
      <c r="B83" s="8">
        <v>32</v>
      </c>
      <c r="C83" s="8" t="s">
        <v>331</v>
      </c>
      <c r="D83" s="8">
        <v>19.561548999999999</v>
      </c>
      <c r="E83" s="8">
        <v>-96.737014000000002</v>
      </c>
      <c r="F83" s="8" t="s">
        <v>303</v>
      </c>
      <c r="G83" s="8" t="s">
        <v>248</v>
      </c>
      <c r="H83" t="str">
        <f>VLOOKUP(G83,[1]Hoja1!$B:$C,2,FALSE)</f>
        <v>Capital</v>
      </c>
      <c r="I83">
        <f>VLOOKUP(G83,[1]Hoja1!$B:$D,3,FALSE)</f>
        <v>30004</v>
      </c>
    </row>
    <row r="84" spans="1:9" x14ac:dyDescent="0.2">
      <c r="A84" s="2">
        <f t="shared" si="1"/>
        <v>83</v>
      </c>
      <c r="B84" s="8">
        <v>33</v>
      </c>
      <c r="C84" s="8" t="s">
        <v>332</v>
      </c>
      <c r="D84" s="8">
        <v>19.560590999999999</v>
      </c>
      <c r="E84" s="8">
        <v>-96.736564000000001</v>
      </c>
      <c r="F84" s="8" t="s">
        <v>303</v>
      </c>
      <c r="G84" s="8" t="s">
        <v>248</v>
      </c>
      <c r="H84" t="str">
        <f>VLOOKUP(G84,[1]Hoja1!$B:$C,2,FALSE)</f>
        <v>Capital</v>
      </c>
      <c r="I84">
        <f>VLOOKUP(G84,[1]Hoja1!$B:$D,3,FALSE)</f>
        <v>30004</v>
      </c>
    </row>
    <row r="85" spans="1:9" x14ac:dyDescent="0.2">
      <c r="A85" s="2">
        <f t="shared" si="1"/>
        <v>84</v>
      </c>
      <c r="B85" s="8">
        <v>34</v>
      </c>
      <c r="C85" s="8" t="s">
        <v>333</v>
      </c>
      <c r="D85" s="8">
        <v>19.561593999999999</v>
      </c>
      <c r="E85" s="8">
        <v>-96.735472999999999</v>
      </c>
      <c r="F85" s="8" t="s">
        <v>303</v>
      </c>
      <c r="G85" s="8" t="s">
        <v>248</v>
      </c>
      <c r="H85" t="str">
        <f>VLOOKUP(G85,[1]Hoja1!$B:$C,2,FALSE)</f>
        <v>Capital</v>
      </c>
      <c r="I85">
        <f>VLOOKUP(G85,[1]Hoja1!$B:$D,3,FALSE)</f>
        <v>30004</v>
      </c>
    </row>
    <row r="86" spans="1:9" x14ac:dyDescent="0.2">
      <c r="A86" s="2">
        <f t="shared" si="1"/>
        <v>85</v>
      </c>
      <c r="B86" s="8">
        <v>35</v>
      </c>
      <c r="C86" s="8" t="s">
        <v>334</v>
      </c>
      <c r="D86" s="8">
        <v>19.562873</v>
      </c>
      <c r="E86" s="8">
        <v>-96.738405</v>
      </c>
      <c r="F86" s="8" t="s">
        <v>303</v>
      </c>
      <c r="G86" s="8" t="s">
        <v>248</v>
      </c>
      <c r="H86" t="str">
        <f>VLOOKUP(G86,[1]Hoja1!$B:$C,2,FALSE)</f>
        <v>Capital</v>
      </c>
      <c r="I86">
        <f>VLOOKUP(G86,[1]Hoja1!$B:$D,3,FALSE)</f>
        <v>30004</v>
      </c>
    </row>
    <row r="87" spans="1:9" x14ac:dyDescent="0.2">
      <c r="A87" s="2">
        <f t="shared" si="1"/>
        <v>86</v>
      </c>
      <c r="B87" s="8">
        <v>36</v>
      </c>
      <c r="C87" s="8" t="s">
        <v>335</v>
      </c>
      <c r="D87" s="8">
        <v>19.562726999999999</v>
      </c>
      <c r="E87" s="8">
        <v>-96.739456000000004</v>
      </c>
      <c r="F87" s="8" t="s">
        <v>303</v>
      </c>
      <c r="G87" s="8" t="s">
        <v>248</v>
      </c>
      <c r="H87" t="str">
        <f>VLOOKUP(G87,[1]Hoja1!$B:$C,2,FALSE)</f>
        <v>Capital</v>
      </c>
      <c r="I87">
        <f>VLOOKUP(G87,[1]Hoja1!$B:$D,3,FALSE)</f>
        <v>30004</v>
      </c>
    </row>
    <row r="88" spans="1:9" x14ac:dyDescent="0.2">
      <c r="A88" s="2">
        <f t="shared" si="1"/>
        <v>87</v>
      </c>
      <c r="B88" s="8">
        <v>37</v>
      </c>
      <c r="C88" s="8" t="s">
        <v>336</v>
      </c>
      <c r="D88" s="8">
        <v>19.562958999999999</v>
      </c>
      <c r="E88" s="8">
        <v>-96.739057000000003</v>
      </c>
      <c r="F88" s="8" t="s">
        <v>303</v>
      </c>
      <c r="G88" s="8" t="s">
        <v>248</v>
      </c>
      <c r="H88" t="str">
        <f>VLOOKUP(G88,[1]Hoja1!$B:$C,2,FALSE)</f>
        <v>Capital</v>
      </c>
      <c r="I88">
        <f>VLOOKUP(G88,[1]Hoja1!$B:$D,3,FALSE)</f>
        <v>30004</v>
      </c>
    </row>
    <row r="89" spans="1:9" x14ac:dyDescent="0.2">
      <c r="A89" s="2">
        <f t="shared" si="1"/>
        <v>88</v>
      </c>
      <c r="B89" s="8">
        <v>38</v>
      </c>
      <c r="C89" s="8" t="s">
        <v>337</v>
      </c>
      <c r="D89" s="8">
        <v>19.562293</v>
      </c>
      <c r="E89" s="8">
        <v>-96.739649</v>
      </c>
      <c r="F89" s="8" t="s">
        <v>303</v>
      </c>
      <c r="G89" s="8" t="s">
        <v>248</v>
      </c>
      <c r="H89" t="str">
        <f>VLOOKUP(G89,[1]Hoja1!$B:$C,2,FALSE)</f>
        <v>Capital</v>
      </c>
      <c r="I89">
        <f>VLOOKUP(G89,[1]Hoja1!$B:$D,3,FALSE)</f>
        <v>30004</v>
      </c>
    </row>
    <row r="90" spans="1:9" x14ac:dyDescent="0.2">
      <c r="A90" s="2">
        <f t="shared" si="1"/>
        <v>89</v>
      </c>
      <c r="B90" s="8">
        <v>39</v>
      </c>
      <c r="C90" s="8" t="s">
        <v>319</v>
      </c>
      <c r="D90" s="8">
        <v>19.568401999999999</v>
      </c>
      <c r="E90" s="8">
        <v>-96.748671999999999</v>
      </c>
      <c r="F90" s="8" t="s">
        <v>303</v>
      </c>
      <c r="G90" s="8" t="s">
        <v>248</v>
      </c>
      <c r="H90" t="str">
        <f>VLOOKUP(G90,[1]Hoja1!$B:$C,2,FALSE)</f>
        <v>Capital</v>
      </c>
      <c r="I90">
        <f>VLOOKUP(G90,[1]Hoja1!$B:$D,3,FALSE)</f>
        <v>30004</v>
      </c>
    </row>
    <row r="91" spans="1:9" x14ac:dyDescent="0.2">
      <c r="A91" s="2">
        <f t="shared" si="1"/>
        <v>90</v>
      </c>
      <c r="B91" s="8">
        <v>40</v>
      </c>
      <c r="C91" s="8" t="s">
        <v>338</v>
      </c>
      <c r="D91" s="8">
        <v>19.569429199999998</v>
      </c>
      <c r="E91" s="8">
        <v>-96.753492100000003</v>
      </c>
      <c r="F91" s="8" t="s">
        <v>303</v>
      </c>
      <c r="G91" s="8" t="s">
        <v>248</v>
      </c>
      <c r="H91" t="str">
        <f>VLOOKUP(G91,[1]Hoja1!$B:$C,2,FALSE)</f>
        <v>Capital</v>
      </c>
      <c r="I91">
        <f>VLOOKUP(G91,[1]Hoja1!$B:$D,3,FALSE)</f>
        <v>30004</v>
      </c>
    </row>
    <row r="92" spans="1:9" x14ac:dyDescent="0.2">
      <c r="A92" s="2">
        <f t="shared" si="1"/>
        <v>91</v>
      </c>
      <c r="B92" s="8">
        <v>41</v>
      </c>
      <c r="C92" s="8" t="s">
        <v>339</v>
      </c>
      <c r="D92" s="8">
        <v>19.570743</v>
      </c>
      <c r="E92" s="8">
        <v>-96.751638999999997</v>
      </c>
      <c r="F92" s="8" t="s">
        <v>303</v>
      </c>
      <c r="G92" s="8" t="s">
        <v>248</v>
      </c>
      <c r="H92" t="str">
        <f>VLOOKUP(G92,[1]Hoja1!$B:$C,2,FALSE)</f>
        <v>Capital</v>
      </c>
      <c r="I92">
        <f>VLOOKUP(G92,[1]Hoja1!$B:$D,3,FALSE)</f>
        <v>30004</v>
      </c>
    </row>
    <row r="93" spans="1:9" x14ac:dyDescent="0.2">
      <c r="A93" s="2">
        <f t="shared" si="1"/>
        <v>92</v>
      </c>
      <c r="B93" s="8">
        <v>42</v>
      </c>
      <c r="C93" s="8" t="s">
        <v>340</v>
      </c>
      <c r="D93" s="8">
        <v>19.567984599999999</v>
      </c>
      <c r="E93" s="8">
        <v>-96.753573200000005</v>
      </c>
      <c r="F93" s="8" t="s">
        <v>303</v>
      </c>
      <c r="G93" s="8" t="s">
        <v>248</v>
      </c>
      <c r="H93" t="str">
        <f>VLOOKUP(G93,[1]Hoja1!$B:$C,2,FALSE)</f>
        <v>Capital</v>
      </c>
      <c r="I93">
        <f>VLOOKUP(G93,[1]Hoja1!$B:$D,3,FALSE)</f>
        <v>30004</v>
      </c>
    </row>
    <row r="94" spans="1:9" x14ac:dyDescent="0.2">
      <c r="A94" s="2">
        <f t="shared" si="1"/>
        <v>93</v>
      </c>
      <c r="B94" s="8">
        <v>43</v>
      </c>
      <c r="C94" s="8" t="s">
        <v>341</v>
      </c>
      <c r="D94" s="8">
        <v>19.566500999999999</v>
      </c>
      <c r="E94" s="8">
        <v>-96.728190999999995</v>
      </c>
      <c r="F94" s="8" t="s">
        <v>303</v>
      </c>
      <c r="G94" s="8" t="s">
        <v>248</v>
      </c>
      <c r="H94" t="str">
        <f>VLOOKUP(G94,[1]Hoja1!$B:$C,2,FALSE)</f>
        <v>Capital</v>
      </c>
      <c r="I94">
        <f>VLOOKUP(G94,[1]Hoja1!$B:$D,3,FALSE)</f>
        <v>30004</v>
      </c>
    </row>
    <row r="95" spans="1:9" x14ac:dyDescent="0.2">
      <c r="A95" s="2">
        <f t="shared" si="1"/>
        <v>94</v>
      </c>
      <c r="B95" s="8">
        <v>44</v>
      </c>
      <c r="C95" s="8" t="s">
        <v>342</v>
      </c>
      <c r="D95" s="8">
        <v>19.569441999999999</v>
      </c>
      <c r="E95" s="8">
        <v>-96.747417999999996</v>
      </c>
      <c r="F95" s="8" t="s">
        <v>303</v>
      </c>
      <c r="G95" s="8" t="s">
        <v>248</v>
      </c>
      <c r="H95" t="str">
        <f>VLOOKUP(G95,[1]Hoja1!$B:$C,2,FALSE)</f>
        <v>Capital</v>
      </c>
      <c r="I95">
        <f>VLOOKUP(G95,[1]Hoja1!$B:$D,3,FALSE)</f>
        <v>30004</v>
      </c>
    </row>
    <row r="96" spans="1:9" x14ac:dyDescent="0.2">
      <c r="A96" s="2">
        <f t="shared" si="1"/>
        <v>95</v>
      </c>
      <c r="B96" s="8">
        <v>45</v>
      </c>
      <c r="C96" s="8" t="s">
        <v>346</v>
      </c>
      <c r="D96" s="8">
        <v>19.566637</v>
      </c>
      <c r="E96" s="8">
        <v>-96.725538</v>
      </c>
      <c r="F96" s="8" t="s">
        <v>303</v>
      </c>
      <c r="G96" s="8" t="s">
        <v>248</v>
      </c>
      <c r="H96" t="str">
        <f>VLOOKUP(G96,[1]Hoja1!$B:$C,2,FALSE)</f>
        <v>Capital</v>
      </c>
      <c r="I96">
        <f>VLOOKUP(G96,[1]Hoja1!$B:$D,3,FALSE)</f>
        <v>30004</v>
      </c>
    </row>
    <row r="97" spans="1:9" x14ac:dyDescent="0.2">
      <c r="A97" s="2">
        <f t="shared" si="1"/>
        <v>96</v>
      </c>
      <c r="B97" s="8">
        <v>46</v>
      </c>
      <c r="C97" s="8" t="s">
        <v>347</v>
      </c>
      <c r="D97" s="8">
        <v>19.574211999999999</v>
      </c>
      <c r="E97" s="8">
        <v>-96.750140999999999</v>
      </c>
      <c r="F97" s="8" t="s">
        <v>303</v>
      </c>
      <c r="G97" s="8" t="s">
        <v>248</v>
      </c>
      <c r="H97" t="str">
        <f>VLOOKUP(G97,[1]Hoja1!$B:$C,2,FALSE)</f>
        <v>Capital</v>
      </c>
      <c r="I97">
        <f>VLOOKUP(G97,[1]Hoja1!$B:$D,3,FALSE)</f>
        <v>30004</v>
      </c>
    </row>
    <row r="98" spans="1:9" x14ac:dyDescent="0.2">
      <c r="A98" s="2">
        <f t="shared" si="1"/>
        <v>97</v>
      </c>
      <c r="B98" s="8">
        <v>47</v>
      </c>
      <c r="C98" s="8" t="s">
        <v>348</v>
      </c>
      <c r="D98" s="8">
        <v>19.567139000000001</v>
      </c>
      <c r="E98" s="8">
        <v>-96.730652000000006</v>
      </c>
      <c r="F98" s="8" t="s">
        <v>303</v>
      </c>
      <c r="G98" s="8" t="s">
        <v>248</v>
      </c>
      <c r="H98" t="str">
        <f>VLOOKUP(G98,[1]Hoja1!$B:$C,2,FALSE)</f>
        <v>Capital</v>
      </c>
      <c r="I98">
        <f>VLOOKUP(G98,[1]Hoja1!$B:$D,3,FALSE)</f>
        <v>30004</v>
      </c>
    </row>
    <row r="99" spans="1:9" x14ac:dyDescent="0.2">
      <c r="A99" s="2">
        <f t="shared" si="1"/>
        <v>98</v>
      </c>
      <c r="B99" s="8">
        <v>48</v>
      </c>
      <c r="C99" s="8" t="s">
        <v>349</v>
      </c>
      <c r="D99" s="8">
        <v>19.569811000000001</v>
      </c>
      <c r="E99" s="8">
        <v>-96.756112000000002</v>
      </c>
      <c r="F99" s="8" t="s">
        <v>303</v>
      </c>
      <c r="G99" s="8" t="s">
        <v>248</v>
      </c>
      <c r="H99" t="str">
        <f>VLOOKUP(G99,[1]Hoja1!$B:$C,2,FALSE)</f>
        <v>Capital</v>
      </c>
      <c r="I99">
        <f>VLOOKUP(G99,[1]Hoja1!$B:$D,3,FALSE)</f>
        <v>30004</v>
      </c>
    </row>
    <row r="100" spans="1:9" x14ac:dyDescent="0.2">
      <c r="A100" s="2">
        <f t="shared" si="1"/>
        <v>99</v>
      </c>
      <c r="B100" s="8">
        <v>49</v>
      </c>
      <c r="C100" s="8" t="s">
        <v>350</v>
      </c>
      <c r="D100" s="8">
        <v>19.568401999999999</v>
      </c>
      <c r="E100" s="8">
        <v>-96.748671999999999</v>
      </c>
      <c r="F100" s="8" t="s">
        <v>303</v>
      </c>
      <c r="G100" s="8" t="s">
        <v>248</v>
      </c>
      <c r="H100" t="str">
        <f>VLOOKUP(G100,[1]Hoja1!$B:$C,2,FALSE)</f>
        <v>Capital</v>
      </c>
      <c r="I100">
        <f>VLOOKUP(G100,[1]Hoja1!$B:$D,3,FALSE)</f>
        <v>30004</v>
      </c>
    </row>
    <row r="101" spans="1:9" x14ac:dyDescent="0.2">
      <c r="A101" s="2">
        <f t="shared" si="1"/>
        <v>100</v>
      </c>
      <c r="B101" s="8">
        <v>50</v>
      </c>
      <c r="C101" s="8" t="s">
        <v>351</v>
      </c>
      <c r="D101" s="8">
        <v>19.568171</v>
      </c>
      <c r="E101" s="8">
        <v>-96.748468000000003</v>
      </c>
      <c r="F101" s="8" t="s">
        <v>303</v>
      </c>
      <c r="G101" s="8" t="s">
        <v>248</v>
      </c>
      <c r="H101" t="str">
        <f>VLOOKUP(G101,[1]Hoja1!$B:$C,2,FALSE)</f>
        <v>Capital</v>
      </c>
      <c r="I101">
        <f>VLOOKUP(G101,[1]Hoja1!$B:$D,3,FALSE)</f>
        <v>30004</v>
      </c>
    </row>
    <row r="102" spans="1:9" x14ac:dyDescent="0.2">
      <c r="A102" s="2">
        <f t="shared" si="1"/>
        <v>101</v>
      </c>
      <c r="B102" s="8">
        <v>51</v>
      </c>
      <c r="C102" s="8" t="s">
        <v>352</v>
      </c>
      <c r="D102" s="8">
        <v>19.570501</v>
      </c>
      <c r="E102" s="8">
        <v>-96.754937999999996</v>
      </c>
      <c r="F102" s="8" t="s">
        <v>303</v>
      </c>
      <c r="G102" s="8" t="s">
        <v>248</v>
      </c>
      <c r="H102" t="str">
        <f>VLOOKUP(G102,[1]Hoja1!$B:$C,2,FALSE)</f>
        <v>Capital</v>
      </c>
      <c r="I102">
        <f>VLOOKUP(G102,[1]Hoja1!$B:$D,3,FALSE)</f>
        <v>30004</v>
      </c>
    </row>
    <row r="103" spans="1:9" x14ac:dyDescent="0.2">
      <c r="A103" s="2">
        <f t="shared" si="1"/>
        <v>102</v>
      </c>
      <c r="B103" s="8">
        <v>52</v>
      </c>
      <c r="C103" s="8" t="s">
        <v>353</v>
      </c>
      <c r="D103" s="8">
        <v>19.565602699999999</v>
      </c>
      <c r="E103" s="8">
        <v>-96.729422499999998</v>
      </c>
      <c r="F103" s="8" t="s">
        <v>303</v>
      </c>
      <c r="G103" s="8" t="s">
        <v>248</v>
      </c>
      <c r="H103" t="str">
        <f>VLOOKUP(G103,[1]Hoja1!$B:$C,2,FALSE)</f>
        <v>Capital</v>
      </c>
      <c r="I103">
        <f>VLOOKUP(G103,[1]Hoja1!$B:$D,3,FALSE)</f>
        <v>30004</v>
      </c>
    </row>
    <row r="104" spans="1:9" x14ac:dyDescent="0.2">
      <c r="A104" s="2">
        <f t="shared" si="1"/>
        <v>103</v>
      </c>
      <c r="B104" s="8">
        <v>53</v>
      </c>
      <c r="C104" s="8" t="s">
        <v>354</v>
      </c>
      <c r="D104" s="8">
        <v>19.561036000000001</v>
      </c>
      <c r="E104" s="8">
        <v>-96.720364500000002</v>
      </c>
      <c r="F104" s="8" t="s">
        <v>303</v>
      </c>
      <c r="G104" s="8" t="s">
        <v>248</v>
      </c>
      <c r="H104" t="str">
        <f>VLOOKUP(G104,[1]Hoja1!$B:$C,2,FALSE)</f>
        <v>Capital</v>
      </c>
      <c r="I104">
        <f>VLOOKUP(G104,[1]Hoja1!$B:$D,3,FALSE)</f>
        <v>30004</v>
      </c>
    </row>
    <row r="105" spans="1:9" x14ac:dyDescent="0.2">
      <c r="A105" s="2">
        <f t="shared" si="1"/>
        <v>104</v>
      </c>
      <c r="B105" s="8">
        <v>54</v>
      </c>
      <c r="C105" s="8" t="s">
        <v>355</v>
      </c>
      <c r="D105" s="8">
        <v>19.569845699999998</v>
      </c>
      <c r="E105" s="8">
        <v>-96.730065300000007</v>
      </c>
      <c r="F105" s="8" t="s">
        <v>303</v>
      </c>
      <c r="G105" s="8" t="s">
        <v>248</v>
      </c>
      <c r="H105" t="str">
        <f>VLOOKUP(G105,[1]Hoja1!$B:$C,2,FALSE)</f>
        <v>Capital</v>
      </c>
      <c r="I105">
        <f>VLOOKUP(G105,[1]Hoja1!$B:$D,3,FALSE)</f>
        <v>30004</v>
      </c>
    </row>
    <row r="106" spans="1:9" x14ac:dyDescent="0.2">
      <c r="A106" s="2">
        <f t="shared" si="1"/>
        <v>105</v>
      </c>
      <c r="B106" s="8">
        <v>55</v>
      </c>
      <c r="C106" s="8" t="s">
        <v>356</v>
      </c>
      <c r="D106" s="8">
        <v>19.568939</v>
      </c>
      <c r="E106" s="8">
        <v>-96.747082000000006</v>
      </c>
      <c r="F106" s="8" t="s">
        <v>303</v>
      </c>
      <c r="G106" s="8" t="s">
        <v>248</v>
      </c>
      <c r="H106" t="str">
        <f>VLOOKUP(G106,[1]Hoja1!$B:$C,2,FALSE)</f>
        <v>Capital</v>
      </c>
      <c r="I106">
        <f>VLOOKUP(G106,[1]Hoja1!$B:$D,3,FALSE)</f>
        <v>30004</v>
      </c>
    </row>
    <row r="107" spans="1:9" x14ac:dyDescent="0.2">
      <c r="A107" s="2">
        <f t="shared" si="1"/>
        <v>106</v>
      </c>
      <c r="B107" s="8">
        <v>56</v>
      </c>
      <c r="C107" s="8" t="s">
        <v>357</v>
      </c>
      <c r="D107" s="8">
        <v>19.5597201</v>
      </c>
      <c r="E107" s="8">
        <v>-96.737532400000006</v>
      </c>
      <c r="F107" s="8" t="s">
        <v>303</v>
      </c>
      <c r="G107" s="8" t="s">
        <v>248</v>
      </c>
      <c r="H107" t="str">
        <f>VLOOKUP(G107,[1]Hoja1!$B:$C,2,FALSE)</f>
        <v>Capital</v>
      </c>
      <c r="I107">
        <f>VLOOKUP(G107,[1]Hoja1!$B:$D,3,FALSE)</f>
        <v>30004</v>
      </c>
    </row>
    <row r="108" spans="1:9" x14ac:dyDescent="0.2">
      <c r="A108" s="2">
        <f t="shared" si="1"/>
        <v>107</v>
      </c>
      <c r="B108" s="8">
        <v>57</v>
      </c>
      <c r="C108" s="8" t="s">
        <v>358</v>
      </c>
      <c r="D108" s="8">
        <v>19.557514300000001</v>
      </c>
      <c r="E108" s="8">
        <v>-96.736144899999999</v>
      </c>
      <c r="F108" s="8" t="s">
        <v>303</v>
      </c>
      <c r="G108" s="8" t="s">
        <v>248</v>
      </c>
      <c r="H108" t="str">
        <f>VLOOKUP(G108,[1]Hoja1!$B:$C,2,FALSE)</f>
        <v>Capital</v>
      </c>
      <c r="I108">
        <f>VLOOKUP(G108,[1]Hoja1!$B:$D,3,FALSE)</f>
        <v>30004</v>
      </c>
    </row>
    <row r="109" spans="1:9" x14ac:dyDescent="0.2">
      <c r="A109" s="2">
        <f t="shared" si="1"/>
        <v>108</v>
      </c>
      <c r="B109" s="8">
        <v>58</v>
      </c>
      <c r="C109" s="8" t="s">
        <v>359</v>
      </c>
      <c r="D109" s="8">
        <v>19.5573932</v>
      </c>
      <c r="E109" s="8">
        <v>-96.7373166</v>
      </c>
      <c r="F109" s="8" t="s">
        <v>303</v>
      </c>
      <c r="G109" s="8" t="s">
        <v>248</v>
      </c>
      <c r="H109" t="str">
        <f>VLOOKUP(G109,[1]Hoja1!$B:$C,2,FALSE)</f>
        <v>Capital</v>
      </c>
      <c r="I109">
        <f>VLOOKUP(G109,[1]Hoja1!$B:$D,3,FALSE)</f>
        <v>30004</v>
      </c>
    </row>
    <row r="110" spans="1:9" x14ac:dyDescent="0.2">
      <c r="A110" s="2">
        <f t="shared" si="1"/>
        <v>109</v>
      </c>
      <c r="B110" s="8">
        <v>59</v>
      </c>
      <c r="C110" s="8" t="s">
        <v>360</v>
      </c>
      <c r="D110" s="8">
        <v>19.5632284</v>
      </c>
      <c r="E110" s="8">
        <v>-96.739100399999998</v>
      </c>
      <c r="F110" s="8" t="s">
        <v>303</v>
      </c>
      <c r="G110" s="8" t="s">
        <v>248</v>
      </c>
      <c r="H110" t="str">
        <f>VLOOKUP(G110,[1]Hoja1!$B:$C,2,FALSE)</f>
        <v>Capital</v>
      </c>
      <c r="I110">
        <f>VLOOKUP(G110,[1]Hoja1!$B:$D,3,FALSE)</f>
        <v>30004</v>
      </c>
    </row>
    <row r="111" spans="1:9" x14ac:dyDescent="0.2">
      <c r="A111" s="2">
        <f t="shared" si="1"/>
        <v>110</v>
      </c>
      <c r="B111" s="8">
        <v>60</v>
      </c>
      <c r="C111" s="8" t="s">
        <v>361</v>
      </c>
      <c r="D111" s="8">
        <v>19.5632284</v>
      </c>
      <c r="E111" s="8">
        <v>-96.739100399999998</v>
      </c>
      <c r="F111" s="8" t="s">
        <v>303</v>
      </c>
      <c r="G111" s="8" t="s">
        <v>248</v>
      </c>
      <c r="H111" t="str">
        <f>VLOOKUP(G111,[1]Hoja1!$B:$C,2,FALSE)</f>
        <v>Capital</v>
      </c>
      <c r="I111">
        <f>VLOOKUP(G111,[1]Hoja1!$B:$D,3,FALSE)</f>
        <v>30004</v>
      </c>
    </row>
    <row r="112" spans="1:9" x14ac:dyDescent="0.2">
      <c r="A112" s="2">
        <f t="shared" si="1"/>
        <v>111</v>
      </c>
      <c r="B112" s="8">
        <v>61</v>
      </c>
      <c r="C112" s="8" t="s">
        <v>362</v>
      </c>
      <c r="D112" s="8">
        <v>19.5641806</v>
      </c>
      <c r="E112" s="8">
        <v>-96.736051799999998</v>
      </c>
      <c r="F112" s="8" t="s">
        <v>303</v>
      </c>
      <c r="G112" s="8" t="s">
        <v>248</v>
      </c>
      <c r="H112" t="str">
        <f>VLOOKUP(G112,[1]Hoja1!$B:$C,2,FALSE)</f>
        <v>Capital</v>
      </c>
      <c r="I112">
        <f>VLOOKUP(G112,[1]Hoja1!$B:$D,3,FALSE)</f>
        <v>30004</v>
      </c>
    </row>
    <row r="113" spans="1:9" x14ac:dyDescent="0.2">
      <c r="A113" s="2">
        <f t="shared" si="1"/>
        <v>112</v>
      </c>
      <c r="B113" s="8">
        <v>62</v>
      </c>
      <c r="C113" s="8" t="s">
        <v>363</v>
      </c>
      <c r="D113" s="8">
        <v>19.562543999999999</v>
      </c>
      <c r="E113" s="8">
        <v>-96.734272799999999</v>
      </c>
      <c r="F113" s="8" t="s">
        <v>303</v>
      </c>
      <c r="G113" s="8" t="s">
        <v>248</v>
      </c>
      <c r="H113" t="str">
        <f>VLOOKUP(G113,[1]Hoja1!$B:$C,2,FALSE)</f>
        <v>Capital</v>
      </c>
      <c r="I113">
        <f>VLOOKUP(G113,[1]Hoja1!$B:$D,3,FALSE)</f>
        <v>30004</v>
      </c>
    </row>
    <row r="114" spans="1:9" x14ac:dyDescent="0.2">
      <c r="A114" s="2">
        <f t="shared" si="1"/>
        <v>113</v>
      </c>
      <c r="B114" s="8">
        <v>63</v>
      </c>
      <c r="C114" s="8" t="s">
        <v>364</v>
      </c>
      <c r="D114" s="8">
        <v>19.562543999999999</v>
      </c>
      <c r="E114" s="8">
        <v>-96.734272799999999</v>
      </c>
      <c r="F114" s="8" t="s">
        <v>303</v>
      </c>
      <c r="G114" s="8" t="s">
        <v>248</v>
      </c>
      <c r="H114" t="str">
        <f>VLOOKUP(G114,[1]Hoja1!$B:$C,2,FALSE)</f>
        <v>Capital</v>
      </c>
      <c r="I114">
        <f>VLOOKUP(G114,[1]Hoja1!$B:$D,3,FALSE)</f>
        <v>30004</v>
      </c>
    </row>
    <row r="115" spans="1:9" x14ac:dyDescent="0.2">
      <c r="A115" s="2">
        <f t="shared" si="1"/>
        <v>114</v>
      </c>
      <c r="B115" s="8">
        <v>64</v>
      </c>
      <c r="C115" s="8" t="s">
        <v>365</v>
      </c>
      <c r="D115" s="8">
        <v>19.561402000000001</v>
      </c>
      <c r="E115" s="8">
        <v>-96.725375</v>
      </c>
      <c r="F115" s="8" t="s">
        <v>303</v>
      </c>
      <c r="G115" s="8" t="s">
        <v>248</v>
      </c>
      <c r="H115" t="str">
        <f>VLOOKUP(G115,[1]Hoja1!$B:$C,2,FALSE)</f>
        <v>Capital</v>
      </c>
      <c r="I115">
        <f>VLOOKUP(G115,[1]Hoja1!$B:$D,3,FALSE)</f>
        <v>30004</v>
      </c>
    </row>
    <row r="116" spans="1:9" x14ac:dyDescent="0.2">
      <c r="A116" s="2">
        <f t="shared" si="1"/>
        <v>115</v>
      </c>
      <c r="B116" s="8">
        <v>65</v>
      </c>
      <c r="C116" s="8" t="s">
        <v>366</v>
      </c>
      <c r="D116" s="8">
        <v>19.562614</v>
      </c>
      <c r="E116" s="8">
        <v>-96.729951999999997</v>
      </c>
      <c r="F116" s="8" t="s">
        <v>303</v>
      </c>
      <c r="G116" s="8" t="s">
        <v>248</v>
      </c>
      <c r="H116" t="str">
        <f>VLOOKUP(G116,[1]Hoja1!$B:$C,2,FALSE)</f>
        <v>Capital</v>
      </c>
      <c r="I116">
        <f>VLOOKUP(G116,[1]Hoja1!$B:$D,3,FALSE)</f>
        <v>30004</v>
      </c>
    </row>
    <row r="117" spans="1:9" x14ac:dyDescent="0.2">
      <c r="A117" s="2">
        <f t="shared" si="1"/>
        <v>116</v>
      </c>
      <c r="B117" s="8">
        <v>66</v>
      </c>
      <c r="C117" s="8" t="s">
        <v>367</v>
      </c>
      <c r="D117" s="8">
        <v>19.563016000000001</v>
      </c>
      <c r="E117" s="8">
        <v>-96.728555</v>
      </c>
      <c r="F117" s="8" t="s">
        <v>303</v>
      </c>
      <c r="G117" s="8" t="s">
        <v>248</v>
      </c>
      <c r="H117" t="str">
        <f>VLOOKUP(G117,[1]Hoja1!$B:$C,2,FALSE)</f>
        <v>Capital</v>
      </c>
      <c r="I117">
        <f>VLOOKUP(G117,[1]Hoja1!$B:$D,3,FALSE)</f>
        <v>30004</v>
      </c>
    </row>
    <row r="118" spans="1:9" x14ac:dyDescent="0.2">
      <c r="A118" s="2">
        <f t="shared" si="1"/>
        <v>117</v>
      </c>
      <c r="B118" s="8">
        <v>67</v>
      </c>
      <c r="C118" s="8" t="s">
        <v>368</v>
      </c>
      <c r="D118" s="8">
        <v>19.565826000000001</v>
      </c>
      <c r="E118" s="8">
        <v>-96.726545000000002</v>
      </c>
      <c r="F118" s="8" t="s">
        <v>303</v>
      </c>
      <c r="G118" s="8" t="s">
        <v>248</v>
      </c>
      <c r="H118" t="str">
        <f>VLOOKUP(G118,[1]Hoja1!$B:$C,2,FALSE)</f>
        <v>Capital</v>
      </c>
      <c r="I118">
        <f>VLOOKUP(G118,[1]Hoja1!$B:$D,3,FALSE)</f>
        <v>30004</v>
      </c>
    </row>
    <row r="119" spans="1:9" x14ac:dyDescent="0.2">
      <c r="A119" s="2">
        <f t="shared" si="1"/>
        <v>118</v>
      </c>
      <c r="B119" s="8">
        <v>68</v>
      </c>
      <c r="C119" s="8" t="s">
        <v>369</v>
      </c>
      <c r="D119" s="8">
        <v>19.567325</v>
      </c>
      <c r="E119" s="8">
        <v>-96.728390000000005</v>
      </c>
      <c r="F119" s="8" t="s">
        <v>303</v>
      </c>
      <c r="G119" s="8" t="s">
        <v>248</v>
      </c>
      <c r="H119" t="str">
        <f>VLOOKUP(G119,[1]Hoja1!$B:$C,2,FALSE)</f>
        <v>Capital</v>
      </c>
      <c r="I119">
        <f>VLOOKUP(G119,[1]Hoja1!$B:$D,3,FALSE)</f>
        <v>30004</v>
      </c>
    </row>
    <row r="120" spans="1:9" x14ac:dyDescent="0.2">
      <c r="A120" s="2">
        <f t="shared" si="1"/>
        <v>119</v>
      </c>
      <c r="B120" s="8">
        <v>69</v>
      </c>
      <c r="C120" s="8" t="s">
        <v>370</v>
      </c>
      <c r="D120" s="8">
        <v>19.562614</v>
      </c>
      <c r="E120" s="8">
        <v>-96.729951999999997</v>
      </c>
      <c r="F120" s="8" t="s">
        <v>303</v>
      </c>
      <c r="G120" s="8" t="s">
        <v>248</v>
      </c>
      <c r="H120" t="str">
        <f>VLOOKUP(G120,[1]Hoja1!$B:$C,2,FALSE)</f>
        <v>Capital</v>
      </c>
      <c r="I120">
        <f>VLOOKUP(G120,[1]Hoja1!$B:$D,3,FALSE)</f>
        <v>30004</v>
      </c>
    </row>
    <row r="121" spans="1:9" x14ac:dyDescent="0.2">
      <c r="A121" s="2">
        <f t="shared" si="1"/>
        <v>120</v>
      </c>
      <c r="B121" s="8">
        <v>70</v>
      </c>
      <c r="C121" s="8" t="s">
        <v>371</v>
      </c>
      <c r="D121" s="8">
        <v>19.565664000000002</v>
      </c>
      <c r="E121" s="8">
        <v>-96.725234</v>
      </c>
      <c r="F121" s="8" t="s">
        <v>303</v>
      </c>
      <c r="G121" s="8" t="s">
        <v>248</v>
      </c>
      <c r="H121" t="str">
        <f>VLOOKUP(G121,[1]Hoja1!$B:$C,2,FALSE)</f>
        <v>Capital</v>
      </c>
      <c r="I121">
        <f>VLOOKUP(G121,[1]Hoja1!$B:$D,3,FALSE)</f>
        <v>30004</v>
      </c>
    </row>
    <row r="122" spans="1:9" x14ac:dyDescent="0.2">
      <c r="A122" s="2">
        <f t="shared" si="1"/>
        <v>121</v>
      </c>
      <c r="B122" s="8">
        <v>71</v>
      </c>
      <c r="C122" s="8" t="s">
        <v>372</v>
      </c>
      <c r="D122" s="8">
        <v>19.569233000000001</v>
      </c>
      <c r="E122" s="8">
        <v>-96.721204900000004</v>
      </c>
      <c r="F122" s="8" t="s">
        <v>303</v>
      </c>
      <c r="G122" s="8" t="s">
        <v>248</v>
      </c>
      <c r="H122" t="str">
        <f>VLOOKUP(G122,[1]Hoja1!$B:$C,2,FALSE)</f>
        <v>Capital</v>
      </c>
      <c r="I122">
        <f>VLOOKUP(G122,[1]Hoja1!$B:$D,3,FALSE)</f>
        <v>30004</v>
      </c>
    </row>
    <row r="123" spans="1:9" x14ac:dyDescent="0.2">
      <c r="A123" s="2">
        <f t="shared" si="1"/>
        <v>122</v>
      </c>
      <c r="B123" s="8">
        <v>72</v>
      </c>
      <c r="C123" s="8" t="s">
        <v>373</v>
      </c>
      <c r="D123" s="8">
        <v>19.570197</v>
      </c>
      <c r="E123" s="8">
        <v>-96.729585</v>
      </c>
      <c r="F123" s="8" t="s">
        <v>303</v>
      </c>
      <c r="G123" s="8" t="s">
        <v>248</v>
      </c>
      <c r="H123" t="str">
        <f>VLOOKUP(G123,[1]Hoja1!$B:$C,2,FALSE)</f>
        <v>Capital</v>
      </c>
      <c r="I123">
        <f>VLOOKUP(G123,[1]Hoja1!$B:$D,3,FALSE)</f>
        <v>30004</v>
      </c>
    </row>
    <row r="124" spans="1:9" x14ac:dyDescent="0.2">
      <c r="A124" s="2">
        <f t="shared" si="1"/>
        <v>123</v>
      </c>
      <c r="B124" s="9">
        <v>1</v>
      </c>
      <c r="C124" s="9" t="s">
        <v>374</v>
      </c>
      <c r="D124" s="9">
        <v>21.326852779999999</v>
      </c>
      <c r="E124" s="9">
        <v>-97.762088890000001</v>
      </c>
      <c r="F124" s="9" t="s">
        <v>375</v>
      </c>
      <c r="G124" s="9" t="s">
        <v>951</v>
      </c>
      <c r="H124" t="str">
        <f>VLOOKUP(G124,[1]Hoja1!$B:$C,2,FALSE)</f>
        <v>Huasteca Alta</v>
      </c>
      <c r="I124">
        <f>VLOOKUP(G124,[1]Hoja1!$B:$D,3,FALSE)</f>
        <v>30013</v>
      </c>
    </row>
    <row r="125" spans="1:9" x14ac:dyDescent="0.2">
      <c r="A125" s="2">
        <f t="shared" si="1"/>
        <v>124</v>
      </c>
      <c r="B125" s="9">
        <v>2</v>
      </c>
      <c r="C125" s="9" t="s">
        <v>376</v>
      </c>
      <c r="D125" s="9">
        <v>21.294169440000001</v>
      </c>
      <c r="E125" s="9">
        <v>-97.692891669999995</v>
      </c>
      <c r="F125" s="9" t="s">
        <v>377</v>
      </c>
      <c r="G125" s="9" t="s">
        <v>951</v>
      </c>
      <c r="H125" t="str">
        <f>VLOOKUP(G125,[1]Hoja1!$B:$C,2,FALSE)</f>
        <v>Huasteca Alta</v>
      </c>
      <c r="I125">
        <f>VLOOKUP(G125,[1]Hoja1!$B:$D,3,FALSE)</f>
        <v>30013</v>
      </c>
    </row>
    <row r="126" spans="1:9" x14ac:dyDescent="0.2">
      <c r="A126" s="2">
        <f t="shared" si="1"/>
        <v>125</v>
      </c>
      <c r="B126" s="9">
        <v>3</v>
      </c>
      <c r="C126" s="9" t="s">
        <v>378</v>
      </c>
      <c r="D126" s="9">
        <v>21.294386110000001</v>
      </c>
      <c r="E126" s="9">
        <v>-97.690419439999999</v>
      </c>
      <c r="F126" s="9" t="s">
        <v>379</v>
      </c>
      <c r="G126" s="9" t="s">
        <v>951</v>
      </c>
      <c r="H126" t="str">
        <f>VLOOKUP(G126,[1]Hoja1!$B:$C,2,FALSE)</f>
        <v>Huasteca Alta</v>
      </c>
      <c r="I126">
        <f>VLOOKUP(G126,[1]Hoja1!$B:$D,3,FALSE)</f>
        <v>30013</v>
      </c>
    </row>
    <row r="127" spans="1:9" x14ac:dyDescent="0.2">
      <c r="A127" s="2">
        <f t="shared" si="1"/>
        <v>126</v>
      </c>
      <c r="B127" s="9">
        <v>4</v>
      </c>
      <c r="C127" s="9" t="s">
        <v>380</v>
      </c>
      <c r="D127" s="9">
        <v>21.284491670000001</v>
      </c>
      <c r="E127" s="9">
        <v>-97.684336110000004</v>
      </c>
      <c r="F127" s="9" t="s">
        <v>379</v>
      </c>
      <c r="G127" s="9" t="s">
        <v>951</v>
      </c>
      <c r="H127" t="str">
        <f>VLOOKUP(G127,[1]Hoja1!$B:$C,2,FALSE)</f>
        <v>Huasteca Alta</v>
      </c>
      <c r="I127">
        <f>VLOOKUP(G127,[1]Hoja1!$B:$D,3,FALSE)</f>
        <v>30013</v>
      </c>
    </row>
    <row r="128" spans="1:9" x14ac:dyDescent="0.2">
      <c r="A128" s="2">
        <f t="shared" si="1"/>
        <v>127</v>
      </c>
      <c r="B128" s="9">
        <v>5</v>
      </c>
      <c r="C128" s="9" t="s">
        <v>381</v>
      </c>
      <c r="D128" s="9">
        <v>21.28897778</v>
      </c>
      <c r="E128" s="9">
        <v>-97.688208329999995</v>
      </c>
      <c r="F128" s="9" t="s">
        <v>379</v>
      </c>
      <c r="G128" s="9" t="s">
        <v>951</v>
      </c>
      <c r="H128" t="str">
        <f>VLOOKUP(G128,[1]Hoja1!$B:$C,2,FALSE)</f>
        <v>Huasteca Alta</v>
      </c>
      <c r="I128">
        <f>VLOOKUP(G128,[1]Hoja1!$B:$D,3,FALSE)</f>
        <v>30013</v>
      </c>
    </row>
    <row r="129" spans="1:9" x14ac:dyDescent="0.2">
      <c r="A129" s="2">
        <f t="shared" si="1"/>
        <v>128</v>
      </c>
      <c r="B129" s="9">
        <v>6</v>
      </c>
      <c r="C129" s="9" t="s">
        <v>382</v>
      </c>
      <c r="D129" s="9">
        <v>21.290933330000001</v>
      </c>
      <c r="E129" s="9">
        <v>-97.852938890000004</v>
      </c>
      <c r="F129" s="9" t="s">
        <v>379</v>
      </c>
      <c r="G129" s="9" t="s">
        <v>951</v>
      </c>
      <c r="H129" t="str">
        <f>VLOOKUP(G129,[1]Hoja1!$B:$C,2,FALSE)</f>
        <v>Huasteca Alta</v>
      </c>
      <c r="I129">
        <f>VLOOKUP(G129,[1]Hoja1!$B:$D,3,FALSE)</f>
        <v>30013</v>
      </c>
    </row>
    <row r="130" spans="1:9" x14ac:dyDescent="0.2">
      <c r="A130" s="2">
        <f t="shared" si="1"/>
        <v>129</v>
      </c>
      <c r="B130" s="9">
        <v>7</v>
      </c>
      <c r="C130" s="9" t="s">
        <v>383</v>
      </c>
      <c r="D130" s="9">
        <v>21.270611110000001</v>
      </c>
      <c r="E130" s="9">
        <v>-97.720394440000007</v>
      </c>
      <c r="F130" s="9" t="s">
        <v>384</v>
      </c>
      <c r="G130" s="9" t="s">
        <v>951</v>
      </c>
      <c r="H130" t="str">
        <f>VLOOKUP(G130,[1]Hoja1!$B:$C,2,FALSE)</f>
        <v>Huasteca Alta</v>
      </c>
      <c r="I130">
        <f>VLOOKUP(G130,[1]Hoja1!$B:$D,3,FALSE)</f>
        <v>30013</v>
      </c>
    </row>
    <row r="131" spans="1:9" x14ac:dyDescent="0.2">
      <c r="A131" s="2">
        <f t="shared" ref="A131:A194" si="2">A130+1</f>
        <v>130</v>
      </c>
      <c r="B131" s="9">
        <v>8</v>
      </c>
      <c r="C131" s="9" t="s">
        <v>385</v>
      </c>
      <c r="D131" s="9">
        <v>21.270597219999999</v>
      </c>
      <c r="E131" s="9">
        <v>-97.755730560000003</v>
      </c>
      <c r="F131" s="9" t="s">
        <v>384</v>
      </c>
      <c r="G131" s="9" t="s">
        <v>951</v>
      </c>
      <c r="H131" t="str">
        <f>VLOOKUP(G131,[1]Hoja1!$B:$C,2,FALSE)</f>
        <v>Huasteca Alta</v>
      </c>
      <c r="I131">
        <f>VLOOKUP(G131,[1]Hoja1!$B:$D,3,FALSE)</f>
        <v>30013</v>
      </c>
    </row>
    <row r="132" spans="1:9" x14ac:dyDescent="0.2">
      <c r="A132" s="2">
        <f t="shared" si="2"/>
        <v>131</v>
      </c>
      <c r="B132" s="9">
        <v>9</v>
      </c>
      <c r="C132" s="9" t="s">
        <v>386</v>
      </c>
      <c r="D132" s="9">
        <v>21.265647220000002</v>
      </c>
      <c r="E132" s="9">
        <v>-97.72873611</v>
      </c>
      <c r="F132" s="9" t="s">
        <v>384</v>
      </c>
      <c r="G132" s="9" t="s">
        <v>951</v>
      </c>
      <c r="H132" t="str">
        <f>VLOOKUP(G132,[1]Hoja1!$B:$C,2,FALSE)</f>
        <v>Huasteca Alta</v>
      </c>
      <c r="I132">
        <f>VLOOKUP(G132,[1]Hoja1!$B:$D,3,FALSE)</f>
        <v>30013</v>
      </c>
    </row>
    <row r="133" spans="1:9" x14ac:dyDescent="0.2">
      <c r="A133" s="2">
        <f t="shared" si="2"/>
        <v>132</v>
      </c>
      <c r="B133" s="9">
        <v>10</v>
      </c>
      <c r="C133" s="9" t="s">
        <v>387</v>
      </c>
      <c r="D133" s="9">
        <v>21.261480559999999</v>
      </c>
      <c r="E133" s="9">
        <v>-97.720783330000003</v>
      </c>
      <c r="F133" s="9" t="s">
        <v>384</v>
      </c>
      <c r="G133" s="9" t="s">
        <v>951</v>
      </c>
      <c r="H133" t="str">
        <f>VLOOKUP(G133,[1]Hoja1!$B:$C,2,FALSE)</f>
        <v>Huasteca Alta</v>
      </c>
      <c r="I133">
        <f>VLOOKUP(G133,[1]Hoja1!$B:$D,3,FALSE)</f>
        <v>30013</v>
      </c>
    </row>
    <row r="134" spans="1:9" x14ac:dyDescent="0.2">
      <c r="A134" s="2">
        <f t="shared" si="2"/>
        <v>133</v>
      </c>
      <c r="B134" s="9">
        <v>11</v>
      </c>
      <c r="C134" s="9" t="s">
        <v>388</v>
      </c>
      <c r="D134" s="9">
        <v>21.26581667</v>
      </c>
      <c r="E134" s="9">
        <v>-97.725888889999993</v>
      </c>
      <c r="F134" s="9" t="s">
        <v>384</v>
      </c>
      <c r="G134" s="9" t="s">
        <v>951</v>
      </c>
      <c r="H134" t="str">
        <f>VLOOKUP(G134,[1]Hoja1!$B:$C,2,FALSE)</f>
        <v>Huasteca Alta</v>
      </c>
      <c r="I134">
        <f>VLOOKUP(G134,[1]Hoja1!$B:$D,3,FALSE)</f>
        <v>30013</v>
      </c>
    </row>
    <row r="135" spans="1:9" x14ac:dyDescent="0.2">
      <c r="A135" s="2">
        <f t="shared" si="2"/>
        <v>134</v>
      </c>
      <c r="B135" s="9">
        <v>12</v>
      </c>
      <c r="C135" s="9" t="s">
        <v>389</v>
      </c>
      <c r="D135" s="9">
        <v>21.27800556</v>
      </c>
      <c r="E135" s="9">
        <v>-97.717825000000005</v>
      </c>
      <c r="F135" s="9" t="s">
        <v>390</v>
      </c>
      <c r="G135" s="9" t="s">
        <v>951</v>
      </c>
      <c r="H135" t="str">
        <f>VLOOKUP(G135,[1]Hoja1!$B:$C,2,FALSE)</f>
        <v>Huasteca Alta</v>
      </c>
      <c r="I135">
        <f>VLOOKUP(G135,[1]Hoja1!$B:$D,3,FALSE)</f>
        <v>30013</v>
      </c>
    </row>
    <row r="136" spans="1:9" x14ac:dyDescent="0.2">
      <c r="A136" s="2">
        <f t="shared" si="2"/>
        <v>135</v>
      </c>
      <c r="B136" s="9">
        <v>13</v>
      </c>
      <c r="C136" s="9" t="s">
        <v>391</v>
      </c>
      <c r="D136" s="9">
        <v>21.276552779999999</v>
      </c>
      <c r="E136" s="9">
        <v>-97.726469440000002</v>
      </c>
      <c r="F136" s="9" t="s">
        <v>390</v>
      </c>
      <c r="G136" s="9" t="s">
        <v>951</v>
      </c>
      <c r="H136" t="str">
        <f>VLOOKUP(G136,[1]Hoja1!$B:$C,2,FALSE)</f>
        <v>Huasteca Alta</v>
      </c>
      <c r="I136">
        <f>VLOOKUP(G136,[1]Hoja1!$B:$D,3,FALSE)</f>
        <v>30013</v>
      </c>
    </row>
    <row r="137" spans="1:9" x14ac:dyDescent="0.2">
      <c r="A137" s="2">
        <f t="shared" si="2"/>
        <v>136</v>
      </c>
      <c r="B137" s="9">
        <v>14</v>
      </c>
      <c r="C137" s="9" t="s">
        <v>392</v>
      </c>
      <c r="D137" s="9">
        <v>21.282166669999999</v>
      </c>
      <c r="E137" s="9">
        <v>-97.723572219999994</v>
      </c>
      <c r="F137" s="9" t="s">
        <v>390</v>
      </c>
      <c r="G137" s="9" t="s">
        <v>951</v>
      </c>
      <c r="H137" t="str">
        <f>VLOOKUP(G137,[1]Hoja1!$B:$C,2,FALSE)</f>
        <v>Huasteca Alta</v>
      </c>
      <c r="I137">
        <f>VLOOKUP(G137,[1]Hoja1!$B:$D,3,FALSE)</f>
        <v>30013</v>
      </c>
    </row>
    <row r="138" spans="1:9" x14ac:dyDescent="0.2">
      <c r="A138" s="2">
        <f t="shared" si="2"/>
        <v>137</v>
      </c>
      <c r="B138" s="9">
        <v>15</v>
      </c>
      <c r="C138" s="9" t="s">
        <v>393</v>
      </c>
      <c r="D138" s="9">
        <v>21.281744440000001</v>
      </c>
      <c r="E138" s="9">
        <v>-97.72659444</v>
      </c>
      <c r="F138" s="9" t="s">
        <v>390</v>
      </c>
      <c r="G138" s="9" t="s">
        <v>951</v>
      </c>
      <c r="H138" t="str">
        <f>VLOOKUP(G138,[1]Hoja1!$B:$C,2,FALSE)</f>
        <v>Huasteca Alta</v>
      </c>
      <c r="I138">
        <f>VLOOKUP(G138,[1]Hoja1!$B:$D,3,FALSE)</f>
        <v>30013</v>
      </c>
    </row>
    <row r="139" spans="1:9" x14ac:dyDescent="0.2">
      <c r="A139" s="2">
        <f t="shared" si="2"/>
        <v>138</v>
      </c>
      <c r="B139" s="9">
        <v>16</v>
      </c>
      <c r="C139" s="9" t="s">
        <v>394</v>
      </c>
      <c r="D139" s="9">
        <v>21.27949722</v>
      </c>
      <c r="E139" s="9">
        <v>-97.723288890000006</v>
      </c>
      <c r="F139" s="9" t="s">
        <v>390</v>
      </c>
      <c r="G139" s="9" t="s">
        <v>951</v>
      </c>
      <c r="H139" t="str">
        <f>VLOOKUP(G139,[1]Hoja1!$B:$C,2,FALSE)</f>
        <v>Huasteca Alta</v>
      </c>
      <c r="I139">
        <f>VLOOKUP(G139,[1]Hoja1!$B:$D,3,FALSE)</f>
        <v>30013</v>
      </c>
    </row>
    <row r="140" spans="1:9" x14ac:dyDescent="0.2">
      <c r="A140" s="2">
        <f t="shared" si="2"/>
        <v>139</v>
      </c>
      <c r="B140" s="9">
        <v>17</v>
      </c>
      <c r="C140" s="9" t="s">
        <v>395</v>
      </c>
      <c r="D140" s="9">
        <v>21.333230560000001</v>
      </c>
      <c r="E140" s="9">
        <v>-97.716502779999999</v>
      </c>
      <c r="F140" s="9" t="s">
        <v>396</v>
      </c>
      <c r="G140" s="9" t="s">
        <v>951</v>
      </c>
      <c r="H140" t="str">
        <f>VLOOKUP(G140,[1]Hoja1!$B:$C,2,FALSE)</f>
        <v>Huasteca Alta</v>
      </c>
      <c r="I140">
        <f>VLOOKUP(G140,[1]Hoja1!$B:$D,3,FALSE)</f>
        <v>30013</v>
      </c>
    </row>
    <row r="141" spans="1:9" x14ac:dyDescent="0.2">
      <c r="A141" s="2">
        <f t="shared" si="2"/>
        <v>140</v>
      </c>
      <c r="B141" s="9">
        <v>18</v>
      </c>
      <c r="C141" s="9" t="s">
        <v>397</v>
      </c>
      <c r="D141" s="9">
        <v>21.341402779999999</v>
      </c>
      <c r="E141" s="9">
        <v>-97.729308329999995</v>
      </c>
      <c r="F141" s="9" t="s">
        <v>396</v>
      </c>
      <c r="G141" s="9" t="s">
        <v>951</v>
      </c>
      <c r="H141" t="str">
        <f>VLOOKUP(G141,[1]Hoja1!$B:$C,2,FALSE)</f>
        <v>Huasteca Alta</v>
      </c>
      <c r="I141">
        <f>VLOOKUP(G141,[1]Hoja1!$B:$D,3,FALSE)</f>
        <v>30013</v>
      </c>
    </row>
    <row r="142" spans="1:9" x14ac:dyDescent="0.2">
      <c r="A142" s="2">
        <f t="shared" si="2"/>
        <v>141</v>
      </c>
      <c r="B142" s="9">
        <v>19</v>
      </c>
      <c r="C142" s="9" t="s">
        <v>398</v>
      </c>
      <c r="D142" s="9">
        <v>21.332983330000001</v>
      </c>
      <c r="E142" s="9">
        <v>-97.711261109999995</v>
      </c>
      <c r="F142" s="9" t="s">
        <v>396</v>
      </c>
      <c r="G142" s="9" t="s">
        <v>951</v>
      </c>
      <c r="H142" t="str">
        <f>VLOOKUP(G142,[1]Hoja1!$B:$C,2,FALSE)</f>
        <v>Huasteca Alta</v>
      </c>
      <c r="I142">
        <f>VLOOKUP(G142,[1]Hoja1!$B:$D,3,FALSE)</f>
        <v>30013</v>
      </c>
    </row>
    <row r="143" spans="1:9" x14ac:dyDescent="0.2">
      <c r="A143" s="2">
        <f t="shared" si="2"/>
        <v>142</v>
      </c>
      <c r="B143" s="9">
        <v>20</v>
      </c>
      <c r="C143" s="9" t="s">
        <v>399</v>
      </c>
      <c r="D143" s="9">
        <v>21.282405560000001</v>
      </c>
      <c r="E143" s="9">
        <v>-97.713825</v>
      </c>
      <c r="F143" s="9" t="s">
        <v>375</v>
      </c>
      <c r="G143" s="9" t="s">
        <v>951</v>
      </c>
      <c r="H143" t="str">
        <f>VLOOKUP(G143,[1]Hoja1!$B:$C,2,FALSE)</f>
        <v>Huasteca Alta</v>
      </c>
      <c r="I143">
        <f>VLOOKUP(G143,[1]Hoja1!$B:$D,3,FALSE)</f>
        <v>30013</v>
      </c>
    </row>
    <row r="144" spans="1:9" x14ac:dyDescent="0.2">
      <c r="A144" s="2">
        <f t="shared" si="2"/>
        <v>143</v>
      </c>
      <c r="B144" s="9">
        <v>21</v>
      </c>
      <c r="C144" s="9" t="s">
        <v>400</v>
      </c>
      <c r="D144" s="9">
        <v>21.332419439999999</v>
      </c>
      <c r="E144" s="9">
        <v>-97.751666670000006</v>
      </c>
      <c r="F144" s="9" t="s">
        <v>375</v>
      </c>
      <c r="G144" s="9" t="s">
        <v>951</v>
      </c>
      <c r="H144" t="str">
        <f>VLOOKUP(G144,[1]Hoja1!$B:$C,2,FALSE)</f>
        <v>Huasteca Alta</v>
      </c>
      <c r="I144">
        <f>VLOOKUP(G144,[1]Hoja1!$B:$D,3,FALSE)</f>
        <v>30013</v>
      </c>
    </row>
    <row r="145" spans="1:9" x14ac:dyDescent="0.2">
      <c r="A145" s="2">
        <f t="shared" si="2"/>
        <v>144</v>
      </c>
      <c r="B145" s="9">
        <v>22</v>
      </c>
      <c r="C145" s="9" t="s">
        <v>401</v>
      </c>
      <c r="D145" s="9">
        <v>21.33476667</v>
      </c>
      <c r="E145" s="9">
        <v>-97.750902780000004</v>
      </c>
      <c r="F145" s="9" t="s">
        <v>375</v>
      </c>
      <c r="G145" s="9" t="s">
        <v>951</v>
      </c>
      <c r="H145" t="str">
        <f>VLOOKUP(G145,[1]Hoja1!$B:$C,2,FALSE)</f>
        <v>Huasteca Alta</v>
      </c>
      <c r="I145">
        <f>VLOOKUP(G145,[1]Hoja1!$B:$D,3,FALSE)</f>
        <v>30013</v>
      </c>
    </row>
    <row r="146" spans="1:9" x14ac:dyDescent="0.2">
      <c r="A146" s="2">
        <f t="shared" si="2"/>
        <v>145</v>
      </c>
      <c r="B146" s="9">
        <v>23</v>
      </c>
      <c r="C146" s="9" t="s">
        <v>402</v>
      </c>
      <c r="D146" s="9">
        <v>21.335875000000001</v>
      </c>
      <c r="E146" s="9">
        <v>-97.750055560000007</v>
      </c>
      <c r="F146" s="9" t="s">
        <v>375</v>
      </c>
      <c r="G146" s="9" t="s">
        <v>951</v>
      </c>
      <c r="H146" t="str">
        <f>VLOOKUP(G146,[1]Hoja1!$B:$C,2,FALSE)</f>
        <v>Huasteca Alta</v>
      </c>
      <c r="I146">
        <f>VLOOKUP(G146,[1]Hoja1!$B:$D,3,FALSE)</f>
        <v>30013</v>
      </c>
    </row>
    <row r="147" spans="1:9" x14ac:dyDescent="0.2">
      <c r="A147" s="2">
        <f t="shared" si="2"/>
        <v>146</v>
      </c>
      <c r="B147" s="9">
        <v>24</v>
      </c>
      <c r="C147" s="9" t="s">
        <v>403</v>
      </c>
      <c r="D147" s="9">
        <v>21.328555560000002</v>
      </c>
      <c r="E147" s="9">
        <v>-97.762647220000005</v>
      </c>
      <c r="F147" s="9" t="s">
        <v>375</v>
      </c>
      <c r="G147" s="9" t="s">
        <v>951</v>
      </c>
      <c r="H147" t="str">
        <f>VLOOKUP(G147,[1]Hoja1!$B:$C,2,FALSE)</f>
        <v>Huasteca Alta</v>
      </c>
      <c r="I147">
        <f>VLOOKUP(G147,[1]Hoja1!$B:$D,3,FALSE)</f>
        <v>30013</v>
      </c>
    </row>
    <row r="148" spans="1:9" x14ac:dyDescent="0.2">
      <c r="A148" s="2">
        <f t="shared" si="2"/>
        <v>147</v>
      </c>
      <c r="B148" s="9">
        <v>25</v>
      </c>
      <c r="C148" s="9" t="s">
        <v>404</v>
      </c>
      <c r="D148" s="9">
        <v>21.29274444</v>
      </c>
      <c r="E148" s="9">
        <v>-97.689105560000002</v>
      </c>
      <c r="F148" s="9" t="s">
        <v>379</v>
      </c>
      <c r="G148" s="9" t="s">
        <v>951</v>
      </c>
      <c r="H148" t="str">
        <f>VLOOKUP(G148,[1]Hoja1!$B:$C,2,FALSE)</f>
        <v>Huasteca Alta</v>
      </c>
      <c r="I148">
        <f>VLOOKUP(G148,[1]Hoja1!$B:$D,3,FALSE)</f>
        <v>30013</v>
      </c>
    </row>
    <row r="149" spans="1:9" x14ac:dyDescent="0.2">
      <c r="A149" s="2">
        <f t="shared" si="2"/>
        <v>148</v>
      </c>
      <c r="B149" s="9">
        <v>26</v>
      </c>
      <c r="C149" s="9" t="s">
        <v>405</v>
      </c>
      <c r="D149" s="9">
        <v>21.281852780000001</v>
      </c>
      <c r="E149" s="9">
        <v>-97.723222219999997</v>
      </c>
      <c r="F149" s="9" t="s">
        <v>390</v>
      </c>
      <c r="G149" s="9" t="s">
        <v>951</v>
      </c>
      <c r="H149" t="str">
        <f>VLOOKUP(G149,[1]Hoja1!$B:$C,2,FALSE)</f>
        <v>Huasteca Alta</v>
      </c>
      <c r="I149">
        <f>VLOOKUP(G149,[1]Hoja1!$B:$D,3,FALSE)</f>
        <v>30013</v>
      </c>
    </row>
    <row r="150" spans="1:9" x14ac:dyDescent="0.2">
      <c r="A150" s="2">
        <f t="shared" si="2"/>
        <v>149</v>
      </c>
      <c r="B150" s="9">
        <v>27</v>
      </c>
      <c r="C150" s="9" t="s">
        <v>406</v>
      </c>
      <c r="D150" s="9">
        <v>21.3323</v>
      </c>
      <c r="E150" s="9">
        <v>-97.674250000000001</v>
      </c>
      <c r="F150" s="9" t="s">
        <v>407</v>
      </c>
      <c r="G150" s="9" t="s">
        <v>951</v>
      </c>
      <c r="H150" t="str">
        <f>VLOOKUP(G150,[1]Hoja1!$B:$C,2,FALSE)</f>
        <v>Huasteca Alta</v>
      </c>
      <c r="I150">
        <f>VLOOKUP(G150,[1]Hoja1!$B:$D,3,FALSE)</f>
        <v>30013</v>
      </c>
    </row>
    <row r="151" spans="1:9" x14ac:dyDescent="0.2">
      <c r="A151" s="2">
        <f t="shared" si="2"/>
        <v>150</v>
      </c>
      <c r="B151" s="9">
        <v>28</v>
      </c>
      <c r="C151" s="9" t="s">
        <v>408</v>
      </c>
      <c r="D151" s="9">
        <v>21.337174999999998</v>
      </c>
      <c r="E151" s="9">
        <v>-97.674116670000004</v>
      </c>
      <c r="F151" s="9" t="s">
        <v>407</v>
      </c>
      <c r="G151" s="9" t="s">
        <v>951</v>
      </c>
      <c r="H151" t="str">
        <f>VLOOKUP(G151,[1]Hoja1!$B:$C,2,FALSE)</f>
        <v>Huasteca Alta</v>
      </c>
      <c r="I151">
        <f>VLOOKUP(G151,[1]Hoja1!$B:$D,3,FALSE)</f>
        <v>30013</v>
      </c>
    </row>
    <row r="152" spans="1:9" x14ac:dyDescent="0.2">
      <c r="A152" s="2">
        <f t="shared" si="2"/>
        <v>151</v>
      </c>
      <c r="B152" s="9">
        <v>29</v>
      </c>
      <c r="C152" s="9" t="s">
        <v>409</v>
      </c>
      <c r="D152" s="9">
        <v>21.325955560000001</v>
      </c>
      <c r="E152" s="9">
        <v>-97.662355559999995</v>
      </c>
      <c r="F152" s="9" t="s">
        <v>407</v>
      </c>
      <c r="G152" s="9" t="s">
        <v>951</v>
      </c>
      <c r="H152" t="str">
        <f>VLOOKUP(G152,[1]Hoja1!$B:$C,2,FALSE)</f>
        <v>Huasteca Alta</v>
      </c>
      <c r="I152">
        <f>VLOOKUP(G152,[1]Hoja1!$B:$D,3,FALSE)</f>
        <v>30013</v>
      </c>
    </row>
    <row r="153" spans="1:9" x14ac:dyDescent="0.2">
      <c r="A153" s="2">
        <f t="shared" si="2"/>
        <v>152</v>
      </c>
      <c r="B153" s="9">
        <v>30</v>
      </c>
      <c r="C153" s="9" t="s">
        <v>410</v>
      </c>
      <c r="D153" s="9">
        <v>21.293763890000001</v>
      </c>
      <c r="E153" s="9">
        <v>-97.709841670000003</v>
      </c>
      <c r="F153" s="9" t="s">
        <v>411</v>
      </c>
      <c r="G153" s="9" t="s">
        <v>951</v>
      </c>
      <c r="H153" t="str">
        <f>VLOOKUP(G153,[1]Hoja1!$B:$C,2,FALSE)</f>
        <v>Huasteca Alta</v>
      </c>
      <c r="I153">
        <f>VLOOKUP(G153,[1]Hoja1!$B:$D,3,FALSE)</f>
        <v>30013</v>
      </c>
    </row>
    <row r="154" spans="1:9" x14ac:dyDescent="0.2">
      <c r="A154" s="2">
        <f t="shared" si="2"/>
        <v>153</v>
      </c>
      <c r="B154" s="10">
        <v>1</v>
      </c>
      <c r="C154" s="10" t="s">
        <v>412</v>
      </c>
      <c r="D154" s="10">
        <v>21.308611110000001</v>
      </c>
      <c r="E154" s="10">
        <v>-97.784388890000002</v>
      </c>
      <c r="F154" s="10"/>
      <c r="G154" s="10" t="s">
        <v>413</v>
      </c>
      <c r="H154" t="str">
        <f>VLOOKUP(G154,[1]Hoja1!$B:$C,2,FALSE)</f>
        <v>Huasteca Baja</v>
      </c>
      <c r="I154">
        <f>VLOOKUP(G154,[1]Hoja1!$B:$D,3,FALSE)</f>
        <v>30153</v>
      </c>
    </row>
    <row r="155" spans="1:9" x14ac:dyDescent="0.2">
      <c r="A155" s="2">
        <f t="shared" si="2"/>
        <v>154</v>
      </c>
      <c r="B155" s="10">
        <v>2</v>
      </c>
      <c r="C155" s="10" t="s">
        <v>414</v>
      </c>
      <c r="D155" s="10">
        <v>21.301888890000001</v>
      </c>
      <c r="E155" s="10">
        <v>-97.784694439999996</v>
      </c>
      <c r="F155" s="10"/>
      <c r="G155" s="10" t="s">
        <v>413</v>
      </c>
      <c r="H155" t="str">
        <f>VLOOKUP(G155,[1]Hoja1!$B:$C,2,FALSE)</f>
        <v>Huasteca Baja</v>
      </c>
      <c r="I155">
        <f>VLOOKUP(G155,[1]Hoja1!$B:$D,3,FALSE)</f>
        <v>30153</v>
      </c>
    </row>
    <row r="156" spans="1:9" x14ac:dyDescent="0.2">
      <c r="A156" s="2">
        <f t="shared" si="2"/>
        <v>155</v>
      </c>
      <c r="B156" s="10">
        <v>3</v>
      </c>
      <c r="C156" s="10" t="s">
        <v>415</v>
      </c>
      <c r="D156" s="10">
        <v>21.311111109999999</v>
      </c>
      <c r="E156" s="10">
        <v>-97.78988889</v>
      </c>
      <c r="F156" s="10"/>
      <c r="G156" s="10" t="s">
        <v>413</v>
      </c>
      <c r="H156" t="str">
        <f>VLOOKUP(G156,[1]Hoja1!$B:$C,2,FALSE)</f>
        <v>Huasteca Baja</v>
      </c>
      <c r="I156">
        <f>VLOOKUP(G156,[1]Hoja1!$B:$D,3,FALSE)</f>
        <v>30153</v>
      </c>
    </row>
    <row r="157" spans="1:9" x14ac:dyDescent="0.2">
      <c r="A157" s="2">
        <f t="shared" si="2"/>
        <v>156</v>
      </c>
      <c r="B157" s="10">
        <v>4</v>
      </c>
      <c r="C157" s="10" t="s">
        <v>416</v>
      </c>
      <c r="D157" s="10">
        <v>21.30730556</v>
      </c>
      <c r="E157" s="10">
        <v>-97.799499999999995</v>
      </c>
      <c r="F157" s="10"/>
      <c r="G157" s="10" t="s">
        <v>413</v>
      </c>
      <c r="H157" t="str">
        <f>VLOOKUP(G157,[1]Hoja1!$B:$C,2,FALSE)</f>
        <v>Huasteca Baja</v>
      </c>
      <c r="I157">
        <f>VLOOKUP(G157,[1]Hoja1!$B:$D,3,FALSE)</f>
        <v>30153</v>
      </c>
    </row>
    <row r="158" spans="1:9" x14ac:dyDescent="0.2">
      <c r="A158" s="2">
        <f t="shared" si="2"/>
        <v>157</v>
      </c>
      <c r="B158" s="10">
        <v>5</v>
      </c>
      <c r="C158" s="10" t="s">
        <v>417</v>
      </c>
      <c r="D158" s="10">
        <v>21.306000000000001</v>
      </c>
      <c r="E158" s="10">
        <v>-97.795305560000003</v>
      </c>
      <c r="F158" s="10"/>
      <c r="G158" s="10" t="s">
        <v>413</v>
      </c>
      <c r="H158" t="str">
        <f>VLOOKUP(G158,[1]Hoja1!$B:$C,2,FALSE)</f>
        <v>Huasteca Baja</v>
      </c>
      <c r="I158">
        <f>VLOOKUP(G158,[1]Hoja1!$B:$D,3,FALSE)</f>
        <v>30153</v>
      </c>
    </row>
    <row r="159" spans="1:9" x14ac:dyDescent="0.2">
      <c r="A159" s="2">
        <f t="shared" si="2"/>
        <v>158</v>
      </c>
      <c r="B159" s="10">
        <v>6</v>
      </c>
      <c r="C159" s="10" t="s">
        <v>418</v>
      </c>
      <c r="D159" s="10">
        <v>21.267111109999998</v>
      </c>
      <c r="E159" s="10">
        <v>-97.779305559999997</v>
      </c>
      <c r="F159" s="10"/>
      <c r="G159" s="10" t="s">
        <v>413</v>
      </c>
      <c r="H159" t="str">
        <f>VLOOKUP(G159,[1]Hoja1!$B:$C,2,FALSE)</f>
        <v>Huasteca Baja</v>
      </c>
      <c r="I159">
        <f>VLOOKUP(G159,[1]Hoja1!$B:$D,3,FALSE)</f>
        <v>30153</v>
      </c>
    </row>
    <row r="160" spans="1:9" x14ac:dyDescent="0.2">
      <c r="A160" s="2">
        <f t="shared" si="2"/>
        <v>159</v>
      </c>
      <c r="B160" s="10">
        <v>7</v>
      </c>
      <c r="C160" s="10" t="s">
        <v>419</v>
      </c>
      <c r="D160" s="10">
        <v>21.265611109999998</v>
      </c>
      <c r="E160" s="10">
        <v>-97.778305560000007</v>
      </c>
      <c r="F160" s="10"/>
      <c r="G160" s="10" t="s">
        <v>413</v>
      </c>
      <c r="H160" t="str">
        <f>VLOOKUP(G160,[1]Hoja1!$B:$C,2,FALSE)</f>
        <v>Huasteca Baja</v>
      </c>
      <c r="I160">
        <f>VLOOKUP(G160,[1]Hoja1!$B:$D,3,FALSE)</f>
        <v>30153</v>
      </c>
    </row>
    <row r="161" spans="1:9" x14ac:dyDescent="0.2">
      <c r="A161" s="2">
        <f t="shared" si="2"/>
        <v>160</v>
      </c>
      <c r="B161" s="10">
        <v>8</v>
      </c>
      <c r="C161" s="10" t="s">
        <v>420</v>
      </c>
      <c r="D161" s="10">
        <v>21.242388890000001</v>
      </c>
      <c r="E161" s="10">
        <v>-97.761611110000004</v>
      </c>
      <c r="F161" s="10"/>
      <c r="G161" s="10" t="s">
        <v>413</v>
      </c>
      <c r="H161" t="str">
        <f>VLOOKUP(G161,[1]Hoja1!$B:$C,2,FALSE)</f>
        <v>Huasteca Baja</v>
      </c>
      <c r="I161">
        <f>VLOOKUP(G161,[1]Hoja1!$B:$D,3,FALSE)</f>
        <v>30153</v>
      </c>
    </row>
    <row r="162" spans="1:9" x14ac:dyDescent="0.2">
      <c r="A162" s="2">
        <f t="shared" si="2"/>
        <v>161</v>
      </c>
      <c r="B162" s="10">
        <v>9</v>
      </c>
      <c r="C162" s="10" t="s">
        <v>421</v>
      </c>
      <c r="D162" s="10">
        <v>21.220694439999999</v>
      </c>
      <c r="E162" s="10">
        <v>-97.762611109999995</v>
      </c>
      <c r="F162" s="10"/>
      <c r="G162" s="10" t="s">
        <v>413</v>
      </c>
      <c r="H162" t="str">
        <f>VLOOKUP(G162,[1]Hoja1!$B:$C,2,FALSE)</f>
        <v>Huasteca Baja</v>
      </c>
      <c r="I162">
        <f>VLOOKUP(G162,[1]Hoja1!$B:$D,3,FALSE)</f>
        <v>30153</v>
      </c>
    </row>
    <row r="163" spans="1:9" x14ac:dyDescent="0.2">
      <c r="A163" s="2">
        <f t="shared" si="2"/>
        <v>162</v>
      </c>
      <c r="B163" s="10">
        <v>10</v>
      </c>
      <c r="C163" s="10" t="s">
        <v>422</v>
      </c>
      <c r="D163" s="10">
        <v>21.224111109999999</v>
      </c>
      <c r="E163" s="10">
        <v>-97.780694440000005</v>
      </c>
      <c r="F163" s="10"/>
      <c r="G163" s="10" t="s">
        <v>413</v>
      </c>
      <c r="H163" t="str">
        <f>VLOOKUP(G163,[1]Hoja1!$B:$C,2,FALSE)</f>
        <v>Huasteca Baja</v>
      </c>
      <c r="I163">
        <f>VLOOKUP(G163,[1]Hoja1!$B:$D,3,FALSE)</f>
        <v>30153</v>
      </c>
    </row>
    <row r="164" spans="1:9" x14ac:dyDescent="0.2">
      <c r="A164" s="2">
        <f t="shared" si="2"/>
        <v>163</v>
      </c>
      <c r="B164" s="10">
        <v>11</v>
      </c>
      <c r="C164" s="10" t="s">
        <v>423</v>
      </c>
      <c r="D164" s="10">
        <v>21.228694440000002</v>
      </c>
      <c r="E164" s="10">
        <v>-97.791611110000005</v>
      </c>
      <c r="F164" s="10"/>
      <c r="G164" s="10" t="s">
        <v>413</v>
      </c>
      <c r="H164" t="str">
        <f>VLOOKUP(G164,[1]Hoja1!$B:$C,2,FALSE)</f>
        <v>Huasteca Baja</v>
      </c>
      <c r="I164">
        <f>VLOOKUP(G164,[1]Hoja1!$B:$D,3,FALSE)</f>
        <v>30153</v>
      </c>
    </row>
    <row r="165" spans="1:9" x14ac:dyDescent="0.2">
      <c r="A165" s="2">
        <f t="shared" si="2"/>
        <v>164</v>
      </c>
      <c r="B165" s="10">
        <v>12</v>
      </c>
      <c r="C165" s="10" t="s">
        <v>424</v>
      </c>
      <c r="D165" s="10">
        <v>21.239694440000001</v>
      </c>
      <c r="E165" s="10">
        <v>-97.760999999999996</v>
      </c>
      <c r="F165" s="10"/>
      <c r="G165" s="10" t="s">
        <v>413</v>
      </c>
      <c r="H165" t="str">
        <f>VLOOKUP(G165,[1]Hoja1!$B:$C,2,FALSE)</f>
        <v>Huasteca Baja</v>
      </c>
      <c r="I165">
        <f>VLOOKUP(G165,[1]Hoja1!$B:$D,3,FALSE)</f>
        <v>30153</v>
      </c>
    </row>
    <row r="166" spans="1:9" x14ac:dyDescent="0.2">
      <c r="A166" s="2">
        <f t="shared" si="2"/>
        <v>165</v>
      </c>
      <c r="B166" s="10">
        <v>13</v>
      </c>
      <c r="C166" s="10" t="s">
        <v>425</v>
      </c>
      <c r="D166" s="10">
        <v>21.23380556</v>
      </c>
      <c r="E166" s="10">
        <v>-97.770499999999998</v>
      </c>
      <c r="F166" s="10"/>
      <c r="G166" s="10" t="s">
        <v>413</v>
      </c>
      <c r="H166" t="str">
        <f>VLOOKUP(G166,[1]Hoja1!$B:$C,2,FALSE)</f>
        <v>Huasteca Baja</v>
      </c>
      <c r="I166">
        <f>VLOOKUP(G166,[1]Hoja1!$B:$D,3,FALSE)</f>
        <v>30153</v>
      </c>
    </row>
    <row r="167" spans="1:9" x14ac:dyDescent="0.2">
      <c r="A167" s="2">
        <f t="shared" si="2"/>
        <v>166</v>
      </c>
      <c r="B167" s="10">
        <v>14</v>
      </c>
      <c r="C167" s="10" t="s">
        <v>426</v>
      </c>
      <c r="D167" s="10">
        <v>21.238611110000001</v>
      </c>
      <c r="E167" s="10">
        <v>-97.753500000000003</v>
      </c>
      <c r="F167" s="10"/>
      <c r="G167" s="10" t="s">
        <v>413</v>
      </c>
      <c r="H167" t="str">
        <f>VLOOKUP(G167,[1]Hoja1!$B:$C,2,FALSE)</f>
        <v>Huasteca Baja</v>
      </c>
      <c r="I167">
        <f>VLOOKUP(G167,[1]Hoja1!$B:$D,3,FALSE)</f>
        <v>30153</v>
      </c>
    </row>
    <row r="168" spans="1:9" x14ac:dyDescent="0.2">
      <c r="A168" s="2">
        <f t="shared" si="2"/>
        <v>167</v>
      </c>
      <c r="B168" s="10">
        <v>15</v>
      </c>
      <c r="C168" s="10" t="s">
        <v>427</v>
      </c>
      <c r="D168" s="10">
        <v>21.232138890000002</v>
      </c>
      <c r="E168" s="10">
        <v>-97.748611109999999</v>
      </c>
      <c r="F168" s="10"/>
      <c r="G168" s="10" t="s">
        <v>413</v>
      </c>
      <c r="H168" t="str">
        <f>VLOOKUP(G168,[1]Hoja1!$B:$C,2,FALSE)</f>
        <v>Huasteca Baja</v>
      </c>
      <c r="I168">
        <f>VLOOKUP(G168,[1]Hoja1!$B:$D,3,FALSE)</f>
        <v>30153</v>
      </c>
    </row>
    <row r="169" spans="1:9" x14ac:dyDescent="0.2">
      <c r="A169" s="2">
        <f t="shared" si="2"/>
        <v>168</v>
      </c>
      <c r="B169" s="10">
        <v>16</v>
      </c>
      <c r="C169" s="10" t="s">
        <v>428</v>
      </c>
      <c r="D169" s="10">
        <v>21.29102778</v>
      </c>
      <c r="E169" s="10">
        <v>-97.671361110000007</v>
      </c>
      <c r="F169" s="10"/>
      <c r="G169" s="10" t="s">
        <v>413</v>
      </c>
      <c r="H169" t="str">
        <f>VLOOKUP(G169,[1]Hoja1!$B:$C,2,FALSE)</f>
        <v>Huasteca Baja</v>
      </c>
      <c r="I169">
        <f>VLOOKUP(G169,[1]Hoja1!$B:$D,3,FALSE)</f>
        <v>30153</v>
      </c>
    </row>
    <row r="170" spans="1:9" x14ac:dyDescent="0.2">
      <c r="A170" s="2">
        <f t="shared" si="2"/>
        <v>169</v>
      </c>
      <c r="B170" s="10">
        <v>17</v>
      </c>
      <c r="C170" s="10" t="s">
        <v>429</v>
      </c>
      <c r="D170" s="10">
        <v>21.227194440000002</v>
      </c>
      <c r="E170" s="10">
        <v>-97.731888889999993</v>
      </c>
      <c r="F170" s="10"/>
      <c r="G170" s="10" t="s">
        <v>413</v>
      </c>
      <c r="H170" t="str">
        <f>VLOOKUP(G170,[1]Hoja1!$B:$C,2,FALSE)</f>
        <v>Huasteca Baja</v>
      </c>
      <c r="I170">
        <f>VLOOKUP(G170,[1]Hoja1!$B:$D,3,FALSE)</f>
        <v>30153</v>
      </c>
    </row>
    <row r="171" spans="1:9" x14ac:dyDescent="0.2">
      <c r="A171" s="2">
        <f t="shared" si="2"/>
        <v>170</v>
      </c>
      <c r="B171" s="10">
        <v>18</v>
      </c>
      <c r="C171" s="10" t="s">
        <v>430</v>
      </c>
      <c r="D171" s="10">
        <v>21.268000000000001</v>
      </c>
      <c r="E171" s="10">
        <v>-97.802305559999994</v>
      </c>
      <c r="F171" s="10"/>
      <c r="G171" s="10" t="s">
        <v>413</v>
      </c>
      <c r="H171" t="str">
        <f>VLOOKUP(G171,[1]Hoja1!$B:$C,2,FALSE)</f>
        <v>Huasteca Baja</v>
      </c>
      <c r="I171">
        <f>VLOOKUP(G171,[1]Hoja1!$B:$D,3,FALSE)</f>
        <v>30153</v>
      </c>
    </row>
    <row r="172" spans="1:9" x14ac:dyDescent="0.2">
      <c r="A172" s="2">
        <f t="shared" si="2"/>
        <v>171</v>
      </c>
      <c r="B172" s="10">
        <v>19</v>
      </c>
      <c r="C172" s="10" t="s">
        <v>431</v>
      </c>
      <c r="D172" s="10">
        <v>21.228194439999999</v>
      </c>
      <c r="E172" s="10">
        <v>-97.781388890000002</v>
      </c>
      <c r="F172" s="10"/>
      <c r="G172" s="10" t="s">
        <v>413</v>
      </c>
      <c r="H172" t="str">
        <f>VLOOKUP(G172,[1]Hoja1!$B:$C,2,FALSE)</f>
        <v>Huasteca Baja</v>
      </c>
      <c r="I172">
        <f>VLOOKUP(G172,[1]Hoja1!$B:$D,3,FALSE)</f>
        <v>30153</v>
      </c>
    </row>
    <row r="173" spans="1:9" x14ac:dyDescent="0.2">
      <c r="A173" s="2">
        <f t="shared" si="2"/>
        <v>172</v>
      </c>
      <c r="B173" s="10">
        <v>20</v>
      </c>
      <c r="C173" s="10" t="s">
        <v>432</v>
      </c>
      <c r="D173" s="10">
        <v>21.25680556</v>
      </c>
      <c r="E173" s="10">
        <v>-97.758499999999998</v>
      </c>
      <c r="F173" s="10"/>
      <c r="G173" s="10" t="s">
        <v>413</v>
      </c>
      <c r="H173" t="str">
        <f>VLOOKUP(G173,[1]Hoja1!$B:$C,2,FALSE)</f>
        <v>Huasteca Baja</v>
      </c>
      <c r="I173">
        <f>VLOOKUP(G173,[1]Hoja1!$B:$D,3,FALSE)</f>
        <v>30153</v>
      </c>
    </row>
    <row r="174" spans="1:9" x14ac:dyDescent="0.2">
      <c r="A174" s="2">
        <f t="shared" si="2"/>
        <v>173</v>
      </c>
      <c r="B174" s="10">
        <v>21</v>
      </c>
      <c r="C174" s="10" t="s">
        <v>433</v>
      </c>
      <c r="D174" s="10">
        <v>21.243805559999998</v>
      </c>
      <c r="E174" s="10">
        <v>-97.763499999999993</v>
      </c>
      <c r="F174" s="10"/>
      <c r="G174" s="10" t="s">
        <v>413</v>
      </c>
      <c r="H174" t="str">
        <f>VLOOKUP(G174,[1]Hoja1!$B:$C,2,FALSE)</f>
        <v>Huasteca Baja</v>
      </c>
      <c r="I174">
        <f>VLOOKUP(G174,[1]Hoja1!$B:$D,3,FALSE)</f>
        <v>30153</v>
      </c>
    </row>
    <row r="175" spans="1:9" x14ac:dyDescent="0.2">
      <c r="A175" s="2">
        <f t="shared" si="2"/>
        <v>174</v>
      </c>
      <c r="B175" s="10">
        <v>22</v>
      </c>
      <c r="C175" s="10" t="s">
        <v>434</v>
      </c>
      <c r="D175" s="10">
        <v>21.26469444</v>
      </c>
      <c r="E175" s="10">
        <v>-97.763888890000004</v>
      </c>
      <c r="F175" s="10"/>
      <c r="G175" s="10" t="s">
        <v>413</v>
      </c>
      <c r="H175" t="str">
        <f>VLOOKUP(G175,[1]Hoja1!$B:$C,2,FALSE)</f>
        <v>Huasteca Baja</v>
      </c>
      <c r="I175">
        <f>VLOOKUP(G175,[1]Hoja1!$B:$D,3,FALSE)</f>
        <v>30153</v>
      </c>
    </row>
    <row r="176" spans="1:9" x14ac:dyDescent="0.2">
      <c r="A176" s="2">
        <f t="shared" si="2"/>
        <v>175</v>
      </c>
      <c r="B176" s="10">
        <v>23</v>
      </c>
      <c r="C176" s="10" t="s">
        <v>435</v>
      </c>
      <c r="D176" s="10">
        <v>21.290888890000002</v>
      </c>
      <c r="E176" s="10">
        <v>-97.807888890000001</v>
      </c>
      <c r="F176" s="10"/>
      <c r="G176" s="10" t="s">
        <v>413</v>
      </c>
      <c r="H176" t="str">
        <f>VLOOKUP(G176,[1]Hoja1!$B:$C,2,FALSE)</f>
        <v>Huasteca Baja</v>
      </c>
      <c r="I176">
        <f>VLOOKUP(G176,[1]Hoja1!$B:$D,3,FALSE)</f>
        <v>30153</v>
      </c>
    </row>
    <row r="177" spans="1:9" x14ac:dyDescent="0.2">
      <c r="A177" s="2">
        <f t="shared" si="2"/>
        <v>176</v>
      </c>
      <c r="B177" s="10">
        <v>24</v>
      </c>
      <c r="C177" s="10" t="s">
        <v>436</v>
      </c>
      <c r="D177" s="10">
        <v>21.248750000000001</v>
      </c>
      <c r="E177" s="10">
        <v>-97.756972219999994</v>
      </c>
      <c r="F177" s="10"/>
      <c r="G177" s="10" t="s">
        <v>413</v>
      </c>
      <c r="H177" t="str">
        <f>VLOOKUP(G177,[1]Hoja1!$B:$C,2,FALSE)</f>
        <v>Huasteca Baja</v>
      </c>
      <c r="I177">
        <f>VLOOKUP(G177,[1]Hoja1!$B:$D,3,FALSE)</f>
        <v>30153</v>
      </c>
    </row>
    <row r="178" spans="1:9" x14ac:dyDescent="0.2">
      <c r="A178" s="2">
        <f t="shared" si="2"/>
        <v>177</v>
      </c>
      <c r="B178" s="10">
        <v>25</v>
      </c>
      <c r="C178" s="10" t="s">
        <v>437</v>
      </c>
      <c r="D178" s="10">
        <v>21.260194439999999</v>
      </c>
      <c r="E178" s="10">
        <v>-97.765888889999999</v>
      </c>
      <c r="F178" s="10"/>
      <c r="G178" s="10" t="s">
        <v>413</v>
      </c>
      <c r="H178" t="str">
        <f>VLOOKUP(G178,[1]Hoja1!$B:$C,2,FALSE)</f>
        <v>Huasteca Baja</v>
      </c>
      <c r="I178">
        <f>VLOOKUP(G178,[1]Hoja1!$B:$D,3,FALSE)</f>
        <v>30153</v>
      </c>
    </row>
    <row r="179" spans="1:9" x14ac:dyDescent="0.2">
      <c r="A179" s="2">
        <f t="shared" si="2"/>
        <v>178</v>
      </c>
      <c r="B179" s="10">
        <v>26</v>
      </c>
      <c r="C179" s="10" t="s">
        <v>438</v>
      </c>
      <c r="D179" s="10">
        <v>21.24927778</v>
      </c>
      <c r="E179" s="10">
        <v>-97.75527778</v>
      </c>
      <c r="F179" s="10"/>
      <c r="G179" s="10" t="s">
        <v>413</v>
      </c>
      <c r="H179" t="str">
        <f>VLOOKUP(G179,[1]Hoja1!$B:$C,2,FALSE)</f>
        <v>Huasteca Baja</v>
      </c>
      <c r="I179">
        <f>VLOOKUP(G179,[1]Hoja1!$B:$D,3,FALSE)</f>
        <v>30153</v>
      </c>
    </row>
    <row r="180" spans="1:9" x14ac:dyDescent="0.2">
      <c r="A180" s="2">
        <f t="shared" si="2"/>
        <v>179</v>
      </c>
      <c r="B180" s="10">
        <v>27</v>
      </c>
      <c r="C180" s="10" t="s">
        <v>439</v>
      </c>
      <c r="D180" s="10">
        <v>21.23269444</v>
      </c>
      <c r="E180" s="10">
        <v>-97.751000000000005</v>
      </c>
      <c r="F180" s="10"/>
      <c r="G180" s="10" t="s">
        <v>413</v>
      </c>
      <c r="H180" t="str">
        <f>VLOOKUP(G180,[1]Hoja1!$B:$C,2,FALSE)</f>
        <v>Huasteca Baja</v>
      </c>
      <c r="I180">
        <f>VLOOKUP(G180,[1]Hoja1!$B:$D,3,FALSE)</f>
        <v>30153</v>
      </c>
    </row>
    <row r="181" spans="1:9" x14ac:dyDescent="0.2">
      <c r="A181" s="2">
        <f t="shared" si="2"/>
        <v>180</v>
      </c>
      <c r="B181" s="10">
        <v>28</v>
      </c>
      <c r="C181" s="10" t="s">
        <v>440</v>
      </c>
      <c r="D181" s="10">
        <v>21.25713889</v>
      </c>
      <c r="E181" s="10">
        <v>-97.681416670000004</v>
      </c>
      <c r="F181" s="10"/>
      <c r="G181" s="10" t="s">
        <v>413</v>
      </c>
      <c r="H181" t="str">
        <f>VLOOKUP(G181,[1]Hoja1!$B:$C,2,FALSE)</f>
        <v>Huasteca Baja</v>
      </c>
      <c r="I181">
        <f>VLOOKUP(G181,[1]Hoja1!$B:$D,3,FALSE)</f>
        <v>30153</v>
      </c>
    </row>
    <row r="182" spans="1:9" x14ac:dyDescent="0.2">
      <c r="A182" s="2">
        <f t="shared" si="2"/>
        <v>181</v>
      </c>
      <c r="B182" s="10">
        <v>29</v>
      </c>
      <c r="C182" s="10" t="s">
        <v>441</v>
      </c>
      <c r="D182" s="10">
        <v>21.22063889</v>
      </c>
      <c r="E182" s="10">
        <v>-97.769361110000006</v>
      </c>
      <c r="F182" s="10"/>
      <c r="G182" s="10" t="s">
        <v>413</v>
      </c>
      <c r="H182" t="str">
        <f>VLOOKUP(G182,[1]Hoja1!$B:$C,2,FALSE)</f>
        <v>Huasteca Baja</v>
      </c>
      <c r="I182">
        <f>VLOOKUP(G182,[1]Hoja1!$B:$D,3,FALSE)</f>
        <v>30153</v>
      </c>
    </row>
    <row r="183" spans="1:9" x14ac:dyDescent="0.2">
      <c r="A183" s="2">
        <f t="shared" si="2"/>
        <v>182</v>
      </c>
      <c r="B183" s="10">
        <v>30</v>
      </c>
      <c r="C183" s="10" t="s">
        <v>442</v>
      </c>
      <c r="D183" s="10">
        <v>21.300999999999998</v>
      </c>
      <c r="E183" s="10">
        <v>-97.79594444</v>
      </c>
      <c r="F183" s="10"/>
      <c r="G183" s="10" t="s">
        <v>413</v>
      </c>
      <c r="H183" t="str">
        <f>VLOOKUP(G183,[1]Hoja1!$B:$C,2,FALSE)</f>
        <v>Huasteca Baja</v>
      </c>
      <c r="I183">
        <f>VLOOKUP(G183,[1]Hoja1!$B:$D,3,FALSE)</f>
        <v>30153</v>
      </c>
    </row>
    <row r="184" spans="1:9" x14ac:dyDescent="0.2">
      <c r="A184" s="2">
        <f t="shared" si="2"/>
        <v>183</v>
      </c>
      <c r="B184" s="10">
        <v>31</v>
      </c>
      <c r="C184" s="10" t="s">
        <v>443</v>
      </c>
      <c r="D184" s="10">
        <v>21.220027779999999</v>
      </c>
      <c r="E184" s="10">
        <v>-97.72</v>
      </c>
      <c r="F184" s="10"/>
      <c r="G184" s="10" t="s">
        <v>413</v>
      </c>
      <c r="H184" t="str">
        <f>VLOOKUP(G184,[1]Hoja1!$B:$C,2,FALSE)</f>
        <v>Huasteca Baja</v>
      </c>
      <c r="I184">
        <f>VLOOKUP(G184,[1]Hoja1!$B:$D,3,FALSE)</f>
        <v>30153</v>
      </c>
    </row>
    <row r="185" spans="1:9" x14ac:dyDescent="0.2">
      <c r="A185" s="2">
        <f t="shared" si="2"/>
        <v>184</v>
      </c>
      <c r="B185" s="12">
        <v>1</v>
      </c>
      <c r="C185" s="12" t="s">
        <v>444</v>
      </c>
      <c r="D185" s="12">
        <v>21.310833299999999</v>
      </c>
      <c r="E185" s="12">
        <v>-98.037222200000002</v>
      </c>
      <c r="F185" s="12"/>
      <c r="G185" s="12" t="s">
        <v>445</v>
      </c>
      <c r="H185" t="str">
        <f>VLOOKUP(G185,[1]Hoja1!$B:$C,2,FALSE)</f>
        <v>Huasteca Baja</v>
      </c>
      <c r="I185">
        <f>VLOOKUP(G185,[1]Hoja1!$B:$D,3,FALSE)</f>
        <v>30078</v>
      </c>
    </row>
    <row r="186" spans="1:9" x14ac:dyDescent="0.2">
      <c r="A186" s="2">
        <f t="shared" si="2"/>
        <v>185</v>
      </c>
      <c r="B186" s="12">
        <v>2</v>
      </c>
      <c r="C186" s="12" t="s">
        <v>446</v>
      </c>
      <c r="D186" s="12">
        <v>21.306944399999999</v>
      </c>
      <c r="E186" s="12">
        <v>-98.0455556</v>
      </c>
      <c r="F186" s="12"/>
      <c r="G186" s="12" t="s">
        <v>445</v>
      </c>
      <c r="H186" t="str">
        <f>VLOOKUP(G186,[1]Hoja1!$B:$C,2,FALSE)</f>
        <v>Huasteca Baja</v>
      </c>
      <c r="I186">
        <f>VLOOKUP(G186,[1]Hoja1!$B:$D,3,FALSE)</f>
        <v>30078</v>
      </c>
    </row>
    <row r="187" spans="1:9" x14ac:dyDescent="0.2">
      <c r="A187" s="2">
        <f t="shared" si="2"/>
        <v>186</v>
      </c>
      <c r="B187" s="12">
        <v>3</v>
      </c>
      <c r="C187" s="12" t="s">
        <v>447</v>
      </c>
      <c r="D187" s="12">
        <v>21.3125</v>
      </c>
      <c r="E187" s="12">
        <v>-98.035277800000003</v>
      </c>
      <c r="F187" s="12"/>
      <c r="G187" s="12" t="s">
        <v>445</v>
      </c>
      <c r="H187" t="str">
        <f>VLOOKUP(G187,[1]Hoja1!$B:$C,2,FALSE)</f>
        <v>Huasteca Baja</v>
      </c>
      <c r="I187">
        <f>VLOOKUP(G187,[1]Hoja1!$B:$D,3,FALSE)</f>
        <v>30078</v>
      </c>
    </row>
    <row r="188" spans="1:9" x14ac:dyDescent="0.2">
      <c r="A188" s="2">
        <f t="shared" si="2"/>
        <v>187</v>
      </c>
      <c r="B188" s="12">
        <v>4</v>
      </c>
      <c r="C188" s="12" t="s">
        <v>448</v>
      </c>
      <c r="D188" s="12">
        <v>21.339444400000001</v>
      </c>
      <c r="E188" s="12">
        <v>-98.061944400000002</v>
      </c>
      <c r="F188" s="12"/>
      <c r="G188" s="12" t="s">
        <v>445</v>
      </c>
      <c r="H188" t="str">
        <f>VLOOKUP(G188,[1]Hoja1!$B:$C,2,FALSE)</f>
        <v>Huasteca Baja</v>
      </c>
      <c r="I188">
        <f>VLOOKUP(G188,[1]Hoja1!$B:$D,3,FALSE)</f>
        <v>30078</v>
      </c>
    </row>
    <row r="189" spans="1:9" x14ac:dyDescent="0.2">
      <c r="A189" s="2">
        <f t="shared" si="2"/>
        <v>188</v>
      </c>
      <c r="B189" s="12">
        <v>5</v>
      </c>
      <c r="C189" s="12" t="s">
        <v>449</v>
      </c>
      <c r="D189" s="12">
        <v>21.3391667</v>
      </c>
      <c r="E189" s="12">
        <v>-98.064999999999998</v>
      </c>
      <c r="F189" s="12"/>
      <c r="G189" s="12" t="s">
        <v>445</v>
      </c>
      <c r="H189" t="str">
        <f>VLOOKUP(G189,[1]Hoja1!$B:$C,2,FALSE)</f>
        <v>Huasteca Baja</v>
      </c>
      <c r="I189">
        <f>VLOOKUP(G189,[1]Hoja1!$B:$D,3,FALSE)</f>
        <v>30078</v>
      </c>
    </row>
    <row r="190" spans="1:9" x14ac:dyDescent="0.2">
      <c r="A190" s="2">
        <f t="shared" si="2"/>
        <v>189</v>
      </c>
      <c r="B190" s="12">
        <v>6</v>
      </c>
      <c r="C190" s="12" t="s">
        <v>450</v>
      </c>
      <c r="D190" s="12">
        <v>21.345833299999999</v>
      </c>
      <c r="E190" s="12">
        <v>-98.054166699999996</v>
      </c>
      <c r="F190" s="12"/>
      <c r="G190" s="12" t="s">
        <v>445</v>
      </c>
      <c r="H190" t="str">
        <f>VLOOKUP(G190,[1]Hoja1!$B:$C,2,FALSE)</f>
        <v>Huasteca Baja</v>
      </c>
      <c r="I190">
        <f>VLOOKUP(G190,[1]Hoja1!$B:$D,3,FALSE)</f>
        <v>30078</v>
      </c>
    </row>
    <row r="191" spans="1:9" x14ac:dyDescent="0.2">
      <c r="A191" s="2">
        <f t="shared" si="2"/>
        <v>190</v>
      </c>
      <c r="B191" s="12">
        <v>7</v>
      </c>
      <c r="C191" s="12" t="s">
        <v>451</v>
      </c>
      <c r="D191" s="12">
        <v>21.3483333</v>
      </c>
      <c r="E191" s="12">
        <v>-98.051944399999996</v>
      </c>
      <c r="F191" s="12"/>
      <c r="G191" s="12" t="s">
        <v>445</v>
      </c>
      <c r="H191" t="str">
        <f>VLOOKUP(G191,[1]Hoja1!$B:$C,2,FALSE)</f>
        <v>Huasteca Baja</v>
      </c>
      <c r="I191">
        <f>VLOOKUP(G191,[1]Hoja1!$B:$D,3,FALSE)</f>
        <v>30078</v>
      </c>
    </row>
    <row r="192" spans="1:9" x14ac:dyDescent="0.2">
      <c r="A192" s="2">
        <f t="shared" si="2"/>
        <v>191</v>
      </c>
      <c r="B192" s="12">
        <v>8</v>
      </c>
      <c r="C192" s="12" t="s">
        <v>452</v>
      </c>
      <c r="D192" s="12">
        <v>21.346944400000002</v>
      </c>
      <c r="E192" s="12">
        <v>-98.051666699999998</v>
      </c>
      <c r="F192" s="12"/>
      <c r="G192" s="12" t="s">
        <v>445</v>
      </c>
      <c r="H192" t="str">
        <f>VLOOKUP(G192,[1]Hoja1!$B:$C,2,FALSE)</f>
        <v>Huasteca Baja</v>
      </c>
      <c r="I192">
        <f>VLOOKUP(G192,[1]Hoja1!$B:$D,3,FALSE)</f>
        <v>30078</v>
      </c>
    </row>
    <row r="193" spans="1:9" x14ac:dyDescent="0.2">
      <c r="A193" s="2">
        <f t="shared" si="2"/>
        <v>192</v>
      </c>
      <c r="B193" s="12">
        <v>9</v>
      </c>
      <c r="C193" s="12" t="s">
        <v>453</v>
      </c>
      <c r="D193" s="12">
        <v>21.345555600000001</v>
      </c>
      <c r="E193" s="12">
        <v>-98.049722200000005</v>
      </c>
      <c r="F193" s="12"/>
      <c r="G193" s="12" t="s">
        <v>445</v>
      </c>
      <c r="H193" t="str">
        <f>VLOOKUP(G193,[1]Hoja1!$B:$C,2,FALSE)</f>
        <v>Huasteca Baja</v>
      </c>
      <c r="I193">
        <f>VLOOKUP(G193,[1]Hoja1!$B:$D,3,FALSE)</f>
        <v>30078</v>
      </c>
    </row>
    <row r="194" spans="1:9" x14ac:dyDescent="0.2">
      <c r="A194" s="2">
        <f t="shared" si="2"/>
        <v>193</v>
      </c>
      <c r="B194" s="12">
        <v>10</v>
      </c>
      <c r="C194" s="12" t="s">
        <v>454</v>
      </c>
      <c r="D194" s="12">
        <v>21.3152778</v>
      </c>
      <c r="E194" s="12">
        <v>-98.064722200000006</v>
      </c>
      <c r="F194" s="12"/>
      <c r="G194" s="12" t="s">
        <v>445</v>
      </c>
      <c r="H194" t="str">
        <f>VLOOKUP(G194,[1]Hoja1!$B:$C,2,FALSE)</f>
        <v>Huasteca Baja</v>
      </c>
      <c r="I194">
        <f>VLOOKUP(G194,[1]Hoja1!$B:$D,3,FALSE)</f>
        <v>30078</v>
      </c>
    </row>
    <row r="195" spans="1:9" x14ac:dyDescent="0.2">
      <c r="A195" s="2">
        <f t="shared" ref="A195:A258" si="3">A194+1</f>
        <v>194</v>
      </c>
      <c r="B195" s="12">
        <v>11</v>
      </c>
      <c r="C195" s="12" t="s">
        <v>455</v>
      </c>
      <c r="D195" s="12">
        <v>21.315000000000001</v>
      </c>
      <c r="E195" s="12">
        <v>-98.049444399999999</v>
      </c>
      <c r="F195" s="12"/>
      <c r="G195" s="12" t="s">
        <v>445</v>
      </c>
      <c r="H195" t="str">
        <f>VLOOKUP(G195,[1]Hoja1!$B:$C,2,FALSE)</f>
        <v>Huasteca Baja</v>
      </c>
      <c r="I195">
        <f>VLOOKUP(G195,[1]Hoja1!$B:$D,3,FALSE)</f>
        <v>30078</v>
      </c>
    </row>
    <row r="196" spans="1:9" x14ac:dyDescent="0.2">
      <c r="A196" s="2">
        <f t="shared" si="3"/>
        <v>195</v>
      </c>
      <c r="B196" s="12">
        <v>12</v>
      </c>
      <c r="C196" s="12" t="s">
        <v>456</v>
      </c>
      <c r="D196" s="12">
        <v>21.3133333</v>
      </c>
      <c r="E196" s="12">
        <v>-98.043611100000007</v>
      </c>
      <c r="F196" s="12"/>
      <c r="G196" s="12" t="s">
        <v>445</v>
      </c>
      <c r="H196" t="str">
        <f>VLOOKUP(G196,[1]Hoja1!$B:$C,2,FALSE)</f>
        <v>Huasteca Baja</v>
      </c>
      <c r="I196">
        <f>VLOOKUP(G196,[1]Hoja1!$B:$D,3,FALSE)</f>
        <v>30078</v>
      </c>
    </row>
    <row r="197" spans="1:9" x14ac:dyDescent="0.2">
      <c r="A197" s="2">
        <f t="shared" si="3"/>
        <v>196</v>
      </c>
      <c r="B197" s="12">
        <v>13</v>
      </c>
      <c r="C197" s="12" t="s">
        <v>457</v>
      </c>
      <c r="D197" s="12">
        <v>21.326944399999999</v>
      </c>
      <c r="E197" s="12">
        <v>-98.055555600000005</v>
      </c>
      <c r="F197" s="12"/>
      <c r="G197" s="12" t="s">
        <v>445</v>
      </c>
      <c r="H197" t="str">
        <f>VLOOKUP(G197,[1]Hoja1!$B:$C,2,FALSE)</f>
        <v>Huasteca Baja</v>
      </c>
      <c r="I197">
        <f>VLOOKUP(G197,[1]Hoja1!$B:$D,3,FALSE)</f>
        <v>30078</v>
      </c>
    </row>
    <row r="198" spans="1:9" x14ac:dyDescent="0.2">
      <c r="A198" s="2">
        <f t="shared" si="3"/>
        <v>197</v>
      </c>
      <c r="B198" s="12">
        <v>14</v>
      </c>
      <c r="C198" s="12" t="s">
        <v>458</v>
      </c>
      <c r="D198" s="12">
        <v>21.281666699999999</v>
      </c>
      <c r="E198" s="12">
        <v>-98.011944400000004</v>
      </c>
      <c r="F198" s="12"/>
      <c r="G198" s="12" t="s">
        <v>445</v>
      </c>
      <c r="H198" t="str">
        <f>VLOOKUP(G198,[1]Hoja1!$B:$C,2,FALSE)</f>
        <v>Huasteca Baja</v>
      </c>
      <c r="I198">
        <f>VLOOKUP(G198,[1]Hoja1!$B:$D,3,FALSE)</f>
        <v>30078</v>
      </c>
    </row>
    <row r="199" spans="1:9" x14ac:dyDescent="0.2">
      <c r="A199" s="2">
        <f t="shared" si="3"/>
        <v>198</v>
      </c>
      <c r="B199" s="12">
        <v>15</v>
      </c>
      <c r="C199" s="12" t="s">
        <v>459</v>
      </c>
      <c r="D199" s="12">
        <v>21.252500000000001</v>
      </c>
      <c r="E199" s="12">
        <v>-98.025000000000006</v>
      </c>
      <c r="F199" s="12"/>
      <c r="G199" s="12" t="s">
        <v>445</v>
      </c>
      <c r="H199" t="str">
        <f>VLOOKUP(G199,[1]Hoja1!$B:$C,2,FALSE)</f>
        <v>Huasteca Baja</v>
      </c>
      <c r="I199">
        <f>VLOOKUP(G199,[1]Hoja1!$B:$D,3,FALSE)</f>
        <v>30078</v>
      </c>
    </row>
    <row r="200" spans="1:9" x14ac:dyDescent="0.2">
      <c r="A200" s="2">
        <f t="shared" si="3"/>
        <v>199</v>
      </c>
      <c r="B200" s="12">
        <v>16</v>
      </c>
      <c r="C200" s="12" t="s">
        <v>460</v>
      </c>
      <c r="D200" s="12">
        <v>21.264166700000001</v>
      </c>
      <c r="E200" s="12">
        <v>-98.033611100000002</v>
      </c>
      <c r="F200" s="12"/>
      <c r="G200" s="12" t="s">
        <v>445</v>
      </c>
      <c r="H200" t="str">
        <f>VLOOKUP(G200,[1]Hoja1!$B:$C,2,FALSE)</f>
        <v>Huasteca Baja</v>
      </c>
      <c r="I200">
        <f>VLOOKUP(G200,[1]Hoja1!$B:$D,3,FALSE)</f>
        <v>30078</v>
      </c>
    </row>
    <row r="201" spans="1:9" x14ac:dyDescent="0.2">
      <c r="A201" s="2">
        <f t="shared" si="3"/>
        <v>200</v>
      </c>
      <c r="B201" s="12">
        <v>17</v>
      </c>
      <c r="C201" s="12" t="s">
        <v>461</v>
      </c>
      <c r="D201" s="12">
        <v>21.27</v>
      </c>
      <c r="E201" s="12">
        <v>-98.035833299999993</v>
      </c>
      <c r="F201" s="12"/>
      <c r="G201" s="12" t="s">
        <v>445</v>
      </c>
      <c r="H201" t="str">
        <f>VLOOKUP(G201,[1]Hoja1!$B:$C,2,FALSE)</f>
        <v>Huasteca Baja</v>
      </c>
      <c r="I201">
        <f>VLOOKUP(G201,[1]Hoja1!$B:$D,3,FALSE)</f>
        <v>30078</v>
      </c>
    </row>
    <row r="202" spans="1:9" x14ac:dyDescent="0.2">
      <c r="A202" s="2">
        <f t="shared" si="3"/>
        <v>201</v>
      </c>
      <c r="B202" s="12">
        <v>18</v>
      </c>
      <c r="C202" s="12" t="s">
        <v>462</v>
      </c>
      <c r="D202" s="12">
        <v>21.2727778</v>
      </c>
      <c r="E202" s="12">
        <v>-98.037499999999994</v>
      </c>
      <c r="F202" s="12"/>
      <c r="G202" s="12" t="s">
        <v>445</v>
      </c>
      <c r="H202" t="str">
        <f>VLOOKUP(G202,[1]Hoja1!$B:$C,2,FALSE)</f>
        <v>Huasteca Baja</v>
      </c>
      <c r="I202">
        <f>VLOOKUP(G202,[1]Hoja1!$B:$D,3,FALSE)</f>
        <v>30078</v>
      </c>
    </row>
    <row r="203" spans="1:9" x14ac:dyDescent="0.2">
      <c r="A203" s="2">
        <f t="shared" si="3"/>
        <v>202</v>
      </c>
      <c r="B203" s="12">
        <v>19</v>
      </c>
      <c r="C203" s="12" t="s">
        <v>463</v>
      </c>
      <c r="D203" s="12">
        <v>21.270277799999999</v>
      </c>
      <c r="E203" s="12">
        <v>-98.0305556</v>
      </c>
      <c r="F203" s="12"/>
      <c r="G203" s="12" t="s">
        <v>445</v>
      </c>
      <c r="H203" t="str">
        <f>VLOOKUP(G203,[1]Hoja1!$B:$C,2,FALSE)</f>
        <v>Huasteca Baja</v>
      </c>
      <c r="I203">
        <f>VLOOKUP(G203,[1]Hoja1!$B:$D,3,FALSE)</f>
        <v>30078</v>
      </c>
    </row>
    <row r="204" spans="1:9" x14ac:dyDescent="0.2">
      <c r="A204" s="2">
        <f t="shared" si="3"/>
        <v>203</v>
      </c>
      <c r="B204" s="12">
        <v>20</v>
      </c>
      <c r="C204" s="12" t="s">
        <v>464</v>
      </c>
      <c r="D204" s="12">
        <v>21.274999999999999</v>
      </c>
      <c r="E204" s="12">
        <v>-98.029166700000005</v>
      </c>
      <c r="F204" s="12"/>
      <c r="G204" s="12" t="s">
        <v>445</v>
      </c>
      <c r="H204" t="str">
        <f>VLOOKUP(G204,[1]Hoja1!$B:$C,2,FALSE)</f>
        <v>Huasteca Baja</v>
      </c>
      <c r="I204">
        <f>VLOOKUP(G204,[1]Hoja1!$B:$D,3,FALSE)</f>
        <v>30078</v>
      </c>
    </row>
    <row r="205" spans="1:9" x14ac:dyDescent="0.2">
      <c r="A205" s="2">
        <f t="shared" si="3"/>
        <v>204</v>
      </c>
      <c r="B205" s="12">
        <v>21</v>
      </c>
      <c r="C205" s="12" t="s">
        <v>465</v>
      </c>
      <c r="D205" s="12">
        <v>21.212222199999999</v>
      </c>
      <c r="E205" s="12">
        <v>-98.019722200000004</v>
      </c>
      <c r="F205" s="12"/>
      <c r="G205" s="12" t="s">
        <v>445</v>
      </c>
      <c r="H205" t="str">
        <f>VLOOKUP(G205,[1]Hoja1!$B:$C,2,FALSE)</f>
        <v>Huasteca Baja</v>
      </c>
      <c r="I205">
        <f>VLOOKUP(G205,[1]Hoja1!$B:$D,3,FALSE)</f>
        <v>30078</v>
      </c>
    </row>
    <row r="206" spans="1:9" x14ac:dyDescent="0.2">
      <c r="A206" s="2">
        <f t="shared" si="3"/>
        <v>205</v>
      </c>
      <c r="B206" s="12">
        <v>22</v>
      </c>
      <c r="C206" s="12" t="s">
        <v>466</v>
      </c>
      <c r="D206" s="12">
        <v>21.24</v>
      </c>
      <c r="E206" s="12">
        <v>-98.014166700000004</v>
      </c>
      <c r="F206" s="12"/>
      <c r="G206" s="12" t="s">
        <v>445</v>
      </c>
      <c r="H206" t="str">
        <f>VLOOKUP(G206,[1]Hoja1!$B:$C,2,FALSE)</f>
        <v>Huasteca Baja</v>
      </c>
      <c r="I206">
        <f>VLOOKUP(G206,[1]Hoja1!$B:$D,3,FALSE)</f>
        <v>30078</v>
      </c>
    </row>
    <row r="207" spans="1:9" x14ac:dyDescent="0.2">
      <c r="A207" s="2">
        <f t="shared" si="3"/>
        <v>206</v>
      </c>
      <c r="B207" s="12">
        <v>23</v>
      </c>
      <c r="C207" s="12" t="s">
        <v>467</v>
      </c>
      <c r="D207" s="12">
        <v>21.243055600000002</v>
      </c>
      <c r="E207" s="12">
        <v>-98.028611100000006</v>
      </c>
      <c r="F207" s="12"/>
      <c r="G207" s="12" t="s">
        <v>445</v>
      </c>
      <c r="H207" t="str">
        <f>VLOOKUP(G207,[1]Hoja1!$B:$C,2,FALSE)</f>
        <v>Huasteca Baja</v>
      </c>
      <c r="I207">
        <f>VLOOKUP(G207,[1]Hoja1!$B:$D,3,FALSE)</f>
        <v>30078</v>
      </c>
    </row>
    <row r="208" spans="1:9" x14ac:dyDescent="0.2">
      <c r="A208" s="2">
        <f t="shared" si="3"/>
        <v>207</v>
      </c>
      <c r="B208" s="12">
        <v>24</v>
      </c>
      <c r="C208" s="12" t="s">
        <v>468</v>
      </c>
      <c r="D208" s="12">
        <v>21.2141667</v>
      </c>
      <c r="E208" s="12">
        <v>-98.055833300000003</v>
      </c>
      <c r="F208" s="12"/>
      <c r="G208" s="12" t="s">
        <v>445</v>
      </c>
      <c r="H208" t="str">
        <f>VLOOKUP(G208,[1]Hoja1!$B:$C,2,FALSE)</f>
        <v>Huasteca Baja</v>
      </c>
      <c r="I208">
        <f>VLOOKUP(G208,[1]Hoja1!$B:$D,3,FALSE)</f>
        <v>30078</v>
      </c>
    </row>
    <row r="209" spans="1:9" x14ac:dyDescent="0.2">
      <c r="A209" s="2">
        <f t="shared" si="3"/>
        <v>208</v>
      </c>
      <c r="B209" s="12">
        <v>25</v>
      </c>
      <c r="C209" s="12" t="s">
        <v>469</v>
      </c>
      <c r="D209" s="12">
        <v>21.215555599999998</v>
      </c>
      <c r="E209" s="12">
        <v>-98.059444400000004</v>
      </c>
      <c r="F209" s="12"/>
      <c r="G209" s="12" t="s">
        <v>445</v>
      </c>
      <c r="H209" t="str">
        <f>VLOOKUP(G209,[1]Hoja1!$B:$C,2,FALSE)</f>
        <v>Huasteca Baja</v>
      </c>
      <c r="I209">
        <f>VLOOKUP(G209,[1]Hoja1!$B:$D,3,FALSE)</f>
        <v>30078</v>
      </c>
    </row>
    <row r="210" spans="1:9" x14ac:dyDescent="0.2">
      <c r="A210" s="2">
        <f t="shared" si="3"/>
        <v>209</v>
      </c>
      <c r="B210" s="12">
        <v>26</v>
      </c>
      <c r="C210" s="12" t="s">
        <v>470</v>
      </c>
      <c r="D210" s="12">
        <v>21.212222199999999</v>
      </c>
      <c r="E210" s="12">
        <v>-98.061666700000004</v>
      </c>
      <c r="F210" s="12"/>
      <c r="G210" s="12" t="s">
        <v>445</v>
      </c>
      <c r="H210" t="str">
        <f>VLOOKUP(G210,[1]Hoja1!$B:$C,2,FALSE)</f>
        <v>Huasteca Baja</v>
      </c>
      <c r="I210">
        <f>VLOOKUP(G210,[1]Hoja1!$B:$D,3,FALSE)</f>
        <v>30078</v>
      </c>
    </row>
    <row r="211" spans="1:9" x14ac:dyDescent="0.2">
      <c r="A211" s="2">
        <f t="shared" si="3"/>
        <v>210</v>
      </c>
      <c r="B211" s="12">
        <v>27</v>
      </c>
      <c r="C211" s="12" t="s">
        <v>471</v>
      </c>
      <c r="D211" s="12">
        <v>21.209722200000002</v>
      </c>
      <c r="E211" s="12">
        <v>-98.062777800000006</v>
      </c>
      <c r="F211" s="12"/>
      <c r="G211" s="12" t="s">
        <v>445</v>
      </c>
      <c r="H211" t="str">
        <f>VLOOKUP(G211,[1]Hoja1!$B:$C,2,FALSE)</f>
        <v>Huasteca Baja</v>
      </c>
      <c r="I211">
        <f>VLOOKUP(G211,[1]Hoja1!$B:$D,3,FALSE)</f>
        <v>30078</v>
      </c>
    </row>
    <row r="212" spans="1:9" x14ac:dyDescent="0.2">
      <c r="A212" s="2">
        <f t="shared" si="3"/>
        <v>211</v>
      </c>
      <c r="B212" s="12">
        <v>28</v>
      </c>
      <c r="C212" s="12" t="s">
        <v>472</v>
      </c>
      <c r="D212" s="12">
        <v>21.209722200000002</v>
      </c>
      <c r="E212" s="12">
        <v>-98.062222199999994</v>
      </c>
      <c r="F212" s="12"/>
      <c r="G212" s="12" t="s">
        <v>445</v>
      </c>
      <c r="H212" t="str">
        <f>VLOOKUP(G212,[1]Hoja1!$B:$C,2,FALSE)</f>
        <v>Huasteca Baja</v>
      </c>
      <c r="I212">
        <f>VLOOKUP(G212,[1]Hoja1!$B:$D,3,FALSE)</f>
        <v>30078</v>
      </c>
    </row>
    <row r="213" spans="1:9" x14ac:dyDescent="0.2">
      <c r="A213" s="2">
        <f t="shared" si="3"/>
        <v>212</v>
      </c>
      <c r="B213" s="12">
        <v>29</v>
      </c>
      <c r="C213" s="12" t="s">
        <v>473</v>
      </c>
      <c r="D213" s="12">
        <v>21.1997222</v>
      </c>
      <c r="E213" s="12">
        <v>-98.015833299999997</v>
      </c>
      <c r="F213" s="12"/>
      <c r="G213" s="12" t="s">
        <v>445</v>
      </c>
      <c r="H213" t="str">
        <f>VLOOKUP(G213,[1]Hoja1!$B:$C,2,FALSE)</f>
        <v>Huasteca Baja</v>
      </c>
      <c r="I213">
        <f>VLOOKUP(G213,[1]Hoja1!$B:$D,3,FALSE)</f>
        <v>30078</v>
      </c>
    </row>
    <row r="214" spans="1:9" x14ac:dyDescent="0.2">
      <c r="A214" s="2">
        <f t="shared" si="3"/>
        <v>213</v>
      </c>
      <c r="B214" s="12">
        <v>30</v>
      </c>
      <c r="C214" s="12" t="s">
        <v>474</v>
      </c>
      <c r="D214" s="12">
        <v>21.1961111</v>
      </c>
      <c r="E214" s="12">
        <v>-98.013888899999998</v>
      </c>
      <c r="F214" s="12"/>
      <c r="G214" s="12" t="s">
        <v>445</v>
      </c>
      <c r="H214" t="str">
        <f>VLOOKUP(G214,[1]Hoja1!$B:$C,2,FALSE)</f>
        <v>Huasteca Baja</v>
      </c>
      <c r="I214">
        <f>VLOOKUP(G214,[1]Hoja1!$B:$D,3,FALSE)</f>
        <v>30078</v>
      </c>
    </row>
    <row r="215" spans="1:9" x14ac:dyDescent="0.2">
      <c r="A215" s="2">
        <f t="shared" si="3"/>
        <v>214</v>
      </c>
      <c r="B215" s="12">
        <v>31</v>
      </c>
      <c r="C215" s="12" t="s">
        <v>475</v>
      </c>
      <c r="D215" s="12">
        <v>21.2036111</v>
      </c>
      <c r="E215" s="12">
        <v>-98.022499999999994</v>
      </c>
      <c r="F215" s="12"/>
      <c r="G215" s="12" t="s">
        <v>445</v>
      </c>
      <c r="H215" t="str">
        <f>VLOOKUP(G215,[1]Hoja1!$B:$C,2,FALSE)</f>
        <v>Huasteca Baja</v>
      </c>
      <c r="I215">
        <f>VLOOKUP(G215,[1]Hoja1!$B:$D,3,FALSE)</f>
        <v>30078</v>
      </c>
    </row>
    <row r="216" spans="1:9" x14ac:dyDescent="0.2">
      <c r="A216" s="2">
        <f t="shared" si="3"/>
        <v>215</v>
      </c>
      <c r="B216" s="11">
        <v>1</v>
      </c>
      <c r="C216" s="11" t="s">
        <v>476</v>
      </c>
      <c r="D216" s="11">
        <v>21.533027780000001</v>
      </c>
      <c r="E216" s="11">
        <v>-98.297888889999996</v>
      </c>
      <c r="F216" s="11"/>
      <c r="G216" s="11" t="s">
        <v>477</v>
      </c>
      <c r="H216" t="str">
        <f>VLOOKUP(G216,[1]Hoja1!$B:$C,2,FALSE)</f>
        <v>Huasteca Alta</v>
      </c>
      <c r="I216">
        <f>VLOOKUP(G216,[1]Hoja1!$B:$D,3,FALSE)</f>
        <v>30161</v>
      </c>
    </row>
    <row r="217" spans="1:9" x14ac:dyDescent="0.2">
      <c r="A217" s="2">
        <f t="shared" si="3"/>
        <v>216</v>
      </c>
      <c r="B217" s="11">
        <v>2</v>
      </c>
      <c r="C217" s="11" t="s">
        <v>478</v>
      </c>
      <c r="D217" s="11">
        <v>21.53536111</v>
      </c>
      <c r="E217" s="11">
        <v>-98.299111109999998</v>
      </c>
      <c r="F217" s="11"/>
      <c r="G217" s="11" t="s">
        <v>477</v>
      </c>
      <c r="H217" t="str">
        <f>VLOOKUP(G217,[1]Hoja1!$B:$C,2,FALSE)</f>
        <v>Huasteca Alta</v>
      </c>
      <c r="I217">
        <f>VLOOKUP(G217,[1]Hoja1!$B:$D,3,FALSE)</f>
        <v>30161</v>
      </c>
    </row>
    <row r="218" spans="1:9" x14ac:dyDescent="0.2">
      <c r="A218" s="2">
        <f t="shared" si="3"/>
        <v>217</v>
      </c>
      <c r="B218" s="11">
        <v>3</v>
      </c>
      <c r="C218" s="11" t="s">
        <v>479</v>
      </c>
      <c r="D218" s="11">
        <v>21.520583330000001</v>
      </c>
      <c r="E218" s="11">
        <v>-98.291972220000005</v>
      </c>
      <c r="F218" s="11"/>
      <c r="G218" s="11" t="s">
        <v>477</v>
      </c>
      <c r="H218" t="str">
        <f>VLOOKUP(G218,[1]Hoja1!$B:$C,2,FALSE)</f>
        <v>Huasteca Alta</v>
      </c>
      <c r="I218">
        <f>VLOOKUP(G218,[1]Hoja1!$B:$D,3,FALSE)</f>
        <v>30161</v>
      </c>
    </row>
    <row r="219" spans="1:9" x14ac:dyDescent="0.2">
      <c r="A219" s="2">
        <f t="shared" si="3"/>
        <v>218</v>
      </c>
      <c r="B219" s="11">
        <v>4</v>
      </c>
      <c r="C219" s="11" t="s">
        <v>480</v>
      </c>
      <c r="D219" s="11">
        <v>21.535305560000001</v>
      </c>
      <c r="E219" s="11">
        <v>-98.298777779999995</v>
      </c>
      <c r="F219" s="11"/>
      <c r="G219" s="11" t="s">
        <v>477</v>
      </c>
      <c r="H219" t="str">
        <f>VLOOKUP(G219,[1]Hoja1!$B:$C,2,FALSE)</f>
        <v>Huasteca Alta</v>
      </c>
      <c r="I219">
        <f>VLOOKUP(G219,[1]Hoja1!$B:$D,3,FALSE)</f>
        <v>30161</v>
      </c>
    </row>
    <row r="220" spans="1:9" x14ac:dyDescent="0.2">
      <c r="A220" s="2">
        <f t="shared" si="3"/>
        <v>219</v>
      </c>
      <c r="B220" s="11">
        <v>5</v>
      </c>
      <c r="C220" s="11" t="s">
        <v>481</v>
      </c>
      <c r="D220" s="11">
        <v>21.545805560000002</v>
      </c>
      <c r="E220" s="11">
        <v>-98.291499999999999</v>
      </c>
      <c r="F220" s="11"/>
      <c r="G220" s="11" t="s">
        <v>477</v>
      </c>
      <c r="H220" t="str">
        <f>VLOOKUP(G220,[1]Hoja1!$B:$C,2,FALSE)</f>
        <v>Huasteca Alta</v>
      </c>
      <c r="I220">
        <f>VLOOKUP(G220,[1]Hoja1!$B:$D,3,FALSE)</f>
        <v>30161</v>
      </c>
    </row>
    <row r="221" spans="1:9" x14ac:dyDescent="0.2">
      <c r="A221" s="2">
        <f t="shared" si="3"/>
        <v>220</v>
      </c>
      <c r="B221" s="11">
        <v>6</v>
      </c>
      <c r="C221" s="11" t="s">
        <v>482</v>
      </c>
      <c r="D221" s="11">
        <v>21.53458333</v>
      </c>
      <c r="E221" s="11">
        <v>-98.28269444</v>
      </c>
      <c r="F221" s="11"/>
      <c r="G221" s="11" t="s">
        <v>477</v>
      </c>
      <c r="H221" t="str">
        <f>VLOOKUP(G221,[1]Hoja1!$B:$C,2,FALSE)</f>
        <v>Huasteca Alta</v>
      </c>
      <c r="I221">
        <f>VLOOKUP(G221,[1]Hoja1!$B:$D,3,FALSE)</f>
        <v>30161</v>
      </c>
    </row>
    <row r="222" spans="1:9" x14ac:dyDescent="0.2">
      <c r="A222" s="2">
        <f t="shared" si="3"/>
        <v>221</v>
      </c>
      <c r="B222" s="11">
        <v>7</v>
      </c>
      <c r="C222" s="11" t="s">
        <v>483</v>
      </c>
      <c r="D222" s="11">
        <v>21.533638889999999</v>
      </c>
      <c r="E222" s="11">
        <v>-98.286805560000005</v>
      </c>
      <c r="F222" s="11"/>
      <c r="G222" s="11" t="s">
        <v>477</v>
      </c>
      <c r="H222" t="str">
        <f>VLOOKUP(G222,[1]Hoja1!$B:$C,2,FALSE)</f>
        <v>Huasteca Alta</v>
      </c>
      <c r="I222">
        <f>VLOOKUP(G222,[1]Hoja1!$B:$D,3,FALSE)</f>
        <v>30161</v>
      </c>
    </row>
    <row r="223" spans="1:9" x14ac:dyDescent="0.2">
      <c r="A223" s="2">
        <f t="shared" si="3"/>
        <v>222</v>
      </c>
      <c r="B223" s="11">
        <v>8</v>
      </c>
      <c r="C223" s="11" t="s">
        <v>484</v>
      </c>
      <c r="D223" s="11">
        <v>21.526916669999999</v>
      </c>
      <c r="E223" s="11">
        <v>-98.293666669999993</v>
      </c>
      <c r="F223" s="11"/>
      <c r="G223" s="11" t="s">
        <v>477</v>
      </c>
      <c r="H223" t="str">
        <f>VLOOKUP(G223,[1]Hoja1!$B:$C,2,FALSE)</f>
        <v>Huasteca Alta</v>
      </c>
      <c r="I223">
        <f>VLOOKUP(G223,[1]Hoja1!$B:$D,3,FALSE)</f>
        <v>30161</v>
      </c>
    </row>
    <row r="224" spans="1:9" x14ac:dyDescent="0.2">
      <c r="A224" s="2">
        <f t="shared" si="3"/>
        <v>223</v>
      </c>
      <c r="B224" s="11">
        <v>9</v>
      </c>
      <c r="C224" s="11" t="s">
        <v>485</v>
      </c>
      <c r="D224" s="11">
        <v>21.518055560000001</v>
      </c>
      <c r="E224" s="11">
        <v>-98.279277780000001</v>
      </c>
      <c r="F224" s="11"/>
      <c r="G224" s="11" t="s">
        <v>477</v>
      </c>
      <c r="H224" t="str">
        <f>VLOOKUP(G224,[1]Hoja1!$B:$C,2,FALSE)</f>
        <v>Huasteca Alta</v>
      </c>
      <c r="I224">
        <f>VLOOKUP(G224,[1]Hoja1!$B:$D,3,FALSE)</f>
        <v>30161</v>
      </c>
    </row>
    <row r="225" spans="1:9" x14ac:dyDescent="0.2">
      <c r="A225" s="2">
        <f t="shared" si="3"/>
        <v>224</v>
      </c>
      <c r="B225" s="11">
        <v>10</v>
      </c>
      <c r="C225" s="11" t="s">
        <v>486</v>
      </c>
      <c r="D225" s="11">
        <v>21.519694439999999</v>
      </c>
      <c r="E225" s="11">
        <v>-98.279416670000003</v>
      </c>
      <c r="F225" s="11"/>
      <c r="G225" s="11" t="s">
        <v>477</v>
      </c>
      <c r="H225" t="str">
        <f>VLOOKUP(G225,[1]Hoja1!$B:$C,2,FALSE)</f>
        <v>Huasteca Alta</v>
      </c>
      <c r="I225">
        <f>VLOOKUP(G225,[1]Hoja1!$B:$D,3,FALSE)</f>
        <v>30161</v>
      </c>
    </row>
    <row r="226" spans="1:9" x14ac:dyDescent="0.2">
      <c r="A226" s="2">
        <f t="shared" si="3"/>
        <v>225</v>
      </c>
      <c r="B226" s="11">
        <v>11</v>
      </c>
      <c r="C226" s="11" t="s">
        <v>487</v>
      </c>
      <c r="D226" s="11">
        <v>21.520138889999998</v>
      </c>
      <c r="E226" s="11">
        <v>-98.281999999999996</v>
      </c>
      <c r="F226" s="11"/>
      <c r="G226" s="11" t="s">
        <v>477</v>
      </c>
      <c r="H226" t="str">
        <f>VLOOKUP(G226,[1]Hoja1!$B:$C,2,FALSE)</f>
        <v>Huasteca Alta</v>
      </c>
      <c r="I226">
        <f>VLOOKUP(G226,[1]Hoja1!$B:$D,3,FALSE)</f>
        <v>30161</v>
      </c>
    </row>
    <row r="227" spans="1:9" x14ac:dyDescent="0.2">
      <c r="A227" s="2">
        <f t="shared" si="3"/>
        <v>226</v>
      </c>
      <c r="B227" s="11">
        <v>12</v>
      </c>
      <c r="C227" s="11" t="s">
        <v>488</v>
      </c>
      <c r="D227" s="11">
        <v>21.533194439999999</v>
      </c>
      <c r="E227" s="11">
        <v>-98.284722220000006</v>
      </c>
      <c r="F227" s="11"/>
      <c r="G227" s="11" t="s">
        <v>477</v>
      </c>
      <c r="H227" t="str">
        <f>VLOOKUP(G227,[1]Hoja1!$B:$C,2,FALSE)</f>
        <v>Huasteca Alta</v>
      </c>
      <c r="I227">
        <f>VLOOKUP(G227,[1]Hoja1!$B:$D,3,FALSE)</f>
        <v>30161</v>
      </c>
    </row>
    <row r="228" spans="1:9" x14ac:dyDescent="0.2">
      <c r="A228" s="2">
        <f t="shared" si="3"/>
        <v>227</v>
      </c>
      <c r="B228" s="11">
        <v>13</v>
      </c>
      <c r="C228" s="11" t="s">
        <v>489</v>
      </c>
      <c r="D228" s="11">
        <v>21.522777779999998</v>
      </c>
      <c r="E228" s="11">
        <v>-98.283138890000004</v>
      </c>
      <c r="F228" s="11"/>
      <c r="G228" s="11" t="s">
        <v>477</v>
      </c>
      <c r="H228" t="str">
        <f>VLOOKUP(G228,[1]Hoja1!$B:$C,2,FALSE)</f>
        <v>Huasteca Alta</v>
      </c>
      <c r="I228">
        <f>VLOOKUP(G228,[1]Hoja1!$B:$D,3,FALSE)</f>
        <v>30161</v>
      </c>
    </row>
    <row r="229" spans="1:9" x14ac:dyDescent="0.2">
      <c r="A229" s="2">
        <f t="shared" si="3"/>
        <v>228</v>
      </c>
      <c r="B229" s="11">
        <v>14</v>
      </c>
      <c r="C229" s="11" t="s">
        <v>490</v>
      </c>
      <c r="D229" s="11">
        <v>21.54061111</v>
      </c>
      <c r="E229" s="11">
        <v>-98.28616667</v>
      </c>
      <c r="F229" s="11"/>
      <c r="G229" s="11" t="s">
        <v>477</v>
      </c>
      <c r="H229" t="str">
        <f>VLOOKUP(G229,[1]Hoja1!$B:$C,2,FALSE)</f>
        <v>Huasteca Alta</v>
      </c>
      <c r="I229">
        <f>VLOOKUP(G229,[1]Hoja1!$B:$D,3,FALSE)</f>
        <v>30161</v>
      </c>
    </row>
    <row r="230" spans="1:9" x14ac:dyDescent="0.2">
      <c r="A230" s="2">
        <f t="shared" si="3"/>
        <v>229</v>
      </c>
      <c r="B230" s="11">
        <v>15</v>
      </c>
      <c r="C230" s="11" t="s">
        <v>491</v>
      </c>
      <c r="D230" s="11">
        <v>21.52416667</v>
      </c>
      <c r="E230" s="11">
        <v>-98.291416670000004</v>
      </c>
      <c r="F230" s="11"/>
      <c r="G230" s="11" t="s">
        <v>477</v>
      </c>
      <c r="H230" t="str">
        <f>VLOOKUP(G230,[1]Hoja1!$B:$C,2,FALSE)</f>
        <v>Huasteca Alta</v>
      </c>
      <c r="I230">
        <f>VLOOKUP(G230,[1]Hoja1!$B:$D,3,FALSE)</f>
        <v>30161</v>
      </c>
    </row>
    <row r="231" spans="1:9" x14ac:dyDescent="0.2">
      <c r="A231" s="2">
        <f t="shared" si="3"/>
        <v>230</v>
      </c>
      <c r="B231" s="11">
        <v>16</v>
      </c>
      <c r="C231" s="11" t="s">
        <v>492</v>
      </c>
      <c r="D231" s="11">
        <v>21.529888889999999</v>
      </c>
      <c r="E231" s="11">
        <v>-98.286583329999999</v>
      </c>
      <c r="F231" s="11"/>
      <c r="G231" s="11" t="s">
        <v>477</v>
      </c>
      <c r="H231" t="str">
        <f>VLOOKUP(G231,[1]Hoja1!$B:$C,2,FALSE)</f>
        <v>Huasteca Alta</v>
      </c>
      <c r="I231">
        <f>VLOOKUP(G231,[1]Hoja1!$B:$D,3,FALSE)</f>
        <v>30161</v>
      </c>
    </row>
    <row r="232" spans="1:9" x14ac:dyDescent="0.2">
      <c r="A232" s="2">
        <f t="shared" si="3"/>
        <v>231</v>
      </c>
      <c r="B232" s="11">
        <v>17</v>
      </c>
      <c r="C232" s="11" t="s">
        <v>493</v>
      </c>
      <c r="D232" s="11">
        <v>21.531166670000001</v>
      </c>
      <c r="E232" s="11">
        <v>-98.289388889999998</v>
      </c>
      <c r="F232" s="11"/>
      <c r="G232" s="11" t="s">
        <v>477</v>
      </c>
      <c r="H232" t="str">
        <f>VLOOKUP(G232,[1]Hoja1!$B:$C,2,FALSE)</f>
        <v>Huasteca Alta</v>
      </c>
      <c r="I232">
        <f>VLOOKUP(G232,[1]Hoja1!$B:$D,3,FALSE)</f>
        <v>30161</v>
      </c>
    </row>
    <row r="233" spans="1:9" x14ac:dyDescent="0.2">
      <c r="A233" s="2">
        <f t="shared" si="3"/>
        <v>232</v>
      </c>
      <c r="B233" s="11">
        <v>18</v>
      </c>
      <c r="C233" s="11" t="s">
        <v>494</v>
      </c>
      <c r="D233" s="11">
        <v>21.517583330000001</v>
      </c>
      <c r="E233" s="11">
        <v>-98.289555559999997</v>
      </c>
      <c r="F233" s="11"/>
      <c r="G233" s="11" t="s">
        <v>477</v>
      </c>
      <c r="H233" t="str">
        <f>VLOOKUP(G233,[1]Hoja1!$B:$C,2,FALSE)</f>
        <v>Huasteca Alta</v>
      </c>
      <c r="I233">
        <f>VLOOKUP(G233,[1]Hoja1!$B:$D,3,FALSE)</f>
        <v>30161</v>
      </c>
    </row>
    <row r="234" spans="1:9" x14ac:dyDescent="0.2">
      <c r="A234" s="2">
        <f t="shared" si="3"/>
        <v>233</v>
      </c>
      <c r="B234" s="11">
        <v>19</v>
      </c>
      <c r="C234" s="11" t="s">
        <v>495</v>
      </c>
      <c r="D234" s="11">
        <v>21.525861110000001</v>
      </c>
      <c r="E234" s="11">
        <v>-98.272083330000001</v>
      </c>
      <c r="F234" s="11"/>
      <c r="G234" s="11" t="s">
        <v>477</v>
      </c>
      <c r="H234" t="str">
        <f>VLOOKUP(G234,[1]Hoja1!$B:$C,2,FALSE)</f>
        <v>Huasteca Alta</v>
      </c>
      <c r="I234">
        <f>VLOOKUP(G234,[1]Hoja1!$B:$D,3,FALSE)</f>
        <v>30161</v>
      </c>
    </row>
    <row r="235" spans="1:9" x14ac:dyDescent="0.2">
      <c r="A235" s="2">
        <f t="shared" si="3"/>
        <v>234</v>
      </c>
      <c r="B235" s="11">
        <v>20</v>
      </c>
      <c r="C235" s="11" t="s">
        <v>496</v>
      </c>
      <c r="D235" s="11">
        <v>21.550305560000002</v>
      </c>
      <c r="E235" s="11">
        <v>-98.295416669999994</v>
      </c>
      <c r="F235" s="11"/>
      <c r="G235" s="11" t="s">
        <v>477</v>
      </c>
      <c r="H235" t="str">
        <f>VLOOKUP(G235,[1]Hoja1!$B:$C,2,FALSE)</f>
        <v>Huasteca Alta</v>
      </c>
      <c r="I235">
        <f>VLOOKUP(G235,[1]Hoja1!$B:$D,3,FALSE)</f>
        <v>30161</v>
      </c>
    </row>
    <row r="236" spans="1:9" x14ac:dyDescent="0.2">
      <c r="A236" s="2">
        <f t="shared" si="3"/>
        <v>235</v>
      </c>
      <c r="B236" s="11">
        <v>21</v>
      </c>
      <c r="C236" s="11" t="s">
        <v>497</v>
      </c>
      <c r="D236" s="11">
        <v>21.517888889999998</v>
      </c>
      <c r="E236" s="11">
        <v>-98.296166670000005</v>
      </c>
      <c r="F236" s="11"/>
      <c r="G236" s="11" t="s">
        <v>477</v>
      </c>
      <c r="H236" t="str">
        <f>VLOOKUP(G236,[1]Hoja1!$B:$C,2,FALSE)</f>
        <v>Huasteca Alta</v>
      </c>
      <c r="I236">
        <f>VLOOKUP(G236,[1]Hoja1!$B:$D,3,FALSE)</f>
        <v>30161</v>
      </c>
    </row>
    <row r="237" spans="1:9" x14ac:dyDescent="0.2">
      <c r="A237" s="2">
        <f t="shared" si="3"/>
        <v>236</v>
      </c>
      <c r="B237" s="11">
        <v>22</v>
      </c>
      <c r="C237" s="11" t="s">
        <v>498</v>
      </c>
      <c r="D237" s="11">
        <v>21.52605556</v>
      </c>
      <c r="E237" s="11">
        <v>-98.300333330000001</v>
      </c>
      <c r="F237" s="11"/>
      <c r="G237" s="11" t="s">
        <v>477</v>
      </c>
      <c r="H237" t="str">
        <f>VLOOKUP(G237,[1]Hoja1!$B:$C,2,FALSE)</f>
        <v>Huasteca Alta</v>
      </c>
      <c r="I237">
        <f>VLOOKUP(G237,[1]Hoja1!$B:$D,3,FALSE)</f>
        <v>30161</v>
      </c>
    </row>
    <row r="238" spans="1:9" x14ac:dyDescent="0.2">
      <c r="A238" s="2">
        <f t="shared" si="3"/>
        <v>237</v>
      </c>
      <c r="B238" s="11">
        <v>23</v>
      </c>
      <c r="C238" s="11" t="s">
        <v>499</v>
      </c>
      <c r="D238" s="11">
        <v>21.52488889</v>
      </c>
      <c r="E238" s="11">
        <v>-98.300555560000006</v>
      </c>
      <c r="F238" s="11"/>
      <c r="G238" s="11" t="s">
        <v>477</v>
      </c>
      <c r="H238" t="str">
        <f>VLOOKUP(G238,[1]Hoja1!$B:$C,2,FALSE)</f>
        <v>Huasteca Alta</v>
      </c>
      <c r="I238">
        <f>VLOOKUP(G238,[1]Hoja1!$B:$D,3,FALSE)</f>
        <v>30161</v>
      </c>
    </row>
    <row r="239" spans="1:9" x14ac:dyDescent="0.2">
      <c r="A239" s="2">
        <f t="shared" si="3"/>
        <v>238</v>
      </c>
      <c r="B239" s="11">
        <v>24</v>
      </c>
      <c r="C239" s="11" t="s">
        <v>500</v>
      </c>
      <c r="D239" s="11">
        <v>21.54325</v>
      </c>
      <c r="E239" s="11">
        <v>-98.291250000000005</v>
      </c>
      <c r="F239" s="11"/>
      <c r="G239" s="11" t="s">
        <v>477</v>
      </c>
      <c r="H239" t="str">
        <f>VLOOKUP(G239,[1]Hoja1!$B:$C,2,FALSE)</f>
        <v>Huasteca Alta</v>
      </c>
      <c r="I239">
        <f>VLOOKUP(G239,[1]Hoja1!$B:$D,3,FALSE)</f>
        <v>30161</v>
      </c>
    </row>
    <row r="240" spans="1:9" x14ac:dyDescent="0.2">
      <c r="A240" s="2">
        <f t="shared" si="3"/>
        <v>239</v>
      </c>
      <c r="B240" s="11">
        <v>25</v>
      </c>
      <c r="C240" s="11" t="s">
        <v>501</v>
      </c>
      <c r="D240" s="11">
        <v>21.55161111</v>
      </c>
      <c r="E240" s="11">
        <v>-98.303555560000007</v>
      </c>
      <c r="F240" s="11"/>
      <c r="G240" s="11" t="s">
        <v>477</v>
      </c>
      <c r="H240" t="str">
        <f>VLOOKUP(G240,[1]Hoja1!$B:$C,2,FALSE)</f>
        <v>Huasteca Alta</v>
      </c>
      <c r="I240">
        <f>VLOOKUP(G240,[1]Hoja1!$B:$D,3,FALSE)</f>
        <v>30161</v>
      </c>
    </row>
    <row r="241" spans="1:9" x14ac:dyDescent="0.2">
      <c r="A241" s="2">
        <f t="shared" si="3"/>
        <v>240</v>
      </c>
      <c r="B241" s="11">
        <v>26</v>
      </c>
      <c r="C241" s="11" t="s">
        <v>502</v>
      </c>
      <c r="D241" s="11">
        <v>21.55494444</v>
      </c>
      <c r="E241" s="11">
        <v>-98.302388890000003</v>
      </c>
      <c r="F241" s="11"/>
      <c r="G241" s="11" t="s">
        <v>477</v>
      </c>
      <c r="H241" t="str">
        <f>VLOOKUP(G241,[1]Hoja1!$B:$C,2,FALSE)</f>
        <v>Huasteca Alta</v>
      </c>
      <c r="I241">
        <f>VLOOKUP(G241,[1]Hoja1!$B:$D,3,FALSE)</f>
        <v>30161</v>
      </c>
    </row>
    <row r="242" spans="1:9" x14ac:dyDescent="0.2">
      <c r="A242" s="2">
        <f t="shared" si="3"/>
        <v>241</v>
      </c>
      <c r="B242" s="11">
        <v>27</v>
      </c>
      <c r="C242" s="11" t="s">
        <v>503</v>
      </c>
      <c r="D242" s="11">
        <v>21.547722220000001</v>
      </c>
      <c r="E242" s="11">
        <v>-98.308277779999997</v>
      </c>
      <c r="F242" s="11"/>
      <c r="G242" s="11" t="s">
        <v>477</v>
      </c>
      <c r="H242" t="str">
        <f>VLOOKUP(G242,[1]Hoja1!$B:$C,2,FALSE)</f>
        <v>Huasteca Alta</v>
      </c>
      <c r="I242">
        <f>VLOOKUP(G242,[1]Hoja1!$B:$D,3,FALSE)</f>
        <v>30161</v>
      </c>
    </row>
    <row r="243" spans="1:9" x14ac:dyDescent="0.2">
      <c r="A243" s="2">
        <f t="shared" si="3"/>
        <v>242</v>
      </c>
      <c r="B243" s="11">
        <v>28</v>
      </c>
      <c r="C243" s="11" t="s">
        <v>504</v>
      </c>
      <c r="D243" s="11">
        <v>21.517388889999999</v>
      </c>
      <c r="E243" s="11">
        <v>-98.310972219999996</v>
      </c>
      <c r="F243" s="11"/>
      <c r="G243" s="11" t="s">
        <v>477</v>
      </c>
      <c r="H243" t="str">
        <f>VLOOKUP(G243,[1]Hoja1!$B:$C,2,FALSE)</f>
        <v>Huasteca Alta</v>
      </c>
      <c r="I243">
        <f>VLOOKUP(G243,[1]Hoja1!$B:$D,3,FALSE)</f>
        <v>30161</v>
      </c>
    </row>
    <row r="244" spans="1:9" x14ac:dyDescent="0.2">
      <c r="A244" s="2">
        <f t="shared" si="3"/>
        <v>243</v>
      </c>
      <c r="B244" s="11">
        <v>29</v>
      </c>
      <c r="C244" s="11" t="s">
        <v>505</v>
      </c>
      <c r="D244" s="11">
        <v>21.532222220000001</v>
      </c>
      <c r="E244" s="11">
        <v>-98.314694439999997</v>
      </c>
      <c r="F244" s="11"/>
      <c r="G244" s="11" t="s">
        <v>477</v>
      </c>
      <c r="H244" t="str">
        <f>VLOOKUP(G244,[1]Hoja1!$B:$C,2,FALSE)</f>
        <v>Huasteca Alta</v>
      </c>
      <c r="I244">
        <f>VLOOKUP(G244,[1]Hoja1!$B:$D,3,FALSE)</f>
        <v>30161</v>
      </c>
    </row>
    <row r="245" spans="1:9" x14ac:dyDescent="0.2">
      <c r="A245" s="2">
        <f t="shared" si="3"/>
        <v>244</v>
      </c>
      <c r="B245" s="11">
        <v>30</v>
      </c>
      <c r="C245" s="11" t="s">
        <v>506</v>
      </c>
      <c r="D245" s="11">
        <v>21.513333329999998</v>
      </c>
      <c r="E245" s="11">
        <v>-98.318166669999997</v>
      </c>
      <c r="F245" s="11"/>
      <c r="G245" s="11" t="s">
        <v>477</v>
      </c>
      <c r="H245" t="str">
        <f>VLOOKUP(G245,[1]Hoja1!$B:$C,2,FALSE)</f>
        <v>Huasteca Alta</v>
      </c>
      <c r="I245">
        <f>VLOOKUP(G245,[1]Hoja1!$B:$D,3,FALSE)</f>
        <v>30161</v>
      </c>
    </row>
    <row r="246" spans="1:9" x14ac:dyDescent="0.2">
      <c r="A246" s="2">
        <f t="shared" si="3"/>
        <v>245</v>
      </c>
      <c r="B246" s="11">
        <v>31</v>
      </c>
      <c r="C246" s="11" t="s">
        <v>507</v>
      </c>
      <c r="D246" s="11">
        <v>21.470833330000001</v>
      </c>
      <c r="E246" s="11">
        <v>-98.423611109999996</v>
      </c>
      <c r="F246" s="11"/>
      <c r="G246" s="11" t="s">
        <v>477</v>
      </c>
      <c r="H246" t="str">
        <f>VLOOKUP(G246,[1]Hoja1!$B:$C,2,FALSE)</f>
        <v>Huasteca Alta</v>
      </c>
      <c r="I246">
        <f>VLOOKUP(G246,[1]Hoja1!$B:$D,3,FALSE)</f>
        <v>30161</v>
      </c>
    </row>
    <row r="247" spans="1:9" x14ac:dyDescent="0.2">
      <c r="A247" s="2">
        <f t="shared" si="3"/>
        <v>246</v>
      </c>
      <c r="B247" s="11">
        <v>32</v>
      </c>
      <c r="C247" s="11" t="s">
        <v>508</v>
      </c>
      <c r="D247" s="11">
        <v>21.469155560000001</v>
      </c>
      <c r="E247" s="11">
        <v>-98.427416669999999</v>
      </c>
      <c r="F247" s="11"/>
      <c r="G247" s="11" t="s">
        <v>477</v>
      </c>
      <c r="H247" t="str">
        <f>VLOOKUP(G247,[1]Hoja1!$B:$C,2,FALSE)</f>
        <v>Huasteca Alta</v>
      </c>
      <c r="I247">
        <f>VLOOKUP(G247,[1]Hoja1!$B:$D,3,FALSE)</f>
        <v>30161</v>
      </c>
    </row>
    <row r="248" spans="1:9" x14ac:dyDescent="0.2">
      <c r="A248" s="2">
        <f t="shared" si="3"/>
        <v>247</v>
      </c>
      <c r="B248" s="11">
        <v>33</v>
      </c>
      <c r="C248" s="11" t="s">
        <v>509</v>
      </c>
      <c r="D248" s="11">
        <v>21.47475</v>
      </c>
      <c r="E248" s="11">
        <v>-98.42777778</v>
      </c>
      <c r="F248" s="11"/>
      <c r="G248" s="11" t="s">
        <v>477</v>
      </c>
      <c r="H248" t="str">
        <f>VLOOKUP(G248,[1]Hoja1!$B:$C,2,FALSE)</f>
        <v>Huasteca Alta</v>
      </c>
      <c r="I248">
        <f>VLOOKUP(G248,[1]Hoja1!$B:$D,3,FALSE)</f>
        <v>30161</v>
      </c>
    </row>
    <row r="249" spans="1:9" x14ac:dyDescent="0.2">
      <c r="A249" s="2">
        <f t="shared" si="3"/>
        <v>248</v>
      </c>
      <c r="B249" s="11">
        <v>34</v>
      </c>
      <c r="C249" s="11" t="s">
        <v>510</v>
      </c>
      <c r="D249" s="11">
        <v>21.476027779999999</v>
      </c>
      <c r="E249" s="11">
        <v>-98.430305559999994</v>
      </c>
      <c r="F249" s="11"/>
      <c r="G249" s="11" t="s">
        <v>477</v>
      </c>
      <c r="H249" t="str">
        <f>VLOOKUP(G249,[1]Hoja1!$B:$C,2,FALSE)</f>
        <v>Huasteca Alta</v>
      </c>
      <c r="I249">
        <f>VLOOKUP(G249,[1]Hoja1!$B:$D,3,FALSE)</f>
        <v>30161</v>
      </c>
    </row>
    <row r="250" spans="1:9" x14ac:dyDescent="0.2">
      <c r="A250" s="2">
        <f t="shared" si="3"/>
        <v>249</v>
      </c>
      <c r="B250" s="11">
        <v>35</v>
      </c>
      <c r="C250" s="11" t="s">
        <v>511</v>
      </c>
      <c r="D250" s="11">
        <v>21.474250000000001</v>
      </c>
      <c r="E250" s="11">
        <v>-98.431361109999997</v>
      </c>
      <c r="F250" s="11"/>
      <c r="G250" s="11" t="s">
        <v>477</v>
      </c>
      <c r="H250" t="str">
        <f>VLOOKUP(G250,[1]Hoja1!$B:$C,2,FALSE)</f>
        <v>Huasteca Alta</v>
      </c>
      <c r="I250">
        <f>VLOOKUP(G250,[1]Hoja1!$B:$D,3,FALSE)</f>
        <v>30161</v>
      </c>
    </row>
    <row r="251" spans="1:9" x14ac:dyDescent="0.2">
      <c r="A251" s="2">
        <f t="shared" si="3"/>
        <v>250</v>
      </c>
      <c r="B251" s="11">
        <v>36</v>
      </c>
      <c r="C251" s="11" t="s">
        <v>512</v>
      </c>
      <c r="D251" s="11">
        <v>21.47513889</v>
      </c>
      <c r="E251" s="11">
        <v>-98.433638889999997</v>
      </c>
      <c r="F251" s="11"/>
      <c r="G251" s="11" t="s">
        <v>477</v>
      </c>
      <c r="H251" t="str">
        <f>VLOOKUP(G251,[1]Hoja1!$B:$C,2,FALSE)</f>
        <v>Huasteca Alta</v>
      </c>
      <c r="I251">
        <f>VLOOKUP(G251,[1]Hoja1!$B:$D,3,FALSE)</f>
        <v>30161</v>
      </c>
    </row>
    <row r="252" spans="1:9" x14ac:dyDescent="0.2">
      <c r="A252" s="2">
        <f t="shared" si="3"/>
        <v>251</v>
      </c>
      <c r="B252" s="11">
        <v>37</v>
      </c>
      <c r="C252" s="11" t="s">
        <v>513</v>
      </c>
      <c r="D252" s="11">
        <v>21.472750000000001</v>
      </c>
      <c r="E252" s="11">
        <v>-98.435055559999995</v>
      </c>
      <c r="F252" s="11"/>
      <c r="G252" s="11" t="s">
        <v>477</v>
      </c>
      <c r="H252" t="str">
        <f>VLOOKUP(G252,[1]Hoja1!$B:$C,2,FALSE)</f>
        <v>Huasteca Alta</v>
      </c>
      <c r="I252">
        <f>VLOOKUP(G252,[1]Hoja1!$B:$D,3,FALSE)</f>
        <v>30161</v>
      </c>
    </row>
    <row r="253" spans="1:9" x14ac:dyDescent="0.2">
      <c r="A253" s="2">
        <f t="shared" si="3"/>
        <v>252</v>
      </c>
      <c r="B253" s="11">
        <v>38</v>
      </c>
      <c r="C253" s="11" t="s">
        <v>514</v>
      </c>
      <c r="D253" s="11">
        <v>21.470333329999999</v>
      </c>
      <c r="E253" s="11">
        <v>-98.432555559999997</v>
      </c>
      <c r="F253" s="11"/>
      <c r="G253" s="11" t="s">
        <v>477</v>
      </c>
      <c r="H253" t="str">
        <f>VLOOKUP(G253,[1]Hoja1!$B:$C,2,FALSE)</f>
        <v>Huasteca Alta</v>
      </c>
      <c r="I253">
        <f>VLOOKUP(G253,[1]Hoja1!$B:$D,3,FALSE)</f>
        <v>30161</v>
      </c>
    </row>
    <row r="254" spans="1:9" x14ac:dyDescent="0.2">
      <c r="A254" s="2">
        <f t="shared" si="3"/>
        <v>253</v>
      </c>
      <c r="B254" s="11">
        <v>39</v>
      </c>
      <c r="C254" s="11" t="s">
        <v>515</v>
      </c>
      <c r="D254" s="11">
        <v>21.468458330000001</v>
      </c>
      <c r="E254" s="11">
        <v>-98.437083329999993</v>
      </c>
      <c r="F254" s="11"/>
      <c r="G254" s="11" t="s">
        <v>477</v>
      </c>
      <c r="H254" t="str">
        <f>VLOOKUP(G254,[1]Hoja1!$B:$C,2,FALSE)</f>
        <v>Huasteca Alta</v>
      </c>
      <c r="I254">
        <f>VLOOKUP(G254,[1]Hoja1!$B:$D,3,FALSE)</f>
        <v>30161</v>
      </c>
    </row>
    <row r="255" spans="1:9" x14ac:dyDescent="0.2">
      <c r="A255" s="2">
        <f t="shared" si="3"/>
        <v>254</v>
      </c>
      <c r="B255" s="11">
        <v>40</v>
      </c>
      <c r="C255" s="11" t="s">
        <v>516</v>
      </c>
      <c r="D255" s="11">
        <v>21.466999999999999</v>
      </c>
      <c r="E255" s="11">
        <v>-98.43486111</v>
      </c>
      <c r="F255" s="11"/>
      <c r="G255" s="11" t="s">
        <v>477</v>
      </c>
      <c r="H255" t="str">
        <f>VLOOKUP(G255,[1]Hoja1!$B:$C,2,FALSE)</f>
        <v>Huasteca Alta</v>
      </c>
      <c r="I255">
        <f>VLOOKUP(G255,[1]Hoja1!$B:$D,3,FALSE)</f>
        <v>30161</v>
      </c>
    </row>
    <row r="256" spans="1:9" x14ac:dyDescent="0.2">
      <c r="A256" s="2">
        <f t="shared" si="3"/>
        <v>255</v>
      </c>
      <c r="B256" s="11">
        <v>41</v>
      </c>
      <c r="C256" s="11" t="s">
        <v>517</v>
      </c>
      <c r="D256" s="11">
        <v>21.465916669999999</v>
      </c>
      <c r="E256" s="11">
        <v>-98.435611109999996</v>
      </c>
      <c r="F256" s="11"/>
      <c r="G256" s="11" t="s">
        <v>477</v>
      </c>
      <c r="H256" t="str">
        <f>VLOOKUP(G256,[1]Hoja1!$B:$C,2,FALSE)</f>
        <v>Huasteca Alta</v>
      </c>
      <c r="I256">
        <f>VLOOKUP(G256,[1]Hoja1!$B:$D,3,FALSE)</f>
        <v>30161</v>
      </c>
    </row>
    <row r="257" spans="1:9" x14ac:dyDescent="0.2">
      <c r="A257" s="2">
        <f t="shared" si="3"/>
        <v>256</v>
      </c>
      <c r="B257" s="11">
        <v>42</v>
      </c>
      <c r="C257" s="11" t="s">
        <v>518</v>
      </c>
      <c r="D257" s="11">
        <v>21.463027780000001</v>
      </c>
      <c r="E257" s="11">
        <v>-98.436722219999993</v>
      </c>
      <c r="F257" s="11"/>
      <c r="G257" s="11" t="s">
        <v>477</v>
      </c>
      <c r="H257" t="str">
        <f>VLOOKUP(G257,[1]Hoja1!$B:$C,2,FALSE)</f>
        <v>Huasteca Alta</v>
      </c>
      <c r="I257">
        <f>VLOOKUP(G257,[1]Hoja1!$B:$D,3,FALSE)</f>
        <v>30161</v>
      </c>
    </row>
    <row r="258" spans="1:9" x14ac:dyDescent="0.2">
      <c r="A258" s="2">
        <f t="shared" si="3"/>
        <v>257</v>
      </c>
      <c r="B258" s="11">
        <v>43</v>
      </c>
      <c r="C258" s="11" t="s">
        <v>519</v>
      </c>
      <c r="D258" s="11">
        <v>21.462472219999999</v>
      </c>
      <c r="E258" s="11">
        <v>-98.438916669999998</v>
      </c>
      <c r="F258" s="11"/>
      <c r="G258" s="11" t="s">
        <v>477</v>
      </c>
      <c r="H258" t="str">
        <f>VLOOKUP(G258,[1]Hoja1!$B:$C,2,FALSE)</f>
        <v>Huasteca Alta</v>
      </c>
      <c r="I258">
        <f>VLOOKUP(G258,[1]Hoja1!$B:$D,3,FALSE)</f>
        <v>30161</v>
      </c>
    </row>
    <row r="259" spans="1:9" x14ac:dyDescent="0.2">
      <c r="A259" s="2">
        <f t="shared" ref="A259:A322" si="4">A258+1</f>
        <v>258</v>
      </c>
      <c r="B259" s="11">
        <v>44</v>
      </c>
      <c r="C259" s="11" t="s">
        <v>520</v>
      </c>
      <c r="D259" s="11">
        <v>21.461500000000001</v>
      </c>
      <c r="E259" s="11">
        <v>-98.439166670000006</v>
      </c>
      <c r="F259" s="11"/>
      <c r="G259" s="11" t="s">
        <v>477</v>
      </c>
      <c r="H259" t="str">
        <f>VLOOKUP(G259,[1]Hoja1!$B:$C,2,FALSE)</f>
        <v>Huasteca Alta</v>
      </c>
      <c r="I259">
        <f>VLOOKUP(G259,[1]Hoja1!$B:$D,3,FALSE)</f>
        <v>30161</v>
      </c>
    </row>
    <row r="260" spans="1:9" x14ac:dyDescent="0.2">
      <c r="A260" s="2">
        <f t="shared" si="4"/>
        <v>259</v>
      </c>
      <c r="B260" s="11">
        <v>45</v>
      </c>
      <c r="C260" s="11" t="s">
        <v>521</v>
      </c>
      <c r="D260" s="11">
        <v>21.46161111</v>
      </c>
      <c r="E260" s="11">
        <v>-98.436666669999994</v>
      </c>
      <c r="F260" s="11"/>
      <c r="G260" s="11" t="s">
        <v>477</v>
      </c>
      <c r="H260" t="str">
        <f>VLOOKUP(G260,[1]Hoja1!$B:$C,2,FALSE)</f>
        <v>Huasteca Alta</v>
      </c>
      <c r="I260">
        <f>VLOOKUP(G260,[1]Hoja1!$B:$D,3,FALSE)</f>
        <v>30161</v>
      </c>
    </row>
    <row r="261" spans="1:9" x14ac:dyDescent="0.2">
      <c r="A261" s="2">
        <f t="shared" si="4"/>
        <v>260</v>
      </c>
      <c r="B261" s="11">
        <v>46</v>
      </c>
      <c r="C261" s="11" t="s">
        <v>522</v>
      </c>
      <c r="D261" s="11">
        <v>21.46127778</v>
      </c>
      <c r="E261" s="11">
        <v>-98.435333330000006</v>
      </c>
      <c r="F261" s="11"/>
      <c r="G261" s="11" t="s">
        <v>477</v>
      </c>
      <c r="H261" t="str">
        <f>VLOOKUP(G261,[1]Hoja1!$B:$C,2,FALSE)</f>
        <v>Huasteca Alta</v>
      </c>
      <c r="I261">
        <f>VLOOKUP(G261,[1]Hoja1!$B:$D,3,FALSE)</f>
        <v>30161</v>
      </c>
    </row>
    <row r="262" spans="1:9" x14ac:dyDescent="0.2">
      <c r="A262" s="2">
        <f t="shared" si="4"/>
        <v>261</v>
      </c>
      <c r="B262" s="11">
        <v>47</v>
      </c>
      <c r="C262" s="11" t="s">
        <v>523</v>
      </c>
      <c r="D262" s="11">
        <v>21.460388890000001</v>
      </c>
      <c r="E262" s="11">
        <v>-98.429500000000004</v>
      </c>
      <c r="F262" s="11"/>
      <c r="G262" s="11" t="s">
        <v>477</v>
      </c>
      <c r="H262" t="str">
        <f>VLOOKUP(G262,[1]Hoja1!$B:$C,2,FALSE)</f>
        <v>Huasteca Alta</v>
      </c>
      <c r="I262">
        <f>VLOOKUP(G262,[1]Hoja1!$B:$D,3,FALSE)</f>
        <v>30161</v>
      </c>
    </row>
    <row r="263" spans="1:9" x14ac:dyDescent="0.2">
      <c r="A263" s="2">
        <f t="shared" si="4"/>
        <v>262</v>
      </c>
      <c r="B263" s="11">
        <v>48</v>
      </c>
      <c r="C263" s="11" t="s">
        <v>524</v>
      </c>
      <c r="D263" s="11">
        <v>21.458416669999998</v>
      </c>
      <c r="E263" s="11">
        <v>-98.433916670000002</v>
      </c>
      <c r="F263" s="11"/>
      <c r="G263" s="11" t="s">
        <v>477</v>
      </c>
      <c r="H263" t="str">
        <f>VLOOKUP(G263,[1]Hoja1!$B:$C,2,FALSE)</f>
        <v>Huasteca Alta</v>
      </c>
      <c r="I263">
        <f>VLOOKUP(G263,[1]Hoja1!$B:$D,3,FALSE)</f>
        <v>30161</v>
      </c>
    </row>
    <row r="264" spans="1:9" x14ac:dyDescent="0.2">
      <c r="A264" s="2">
        <f t="shared" si="4"/>
        <v>263</v>
      </c>
      <c r="B264" s="11">
        <v>49</v>
      </c>
      <c r="C264" s="11" t="s">
        <v>525</v>
      </c>
      <c r="D264" s="11">
        <v>21.447861110000002</v>
      </c>
      <c r="E264" s="11">
        <v>-98.447555559999998</v>
      </c>
      <c r="F264" s="11"/>
      <c r="G264" s="11" t="s">
        <v>477</v>
      </c>
      <c r="H264" t="str">
        <f>VLOOKUP(G264,[1]Hoja1!$B:$C,2,FALSE)</f>
        <v>Huasteca Alta</v>
      </c>
      <c r="I264">
        <f>VLOOKUP(G264,[1]Hoja1!$B:$D,3,FALSE)</f>
        <v>30161</v>
      </c>
    </row>
    <row r="265" spans="1:9" x14ac:dyDescent="0.2">
      <c r="A265" s="2">
        <f t="shared" si="4"/>
        <v>264</v>
      </c>
      <c r="B265" s="11">
        <v>50</v>
      </c>
      <c r="C265" s="11" t="s">
        <v>526</v>
      </c>
      <c r="D265" s="11">
        <v>21.44611111</v>
      </c>
      <c r="E265" s="11">
        <v>-98.447749999999999</v>
      </c>
      <c r="F265" s="11"/>
      <c r="G265" s="11" t="s">
        <v>477</v>
      </c>
      <c r="H265" t="str">
        <f>VLOOKUP(G265,[1]Hoja1!$B:$C,2,FALSE)</f>
        <v>Huasteca Alta</v>
      </c>
      <c r="I265">
        <f>VLOOKUP(G265,[1]Hoja1!$B:$D,3,FALSE)</f>
        <v>30161</v>
      </c>
    </row>
    <row r="266" spans="1:9" x14ac:dyDescent="0.2">
      <c r="A266" s="2">
        <f t="shared" si="4"/>
        <v>265</v>
      </c>
      <c r="B266" s="11">
        <v>51</v>
      </c>
      <c r="C266" s="11" t="s">
        <v>527</v>
      </c>
      <c r="D266" s="11">
        <v>21.445277780000001</v>
      </c>
      <c r="E266" s="11">
        <v>-98.446388889999994</v>
      </c>
      <c r="F266" s="11"/>
      <c r="G266" s="11" t="s">
        <v>477</v>
      </c>
      <c r="H266" t="str">
        <f>VLOOKUP(G266,[1]Hoja1!$B:$C,2,FALSE)</f>
        <v>Huasteca Alta</v>
      </c>
      <c r="I266">
        <f>VLOOKUP(G266,[1]Hoja1!$B:$D,3,FALSE)</f>
        <v>30161</v>
      </c>
    </row>
    <row r="267" spans="1:9" x14ac:dyDescent="0.2">
      <c r="A267" s="2">
        <f t="shared" si="4"/>
        <v>266</v>
      </c>
      <c r="B267" s="11">
        <v>52</v>
      </c>
      <c r="C267" s="11" t="s">
        <v>528</v>
      </c>
      <c r="D267" s="11">
        <v>21.421583330000001</v>
      </c>
      <c r="E267" s="11">
        <v>-98.416277780000001</v>
      </c>
      <c r="F267" s="11"/>
      <c r="G267" s="11" t="s">
        <v>477</v>
      </c>
      <c r="H267" t="str">
        <f>VLOOKUP(G267,[1]Hoja1!$B:$C,2,FALSE)</f>
        <v>Huasteca Alta</v>
      </c>
      <c r="I267">
        <f>VLOOKUP(G267,[1]Hoja1!$B:$D,3,FALSE)</f>
        <v>30161</v>
      </c>
    </row>
    <row r="268" spans="1:9" x14ac:dyDescent="0.2">
      <c r="A268" s="2">
        <f t="shared" si="4"/>
        <v>267</v>
      </c>
      <c r="B268" s="11">
        <v>53</v>
      </c>
      <c r="C268" s="11" t="s">
        <v>529</v>
      </c>
      <c r="D268" s="11">
        <v>21.425000000000001</v>
      </c>
      <c r="E268" s="11">
        <v>-98.415444440000002</v>
      </c>
      <c r="F268" s="11"/>
      <c r="G268" s="11" t="s">
        <v>477</v>
      </c>
      <c r="H268" t="str">
        <f>VLOOKUP(G268,[1]Hoja1!$B:$C,2,FALSE)</f>
        <v>Huasteca Alta</v>
      </c>
      <c r="I268">
        <f>VLOOKUP(G268,[1]Hoja1!$B:$D,3,FALSE)</f>
        <v>30161</v>
      </c>
    </row>
    <row r="269" spans="1:9" x14ac:dyDescent="0.2">
      <c r="A269" s="2">
        <f t="shared" si="4"/>
        <v>268</v>
      </c>
      <c r="B269" s="11">
        <v>54</v>
      </c>
      <c r="C269" s="11" t="s">
        <v>530</v>
      </c>
      <c r="D269" s="11">
        <v>21.42697222</v>
      </c>
      <c r="E269" s="11">
        <v>-98.418194439999994</v>
      </c>
      <c r="F269" s="11"/>
      <c r="G269" s="11" t="s">
        <v>477</v>
      </c>
      <c r="H269" t="str">
        <f>VLOOKUP(G269,[1]Hoja1!$B:$C,2,FALSE)</f>
        <v>Huasteca Alta</v>
      </c>
      <c r="I269">
        <f>VLOOKUP(G269,[1]Hoja1!$B:$D,3,FALSE)</f>
        <v>30161</v>
      </c>
    </row>
    <row r="270" spans="1:9" x14ac:dyDescent="0.2">
      <c r="A270" s="2">
        <f t="shared" si="4"/>
        <v>269</v>
      </c>
      <c r="B270" s="11">
        <v>55</v>
      </c>
      <c r="C270" s="11" t="s">
        <v>531</v>
      </c>
      <c r="D270" s="11">
        <v>21.427805559999999</v>
      </c>
      <c r="E270" s="11">
        <v>-98.427000000000007</v>
      </c>
      <c r="F270" s="11"/>
      <c r="G270" s="11" t="s">
        <v>477</v>
      </c>
      <c r="H270" t="str">
        <f>VLOOKUP(G270,[1]Hoja1!$B:$C,2,FALSE)</f>
        <v>Huasteca Alta</v>
      </c>
      <c r="I270">
        <f>VLOOKUP(G270,[1]Hoja1!$B:$D,3,FALSE)</f>
        <v>30161</v>
      </c>
    </row>
    <row r="271" spans="1:9" x14ac:dyDescent="0.2">
      <c r="A271" s="2">
        <f t="shared" si="4"/>
        <v>270</v>
      </c>
      <c r="B271" s="11">
        <v>56</v>
      </c>
      <c r="C271" s="11" t="s">
        <v>532</v>
      </c>
      <c r="D271" s="11">
        <v>21.426277779999999</v>
      </c>
      <c r="E271" s="11">
        <v>-98.428444440000007</v>
      </c>
      <c r="F271" s="11"/>
      <c r="G271" s="11" t="s">
        <v>477</v>
      </c>
      <c r="H271" t="str">
        <f>VLOOKUP(G271,[1]Hoja1!$B:$C,2,FALSE)</f>
        <v>Huasteca Alta</v>
      </c>
      <c r="I271">
        <f>VLOOKUP(G271,[1]Hoja1!$B:$D,3,FALSE)</f>
        <v>30161</v>
      </c>
    </row>
    <row r="272" spans="1:9" x14ac:dyDescent="0.2">
      <c r="A272" s="2">
        <f t="shared" si="4"/>
        <v>271</v>
      </c>
      <c r="B272" s="11">
        <v>57</v>
      </c>
      <c r="C272" s="11" t="s">
        <v>533</v>
      </c>
      <c r="D272" s="11">
        <v>21.428305559999998</v>
      </c>
      <c r="E272" s="11">
        <v>-98.437194439999999</v>
      </c>
      <c r="F272" s="11"/>
      <c r="G272" s="11" t="s">
        <v>477</v>
      </c>
      <c r="H272" t="str">
        <f>VLOOKUP(G272,[1]Hoja1!$B:$C,2,FALSE)</f>
        <v>Huasteca Alta</v>
      </c>
      <c r="I272">
        <f>VLOOKUP(G272,[1]Hoja1!$B:$D,3,FALSE)</f>
        <v>30161</v>
      </c>
    </row>
    <row r="273" spans="1:9" x14ac:dyDescent="0.2">
      <c r="A273" s="2">
        <f t="shared" si="4"/>
        <v>272</v>
      </c>
      <c r="B273" s="11">
        <v>58</v>
      </c>
      <c r="C273" s="11" t="s">
        <v>534</v>
      </c>
      <c r="D273" s="11">
        <v>21.423749999999998</v>
      </c>
      <c r="E273" s="11">
        <v>-98.436555560000002</v>
      </c>
      <c r="F273" s="11"/>
      <c r="G273" s="11" t="s">
        <v>477</v>
      </c>
      <c r="H273" t="str">
        <f>VLOOKUP(G273,[1]Hoja1!$B:$C,2,FALSE)</f>
        <v>Huasteca Alta</v>
      </c>
      <c r="I273">
        <f>VLOOKUP(G273,[1]Hoja1!$B:$D,3,FALSE)</f>
        <v>30161</v>
      </c>
    </row>
    <row r="274" spans="1:9" x14ac:dyDescent="0.2">
      <c r="A274" s="2">
        <f t="shared" si="4"/>
        <v>273</v>
      </c>
      <c r="B274" s="11">
        <v>59</v>
      </c>
      <c r="C274" s="11" t="s">
        <v>535</v>
      </c>
      <c r="D274" s="11">
        <v>21.423694439999998</v>
      </c>
      <c r="E274" s="11">
        <v>-98.436444440000002</v>
      </c>
      <c r="F274" s="11"/>
      <c r="G274" s="11" t="s">
        <v>477</v>
      </c>
      <c r="H274" t="str">
        <f>VLOOKUP(G274,[1]Hoja1!$B:$C,2,FALSE)</f>
        <v>Huasteca Alta</v>
      </c>
      <c r="I274">
        <f>VLOOKUP(G274,[1]Hoja1!$B:$D,3,FALSE)</f>
        <v>30161</v>
      </c>
    </row>
    <row r="275" spans="1:9" x14ac:dyDescent="0.2">
      <c r="A275" s="2">
        <f t="shared" si="4"/>
        <v>274</v>
      </c>
      <c r="B275" s="11">
        <v>60</v>
      </c>
      <c r="C275" s="11" t="s">
        <v>536</v>
      </c>
      <c r="D275" s="11">
        <v>21.423388889999998</v>
      </c>
      <c r="E275" s="11">
        <v>-98.423722220000002</v>
      </c>
      <c r="F275" s="11"/>
      <c r="G275" s="11" t="s">
        <v>477</v>
      </c>
      <c r="H275" t="str">
        <f>VLOOKUP(G275,[1]Hoja1!$B:$C,2,FALSE)</f>
        <v>Huasteca Alta</v>
      </c>
      <c r="I275">
        <f>VLOOKUP(G275,[1]Hoja1!$B:$D,3,FALSE)</f>
        <v>30161</v>
      </c>
    </row>
    <row r="276" spans="1:9" x14ac:dyDescent="0.2">
      <c r="A276" s="2">
        <f t="shared" si="4"/>
        <v>275</v>
      </c>
      <c r="B276" s="11">
        <v>61</v>
      </c>
      <c r="C276" s="11" t="s">
        <v>537</v>
      </c>
      <c r="D276" s="11">
        <v>21.424583330000001</v>
      </c>
      <c r="E276" s="11">
        <v>-98.423638890000007</v>
      </c>
      <c r="F276" s="11"/>
      <c r="G276" s="11" t="s">
        <v>477</v>
      </c>
      <c r="H276" t="str">
        <f>VLOOKUP(G276,[1]Hoja1!$B:$C,2,FALSE)</f>
        <v>Huasteca Alta</v>
      </c>
      <c r="I276">
        <f>VLOOKUP(G276,[1]Hoja1!$B:$D,3,FALSE)</f>
        <v>30161</v>
      </c>
    </row>
    <row r="277" spans="1:9" x14ac:dyDescent="0.2">
      <c r="A277" s="2">
        <f t="shared" si="4"/>
        <v>276</v>
      </c>
      <c r="B277" s="11">
        <v>62</v>
      </c>
      <c r="C277" s="11" t="s">
        <v>538</v>
      </c>
      <c r="D277" s="11">
        <v>21.428277779999998</v>
      </c>
      <c r="E277" s="11">
        <v>-98.415666669999993</v>
      </c>
      <c r="F277" s="11"/>
      <c r="G277" s="11" t="s">
        <v>477</v>
      </c>
      <c r="H277" t="str">
        <f>VLOOKUP(G277,[1]Hoja1!$B:$C,2,FALSE)</f>
        <v>Huasteca Alta</v>
      </c>
      <c r="I277">
        <f>VLOOKUP(G277,[1]Hoja1!$B:$D,3,FALSE)</f>
        <v>30161</v>
      </c>
    </row>
    <row r="278" spans="1:9" x14ac:dyDescent="0.2">
      <c r="A278" s="2">
        <f t="shared" si="4"/>
        <v>277</v>
      </c>
      <c r="B278" s="11">
        <v>63</v>
      </c>
      <c r="C278" s="11" t="s">
        <v>539</v>
      </c>
      <c r="D278" s="11">
        <v>21.42736111</v>
      </c>
      <c r="E278" s="11">
        <v>-98.43341667</v>
      </c>
      <c r="F278" s="11"/>
      <c r="G278" s="11" t="s">
        <v>477</v>
      </c>
      <c r="H278" t="str">
        <f>VLOOKUP(G278,[1]Hoja1!$B:$C,2,FALSE)</f>
        <v>Huasteca Alta</v>
      </c>
      <c r="I278">
        <f>VLOOKUP(G278,[1]Hoja1!$B:$D,3,FALSE)</f>
        <v>30161</v>
      </c>
    </row>
    <row r="279" spans="1:9" x14ac:dyDescent="0.2">
      <c r="A279" s="2">
        <f t="shared" si="4"/>
        <v>278</v>
      </c>
      <c r="B279" s="11">
        <v>64</v>
      </c>
      <c r="C279" s="11" t="s">
        <v>540</v>
      </c>
      <c r="D279" s="11">
        <v>21.444083330000002</v>
      </c>
      <c r="E279" s="11">
        <v>-98.473361109999999</v>
      </c>
      <c r="F279" s="11"/>
      <c r="G279" s="11" t="s">
        <v>477</v>
      </c>
      <c r="H279" t="str">
        <f>VLOOKUP(G279,[1]Hoja1!$B:$C,2,FALSE)</f>
        <v>Huasteca Alta</v>
      </c>
      <c r="I279">
        <f>VLOOKUP(G279,[1]Hoja1!$B:$D,3,FALSE)</f>
        <v>30161</v>
      </c>
    </row>
    <row r="280" spans="1:9" x14ac:dyDescent="0.2">
      <c r="A280" s="2">
        <f t="shared" si="4"/>
        <v>279</v>
      </c>
      <c r="B280" s="11">
        <v>65</v>
      </c>
      <c r="C280" s="11" t="s">
        <v>541</v>
      </c>
      <c r="D280" s="11">
        <v>21.419916669999999</v>
      </c>
      <c r="E280" s="11">
        <v>-98.462000000000003</v>
      </c>
      <c r="F280" s="11"/>
      <c r="G280" s="11" t="s">
        <v>477</v>
      </c>
      <c r="H280" t="str">
        <f>VLOOKUP(G280,[1]Hoja1!$B:$C,2,FALSE)</f>
        <v>Huasteca Alta</v>
      </c>
      <c r="I280">
        <f>VLOOKUP(G280,[1]Hoja1!$B:$D,3,FALSE)</f>
        <v>30161</v>
      </c>
    </row>
    <row r="281" spans="1:9" x14ac:dyDescent="0.2">
      <c r="A281" s="2">
        <f t="shared" si="4"/>
        <v>280</v>
      </c>
      <c r="B281" s="11">
        <v>66</v>
      </c>
      <c r="C281" s="11" t="s">
        <v>542</v>
      </c>
      <c r="D281" s="11">
        <v>21.436944440000001</v>
      </c>
      <c r="E281" s="11">
        <v>-98.449222219999996</v>
      </c>
      <c r="F281" s="11"/>
      <c r="G281" s="11" t="s">
        <v>477</v>
      </c>
      <c r="H281" t="str">
        <f>VLOOKUP(G281,[1]Hoja1!$B:$C,2,FALSE)</f>
        <v>Huasteca Alta</v>
      </c>
      <c r="I281">
        <f>VLOOKUP(G281,[1]Hoja1!$B:$D,3,FALSE)</f>
        <v>30161</v>
      </c>
    </row>
    <row r="282" spans="1:9" x14ac:dyDescent="0.2">
      <c r="A282" s="2">
        <f t="shared" si="4"/>
        <v>281</v>
      </c>
      <c r="B282" s="11">
        <v>67</v>
      </c>
      <c r="C282" s="11" t="s">
        <v>543</v>
      </c>
      <c r="D282" s="11">
        <v>21.43605556</v>
      </c>
      <c r="E282" s="11">
        <v>-98.458500000000001</v>
      </c>
      <c r="F282" s="11"/>
      <c r="G282" s="11" t="s">
        <v>477</v>
      </c>
      <c r="H282" t="str">
        <f>VLOOKUP(G282,[1]Hoja1!$B:$C,2,FALSE)</f>
        <v>Huasteca Alta</v>
      </c>
      <c r="I282">
        <f>VLOOKUP(G282,[1]Hoja1!$B:$D,3,FALSE)</f>
        <v>30161</v>
      </c>
    </row>
    <row r="283" spans="1:9" x14ac:dyDescent="0.2">
      <c r="A283" s="2">
        <f t="shared" si="4"/>
        <v>282</v>
      </c>
      <c r="B283" s="11">
        <v>68</v>
      </c>
      <c r="C283" s="11" t="s">
        <v>544</v>
      </c>
      <c r="D283" s="11">
        <v>21.420888890000001</v>
      </c>
      <c r="E283" s="11">
        <v>-98.455333330000002</v>
      </c>
      <c r="F283" s="11"/>
      <c r="G283" s="11" t="s">
        <v>477</v>
      </c>
      <c r="H283" t="str">
        <f>VLOOKUP(G283,[1]Hoja1!$B:$C,2,FALSE)</f>
        <v>Huasteca Alta</v>
      </c>
      <c r="I283">
        <f>VLOOKUP(G283,[1]Hoja1!$B:$D,3,FALSE)</f>
        <v>30161</v>
      </c>
    </row>
    <row r="284" spans="1:9" x14ac:dyDescent="0.2">
      <c r="A284" s="2">
        <f t="shared" si="4"/>
        <v>283</v>
      </c>
      <c r="B284" s="11">
        <v>69</v>
      </c>
      <c r="C284" s="11" t="s">
        <v>545</v>
      </c>
      <c r="D284" s="11">
        <v>21.43563889</v>
      </c>
      <c r="E284" s="11">
        <v>-98.472972220000003</v>
      </c>
      <c r="F284" s="11"/>
      <c r="G284" s="11" t="s">
        <v>477</v>
      </c>
      <c r="H284" t="str">
        <f>VLOOKUP(G284,[1]Hoja1!$B:$C,2,FALSE)</f>
        <v>Huasteca Alta</v>
      </c>
      <c r="I284">
        <f>VLOOKUP(G284,[1]Hoja1!$B:$D,3,FALSE)</f>
        <v>30161</v>
      </c>
    </row>
    <row r="285" spans="1:9" x14ac:dyDescent="0.2">
      <c r="A285" s="2">
        <f t="shared" si="4"/>
        <v>284</v>
      </c>
      <c r="B285" s="11">
        <v>70</v>
      </c>
      <c r="C285" s="11" t="s">
        <v>546</v>
      </c>
      <c r="D285" s="11">
        <v>21.419555559999999</v>
      </c>
      <c r="E285" s="11">
        <v>-98.440749999999994</v>
      </c>
      <c r="F285" s="11"/>
      <c r="G285" s="11" t="s">
        <v>477</v>
      </c>
      <c r="H285" t="str">
        <f>VLOOKUP(G285,[1]Hoja1!$B:$C,2,FALSE)</f>
        <v>Huasteca Alta</v>
      </c>
      <c r="I285">
        <f>VLOOKUP(G285,[1]Hoja1!$B:$D,3,FALSE)</f>
        <v>30161</v>
      </c>
    </row>
    <row r="286" spans="1:9" x14ac:dyDescent="0.2">
      <c r="A286" s="2">
        <f t="shared" si="4"/>
        <v>285</v>
      </c>
      <c r="B286" s="11">
        <v>71</v>
      </c>
      <c r="C286" s="11" t="s">
        <v>547</v>
      </c>
      <c r="D286" s="11">
        <v>21.420277779999999</v>
      </c>
      <c r="E286" s="11">
        <v>-98.453944440000001</v>
      </c>
      <c r="F286" s="11"/>
      <c r="G286" s="11" t="s">
        <v>477</v>
      </c>
      <c r="H286" t="str">
        <f>VLOOKUP(G286,[1]Hoja1!$B:$C,2,FALSE)</f>
        <v>Huasteca Alta</v>
      </c>
      <c r="I286">
        <f>VLOOKUP(G286,[1]Hoja1!$B:$D,3,FALSE)</f>
        <v>30161</v>
      </c>
    </row>
    <row r="287" spans="1:9" x14ac:dyDescent="0.2">
      <c r="A287" s="2">
        <f t="shared" si="4"/>
        <v>286</v>
      </c>
      <c r="B287" s="11">
        <v>72</v>
      </c>
      <c r="C287" s="11" t="s">
        <v>548</v>
      </c>
      <c r="D287" s="11">
        <v>21.434611109999999</v>
      </c>
      <c r="E287" s="11">
        <v>-98.445222220000005</v>
      </c>
      <c r="F287" s="11"/>
      <c r="G287" s="11" t="s">
        <v>477</v>
      </c>
      <c r="H287" t="str">
        <f>VLOOKUP(G287,[1]Hoja1!$B:$C,2,FALSE)</f>
        <v>Huasteca Alta</v>
      </c>
      <c r="I287">
        <f>VLOOKUP(G287,[1]Hoja1!$B:$D,3,FALSE)</f>
        <v>30161</v>
      </c>
    </row>
    <row r="288" spans="1:9" x14ac:dyDescent="0.2">
      <c r="A288" s="2">
        <f t="shared" si="4"/>
        <v>287</v>
      </c>
      <c r="B288" s="11">
        <v>73</v>
      </c>
      <c r="C288" s="11" t="s">
        <v>549</v>
      </c>
      <c r="D288" s="11">
        <v>21.414388890000001</v>
      </c>
      <c r="E288" s="11">
        <v>-98.423666670000003</v>
      </c>
      <c r="F288" s="11"/>
      <c r="G288" s="11" t="s">
        <v>477</v>
      </c>
      <c r="H288" t="str">
        <f>VLOOKUP(G288,[1]Hoja1!$B:$C,2,FALSE)</f>
        <v>Huasteca Alta</v>
      </c>
      <c r="I288">
        <f>VLOOKUP(G288,[1]Hoja1!$B:$D,3,FALSE)</f>
        <v>30161</v>
      </c>
    </row>
    <row r="289" spans="1:9" x14ac:dyDescent="0.2">
      <c r="A289" s="2">
        <f t="shared" si="4"/>
        <v>288</v>
      </c>
      <c r="B289" s="11">
        <v>74</v>
      </c>
      <c r="C289" s="11" t="s">
        <v>550</v>
      </c>
      <c r="D289" s="11">
        <v>21.42891667</v>
      </c>
      <c r="E289" s="11">
        <v>-98.449472220000004</v>
      </c>
      <c r="F289" s="11"/>
      <c r="G289" s="11" t="s">
        <v>477</v>
      </c>
      <c r="H289" t="str">
        <f>VLOOKUP(G289,[1]Hoja1!$B:$C,2,FALSE)</f>
        <v>Huasteca Alta</v>
      </c>
      <c r="I289">
        <f>VLOOKUP(G289,[1]Hoja1!$B:$D,3,FALSE)</f>
        <v>30161</v>
      </c>
    </row>
    <row r="290" spans="1:9" x14ac:dyDescent="0.2">
      <c r="A290" s="2">
        <f t="shared" si="4"/>
        <v>289</v>
      </c>
      <c r="B290" s="11">
        <v>75</v>
      </c>
      <c r="C290" s="11" t="s">
        <v>551</v>
      </c>
      <c r="D290" s="11">
        <v>21.42886111</v>
      </c>
      <c r="E290" s="11">
        <v>-98.444888890000001</v>
      </c>
      <c r="F290" s="11"/>
      <c r="G290" s="11" t="s">
        <v>477</v>
      </c>
      <c r="H290" t="str">
        <f>VLOOKUP(G290,[1]Hoja1!$B:$C,2,FALSE)</f>
        <v>Huasteca Alta</v>
      </c>
      <c r="I290">
        <f>VLOOKUP(G290,[1]Hoja1!$B:$D,3,FALSE)</f>
        <v>30161</v>
      </c>
    </row>
    <row r="291" spans="1:9" x14ac:dyDescent="0.2">
      <c r="A291" s="2">
        <f t="shared" si="4"/>
        <v>290</v>
      </c>
      <c r="B291" s="11">
        <v>76</v>
      </c>
      <c r="C291" s="11" t="s">
        <v>552</v>
      </c>
      <c r="D291" s="11">
        <v>21.416583330000002</v>
      </c>
      <c r="E291" s="11">
        <v>-98.451944440000005</v>
      </c>
      <c r="F291" s="11"/>
      <c r="G291" s="11" t="s">
        <v>477</v>
      </c>
      <c r="H291" t="str">
        <f>VLOOKUP(G291,[1]Hoja1!$B:$C,2,FALSE)</f>
        <v>Huasteca Alta</v>
      </c>
      <c r="I291">
        <f>VLOOKUP(G291,[1]Hoja1!$B:$D,3,FALSE)</f>
        <v>30161</v>
      </c>
    </row>
    <row r="292" spans="1:9" x14ac:dyDescent="0.2">
      <c r="A292" s="2">
        <f t="shared" si="4"/>
        <v>291</v>
      </c>
      <c r="B292" s="11">
        <v>77</v>
      </c>
      <c r="C292" s="11" t="s">
        <v>553</v>
      </c>
      <c r="D292" s="11">
        <v>21.43894444</v>
      </c>
      <c r="E292" s="11">
        <v>-98.456333330000007</v>
      </c>
      <c r="F292" s="11"/>
      <c r="G292" s="11" t="s">
        <v>477</v>
      </c>
      <c r="H292" t="str">
        <f>VLOOKUP(G292,[1]Hoja1!$B:$C,2,FALSE)</f>
        <v>Huasteca Alta</v>
      </c>
      <c r="I292">
        <f>VLOOKUP(G292,[1]Hoja1!$B:$D,3,FALSE)</f>
        <v>30161</v>
      </c>
    </row>
    <row r="293" spans="1:9" x14ac:dyDescent="0.2">
      <c r="A293" s="2">
        <f t="shared" si="4"/>
        <v>292</v>
      </c>
      <c r="B293" s="11">
        <v>78</v>
      </c>
      <c r="C293" s="11" t="s">
        <v>554</v>
      </c>
      <c r="D293" s="11">
        <v>21.429861110000001</v>
      </c>
      <c r="E293" s="11">
        <v>-98.471944440000001</v>
      </c>
      <c r="F293" s="11"/>
      <c r="G293" s="11" t="s">
        <v>477</v>
      </c>
      <c r="H293" t="str">
        <f>VLOOKUP(G293,[1]Hoja1!$B:$C,2,FALSE)</f>
        <v>Huasteca Alta</v>
      </c>
      <c r="I293">
        <f>VLOOKUP(G293,[1]Hoja1!$B:$D,3,FALSE)</f>
        <v>30161</v>
      </c>
    </row>
    <row r="294" spans="1:9" x14ac:dyDescent="0.2">
      <c r="A294" s="2">
        <f t="shared" si="4"/>
        <v>293</v>
      </c>
      <c r="B294" s="11">
        <v>79</v>
      </c>
      <c r="C294" s="11" t="s">
        <v>555</v>
      </c>
      <c r="D294" s="11">
        <v>21.435888890000001</v>
      </c>
      <c r="E294" s="11">
        <v>-98.466333329999998</v>
      </c>
      <c r="F294" s="11"/>
      <c r="G294" s="11" t="s">
        <v>477</v>
      </c>
      <c r="H294" t="str">
        <f>VLOOKUP(G294,[1]Hoja1!$B:$C,2,FALSE)</f>
        <v>Huasteca Alta</v>
      </c>
      <c r="I294">
        <f>VLOOKUP(G294,[1]Hoja1!$B:$D,3,FALSE)</f>
        <v>30161</v>
      </c>
    </row>
    <row r="295" spans="1:9" x14ac:dyDescent="0.2">
      <c r="A295" s="2">
        <f t="shared" si="4"/>
        <v>294</v>
      </c>
      <c r="B295" s="9">
        <v>1</v>
      </c>
      <c r="C295" s="9" t="s">
        <v>556</v>
      </c>
      <c r="D295" s="9">
        <v>22.037694444444448</v>
      </c>
      <c r="E295" s="9">
        <v>-98.37277777777777</v>
      </c>
      <c r="F295" s="9"/>
      <c r="G295" s="9" t="s">
        <v>214</v>
      </c>
      <c r="H295" t="str">
        <f>VLOOKUP(G295,[1]Hoja1!$B:$C,2,FALSE)</f>
        <v>Huasteca Alta</v>
      </c>
      <c r="I295">
        <f>VLOOKUP(G295,[1]Hoja1!$B:$D,3,FALSE)</f>
        <v>30161</v>
      </c>
    </row>
    <row r="296" spans="1:9" x14ac:dyDescent="0.2">
      <c r="A296" s="2">
        <f t="shared" si="4"/>
        <v>295</v>
      </c>
      <c r="B296" s="9">
        <v>2</v>
      </c>
      <c r="C296" s="9" t="s">
        <v>557</v>
      </c>
      <c r="D296" s="9">
        <v>22.019722222222221</v>
      </c>
      <c r="E296" s="9">
        <v>-98.380416666666662</v>
      </c>
      <c r="F296" s="9"/>
      <c r="G296" s="9" t="s">
        <v>214</v>
      </c>
      <c r="H296" t="str">
        <f>VLOOKUP(G296,[1]Hoja1!$B:$C,2,FALSE)</f>
        <v>Huasteca Alta</v>
      </c>
      <c r="I296">
        <f>VLOOKUP(G296,[1]Hoja1!$B:$D,3,FALSE)</f>
        <v>30161</v>
      </c>
    </row>
    <row r="297" spans="1:9" x14ac:dyDescent="0.2">
      <c r="A297" s="2">
        <f t="shared" si="4"/>
        <v>296</v>
      </c>
      <c r="B297" s="9">
        <v>3</v>
      </c>
      <c r="C297" s="9" t="s">
        <v>558</v>
      </c>
      <c r="D297" s="9">
        <v>22.031749999999999</v>
      </c>
      <c r="E297" s="9">
        <v>-98.358750000000001</v>
      </c>
      <c r="F297" s="9"/>
      <c r="G297" s="9" t="s">
        <v>214</v>
      </c>
      <c r="H297" t="str">
        <f>VLOOKUP(G297,[1]Hoja1!$B:$C,2,FALSE)</f>
        <v>Huasteca Alta</v>
      </c>
      <c r="I297">
        <f>VLOOKUP(G297,[1]Hoja1!$B:$D,3,FALSE)</f>
        <v>30161</v>
      </c>
    </row>
    <row r="298" spans="1:9" x14ac:dyDescent="0.2">
      <c r="A298" s="2">
        <f t="shared" si="4"/>
        <v>297</v>
      </c>
      <c r="B298" s="9">
        <v>4</v>
      </c>
      <c r="C298" s="9" t="s">
        <v>559</v>
      </c>
      <c r="D298" s="9">
        <v>22.026333333333334</v>
      </c>
      <c r="E298" s="9">
        <v>-98.525166666666664</v>
      </c>
      <c r="F298" s="9"/>
      <c r="G298" s="9" t="s">
        <v>214</v>
      </c>
      <c r="H298" t="str">
        <f>VLOOKUP(G298,[1]Hoja1!$B:$C,2,FALSE)</f>
        <v>Huasteca Alta</v>
      </c>
      <c r="I298">
        <f>VLOOKUP(G298,[1]Hoja1!$B:$D,3,FALSE)</f>
        <v>30161</v>
      </c>
    </row>
    <row r="299" spans="1:9" x14ac:dyDescent="0.2">
      <c r="A299" s="2">
        <f t="shared" si="4"/>
        <v>298</v>
      </c>
      <c r="B299" s="9">
        <v>5</v>
      </c>
      <c r="C299" s="9" t="s">
        <v>560</v>
      </c>
      <c r="D299" s="9">
        <v>22.029694444444445</v>
      </c>
      <c r="E299" s="9">
        <v>-98.360111111111109</v>
      </c>
      <c r="F299" s="9"/>
      <c r="G299" s="9" t="s">
        <v>214</v>
      </c>
      <c r="H299" t="str">
        <f>VLOOKUP(G299,[1]Hoja1!$B:$C,2,FALSE)</f>
        <v>Huasteca Alta</v>
      </c>
      <c r="I299">
        <f>VLOOKUP(G299,[1]Hoja1!$B:$D,3,FALSE)</f>
        <v>30161</v>
      </c>
    </row>
    <row r="300" spans="1:9" x14ac:dyDescent="0.2">
      <c r="A300" s="2">
        <f t="shared" si="4"/>
        <v>299</v>
      </c>
      <c r="B300" s="9">
        <v>6</v>
      </c>
      <c r="C300" s="9" t="s">
        <v>561</v>
      </c>
      <c r="D300" s="9">
        <v>22.027111111111111</v>
      </c>
      <c r="E300" s="9">
        <v>-98.362083333333331</v>
      </c>
      <c r="F300" s="9"/>
      <c r="G300" s="9" t="s">
        <v>214</v>
      </c>
      <c r="H300" t="str">
        <f>VLOOKUP(G300,[1]Hoja1!$B:$C,2,FALSE)</f>
        <v>Huasteca Alta</v>
      </c>
      <c r="I300">
        <f>VLOOKUP(G300,[1]Hoja1!$B:$D,3,FALSE)</f>
        <v>30161</v>
      </c>
    </row>
    <row r="301" spans="1:9" x14ac:dyDescent="0.2">
      <c r="A301" s="2">
        <f t="shared" si="4"/>
        <v>300</v>
      </c>
      <c r="B301" s="9">
        <v>7</v>
      </c>
      <c r="C301" s="9" t="s">
        <v>562</v>
      </c>
      <c r="D301" s="9">
        <v>22.031583333333334</v>
      </c>
      <c r="E301" s="9">
        <v>-98.364333333333335</v>
      </c>
      <c r="F301" s="9"/>
      <c r="G301" s="9" t="s">
        <v>214</v>
      </c>
      <c r="H301" t="str">
        <f>VLOOKUP(G301,[1]Hoja1!$B:$C,2,FALSE)</f>
        <v>Huasteca Alta</v>
      </c>
      <c r="I301">
        <f>VLOOKUP(G301,[1]Hoja1!$B:$D,3,FALSE)</f>
        <v>30161</v>
      </c>
    </row>
    <row r="302" spans="1:9" x14ac:dyDescent="0.2">
      <c r="A302" s="2">
        <f t="shared" si="4"/>
        <v>301</v>
      </c>
      <c r="B302" s="9">
        <v>8</v>
      </c>
      <c r="C302" s="9" t="s">
        <v>563</v>
      </c>
      <c r="D302" s="9">
        <v>22.034583333333334</v>
      </c>
      <c r="E302" s="9">
        <v>-98.357416666666666</v>
      </c>
      <c r="F302" s="9"/>
      <c r="G302" s="9" t="s">
        <v>214</v>
      </c>
      <c r="H302" t="str">
        <f>VLOOKUP(G302,[1]Hoja1!$B:$C,2,FALSE)</f>
        <v>Huasteca Alta</v>
      </c>
      <c r="I302">
        <f>VLOOKUP(G302,[1]Hoja1!$B:$D,3,FALSE)</f>
        <v>30161</v>
      </c>
    </row>
    <row r="303" spans="1:9" x14ac:dyDescent="0.2">
      <c r="A303" s="2">
        <f t="shared" si="4"/>
        <v>302</v>
      </c>
      <c r="B303" s="9">
        <v>9</v>
      </c>
      <c r="C303" s="9" t="s">
        <v>564</v>
      </c>
      <c r="D303" s="9">
        <v>22.033555555555555</v>
      </c>
      <c r="E303" s="9">
        <v>-98.377749999999992</v>
      </c>
      <c r="F303" s="9"/>
      <c r="G303" s="9" t="s">
        <v>214</v>
      </c>
      <c r="H303" t="str">
        <f>VLOOKUP(G303,[1]Hoja1!$B:$C,2,FALSE)</f>
        <v>Huasteca Alta</v>
      </c>
      <c r="I303">
        <f>VLOOKUP(G303,[1]Hoja1!$B:$D,3,FALSE)</f>
        <v>30161</v>
      </c>
    </row>
    <row r="304" spans="1:9" x14ac:dyDescent="0.2">
      <c r="A304" s="2">
        <f t="shared" si="4"/>
        <v>303</v>
      </c>
      <c r="B304" s="9">
        <v>10</v>
      </c>
      <c r="C304" s="9" t="s">
        <v>565</v>
      </c>
      <c r="D304" s="9">
        <v>22.018861111111111</v>
      </c>
      <c r="E304" s="9">
        <v>-98.382972222222222</v>
      </c>
      <c r="F304" s="9"/>
      <c r="G304" s="9" t="s">
        <v>214</v>
      </c>
      <c r="H304" t="str">
        <f>VLOOKUP(G304,[1]Hoja1!$B:$C,2,FALSE)</f>
        <v>Huasteca Alta</v>
      </c>
      <c r="I304">
        <f>VLOOKUP(G304,[1]Hoja1!$B:$D,3,FALSE)</f>
        <v>30161</v>
      </c>
    </row>
    <row r="305" spans="1:9" x14ac:dyDescent="0.2">
      <c r="A305" s="2">
        <f t="shared" si="4"/>
        <v>304</v>
      </c>
      <c r="B305" s="9">
        <v>11</v>
      </c>
      <c r="C305" s="9" t="s">
        <v>566</v>
      </c>
      <c r="D305" s="9">
        <v>21.999166666666667</v>
      </c>
      <c r="E305" s="9">
        <v>-98.376972222222221</v>
      </c>
      <c r="F305" s="9"/>
      <c r="G305" s="9" t="s">
        <v>214</v>
      </c>
      <c r="H305" t="str">
        <f>VLOOKUP(G305,[1]Hoja1!$B:$C,2,FALSE)</f>
        <v>Huasteca Alta</v>
      </c>
      <c r="I305">
        <f>VLOOKUP(G305,[1]Hoja1!$B:$D,3,FALSE)</f>
        <v>30161</v>
      </c>
    </row>
    <row r="306" spans="1:9" x14ac:dyDescent="0.2">
      <c r="A306" s="2">
        <f t="shared" si="4"/>
        <v>305</v>
      </c>
      <c r="B306" s="9">
        <v>12</v>
      </c>
      <c r="C306" s="9" t="s">
        <v>567</v>
      </c>
      <c r="D306" s="9">
        <v>22.059361111111112</v>
      </c>
      <c r="E306" s="9">
        <v>-98.353222222222215</v>
      </c>
      <c r="F306" s="9"/>
      <c r="G306" s="9" t="s">
        <v>214</v>
      </c>
      <c r="H306" t="str">
        <f>VLOOKUP(G306,[1]Hoja1!$B:$C,2,FALSE)</f>
        <v>Huasteca Alta</v>
      </c>
      <c r="I306">
        <f>VLOOKUP(G306,[1]Hoja1!$B:$D,3,FALSE)</f>
        <v>30161</v>
      </c>
    </row>
    <row r="307" spans="1:9" x14ac:dyDescent="0.2">
      <c r="A307" s="2">
        <f t="shared" si="4"/>
        <v>306</v>
      </c>
      <c r="B307" s="9">
        <v>13</v>
      </c>
      <c r="C307" s="9" t="s">
        <v>568</v>
      </c>
      <c r="D307" s="9">
        <v>22.052750000000003</v>
      </c>
      <c r="E307" s="9">
        <v>-98.336249999999993</v>
      </c>
      <c r="F307" s="9"/>
      <c r="G307" s="9" t="s">
        <v>214</v>
      </c>
      <c r="H307" t="str">
        <f>VLOOKUP(G307,[1]Hoja1!$B:$C,2,FALSE)</f>
        <v>Huasteca Alta</v>
      </c>
      <c r="I307">
        <f>VLOOKUP(G307,[1]Hoja1!$B:$D,3,FALSE)</f>
        <v>30161</v>
      </c>
    </row>
    <row r="308" spans="1:9" x14ac:dyDescent="0.2">
      <c r="A308" s="2">
        <f t="shared" si="4"/>
        <v>307</v>
      </c>
      <c r="B308" s="9">
        <v>14</v>
      </c>
      <c r="C308" s="9" t="s">
        <v>569</v>
      </c>
      <c r="D308" s="9">
        <v>22.061055555555559</v>
      </c>
      <c r="E308" s="9">
        <v>-98.336861111111105</v>
      </c>
      <c r="F308" s="9"/>
      <c r="G308" s="9" t="s">
        <v>214</v>
      </c>
      <c r="H308" t="str">
        <f>VLOOKUP(G308,[1]Hoja1!$B:$C,2,FALSE)</f>
        <v>Huasteca Alta</v>
      </c>
      <c r="I308">
        <f>VLOOKUP(G308,[1]Hoja1!$B:$D,3,FALSE)</f>
        <v>30161</v>
      </c>
    </row>
    <row r="309" spans="1:9" x14ac:dyDescent="0.2">
      <c r="A309" s="2">
        <f t="shared" si="4"/>
        <v>308</v>
      </c>
      <c r="B309" s="9">
        <v>15</v>
      </c>
      <c r="C309" s="9" t="s">
        <v>570</v>
      </c>
      <c r="D309" s="9">
        <v>22.054277777777777</v>
      </c>
      <c r="E309" s="9">
        <v>-98.348444444444439</v>
      </c>
      <c r="F309" s="9"/>
      <c r="G309" s="9" t="s">
        <v>214</v>
      </c>
      <c r="H309" t="str">
        <f>VLOOKUP(G309,[1]Hoja1!$B:$C,2,FALSE)</f>
        <v>Huasteca Alta</v>
      </c>
      <c r="I309">
        <f>VLOOKUP(G309,[1]Hoja1!$B:$D,3,FALSE)</f>
        <v>30161</v>
      </c>
    </row>
    <row r="310" spans="1:9" x14ac:dyDescent="0.2">
      <c r="A310" s="2">
        <f t="shared" si="4"/>
        <v>309</v>
      </c>
      <c r="B310" s="9">
        <v>16</v>
      </c>
      <c r="C310" s="9" t="s">
        <v>571</v>
      </c>
      <c r="D310" s="9">
        <v>22.063305555555555</v>
      </c>
      <c r="E310" s="9">
        <v>-98.333833333333331</v>
      </c>
      <c r="F310" s="9"/>
      <c r="G310" s="9" t="s">
        <v>214</v>
      </c>
      <c r="H310" t="str">
        <f>VLOOKUP(G310,[1]Hoja1!$B:$C,2,FALSE)</f>
        <v>Huasteca Alta</v>
      </c>
      <c r="I310">
        <f>VLOOKUP(G310,[1]Hoja1!$B:$D,3,FALSE)</f>
        <v>30161</v>
      </c>
    </row>
    <row r="311" spans="1:9" x14ac:dyDescent="0.2">
      <c r="A311" s="2">
        <f t="shared" si="4"/>
        <v>310</v>
      </c>
      <c r="B311" s="9">
        <v>17</v>
      </c>
      <c r="C311" s="9" t="s">
        <v>572</v>
      </c>
      <c r="D311" s="9">
        <v>22.066972222222223</v>
      </c>
      <c r="E311" s="9">
        <v>-98.314555555555557</v>
      </c>
      <c r="F311" s="9"/>
      <c r="G311" s="9" t="s">
        <v>214</v>
      </c>
      <c r="H311" t="str">
        <f>VLOOKUP(G311,[1]Hoja1!$B:$C,2,FALSE)</f>
        <v>Huasteca Alta</v>
      </c>
      <c r="I311">
        <f>VLOOKUP(G311,[1]Hoja1!$B:$D,3,FALSE)</f>
        <v>30161</v>
      </c>
    </row>
    <row r="312" spans="1:9" x14ac:dyDescent="0.2">
      <c r="A312" s="2">
        <f t="shared" si="4"/>
        <v>311</v>
      </c>
      <c r="B312" s="9">
        <v>18</v>
      </c>
      <c r="C312" s="9" t="s">
        <v>573</v>
      </c>
      <c r="D312" s="9">
        <v>22.07138888888889</v>
      </c>
      <c r="E312" s="9">
        <v>-98.3065</v>
      </c>
      <c r="F312" s="9"/>
      <c r="G312" s="9" t="s">
        <v>214</v>
      </c>
      <c r="H312" t="str">
        <f>VLOOKUP(G312,[1]Hoja1!$B:$C,2,FALSE)</f>
        <v>Huasteca Alta</v>
      </c>
      <c r="I312">
        <f>VLOOKUP(G312,[1]Hoja1!$B:$D,3,FALSE)</f>
        <v>30161</v>
      </c>
    </row>
    <row r="313" spans="1:9" x14ac:dyDescent="0.2">
      <c r="A313" s="2">
        <f t="shared" si="4"/>
        <v>312</v>
      </c>
      <c r="B313" s="9">
        <v>19</v>
      </c>
      <c r="C313" s="9" t="s">
        <v>574</v>
      </c>
      <c r="D313" s="9">
        <v>22.069583333333334</v>
      </c>
      <c r="E313" s="9">
        <v>-98.287944444444449</v>
      </c>
      <c r="F313" s="9"/>
      <c r="G313" s="9" t="s">
        <v>214</v>
      </c>
      <c r="H313" t="str">
        <f>VLOOKUP(G313,[1]Hoja1!$B:$C,2,FALSE)</f>
        <v>Huasteca Alta</v>
      </c>
      <c r="I313">
        <f>VLOOKUP(G313,[1]Hoja1!$B:$D,3,FALSE)</f>
        <v>30161</v>
      </c>
    </row>
    <row r="314" spans="1:9" x14ac:dyDescent="0.2">
      <c r="A314" s="2">
        <f t="shared" si="4"/>
        <v>313</v>
      </c>
      <c r="B314" s="9">
        <v>20</v>
      </c>
      <c r="C314" s="9" t="s">
        <v>575</v>
      </c>
      <c r="D314" s="9">
        <v>22.08325</v>
      </c>
      <c r="E314" s="9">
        <v>-98.30061111111111</v>
      </c>
      <c r="F314" s="9"/>
      <c r="G314" s="9" t="s">
        <v>214</v>
      </c>
      <c r="H314" t="str">
        <f>VLOOKUP(G314,[1]Hoja1!$B:$C,2,FALSE)</f>
        <v>Huasteca Alta</v>
      </c>
      <c r="I314">
        <f>VLOOKUP(G314,[1]Hoja1!$B:$D,3,FALSE)</f>
        <v>30161</v>
      </c>
    </row>
    <row r="315" spans="1:9" x14ac:dyDescent="0.2">
      <c r="A315" s="2">
        <f t="shared" si="4"/>
        <v>314</v>
      </c>
      <c r="B315" s="9">
        <v>21</v>
      </c>
      <c r="C315" s="9" t="s">
        <v>576</v>
      </c>
      <c r="D315" s="9">
        <v>22.091027777777779</v>
      </c>
      <c r="E315" s="9">
        <v>-98.310611111111115</v>
      </c>
      <c r="F315" s="9"/>
      <c r="G315" s="9" t="s">
        <v>214</v>
      </c>
      <c r="H315" t="str">
        <f>VLOOKUP(G315,[1]Hoja1!$B:$C,2,FALSE)</f>
        <v>Huasteca Alta</v>
      </c>
      <c r="I315">
        <f>VLOOKUP(G315,[1]Hoja1!$B:$D,3,FALSE)</f>
        <v>30161</v>
      </c>
    </row>
    <row r="316" spans="1:9" x14ac:dyDescent="0.2">
      <c r="A316" s="2">
        <f t="shared" si="4"/>
        <v>315</v>
      </c>
      <c r="B316" s="9">
        <v>22</v>
      </c>
      <c r="C316" s="9" t="s">
        <v>577</v>
      </c>
      <c r="D316" s="9">
        <v>22.096333333333334</v>
      </c>
      <c r="E316" s="9">
        <v>-98.301888888888882</v>
      </c>
      <c r="F316" s="9"/>
      <c r="G316" s="9" t="s">
        <v>214</v>
      </c>
      <c r="H316" t="str">
        <f>VLOOKUP(G316,[1]Hoja1!$B:$C,2,FALSE)</f>
        <v>Huasteca Alta</v>
      </c>
      <c r="I316">
        <f>VLOOKUP(G316,[1]Hoja1!$B:$D,3,FALSE)</f>
        <v>30161</v>
      </c>
    </row>
    <row r="317" spans="1:9" x14ac:dyDescent="0.2">
      <c r="A317" s="2">
        <f t="shared" si="4"/>
        <v>316</v>
      </c>
      <c r="B317" s="9">
        <v>23</v>
      </c>
      <c r="C317" s="9" t="s">
        <v>578</v>
      </c>
      <c r="D317" s="9">
        <v>22.107611111111108</v>
      </c>
      <c r="E317" s="9">
        <v>-98.292999999999992</v>
      </c>
      <c r="F317" s="9"/>
      <c r="G317" s="9" t="s">
        <v>214</v>
      </c>
      <c r="H317" t="str">
        <f>VLOOKUP(G317,[1]Hoja1!$B:$C,2,FALSE)</f>
        <v>Huasteca Alta</v>
      </c>
      <c r="I317">
        <f>VLOOKUP(G317,[1]Hoja1!$B:$D,3,FALSE)</f>
        <v>30161</v>
      </c>
    </row>
    <row r="318" spans="1:9" x14ac:dyDescent="0.2">
      <c r="A318" s="2">
        <f t="shared" si="4"/>
        <v>317</v>
      </c>
      <c r="B318" s="9">
        <v>24</v>
      </c>
      <c r="C318" s="9" t="s">
        <v>579</v>
      </c>
      <c r="D318" s="9">
        <v>22.105777777777778</v>
      </c>
      <c r="E318" s="9">
        <v>-98.28991666666667</v>
      </c>
      <c r="F318" s="9"/>
      <c r="G318" s="9" t="s">
        <v>214</v>
      </c>
      <c r="H318" t="str">
        <f>VLOOKUP(G318,[1]Hoja1!$B:$C,2,FALSE)</f>
        <v>Huasteca Alta</v>
      </c>
      <c r="I318">
        <f>VLOOKUP(G318,[1]Hoja1!$B:$D,3,FALSE)</f>
        <v>30161</v>
      </c>
    </row>
    <row r="319" spans="1:9" x14ac:dyDescent="0.2">
      <c r="A319" s="2">
        <f t="shared" si="4"/>
        <v>318</v>
      </c>
      <c r="B319" s="9">
        <v>25</v>
      </c>
      <c r="C319" s="9" t="s">
        <v>580</v>
      </c>
      <c r="D319" s="9">
        <v>22.12177777777778</v>
      </c>
      <c r="E319" s="9">
        <v>-98.309249999999992</v>
      </c>
      <c r="F319" s="9"/>
      <c r="G319" s="9" t="s">
        <v>214</v>
      </c>
      <c r="H319" t="str">
        <f>VLOOKUP(G319,[1]Hoja1!$B:$C,2,FALSE)</f>
        <v>Huasteca Alta</v>
      </c>
      <c r="I319">
        <f>VLOOKUP(G319,[1]Hoja1!$B:$D,3,FALSE)</f>
        <v>30161</v>
      </c>
    </row>
    <row r="320" spans="1:9" x14ac:dyDescent="0.2">
      <c r="A320" s="2">
        <f t="shared" si="4"/>
        <v>319</v>
      </c>
      <c r="B320" s="9">
        <v>26</v>
      </c>
      <c r="C320" s="9" t="s">
        <v>581</v>
      </c>
      <c r="D320" s="9">
        <v>22.143638888888891</v>
      </c>
      <c r="E320" s="9">
        <v>-98.310527777777779</v>
      </c>
      <c r="F320" s="9"/>
      <c r="G320" s="9" t="s">
        <v>214</v>
      </c>
      <c r="H320" t="str">
        <f>VLOOKUP(G320,[1]Hoja1!$B:$C,2,FALSE)</f>
        <v>Huasteca Alta</v>
      </c>
      <c r="I320">
        <f>VLOOKUP(G320,[1]Hoja1!$B:$D,3,FALSE)</f>
        <v>30161</v>
      </c>
    </row>
    <row r="321" spans="1:9" x14ac:dyDescent="0.2">
      <c r="A321" s="2">
        <f t="shared" si="4"/>
        <v>320</v>
      </c>
      <c r="B321" s="9">
        <v>27</v>
      </c>
      <c r="C321" s="9" t="s">
        <v>582</v>
      </c>
      <c r="D321" s="9">
        <v>22.124972222222222</v>
      </c>
      <c r="E321" s="9">
        <v>-98.284222222222226</v>
      </c>
      <c r="F321" s="9"/>
      <c r="G321" s="9" t="s">
        <v>214</v>
      </c>
      <c r="H321" t="str">
        <f>VLOOKUP(G321,[1]Hoja1!$B:$C,2,FALSE)</f>
        <v>Huasteca Alta</v>
      </c>
      <c r="I321">
        <f>VLOOKUP(G321,[1]Hoja1!$B:$D,3,FALSE)</f>
        <v>30161</v>
      </c>
    </row>
    <row r="322" spans="1:9" x14ac:dyDescent="0.2">
      <c r="A322" s="2">
        <f t="shared" si="4"/>
        <v>321</v>
      </c>
      <c r="B322" s="9">
        <v>28</v>
      </c>
      <c r="C322" s="9" t="s">
        <v>583</v>
      </c>
      <c r="D322" s="9">
        <v>22.12252777777778</v>
      </c>
      <c r="E322" s="9">
        <v>-98.277527777777777</v>
      </c>
      <c r="F322" s="9"/>
      <c r="G322" s="9" t="s">
        <v>214</v>
      </c>
      <c r="H322" t="str">
        <f>VLOOKUP(G322,[1]Hoja1!$B:$C,2,FALSE)</f>
        <v>Huasteca Alta</v>
      </c>
      <c r="I322">
        <f>VLOOKUP(G322,[1]Hoja1!$B:$D,3,FALSE)</f>
        <v>30161</v>
      </c>
    </row>
    <row r="323" spans="1:9" x14ac:dyDescent="0.2">
      <c r="A323" s="2">
        <f t="shared" ref="A323:A386" si="5">A322+1</f>
        <v>322</v>
      </c>
      <c r="B323" s="9">
        <v>29</v>
      </c>
      <c r="C323" s="9" t="s">
        <v>584</v>
      </c>
      <c r="D323" s="9">
        <v>22.136305555555555</v>
      </c>
      <c r="E323" s="9">
        <v>-98.293083333333328</v>
      </c>
      <c r="F323" s="9"/>
      <c r="G323" s="9" t="s">
        <v>214</v>
      </c>
      <c r="H323" t="str">
        <f>VLOOKUP(G323,[1]Hoja1!$B:$C,2,FALSE)</f>
        <v>Huasteca Alta</v>
      </c>
      <c r="I323">
        <f>VLOOKUP(G323,[1]Hoja1!$B:$D,3,FALSE)</f>
        <v>30161</v>
      </c>
    </row>
    <row r="324" spans="1:9" x14ac:dyDescent="0.2">
      <c r="A324" s="2">
        <f t="shared" si="5"/>
        <v>323</v>
      </c>
      <c r="B324" s="9">
        <v>30</v>
      </c>
      <c r="C324" s="9" t="s">
        <v>585</v>
      </c>
      <c r="D324" s="9">
        <v>22.109305555555558</v>
      </c>
      <c r="E324" s="9">
        <v>-98.287861111111113</v>
      </c>
      <c r="F324" s="9"/>
      <c r="G324" s="9" t="s">
        <v>214</v>
      </c>
      <c r="H324" t="str">
        <f>VLOOKUP(G324,[1]Hoja1!$B:$C,2,FALSE)</f>
        <v>Huasteca Alta</v>
      </c>
      <c r="I324">
        <f>VLOOKUP(G324,[1]Hoja1!$B:$D,3,FALSE)</f>
        <v>30161</v>
      </c>
    </row>
    <row r="325" spans="1:9" x14ac:dyDescent="0.2">
      <c r="A325" s="2">
        <f t="shared" si="5"/>
        <v>324</v>
      </c>
      <c r="B325" s="9">
        <v>31</v>
      </c>
      <c r="C325" s="9" t="s">
        <v>586</v>
      </c>
      <c r="D325" s="9">
        <v>22.114750000000001</v>
      </c>
      <c r="E325" s="9">
        <v>-98.274722222222223</v>
      </c>
      <c r="F325" s="9"/>
      <c r="G325" s="9" t="s">
        <v>214</v>
      </c>
      <c r="H325" t="str">
        <f>VLOOKUP(G325,[1]Hoja1!$B:$C,2,FALSE)</f>
        <v>Huasteca Alta</v>
      </c>
      <c r="I325">
        <f>VLOOKUP(G325,[1]Hoja1!$B:$D,3,FALSE)</f>
        <v>30161</v>
      </c>
    </row>
    <row r="326" spans="1:9" x14ac:dyDescent="0.2">
      <c r="A326" s="2">
        <f t="shared" si="5"/>
        <v>325</v>
      </c>
      <c r="B326" s="9">
        <v>32</v>
      </c>
      <c r="C326" s="9" t="s">
        <v>587</v>
      </c>
      <c r="D326" s="9">
        <v>22.107000000000003</v>
      </c>
      <c r="E326" s="9">
        <v>-98.269194444444437</v>
      </c>
      <c r="F326" s="9"/>
      <c r="G326" s="9" t="s">
        <v>214</v>
      </c>
      <c r="H326" t="str">
        <f>VLOOKUP(G326,[1]Hoja1!$B:$C,2,FALSE)</f>
        <v>Huasteca Alta</v>
      </c>
      <c r="I326">
        <f>VLOOKUP(G326,[1]Hoja1!$B:$D,3,FALSE)</f>
        <v>30161</v>
      </c>
    </row>
    <row r="327" spans="1:9" x14ac:dyDescent="0.2">
      <c r="A327" s="2">
        <f t="shared" si="5"/>
        <v>326</v>
      </c>
      <c r="B327" s="9">
        <v>33</v>
      </c>
      <c r="C327" s="9" t="s">
        <v>588</v>
      </c>
      <c r="D327" s="9">
        <v>21.595833333333331</v>
      </c>
      <c r="E327" s="9">
        <v>-98.175166666666669</v>
      </c>
      <c r="F327" s="9"/>
      <c r="G327" s="9" t="s">
        <v>214</v>
      </c>
      <c r="H327" t="str">
        <f>VLOOKUP(G327,[1]Hoja1!$B:$C,2,FALSE)</f>
        <v>Huasteca Alta</v>
      </c>
      <c r="I327">
        <f>VLOOKUP(G327,[1]Hoja1!$B:$D,3,FALSE)</f>
        <v>30161</v>
      </c>
    </row>
    <row r="328" spans="1:9" x14ac:dyDescent="0.2">
      <c r="A328" s="2">
        <f t="shared" si="5"/>
        <v>327</v>
      </c>
      <c r="B328" s="9">
        <v>34</v>
      </c>
      <c r="C328" s="9" t="s">
        <v>589</v>
      </c>
      <c r="D328" s="9">
        <v>22.003194444444443</v>
      </c>
      <c r="E328" s="9">
        <v>-98.321638888888884</v>
      </c>
      <c r="F328" s="9"/>
      <c r="G328" s="9" t="s">
        <v>214</v>
      </c>
      <c r="H328" t="str">
        <f>VLOOKUP(G328,[1]Hoja1!$B:$C,2,FALSE)</f>
        <v>Huasteca Alta</v>
      </c>
      <c r="I328">
        <f>VLOOKUP(G328,[1]Hoja1!$B:$D,3,FALSE)</f>
        <v>30161</v>
      </c>
    </row>
    <row r="329" spans="1:9" x14ac:dyDescent="0.2">
      <c r="A329" s="2">
        <f t="shared" si="5"/>
        <v>328</v>
      </c>
      <c r="B329" s="9">
        <v>35</v>
      </c>
      <c r="C329" s="9" t="s">
        <v>590</v>
      </c>
      <c r="D329" s="9">
        <v>21.991722222222222</v>
      </c>
      <c r="E329" s="9">
        <v>-98.326888888888888</v>
      </c>
      <c r="F329" s="9"/>
      <c r="G329" s="9" t="s">
        <v>214</v>
      </c>
      <c r="H329" t="str">
        <f>VLOOKUP(G329,[1]Hoja1!$B:$C,2,FALSE)</f>
        <v>Huasteca Alta</v>
      </c>
      <c r="I329">
        <f>VLOOKUP(G329,[1]Hoja1!$B:$D,3,FALSE)</f>
        <v>30161</v>
      </c>
    </row>
    <row r="330" spans="1:9" x14ac:dyDescent="0.2">
      <c r="A330" s="2">
        <f t="shared" si="5"/>
        <v>329</v>
      </c>
      <c r="B330" s="9">
        <v>36</v>
      </c>
      <c r="C330" s="9" t="s">
        <v>591</v>
      </c>
      <c r="D330" s="9">
        <v>21.992444444444441</v>
      </c>
      <c r="E330" s="9">
        <v>-98.308694444444441</v>
      </c>
      <c r="F330" s="9"/>
      <c r="G330" s="9" t="s">
        <v>214</v>
      </c>
      <c r="H330" t="str">
        <f>VLOOKUP(G330,[1]Hoja1!$B:$C,2,FALSE)</f>
        <v>Huasteca Alta</v>
      </c>
      <c r="I330">
        <f>VLOOKUP(G330,[1]Hoja1!$B:$D,3,FALSE)</f>
        <v>30161</v>
      </c>
    </row>
    <row r="331" spans="1:9" x14ac:dyDescent="0.2">
      <c r="A331" s="2">
        <f t="shared" si="5"/>
        <v>330</v>
      </c>
      <c r="B331" s="9">
        <v>37</v>
      </c>
      <c r="C331" s="9" t="s">
        <v>592</v>
      </c>
      <c r="D331" s="9">
        <v>22.000388888888889</v>
      </c>
      <c r="E331" s="9">
        <v>-98.275777777777776</v>
      </c>
      <c r="F331" s="9"/>
      <c r="G331" s="9" t="s">
        <v>214</v>
      </c>
      <c r="H331" t="str">
        <f>VLOOKUP(G331,[1]Hoja1!$B:$C,2,FALSE)</f>
        <v>Huasteca Alta</v>
      </c>
      <c r="I331">
        <f>VLOOKUP(G331,[1]Hoja1!$B:$D,3,FALSE)</f>
        <v>30161</v>
      </c>
    </row>
    <row r="332" spans="1:9" x14ac:dyDescent="0.2">
      <c r="A332" s="2">
        <f t="shared" si="5"/>
        <v>331</v>
      </c>
      <c r="B332" s="9">
        <v>38</v>
      </c>
      <c r="C332" s="9" t="s">
        <v>593</v>
      </c>
      <c r="D332" s="9">
        <v>22.004111111111111</v>
      </c>
      <c r="E332" s="9">
        <v>-98.303083333333333</v>
      </c>
      <c r="F332" s="9"/>
      <c r="G332" s="9" t="s">
        <v>214</v>
      </c>
      <c r="H332" t="str">
        <f>VLOOKUP(G332,[1]Hoja1!$B:$C,2,FALSE)</f>
        <v>Huasteca Alta</v>
      </c>
      <c r="I332">
        <f>VLOOKUP(G332,[1]Hoja1!$B:$D,3,FALSE)</f>
        <v>30161</v>
      </c>
    </row>
    <row r="333" spans="1:9" x14ac:dyDescent="0.2">
      <c r="A333" s="2">
        <f t="shared" si="5"/>
        <v>332</v>
      </c>
      <c r="B333" s="9">
        <v>39</v>
      </c>
      <c r="C333" s="9" t="s">
        <v>594</v>
      </c>
      <c r="D333" s="9">
        <v>21.997138888888891</v>
      </c>
      <c r="E333" s="9">
        <v>-98.272972222222222</v>
      </c>
      <c r="F333" s="9"/>
      <c r="G333" s="9" t="s">
        <v>214</v>
      </c>
      <c r="H333" t="str">
        <f>VLOOKUP(G333,[1]Hoja1!$B:$C,2,FALSE)</f>
        <v>Huasteca Alta</v>
      </c>
      <c r="I333">
        <f>VLOOKUP(G333,[1]Hoja1!$B:$D,3,FALSE)</f>
        <v>30161</v>
      </c>
    </row>
    <row r="334" spans="1:9" x14ac:dyDescent="0.2">
      <c r="A334" s="2">
        <f t="shared" si="5"/>
        <v>333</v>
      </c>
      <c r="B334" s="9">
        <v>40</v>
      </c>
      <c r="C334" s="9" t="s">
        <v>595</v>
      </c>
      <c r="D334" s="9">
        <v>21.903277777777777</v>
      </c>
      <c r="E334" s="9">
        <v>-98.573611111111106</v>
      </c>
      <c r="F334" s="9"/>
      <c r="G334" s="9" t="s">
        <v>214</v>
      </c>
      <c r="H334" t="str">
        <f>VLOOKUP(G334,[1]Hoja1!$B:$C,2,FALSE)</f>
        <v>Huasteca Alta</v>
      </c>
      <c r="I334">
        <f>VLOOKUP(G334,[1]Hoja1!$B:$D,3,FALSE)</f>
        <v>30161</v>
      </c>
    </row>
    <row r="335" spans="1:9" x14ac:dyDescent="0.2">
      <c r="A335" s="2">
        <f t="shared" si="5"/>
        <v>334</v>
      </c>
      <c r="B335" s="9">
        <v>41</v>
      </c>
      <c r="C335" s="9" t="s">
        <v>596</v>
      </c>
      <c r="D335" s="9">
        <v>21.526999999999997</v>
      </c>
      <c r="E335" s="9">
        <v>-98.286222222222221</v>
      </c>
      <c r="F335" s="9"/>
      <c r="G335" s="9" t="s">
        <v>214</v>
      </c>
      <c r="H335" t="str">
        <f>VLOOKUP(G335,[1]Hoja1!$B:$C,2,FALSE)</f>
        <v>Huasteca Alta</v>
      </c>
      <c r="I335">
        <f>VLOOKUP(G335,[1]Hoja1!$B:$D,3,FALSE)</f>
        <v>30161</v>
      </c>
    </row>
    <row r="336" spans="1:9" x14ac:dyDescent="0.2">
      <c r="A336" s="2">
        <f t="shared" si="5"/>
        <v>335</v>
      </c>
      <c r="B336" s="9">
        <v>42</v>
      </c>
      <c r="C336" s="9" t="s">
        <v>597</v>
      </c>
      <c r="D336" s="9">
        <v>21.888750000000002</v>
      </c>
      <c r="E336" s="9">
        <v>-98.569472222222217</v>
      </c>
      <c r="F336" s="9"/>
      <c r="G336" s="9" t="s">
        <v>214</v>
      </c>
      <c r="H336" t="str">
        <f>VLOOKUP(G336,[1]Hoja1!$B:$C,2,FALSE)</f>
        <v>Huasteca Alta</v>
      </c>
      <c r="I336">
        <f>VLOOKUP(G336,[1]Hoja1!$B:$D,3,FALSE)</f>
        <v>30161</v>
      </c>
    </row>
    <row r="337" spans="1:9" x14ac:dyDescent="0.2">
      <c r="A337" s="2">
        <f t="shared" si="5"/>
        <v>336</v>
      </c>
      <c r="B337" s="9">
        <v>43</v>
      </c>
      <c r="C337" s="9" t="s">
        <v>598</v>
      </c>
      <c r="D337" s="9">
        <v>21.588416666666667</v>
      </c>
      <c r="E337" s="9">
        <v>-98.334694444444438</v>
      </c>
      <c r="F337" s="9"/>
      <c r="G337" s="9" t="s">
        <v>214</v>
      </c>
      <c r="H337" t="str">
        <f>VLOOKUP(G337,[1]Hoja1!$B:$C,2,FALSE)</f>
        <v>Huasteca Alta</v>
      </c>
      <c r="I337">
        <f>VLOOKUP(G337,[1]Hoja1!$B:$D,3,FALSE)</f>
        <v>30161</v>
      </c>
    </row>
    <row r="338" spans="1:9" x14ac:dyDescent="0.2">
      <c r="A338" s="2">
        <f t="shared" si="5"/>
        <v>337</v>
      </c>
      <c r="B338" s="9">
        <v>44</v>
      </c>
      <c r="C338" s="9" t="s">
        <v>588</v>
      </c>
      <c r="D338" s="9">
        <v>21.595833333333331</v>
      </c>
      <c r="E338" s="9">
        <v>-98.175166666666669</v>
      </c>
      <c r="F338" s="9"/>
      <c r="G338" s="9" t="s">
        <v>214</v>
      </c>
      <c r="H338" t="str">
        <f>VLOOKUP(G338,[1]Hoja1!$B:$C,2,FALSE)</f>
        <v>Huasteca Alta</v>
      </c>
      <c r="I338">
        <f>VLOOKUP(G338,[1]Hoja1!$B:$D,3,FALSE)</f>
        <v>30161</v>
      </c>
    </row>
    <row r="339" spans="1:9" x14ac:dyDescent="0.2">
      <c r="A339" s="2">
        <f t="shared" si="5"/>
        <v>338</v>
      </c>
      <c r="B339" s="9">
        <v>45</v>
      </c>
      <c r="C339" s="9" t="s">
        <v>599</v>
      </c>
      <c r="D339" s="9">
        <v>21.574972222222222</v>
      </c>
      <c r="E339" s="9">
        <v>-98.172027777777785</v>
      </c>
      <c r="F339" s="9"/>
      <c r="G339" s="9" t="s">
        <v>214</v>
      </c>
      <c r="H339" t="str">
        <f>VLOOKUP(G339,[1]Hoja1!$B:$C,2,FALSE)</f>
        <v>Huasteca Alta</v>
      </c>
      <c r="I339">
        <f>VLOOKUP(G339,[1]Hoja1!$B:$D,3,FALSE)</f>
        <v>30161</v>
      </c>
    </row>
    <row r="340" spans="1:9" x14ac:dyDescent="0.2">
      <c r="A340" s="2">
        <f t="shared" si="5"/>
        <v>339</v>
      </c>
      <c r="B340" s="9">
        <v>46</v>
      </c>
      <c r="C340" s="9" t="s">
        <v>600</v>
      </c>
      <c r="D340" s="9">
        <v>21.777444444444445</v>
      </c>
      <c r="E340" s="9">
        <v>-98.339083333333335</v>
      </c>
      <c r="F340" s="9"/>
      <c r="G340" s="9" t="s">
        <v>214</v>
      </c>
      <c r="H340" t="str">
        <f>VLOOKUP(G340,[1]Hoja1!$B:$C,2,FALSE)</f>
        <v>Huasteca Alta</v>
      </c>
      <c r="I340">
        <f>VLOOKUP(G340,[1]Hoja1!$B:$D,3,FALSE)</f>
        <v>30161</v>
      </c>
    </row>
    <row r="341" spans="1:9" x14ac:dyDescent="0.2">
      <c r="A341" s="2">
        <f t="shared" si="5"/>
        <v>340</v>
      </c>
      <c r="B341" s="9">
        <v>47</v>
      </c>
      <c r="C341" s="9" t="s">
        <v>601</v>
      </c>
      <c r="D341" s="9">
        <v>22.267083333333332</v>
      </c>
      <c r="E341" s="9">
        <v>-98.470638888888885</v>
      </c>
      <c r="F341" s="9"/>
      <c r="G341" s="9" t="s">
        <v>214</v>
      </c>
      <c r="H341" t="str">
        <f>VLOOKUP(G341,[1]Hoja1!$B:$C,2,FALSE)</f>
        <v>Huasteca Alta</v>
      </c>
      <c r="I341">
        <f>VLOOKUP(G341,[1]Hoja1!$B:$D,3,FALSE)</f>
        <v>30161</v>
      </c>
    </row>
    <row r="342" spans="1:9" x14ac:dyDescent="0.2">
      <c r="A342" s="2">
        <f t="shared" si="5"/>
        <v>341</v>
      </c>
      <c r="B342" s="9">
        <v>48</v>
      </c>
      <c r="C342" s="9" t="s">
        <v>602</v>
      </c>
      <c r="D342" s="9">
        <v>22.306944444444447</v>
      </c>
      <c r="E342" s="9">
        <v>-98.46061111111112</v>
      </c>
      <c r="F342" s="9"/>
      <c r="G342" s="9" t="s">
        <v>214</v>
      </c>
      <c r="H342" t="str">
        <f>VLOOKUP(G342,[1]Hoja1!$B:$C,2,FALSE)</f>
        <v>Huasteca Alta</v>
      </c>
      <c r="I342">
        <f>VLOOKUP(G342,[1]Hoja1!$B:$D,3,FALSE)</f>
        <v>30161</v>
      </c>
    </row>
    <row r="343" spans="1:9" x14ac:dyDescent="0.2">
      <c r="A343" s="2">
        <f t="shared" si="5"/>
        <v>342</v>
      </c>
      <c r="B343" s="9">
        <v>49</v>
      </c>
      <c r="C343" s="9" t="s">
        <v>603</v>
      </c>
      <c r="D343" s="9">
        <v>22.308138888888891</v>
      </c>
      <c r="E343" s="9">
        <v>-98.563694444444437</v>
      </c>
      <c r="F343" s="9"/>
      <c r="G343" s="9" t="s">
        <v>214</v>
      </c>
      <c r="H343" t="str">
        <f>VLOOKUP(G343,[1]Hoja1!$B:$C,2,FALSE)</f>
        <v>Huasteca Alta</v>
      </c>
      <c r="I343">
        <f>VLOOKUP(G343,[1]Hoja1!$B:$D,3,FALSE)</f>
        <v>30161</v>
      </c>
    </row>
    <row r="344" spans="1:9" x14ac:dyDescent="0.2">
      <c r="A344" s="2">
        <f t="shared" si="5"/>
        <v>343</v>
      </c>
      <c r="B344" s="9">
        <v>50</v>
      </c>
      <c r="C344" s="9" t="s">
        <v>604</v>
      </c>
      <c r="D344" s="9">
        <v>21.762416666666667</v>
      </c>
      <c r="E344" s="9">
        <v>-98.352194444444436</v>
      </c>
      <c r="F344" s="9"/>
      <c r="G344" s="9" t="s">
        <v>214</v>
      </c>
      <c r="H344" t="str">
        <f>VLOOKUP(G344,[1]Hoja1!$B:$C,2,FALSE)</f>
        <v>Huasteca Alta</v>
      </c>
      <c r="I344">
        <f>VLOOKUP(G344,[1]Hoja1!$B:$D,3,FALSE)</f>
        <v>30161</v>
      </c>
    </row>
    <row r="345" spans="1:9" x14ac:dyDescent="0.2">
      <c r="A345" s="2">
        <f t="shared" si="5"/>
        <v>344</v>
      </c>
      <c r="B345" s="1">
        <v>1</v>
      </c>
      <c r="C345" s="1" t="s">
        <v>605</v>
      </c>
      <c r="D345" s="1">
        <v>21.947597219999999</v>
      </c>
      <c r="E345" s="1">
        <v>-98.039838889999999</v>
      </c>
      <c r="F345" s="1" t="s">
        <v>607</v>
      </c>
      <c r="G345" s="1" t="s">
        <v>606</v>
      </c>
      <c r="H345" t="str">
        <f>VLOOKUP(G345,[1]Hoja1!$B:$C,2,FALSE)</f>
        <v>Huasteca Alta</v>
      </c>
      <c r="I345">
        <f>VLOOKUP(G345,[1]Hoja1!$B:$D,3,FALSE)</f>
        <v>30121</v>
      </c>
    </row>
    <row r="346" spans="1:9" x14ac:dyDescent="0.2">
      <c r="A346" s="2">
        <f t="shared" si="5"/>
        <v>345</v>
      </c>
      <c r="B346" s="1">
        <v>2</v>
      </c>
      <c r="C346" s="1" t="s">
        <v>608</v>
      </c>
      <c r="D346" s="1">
        <v>21.943686110000002</v>
      </c>
      <c r="E346" s="1">
        <v>-98.031850000000006</v>
      </c>
      <c r="F346" s="1" t="s">
        <v>609</v>
      </c>
      <c r="G346" s="1" t="s">
        <v>606</v>
      </c>
      <c r="H346" t="str">
        <f>VLOOKUP(G346,[1]Hoja1!$B:$C,2,FALSE)</f>
        <v>Huasteca Alta</v>
      </c>
      <c r="I346">
        <f>VLOOKUP(G346,[1]Hoja1!$B:$D,3,FALSE)</f>
        <v>30121</v>
      </c>
    </row>
    <row r="347" spans="1:9" x14ac:dyDescent="0.2">
      <c r="A347" s="2">
        <f t="shared" si="5"/>
        <v>346</v>
      </c>
      <c r="B347" s="1">
        <v>3</v>
      </c>
      <c r="C347" s="1" t="s">
        <v>610</v>
      </c>
      <c r="D347" s="1">
        <v>21.924991670000001</v>
      </c>
      <c r="E347" s="1">
        <v>-98.030824999999993</v>
      </c>
      <c r="F347" s="1" t="s">
        <v>607</v>
      </c>
      <c r="G347" s="1" t="s">
        <v>606</v>
      </c>
      <c r="H347" t="str">
        <f>VLOOKUP(G347,[1]Hoja1!$B:$C,2,FALSE)</f>
        <v>Huasteca Alta</v>
      </c>
      <c r="I347">
        <f>VLOOKUP(G347,[1]Hoja1!$B:$D,3,FALSE)</f>
        <v>30121</v>
      </c>
    </row>
    <row r="348" spans="1:9" x14ac:dyDescent="0.2">
      <c r="A348" s="2">
        <f t="shared" si="5"/>
        <v>347</v>
      </c>
      <c r="B348" s="1">
        <v>4</v>
      </c>
      <c r="C348" s="1" t="s">
        <v>611</v>
      </c>
      <c r="D348" s="1">
        <v>21.915994439999999</v>
      </c>
      <c r="E348" s="1">
        <v>-98.031808330000004</v>
      </c>
      <c r="F348" s="1" t="s">
        <v>607</v>
      </c>
      <c r="G348" s="1" t="s">
        <v>606</v>
      </c>
      <c r="H348" t="str">
        <f>VLOOKUP(G348,[1]Hoja1!$B:$C,2,FALSE)</f>
        <v>Huasteca Alta</v>
      </c>
      <c r="I348">
        <f>VLOOKUP(G348,[1]Hoja1!$B:$D,3,FALSE)</f>
        <v>30121</v>
      </c>
    </row>
    <row r="349" spans="1:9" x14ac:dyDescent="0.2">
      <c r="A349" s="2">
        <f t="shared" si="5"/>
        <v>348</v>
      </c>
      <c r="B349" s="1">
        <v>5</v>
      </c>
      <c r="C349" s="1" t="s">
        <v>612</v>
      </c>
      <c r="D349" s="1">
        <v>21.916180560000001</v>
      </c>
      <c r="E349" s="1">
        <v>-98.036161109999995</v>
      </c>
      <c r="F349" s="1" t="s">
        <v>607</v>
      </c>
      <c r="G349" s="1" t="s">
        <v>606</v>
      </c>
      <c r="H349" t="str">
        <f>VLOOKUP(G349,[1]Hoja1!$B:$C,2,FALSE)</f>
        <v>Huasteca Alta</v>
      </c>
      <c r="I349">
        <f>VLOOKUP(G349,[1]Hoja1!$B:$D,3,FALSE)</f>
        <v>30121</v>
      </c>
    </row>
    <row r="350" spans="1:9" x14ac:dyDescent="0.2">
      <c r="A350" s="2">
        <f t="shared" si="5"/>
        <v>349</v>
      </c>
      <c r="B350" s="1">
        <v>6</v>
      </c>
      <c r="C350" s="1" t="s">
        <v>613</v>
      </c>
      <c r="D350" s="1">
        <v>21.922541670000001</v>
      </c>
      <c r="E350" s="1">
        <v>-98.035852779999999</v>
      </c>
      <c r="F350" s="1" t="s">
        <v>609</v>
      </c>
      <c r="G350" s="1" t="s">
        <v>606</v>
      </c>
      <c r="H350" t="str">
        <f>VLOOKUP(G350,[1]Hoja1!$B:$C,2,FALSE)</f>
        <v>Huasteca Alta</v>
      </c>
      <c r="I350">
        <f>VLOOKUP(G350,[1]Hoja1!$B:$D,3,FALSE)</f>
        <v>30121</v>
      </c>
    </row>
    <row r="351" spans="1:9" x14ac:dyDescent="0.2">
      <c r="A351" s="2">
        <f t="shared" si="5"/>
        <v>350</v>
      </c>
      <c r="B351" s="1">
        <v>7</v>
      </c>
      <c r="C351" s="1" t="s">
        <v>614</v>
      </c>
      <c r="D351" s="1">
        <v>21.920819439999999</v>
      </c>
      <c r="E351" s="1">
        <v>-98.029877780000007</v>
      </c>
      <c r="F351" s="1" t="s">
        <v>609</v>
      </c>
      <c r="G351" s="1" t="s">
        <v>606</v>
      </c>
      <c r="H351" t="str">
        <f>VLOOKUP(G351,[1]Hoja1!$B:$C,2,FALSE)</f>
        <v>Huasteca Alta</v>
      </c>
      <c r="I351">
        <f>VLOOKUP(G351,[1]Hoja1!$B:$D,3,FALSE)</f>
        <v>30121</v>
      </c>
    </row>
    <row r="352" spans="1:9" x14ac:dyDescent="0.2">
      <c r="A352" s="2">
        <f t="shared" si="5"/>
        <v>351</v>
      </c>
      <c r="B352" s="1">
        <v>8</v>
      </c>
      <c r="C352" s="1" t="s">
        <v>615</v>
      </c>
      <c r="D352" s="1">
        <v>21.926416669999998</v>
      </c>
      <c r="E352" s="1">
        <v>-98.02318889</v>
      </c>
      <c r="F352" s="1" t="s">
        <v>609</v>
      </c>
      <c r="G352" s="1" t="s">
        <v>606</v>
      </c>
      <c r="H352" t="str">
        <f>VLOOKUP(G352,[1]Hoja1!$B:$C,2,FALSE)</f>
        <v>Huasteca Alta</v>
      </c>
      <c r="I352">
        <f>VLOOKUP(G352,[1]Hoja1!$B:$D,3,FALSE)</f>
        <v>30121</v>
      </c>
    </row>
    <row r="353" spans="1:9" x14ac:dyDescent="0.2">
      <c r="A353" s="2">
        <f t="shared" si="5"/>
        <v>352</v>
      </c>
      <c r="B353" s="1">
        <v>9</v>
      </c>
      <c r="C353" s="1" t="s">
        <v>616</v>
      </c>
      <c r="D353" s="1">
        <v>21.935500000000001</v>
      </c>
      <c r="E353" s="1">
        <v>-98.047908329999999</v>
      </c>
      <c r="F353" s="1" t="s">
        <v>607</v>
      </c>
      <c r="G353" s="1" t="s">
        <v>606</v>
      </c>
      <c r="H353" t="str">
        <f>VLOOKUP(G353,[1]Hoja1!$B:$C,2,FALSE)</f>
        <v>Huasteca Alta</v>
      </c>
      <c r="I353">
        <f>VLOOKUP(G353,[1]Hoja1!$B:$D,3,FALSE)</f>
        <v>30121</v>
      </c>
    </row>
    <row r="354" spans="1:9" x14ac:dyDescent="0.2">
      <c r="A354" s="2">
        <f t="shared" si="5"/>
        <v>353</v>
      </c>
      <c r="B354" s="1">
        <v>10</v>
      </c>
      <c r="C354" s="1" t="s">
        <v>617</v>
      </c>
      <c r="D354" s="1">
        <v>21.941691670000001</v>
      </c>
      <c r="E354" s="1">
        <v>-98.044841669999997</v>
      </c>
      <c r="F354" s="1" t="s">
        <v>607</v>
      </c>
      <c r="G354" s="1" t="s">
        <v>606</v>
      </c>
      <c r="H354" t="str">
        <f>VLOOKUP(G354,[1]Hoja1!$B:$C,2,FALSE)</f>
        <v>Huasteca Alta</v>
      </c>
      <c r="I354">
        <f>VLOOKUP(G354,[1]Hoja1!$B:$D,3,FALSE)</f>
        <v>30121</v>
      </c>
    </row>
    <row r="355" spans="1:9" x14ac:dyDescent="0.2">
      <c r="A355" s="2">
        <f t="shared" si="5"/>
        <v>354</v>
      </c>
      <c r="B355" s="1">
        <v>11</v>
      </c>
      <c r="C355" s="1" t="s">
        <v>618</v>
      </c>
      <c r="D355" s="1">
        <v>21.940194439999999</v>
      </c>
      <c r="E355" s="1">
        <v>-98.032422220000001</v>
      </c>
      <c r="F355" s="1" t="s">
        <v>607</v>
      </c>
      <c r="G355" s="1" t="s">
        <v>606</v>
      </c>
      <c r="H355" t="str">
        <f>VLOOKUP(G355,[1]Hoja1!$B:$C,2,FALSE)</f>
        <v>Huasteca Alta</v>
      </c>
      <c r="I355">
        <f>VLOOKUP(G355,[1]Hoja1!$B:$D,3,FALSE)</f>
        <v>30121</v>
      </c>
    </row>
    <row r="356" spans="1:9" x14ac:dyDescent="0.2">
      <c r="A356" s="2">
        <f t="shared" si="5"/>
        <v>355</v>
      </c>
      <c r="B356" s="1">
        <v>12</v>
      </c>
      <c r="C356" s="1" t="s">
        <v>619</v>
      </c>
      <c r="D356" s="1">
        <v>21.925238889999999</v>
      </c>
      <c r="E356" s="1">
        <v>-98.041713889999997</v>
      </c>
      <c r="F356" s="1" t="s">
        <v>609</v>
      </c>
      <c r="G356" s="1" t="s">
        <v>606</v>
      </c>
      <c r="H356" t="str">
        <f>VLOOKUP(G356,[1]Hoja1!$B:$C,2,FALSE)</f>
        <v>Huasteca Alta</v>
      </c>
      <c r="I356">
        <f>VLOOKUP(G356,[1]Hoja1!$B:$D,3,FALSE)</f>
        <v>30121</v>
      </c>
    </row>
    <row r="357" spans="1:9" x14ac:dyDescent="0.2">
      <c r="A357" s="2">
        <f t="shared" si="5"/>
        <v>356</v>
      </c>
      <c r="B357" s="1">
        <v>13</v>
      </c>
      <c r="C357" s="1" t="s">
        <v>620</v>
      </c>
      <c r="D357" s="1">
        <v>21.920163890000001</v>
      </c>
      <c r="E357" s="1">
        <v>-98.030269439999998</v>
      </c>
      <c r="F357" s="1" t="s">
        <v>621</v>
      </c>
      <c r="G357" s="1" t="s">
        <v>606</v>
      </c>
      <c r="H357" t="str">
        <f>VLOOKUP(G357,[1]Hoja1!$B:$C,2,FALSE)</f>
        <v>Huasteca Alta</v>
      </c>
      <c r="I357">
        <f>VLOOKUP(G357,[1]Hoja1!$B:$D,3,FALSE)</f>
        <v>30121</v>
      </c>
    </row>
    <row r="358" spans="1:9" x14ac:dyDescent="0.2">
      <c r="A358" s="2">
        <f t="shared" si="5"/>
        <v>357</v>
      </c>
      <c r="B358" s="1">
        <v>14</v>
      </c>
      <c r="C358" s="1" t="s">
        <v>622</v>
      </c>
      <c r="D358" s="1">
        <v>21.919513890000001</v>
      </c>
      <c r="E358" s="1">
        <v>-98.041902780000001</v>
      </c>
      <c r="F358" s="1" t="s">
        <v>609</v>
      </c>
      <c r="G358" s="1" t="s">
        <v>606</v>
      </c>
      <c r="H358" t="str">
        <f>VLOOKUP(G358,[1]Hoja1!$B:$C,2,FALSE)</f>
        <v>Huasteca Alta</v>
      </c>
      <c r="I358">
        <f>VLOOKUP(G358,[1]Hoja1!$B:$D,3,FALSE)</f>
        <v>30121</v>
      </c>
    </row>
    <row r="359" spans="1:9" x14ac:dyDescent="0.2">
      <c r="A359" s="2">
        <f t="shared" si="5"/>
        <v>358</v>
      </c>
      <c r="B359" s="1">
        <v>15</v>
      </c>
      <c r="C359" s="1" t="s">
        <v>623</v>
      </c>
      <c r="D359" s="1">
        <v>21.93704722</v>
      </c>
      <c r="E359" s="1">
        <v>-98.029802779999997</v>
      </c>
      <c r="F359" s="1" t="s">
        <v>607</v>
      </c>
      <c r="G359" s="1" t="s">
        <v>606</v>
      </c>
      <c r="H359" t="str">
        <f>VLOOKUP(G359,[1]Hoja1!$B:$C,2,FALSE)</f>
        <v>Huasteca Alta</v>
      </c>
      <c r="I359">
        <f>VLOOKUP(G359,[1]Hoja1!$B:$D,3,FALSE)</f>
        <v>30121</v>
      </c>
    </row>
    <row r="360" spans="1:9" x14ac:dyDescent="0.2">
      <c r="A360" s="2">
        <f t="shared" si="5"/>
        <v>359</v>
      </c>
      <c r="B360" s="1">
        <v>16</v>
      </c>
      <c r="C360" s="1" t="s">
        <v>624</v>
      </c>
      <c r="D360" s="1">
        <v>21.939563889999999</v>
      </c>
      <c r="E360" s="1">
        <v>-98.037999999999997</v>
      </c>
      <c r="F360" s="1" t="s">
        <v>607</v>
      </c>
      <c r="G360" s="1" t="s">
        <v>606</v>
      </c>
      <c r="H360" t="str">
        <f>VLOOKUP(G360,[1]Hoja1!$B:$C,2,FALSE)</f>
        <v>Huasteca Alta</v>
      </c>
      <c r="I360">
        <f>VLOOKUP(G360,[1]Hoja1!$B:$D,3,FALSE)</f>
        <v>30121</v>
      </c>
    </row>
    <row r="361" spans="1:9" x14ac:dyDescent="0.2">
      <c r="A361" s="2">
        <f t="shared" si="5"/>
        <v>360</v>
      </c>
      <c r="B361" s="1">
        <v>17</v>
      </c>
      <c r="C361" s="1" t="s">
        <v>625</v>
      </c>
      <c r="D361" s="1">
        <v>21.92856111</v>
      </c>
      <c r="E361" s="1">
        <v>-98.044283329999999</v>
      </c>
      <c r="F361" s="1" t="s">
        <v>609</v>
      </c>
      <c r="G361" s="1" t="s">
        <v>606</v>
      </c>
      <c r="H361" t="str">
        <f>VLOOKUP(G361,[1]Hoja1!$B:$C,2,FALSE)</f>
        <v>Huasteca Alta</v>
      </c>
      <c r="I361">
        <f>VLOOKUP(G361,[1]Hoja1!$B:$D,3,FALSE)</f>
        <v>30121</v>
      </c>
    </row>
    <row r="362" spans="1:9" x14ac:dyDescent="0.2">
      <c r="A362" s="2">
        <f t="shared" si="5"/>
        <v>361</v>
      </c>
      <c r="B362" s="1">
        <v>18</v>
      </c>
      <c r="C362" s="1" t="s">
        <v>626</v>
      </c>
      <c r="D362" s="1">
        <v>21.93633333</v>
      </c>
      <c r="E362" s="1">
        <v>-98.039238889999993</v>
      </c>
      <c r="F362" s="1" t="s">
        <v>609</v>
      </c>
      <c r="G362" s="1" t="s">
        <v>606</v>
      </c>
      <c r="H362" t="str">
        <f>VLOOKUP(G362,[1]Hoja1!$B:$C,2,FALSE)</f>
        <v>Huasteca Alta</v>
      </c>
      <c r="I362">
        <f>VLOOKUP(G362,[1]Hoja1!$B:$D,3,FALSE)</f>
        <v>30121</v>
      </c>
    </row>
    <row r="363" spans="1:9" x14ac:dyDescent="0.2">
      <c r="A363" s="2">
        <f t="shared" si="5"/>
        <v>362</v>
      </c>
      <c r="B363" s="1">
        <v>19</v>
      </c>
      <c r="C363" s="1" t="s">
        <v>627</v>
      </c>
      <c r="D363" s="1">
        <v>21.928663889999999</v>
      </c>
      <c r="E363" s="1">
        <v>-98.031711110000003</v>
      </c>
      <c r="F363" s="1" t="s">
        <v>609</v>
      </c>
      <c r="G363" s="1" t="s">
        <v>606</v>
      </c>
      <c r="H363" t="str">
        <f>VLOOKUP(G363,[1]Hoja1!$B:$C,2,FALSE)</f>
        <v>Huasteca Alta</v>
      </c>
      <c r="I363">
        <f>VLOOKUP(G363,[1]Hoja1!$B:$D,3,FALSE)</f>
        <v>30121</v>
      </c>
    </row>
    <row r="364" spans="1:9" x14ac:dyDescent="0.2">
      <c r="A364" s="2">
        <f t="shared" si="5"/>
        <v>363</v>
      </c>
      <c r="B364" s="1">
        <v>20</v>
      </c>
      <c r="C364" s="1" t="s">
        <v>628</v>
      </c>
      <c r="D364" s="1">
        <v>21.914361110000002</v>
      </c>
      <c r="E364" s="1">
        <v>-98.03546944</v>
      </c>
      <c r="F364" s="1" t="s">
        <v>607</v>
      </c>
      <c r="G364" s="1" t="s">
        <v>606</v>
      </c>
      <c r="H364" t="str">
        <f>VLOOKUP(G364,[1]Hoja1!$B:$C,2,FALSE)</f>
        <v>Huasteca Alta</v>
      </c>
      <c r="I364">
        <f>VLOOKUP(G364,[1]Hoja1!$B:$D,3,FALSE)</f>
        <v>30121</v>
      </c>
    </row>
    <row r="365" spans="1:9" x14ac:dyDescent="0.2">
      <c r="A365" s="2">
        <f t="shared" si="5"/>
        <v>364</v>
      </c>
      <c r="B365" s="1">
        <v>21</v>
      </c>
      <c r="C365" s="1" t="s">
        <v>629</v>
      </c>
      <c r="D365" s="1">
        <v>21.941983329999999</v>
      </c>
      <c r="E365" s="1">
        <v>-98.038394440000005</v>
      </c>
      <c r="F365" s="1" t="s">
        <v>609</v>
      </c>
      <c r="G365" s="1" t="s">
        <v>606</v>
      </c>
      <c r="H365" t="str">
        <f>VLOOKUP(G365,[1]Hoja1!$B:$C,2,FALSE)</f>
        <v>Huasteca Alta</v>
      </c>
      <c r="I365">
        <f>VLOOKUP(G365,[1]Hoja1!$B:$D,3,FALSE)</f>
        <v>30121</v>
      </c>
    </row>
    <row r="366" spans="1:9" x14ac:dyDescent="0.2">
      <c r="A366" s="2">
        <f t="shared" si="5"/>
        <v>365</v>
      </c>
      <c r="B366" s="1">
        <v>22</v>
      </c>
      <c r="C366" s="1" t="s">
        <v>630</v>
      </c>
      <c r="D366" s="1">
        <v>21.941491670000001</v>
      </c>
      <c r="E366" s="1">
        <v>-98.025016669999999</v>
      </c>
      <c r="F366" s="1" t="s">
        <v>609</v>
      </c>
      <c r="G366" s="1" t="s">
        <v>606</v>
      </c>
      <c r="H366" t="str">
        <f>VLOOKUP(G366,[1]Hoja1!$B:$C,2,FALSE)</f>
        <v>Huasteca Alta</v>
      </c>
      <c r="I366">
        <f>VLOOKUP(G366,[1]Hoja1!$B:$D,3,FALSE)</f>
        <v>30121</v>
      </c>
    </row>
    <row r="367" spans="1:9" x14ac:dyDescent="0.2">
      <c r="A367" s="2">
        <f t="shared" si="5"/>
        <v>366</v>
      </c>
      <c r="B367" s="1">
        <v>23</v>
      </c>
      <c r="C367" s="1" t="s">
        <v>631</v>
      </c>
      <c r="D367" s="1">
        <v>21.930719440000001</v>
      </c>
      <c r="E367" s="1">
        <v>-98.016511109999996</v>
      </c>
      <c r="F367" s="1" t="s">
        <v>609</v>
      </c>
      <c r="G367" s="1" t="s">
        <v>606</v>
      </c>
      <c r="H367" t="str">
        <f>VLOOKUP(G367,[1]Hoja1!$B:$C,2,FALSE)</f>
        <v>Huasteca Alta</v>
      </c>
      <c r="I367">
        <f>VLOOKUP(G367,[1]Hoja1!$B:$D,3,FALSE)</f>
        <v>30121</v>
      </c>
    </row>
    <row r="368" spans="1:9" x14ac:dyDescent="0.2">
      <c r="A368" s="2">
        <f t="shared" si="5"/>
        <v>367</v>
      </c>
      <c r="B368" s="1">
        <v>24</v>
      </c>
      <c r="C368" s="1" t="s">
        <v>632</v>
      </c>
      <c r="D368" s="1">
        <v>21.93476111</v>
      </c>
      <c r="E368" s="1">
        <v>-98.035191670000003</v>
      </c>
      <c r="F368" s="1" t="s">
        <v>633</v>
      </c>
      <c r="G368" s="1" t="s">
        <v>606</v>
      </c>
      <c r="H368" t="str">
        <f>VLOOKUP(G368,[1]Hoja1!$B:$C,2,FALSE)</f>
        <v>Huasteca Alta</v>
      </c>
      <c r="I368">
        <f>VLOOKUP(G368,[1]Hoja1!$B:$D,3,FALSE)</f>
        <v>30121</v>
      </c>
    </row>
    <row r="369" spans="1:9" x14ac:dyDescent="0.2">
      <c r="A369" s="2">
        <f t="shared" si="5"/>
        <v>368</v>
      </c>
      <c r="B369" s="1">
        <v>25</v>
      </c>
      <c r="C369" s="1" t="s">
        <v>634</v>
      </c>
      <c r="D369" s="1">
        <v>21.945644439999999</v>
      </c>
      <c r="E369" s="1">
        <v>-98.027924999999996</v>
      </c>
      <c r="F369" s="1" t="s">
        <v>635</v>
      </c>
      <c r="G369" s="1" t="s">
        <v>606</v>
      </c>
      <c r="H369" t="str">
        <f>VLOOKUP(G369,[1]Hoja1!$B:$C,2,FALSE)</f>
        <v>Huasteca Alta</v>
      </c>
      <c r="I369">
        <f>VLOOKUP(G369,[1]Hoja1!$B:$D,3,FALSE)</f>
        <v>30121</v>
      </c>
    </row>
    <row r="370" spans="1:9" x14ac:dyDescent="0.2">
      <c r="A370" s="2">
        <f t="shared" si="5"/>
        <v>369</v>
      </c>
      <c r="B370" s="1">
        <v>26</v>
      </c>
      <c r="C370" s="1" t="s">
        <v>636</v>
      </c>
      <c r="D370" s="1">
        <v>21.934811109999998</v>
      </c>
      <c r="E370" s="1">
        <v>-98.03425833</v>
      </c>
      <c r="F370" s="1" t="s">
        <v>633</v>
      </c>
      <c r="G370" s="1" t="s">
        <v>606</v>
      </c>
      <c r="H370" t="str">
        <f>VLOOKUP(G370,[1]Hoja1!$B:$C,2,FALSE)</f>
        <v>Huasteca Alta</v>
      </c>
      <c r="I370">
        <f>VLOOKUP(G370,[1]Hoja1!$B:$D,3,FALSE)</f>
        <v>30121</v>
      </c>
    </row>
    <row r="371" spans="1:9" x14ac:dyDescent="0.2">
      <c r="A371" s="2">
        <f t="shared" si="5"/>
        <v>370</v>
      </c>
      <c r="B371" s="1">
        <v>27</v>
      </c>
      <c r="C371" s="1" t="s">
        <v>637</v>
      </c>
      <c r="D371" s="1">
        <v>21.93181667</v>
      </c>
      <c r="E371" s="1">
        <v>-98.01996389</v>
      </c>
      <c r="F371" s="1" t="s">
        <v>633</v>
      </c>
      <c r="G371" s="1" t="s">
        <v>606</v>
      </c>
      <c r="H371" t="str">
        <f>VLOOKUP(G371,[1]Hoja1!$B:$C,2,FALSE)</f>
        <v>Huasteca Alta</v>
      </c>
      <c r="I371">
        <f>VLOOKUP(G371,[1]Hoja1!$B:$D,3,FALSE)</f>
        <v>30121</v>
      </c>
    </row>
    <row r="372" spans="1:9" x14ac:dyDescent="0.2">
      <c r="A372" s="2">
        <f t="shared" si="5"/>
        <v>371</v>
      </c>
      <c r="B372" s="1">
        <v>28</v>
      </c>
      <c r="C372" s="1" t="s">
        <v>638</v>
      </c>
      <c r="D372" s="1">
        <v>21.923522219999999</v>
      </c>
      <c r="E372" s="1">
        <v>-98.023136109999996</v>
      </c>
      <c r="F372" s="1" t="s">
        <v>633</v>
      </c>
      <c r="G372" s="1" t="s">
        <v>606</v>
      </c>
      <c r="H372" t="str">
        <f>VLOOKUP(G372,[1]Hoja1!$B:$C,2,FALSE)</f>
        <v>Huasteca Alta</v>
      </c>
      <c r="I372">
        <f>VLOOKUP(G372,[1]Hoja1!$B:$D,3,FALSE)</f>
        <v>30121</v>
      </c>
    </row>
    <row r="373" spans="1:9" x14ac:dyDescent="0.2">
      <c r="A373" s="2">
        <f t="shared" si="5"/>
        <v>372</v>
      </c>
      <c r="B373" s="1">
        <v>29</v>
      </c>
      <c r="C373" s="1" t="s">
        <v>639</v>
      </c>
      <c r="D373" s="1">
        <v>21.934191670000001</v>
      </c>
      <c r="E373" s="1">
        <v>-98.042455559999993</v>
      </c>
      <c r="F373" s="1" t="s">
        <v>609</v>
      </c>
      <c r="G373" s="1" t="s">
        <v>606</v>
      </c>
      <c r="H373" t="str">
        <f>VLOOKUP(G373,[1]Hoja1!$B:$C,2,FALSE)</f>
        <v>Huasteca Alta</v>
      </c>
      <c r="I373">
        <f>VLOOKUP(G373,[1]Hoja1!$B:$D,3,FALSE)</f>
        <v>30121</v>
      </c>
    </row>
    <row r="374" spans="1:9" x14ac:dyDescent="0.2">
      <c r="A374" s="2">
        <f t="shared" si="5"/>
        <v>373</v>
      </c>
      <c r="B374" s="1">
        <v>30</v>
      </c>
      <c r="C374" s="1" t="s">
        <v>640</v>
      </c>
      <c r="D374" s="1">
        <v>21.937588890000001</v>
      </c>
      <c r="E374" s="1">
        <v>-98.018233330000001</v>
      </c>
      <c r="F374" s="1" t="s">
        <v>633</v>
      </c>
      <c r="G374" s="1" t="s">
        <v>606</v>
      </c>
      <c r="H374" t="str">
        <f>VLOOKUP(G374,[1]Hoja1!$B:$C,2,FALSE)</f>
        <v>Huasteca Alta</v>
      </c>
      <c r="I374">
        <f>VLOOKUP(G374,[1]Hoja1!$B:$D,3,FALSE)</f>
        <v>30121</v>
      </c>
    </row>
    <row r="375" spans="1:9" x14ac:dyDescent="0.2">
      <c r="A375" s="2">
        <f t="shared" si="5"/>
        <v>374</v>
      </c>
      <c r="B375" s="1">
        <v>31</v>
      </c>
      <c r="C375" s="1" t="s">
        <v>641</v>
      </c>
      <c r="D375" s="1">
        <v>21.910997219999999</v>
      </c>
      <c r="E375" s="1">
        <v>-98.001297219999998</v>
      </c>
      <c r="F375" s="1" t="s">
        <v>635</v>
      </c>
      <c r="G375" s="1" t="s">
        <v>606</v>
      </c>
      <c r="H375" t="str">
        <f>VLOOKUP(G375,[1]Hoja1!$B:$C,2,FALSE)</f>
        <v>Huasteca Alta</v>
      </c>
      <c r="I375">
        <f>VLOOKUP(G375,[1]Hoja1!$B:$D,3,FALSE)</f>
        <v>30121</v>
      </c>
    </row>
    <row r="376" spans="1:9" x14ac:dyDescent="0.2">
      <c r="A376" s="2">
        <f t="shared" si="5"/>
        <v>375</v>
      </c>
      <c r="B376" s="1">
        <v>32</v>
      </c>
      <c r="C376" s="1" t="s">
        <v>642</v>
      </c>
      <c r="D376" s="1">
        <v>21.91147222</v>
      </c>
      <c r="E376" s="1">
        <v>-98.000994439999999</v>
      </c>
      <c r="F376" s="1" t="s">
        <v>635</v>
      </c>
      <c r="G376" s="1" t="s">
        <v>606</v>
      </c>
      <c r="H376" t="str">
        <f>VLOOKUP(G376,[1]Hoja1!$B:$C,2,FALSE)</f>
        <v>Huasteca Alta</v>
      </c>
      <c r="I376">
        <f>VLOOKUP(G376,[1]Hoja1!$B:$D,3,FALSE)</f>
        <v>30121</v>
      </c>
    </row>
    <row r="377" spans="1:9" x14ac:dyDescent="0.2">
      <c r="A377" s="2">
        <f t="shared" si="5"/>
        <v>376</v>
      </c>
      <c r="B377" s="1">
        <v>33</v>
      </c>
      <c r="C377" s="1" t="s">
        <v>643</v>
      </c>
      <c r="D377" s="1">
        <v>21.911630559999999</v>
      </c>
      <c r="E377" s="1">
        <v>-98.001930560000005</v>
      </c>
      <c r="F377" s="1" t="s">
        <v>635</v>
      </c>
      <c r="G377" s="1" t="s">
        <v>606</v>
      </c>
      <c r="H377" t="str">
        <f>VLOOKUP(G377,[1]Hoja1!$B:$C,2,FALSE)</f>
        <v>Huasteca Alta</v>
      </c>
      <c r="I377">
        <f>VLOOKUP(G377,[1]Hoja1!$B:$D,3,FALSE)</f>
        <v>30121</v>
      </c>
    </row>
    <row r="378" spans="1:9" x14ac:dyDescent="0.2">
      <c r="A378" s="2">
        <f t="shared" si="5"/>
        <v>377</v>
      </c>
      <c r="B378" s="1">
        <v>34</v>
      </c>
      <c r="C378" s="1" t="s">
        <v>644</v>
      </c>
      <c r="D378" s="1">
        <v>21.91099444</v>
      </c>
      <c r="E378" s="1">
        <v>-98.000941670000003</v>
      </c>
      <c r="F378" s="1" t="s">
        <v>635</v>
      </c>
      <c r="G378" s="1" t="s">
        <v>606</v>
      </c>
      <c r="H378" t="str">
        <f>VLOOKUP(G378,[1]Hoja1!$B:$C,2,FALSE)</f>
        <v>Huasteca Alta</v>
      </c>
      <c r="I378">
        <f>VLOOKUP(G378,[1]Hoja1!$B:$D,3,FALSE)</f>
        <v>30121</v>
      </c>
    </row>
    <row r="379" spans="1:9" x14ac:dyDescent="0.2">
      <c r="A379" s="2">
        <f t="shared" si="5"/>
        <v>378</v>
      </c>
      <c r="B379" s="1">
        <v>35</v>
      </c>
      <c r="C379" s="1" t="s">
        <v>645</v>
      </c>
      <c r="D379" s="1">
        <v>21.91130278</v>
      </c>
      <c r="E379" s="1">
        <v>-98.002350000000007</v>
      </c>
      <c r="F379" s="1" t="s">
        <v>635</v>
      </c>
      <c r="G379" s="1" t="s">
        <v>606</v>
      </c>
      <c r="H379" t="str">
        <f>VLOOKUP(G379,[1]Hoja1!$B:$C,2,FALSE)</f>
        <v>Huasteca Alta</v>
      </c>
      <c r="I379">
        <f>VLOOKUP(G379,[1]Hoja1!$B:$D,3,FALSE)</f>
        <v>30121</v>
      </c>
    </row>
    <row r="380" spans="1:9" x14ac:dyDescent="0.2">
      <c r="A380" s="2">
        <f t="shared" si="5"/>
        <v>379</v>
      </c>
      <c r="B380" s="1">
        <v>36</v>
      </c>
      <c r="C380" s="1" t="s">
        <v>646</v>
      </c>
      <c r="D380" s="1">
        <v>21.911372220000001</v>
      </c>
      <c r="E380" s="1">
        <v>-98.001997220000007</v>
      </c>
      <c r="F380" s="1" t="s">
        <v>635</v>
      </c>
      <c r="G380" s="1" t="s">
        <v>606</v>
      </c>
      <c r="H380" t="str">
        <f>VLOOKUP(G380,[1]Hoja1!$B:$C,2,FALSE)</f>
        <v>Huasteca Alta</v>
      </c>
      <c r="I380">
        <f>VLOOKUP(G380,[1]Hoja1!$B:$D,3,FALSE)</f>
        <v>30121</v>
      </c>
    </row>
    <row r="381" spans="1:9" x14ac:dyDescent="0.2">
      <c r="A381" s="2">
        <f t="shared" si="5"/>
        <v>380</v>
      </c>
      <c r="B381" s="1">
        <v>37</v>
      </c>
      <c r="C381" s="1" t="s">
        <v>647</v>
      </c>
      <c r="D381" s="1">
        <v>21.911269440000002</v>
      </c>
      <c r="E381" s="1">
        <v>-98.002588889999998</v>
      </c>
      <c r="F381" s="1" t="s">
        <v>635</v>
      </c>
      <c r="G381" s="1" t="s">
        <v>606</v>
      </c>
      <c r="H381" t="str">
        <f>VLOOKUP(G381,[1]Hoja1!$B:$C,2,FALSE)</f>
        <v>Huasteca Alta</v>
      </c>
      <c r="I381">
        <f>VLOOKUP(G381,[1]Hoja1!$B:$D,3,FALSE)</f>
        <v>30121</v>
      </c>
    </row>
    <row r="382" spans="1:9" x14ac:dyDescent="0.2">
      <c r="A382" s="2">
        <f t="shared" si="5"/>
        <v>381</v>
      </c>
      <c r="B382" s="1">
        <v>38</v>
      </c>
      <c r="C382" s="1" t="s">
        <v>648</v>
      </c>
      <c r="D382" s="1">
        <v>21.91111944</v>
      </c>
      <c r="E382" s="1">
        <v>-98.001952779999996</v>
      </c>
      <c r="F382" s="1" t="s">
        <v>635</v>
      </c>
      <c r="G382" s="1" t="s">
        <v>606</v>
      </c>
      <c r="H382" t="str">
        <f>VLOOKUP(G382,[1]Hoja1!$B:$C,2,FALSE)</f>
        <v>Huasteca Alta</v>
      </c>
      <c r="I382">
        <f>VLOOKUP(G382,[1]Hoja1!$B:$D,3,FALSE)</f>
        <v>30121</v>
      </c>
    </row>
    <row r="383" spans="1:9" x14ac:dyDescent="0.2">
      <c r="A383" s="2">
        <f t="shared" si="5"/>
        <v>382</v>
      </c>
      <c r="B383" s="1">
        <v>39</v>
      </c>
      <c r="C383" s="1" t="s">
        <v>649</v>
      </c>
      <c r="D383" s="1">
        <v>21.911075</v>
      </c>
      <c r="E383" s="1">
        <v>-98.002825000000001</v>
      </c>
      <c r="F383" s="1" t="s">
        <v>635</v>
      </c>
      <c r="G383" s="1" t="s">
        <v>606</v>
      </c>
      <c r="H383" t="str">
        <f>VLOOKUP(G383,[1]Hoja1!$B:$C,2,FALSE)</f>
        <v>Huasteca Alta</v>
      </c>
      <c r="I383">
        <f>VLOOKUP(G383,[1]Hoja1!$B:$D,3,FALSE)</f>
        <v>30121</v>
      </c>
    </row>
    <row r="384" spans="1:9" x14ac:dyDescent="0.2">
      <c r="A384" s="2">
        <f t="shared" si="5"/>
        <v>383</v>
      </c>
      <c r="B384" s="1">
        <v>40</v>
      </c>
      <c r="C384" s="1" t="s">
        <v>650</v>
      </c>
      <c r="D384" s="1">
        <v>21.910761109999999</v>
      </c>
      <c r="E384" s="1">
        <v>-98.002636109999997</v>
      </c>
      <c r="F384" s="1" t="s">
        <v>635</v>
      </c>
      <c r="G384" s="1" t="s">
        <v>606</v>
      </c>
      <c r="H384" t="str">
        <f>VLOOKUP(G384,[1]Hoja1!$B:$C,2,FALSE)</f>
        <v>Huasteca Alta</v>
      </c>
      <c r="I384">
        <f>VLOOKUP(G384,[1]Hoja1!$B:$D,3,FALSE)</f>
        <v>30121</v>
      </c>
    </row>
    <row r="385" spans="1:9" x14ac:dyDescent="0.2">
      <c r="A385" s="2">
        <f t="shared" si="5"/>
        <v>384</v>
      </c>
      <c r="B385" s="1">
        <v>41</v>
      </c>
      <c r="C385" s="1" t="s">
        <v>651</v>
      </c>
      <c r="D385" s="1">
        <v>21.91088611</v>
      </c>
      <c r="E385" s="1">
        <v>-98.002816670000001</v>
      </c>
      <c r="F385" s="1" t="s">
        <v>635</v>
      </c>
      <c r="G385" s="1" t="s">
        <v>606</v>
      </c>
      <c r="H385" t="str">
        <f>VLOOKUP(G385,[1]Hoja1!$B:$C,2,FALSE)</f>
        <v>Huasteca Alta</v>
      </c>
      <c r="I385">
        <f>VLOOKUP(G385,[1]Hoja1!$B:$D,3,FALSE)</f>
        <v>30121</v>
      </c>
    </row>
    <row r="386" spans="1:9" x14ac:dyDescent="0.2">
      <c r="A386" s="2">
        <f t="shared" si="5"/>
        <v>385</v>
      </c>
      <c r="B386" s="1">
        <v>42</v>
      </c>
      <c r="C386" s="1" t="s">
        <v>652</v>
      </c>
      <c r="D386" s="1">
        <v>21.910544439999999</v>
      </c>
      <c r="E386" s="1">
        <v>-98.002455560000001</v>
      </c>
      <c r="F386" s="1" t="s">
        <v>635</v>
      </c>
      <c r="G386" s="1" t="s">
        <v>606</v>
      </c>
      <c r="H386" t="str">
        <f>VLOOKUP(G386,[1]Hoja1!$B:$C,2,FALSE)</f>
        <v>Huasteca Alta</v>
      </c>
      <c r="I386">
        <f>VLOOKUP(G386,[1]Hoja1!$B:$D,3,FALSE)</f>
        <v>30121</v>
      </c>
    </row>
    <row r="387" spans="1:9" x14ac:dyDescent="0.2">
      <c r="A387" s="2">
        <f t="shared" ref="A387:A450" si="6">A386+1</f>
        <v>386</v>
      </c>
      <c r="B387" s="1">
        <v>43</v>
      </c>
      <c r="C387" s="1" t="s">
        <v>653</v>
      </c>
      <c r="D387" s="1">
        <v>21.910983330000001</v>
      </c>
      <c r="E387" s="1">
        <v>-98.001602779999999</v>
      </c>
      <c r="F387" s="1" t="s">
        <v>635</v>
      </c>
      <c r="G387" s="1" t="s">
        <v>606</v>
      </c>
      <c r="H387" t="str">
        <f>VLOOKUP(G387,[1]Hoja1!$B:$C,2,FALSE)</f>
        <v>Huasteca Alta</v>
      </c>
      <c r="I387">
        <f>VLOOKUP(G387,[1]Hoja1!$B:$D,3,FALSE)</f>
        <v>30121</v>
      </c>
    </row>
    <row r="388" spans="1:9" x14ac:dyDescent="0.2">
      <c r="A388" s="2">
        <f t="shared" si="6"/>
        <v>387</v>
      </c>
      <c r="B388" s="1">
        <v>44</v>
      </c>
      <c r="C388" s="1" t="s">
        <v>654</v>
      </c>
      <c r="D388" s="1">
        <v>21.91075</v>
      </c>
      <c r="E388" s="1">
        <v>-98.001361110000005</v>
      </c>
      <c r="F388" s="1" t="s">
        <v>635</v>
      </c>
      <c r="G388" s="1" t="s">
        <v>606</v>
      </c>
      <c r="H388" t="str">
        <f>VLOOKUP(G388,[1]Hoja1!$B:$C,2,FALSE)</f>
        <v>Huasteca Alta</v>
      </c>
      <c r="I388">
        <f>VLOOKUP(G388,[1]Hoja1!$B:$D,3,FALSE)</f>
        <v>30121</v>
      </c>
    </row>
    <row r="389" spans="1:9" x14ac:dyDescent="0.2">
      <c r="A389" s="2">
        <f t="shared" si="6"/>
        <v>388</v>
      </c>
      <c r="B389" s="1">
        <v>45</v>
      </c>
      <c r="C389" s="1" t="s">
        <v>655</v>
      </c>
      <c r="D389" s="1">
        <v>21.91065833</v>
      </c>
      <c r="E389" s="1">
        <v>-98.002841669999995</v>
      </c>
      <c r="F389" s="1" t="s">
        <v>635</v>
      </c>
      <c r="G389" s="1" t="s">
        <v>606</v>
      </c>
      <c r="H389" t="str">
        <f>VLOOKUP(G389,[1]Hoja1!$B:$C,2,FALSE)</f>
        <v>Huasteca Alta</v>
      </c>
      <c r="I389">
        <f>VLOOKUP(G389,[1]Hoja1!$B:$D,3,FALSE)</f>
        <v>30121</v>
      </c>
    </row>
    <row r="390" spans="1:9" x14ac:dyDescent="0.2">
      <c r="A390" s="2">
        <f t="shared" si="6"/>
        <v>389</v>
      </c>
      <c r="B390" s="1">
        <v>46</v>
      </c>
      <c r="C390" s="1" t="s">
        <v>656</v>
      </c>
      <c r="D390" s="1">
        <v>21.91048889</v>
      </c>
      <c r="E390" s="1">
        <v>-98.002700000000004</v>
      </c>
      <c r="F390" s="1" t="s">
        <v>635</v>
      </c>
      <c r="G390" s="1" t="s">
        <v>606</v>
      </c>
      <c r="H390" t="str">
        <f>VLOOKUP(G390,[1]Hoja1!$B:$C,2,FALSE)</f>
        <v>Huasteca Alta</v>
      </c>
      <c r="I390">
        <f>VLOOKUP(G390,[1]Hoja1!$B:$D,3,FALSE)</f>
        <v>30121</v>
      </c>
    </row>
    <row r="391" spans="1:9" x14ac:dyDescent="0.2">
      <c r="A391" s="2">
        <f t="shared" si="6"/>
        <v>390</v>
      </c>
      <c r="B391" s="1">
        <v>47</v>
      </c>
      <c r="C391" s="1" t="s">
        <v>657</v>
      </c>
      <c r="D391" s="1">
        <v>21.91088611</v>
      </c>
      <c r="E391" s="1">
        <v>-98.001897220000004</v>
      </c>
      <c r="F391" s="1" t="s">
        <v>635</v>
      </c>
      <c r="G391" s="1" t="s">
        <v>606</v>
      </c>
      <c r="H391" t="str">
        <f>VLOOKUP(G391,[1]Hoja1!$B:$C,2,FALSE)</f>
        <v>Huasteca Alta</v>
      </c>
      <c r="I391">
        <f>VLOOKUP(G391,[1]Hoja1!$B:$D,3,FALSE)</f>
        <v>30121</v>
      </c>
    </row>
    <row r="392" spans="1:9" x14ac:dyDescent="0.2">
      <c r="A392" s="2">
        <f t="shared" si="6"/>
        <v>391</v>
      </c>
      <c r="B392" s="1">
        <v>48</v>
      </c>
      <c r="C392" s="1" t="s">
        <v>658</v>
      </c>
      <c r="D392" s="1">
        <v>21.909947219999999</v>
      </c>
      <c r="E392" s="1">
        <v>-98.000302779999998</v>
      </c>
      <c r="F392" s="1" t="s">
        <v>635</v>
      </c>
      <c r="G392" s="1" t="s">
        <v>606</v>
      </c>
      <c r="H392" t="str">
        <f>VLOOKUP(G392,[1]Hoja1!$B:$C,2,FALSE)</f>
        <v>Huasteca Alta</v>
      </c>
      <c r="I392">
        <f>VLOOKUP(G392,[1]Hoja1!$B:$D,3,FALSE)</f>
        <v>30121</v>
      </c>
    </row>
    <row r="393" spans="1:9" x14ac:dyDescent="0.2">
      <c r="A393" s="2">
        <f t="shared" si="6"/>
        <v>392</v>
      </c>
      <c r="B393" s="1">
        <v>49</v>
      </c>
      <c r="C393" s="1" t="s">
        <v>659</v>
      </c>
      <c r="D393" s="1">
        <v>21.910733329999999</v>
      </c>
      <c r="E393" s="1">
        <v>-98.003141670000005</v>
      </c>
      <c r="F393" s="1" t="s">
        <v>635</v>
      </c>
      <c r="G393" s="1" t="s">
        <v>606</v>
      </c>
      <c r="H393" t="str">
        <f>VLOOKUP(G393,[1]Hoja1!$B:$C,2,FALSE)</f>
        <v>Huasteca Alta</v>
      </c>
      <c r="I393">
        <f>VLOOKUP(G393,[1]Hoja1!$B:$D,3,FALSE)</f>
        <v>30121</v>
      </c>
    </row>
    <row r="394" spans="1:9" x14ac:dyDescent="0.2">
      <c r="A394" s="2">
        <f t="shared" si="6"/>
        <v>393</v>
      </c>
      <c r="B394" s="1">
        <v>50</v>
      </c>
      <c r="C394" s="1" t="s">
        <v>660</v>
      </c>
      <c r="D394" s="1">
        <v>21.910336109999999</v>
      </c>
      <c r="E394" s="1">
        <v>-98.002594439999996</v>
      </c>
      <c r="F394" s="1" t="s">
        <v>635</v>
      </c>
      <c r="G394" s="1" t="s">
        <v>606</v>
      </c>
      <c r="H394" t="str">
        <f>VLOOKUP(G394,[1]Hoja1!$B:$C,2,FALSE)</f>
        <v>Huasteca Alta</v>
      </c>
      <c r="I394">
        <f>VLOOKUP(G394,[1]Hoja1!$B:$D,3,FALSE)</f>
        <v>30121</v>
      </c>
    </row>
    <row r="395" spans="1:9" x14ac:dyDescent="0.2">
      <c r="A395" s="2">
        <f t="shared" si="6"/>
        <v>394</v>
      </c>
      <c r="B395" s="1">
        <v>51</v>
      </c>
      <c r="C395" s="1" t="s">
        <v>661</v>
      </c>
      <c r="D395" s="1">
        <v>21.910772219999998</v>
      </c>
      <c r="E395" s="1">
        <v>-98.001975000000002</v>
      </c>
      <c r="F395" s="1" t="s">
        <v>635</v>
      </c>
      <c r="G395" s="1" t="s">
        <v>606</v>
      </c>
      <c r="H395" t="str">
        <f>VLOOKUP(G395,[1]Hoja1!$B:$C,2,FALSE)</f>
        <v>Huasteca Alta</v>
      </c>
      <c r="I395">
        <f>VLOOKUP(G395,[1]Hoja1!$B:$D,3,FALSE)</f>
        <v>30121</v>
      </c>
    </row>
    <row r="396" spans="1:9" x14ac:dyDescent="0.2">
      <c r="A396" s="2">
        <f t="shared" si="6"/>
        <v>395</v>
      </c>
      <c r="B396" s="1">
        <v>52</v>
      </c>
      <c r="C396" s="1" t="s">
        <v>662</v>
      </c>
      <c r="D396" s="1">
        <v>21.910383329999998</v>
      </c>
      <c r="E396" s="1">
        <v>-98.003463890000006</v>
      </c>
      <c r="F396" s="1" t="s">
        <v>635</v>
      </c>
      <c r="G396" s="1" t="s">
        <v>606</v>
      </c>
      <c r="H396" t="str">
        <f>VLOOKUP(G396,[1]Hoja1!$B:$C,2,FALSE)</f>
        <v>Huasteca Alta</v>
      </c>
      <c r="I396">
        <f>VLOOKUP(G396,[1]Hoja1!$B:$D,3,FALSE)</f>
        <v>30121</v>
      </c>
    </row>
    <row r="397" spans="1:9" x14ac:dyDescent="0.2">
      <c r="A397" s="2">
        <f t="shared" si="6"/>
        <v>396</v>
      </c>
      <c r="B397" s="1">
        <v>53</v>
      </c>
      <c r="C397" s="1" t="s">
        <v>663</v>
      </c>
      <c r="D397" s="1">
        <v>21.909983329999999</v>
      </c>
      <c r="E397" s="1">
        <v>-98.000677780000004</v>
      </c>
      <c r="F397" s="1" t="s">
        <v>635</v>
      </c>
      <c r="G397" s="1" t="s">
        <v>606</v>
      </c>
      <c r="H397" t="str">
        <f>VLOOKUP(G397,[1]Hoja1!$B:$C,2,FALSE)</f>
        <v>Huasteca Alta</v>
      </c>
      <c r="I397">
        <f>VLOOKUP(G397,[1]Hoja1!$B:$D,3,FALSE)</f>
        <v>30121</v>
      </c>
    </row>
    <row r="398" spans="1:9" x14ac:dyDescent="0.2">
      <c r="A398" s="2">
        <f t="shared" si="6"/>
        <v>397</v>
      </c>
      <c r="B398" s="1">
        <v>54</v>
      </c>
      <c r="C398" s="1" t="s">
        <v>664</v>
      </c>
      <c r="D398" s="1">
        <v>21.911613890000002</v>
      </c>
      <c r="E398" s="1">
        <v>-98.001163890000001</v>
      </c>
      <c r="F398" s="1" t="s">
        <v>635</v>
      </c>
      <c r="G398" s="1" t="s">
        <v>606</v>
      </c>
      <c r="H398" t="str">
        <f>VLOOKUP(G398,[1]Hoja1!$B:$C,2,FALSE)</f>
        <v>Huasteca Alta</v>
      </c>
      <c r="I398">
        <f>VLOOKUP(G398,[1]Hoja1!$B:$D,3,FALSE)</f>
        <v>30121</v>
      </c>
    </row>
    <row r="399" spans="1:9" x14ac:dyDescent="0.2">
      <c r="A399" s="2">
        <f t="shared" si="6"/>
        <v>398</v>
      </c>
      <c r="B399" s="1">
        <v>55</v>
      </c>
      <c r="C399" s="1" t="s">
        <v>665</v>
      </c>
      <c r="D399" s="1">
        <v>21.910494440000001</v>
      </c>
      <c r="E399" s="1">
        <v>-98.003711109999998</v>
      </c>
      <c r="F399" s="1" t="s">
        <v>635</v>
      </c>
      <c r="G399" s="1" t="s">
        <v>606</v>
      </c>
      <c r="H399" t="str">
        <f>VLOOKUP(G399,[1]Hoja1!$B:$C,2,FALSE)</f>
        <v>Huasteca Alta</v>
      </c>
      <c r="I399">
        <f>VLOOKUP(G399,[1]Hoja1!$B:$D,3,FALSE)</f>
        <v>30121</v>
      </c>
    </row>
    <row r="400" spans="1:9" x14ac:dyDescent="0.2">
      <c r="A400" s="2">
        <f t="shared" si="6"/>
        <v>399</v>
      </c>
      <c r="B400" s="1">
        <v>56</v>
      </c>
      <c r="C400" s="1" t="s">
        <v>666</v>
      </c>
      <c r="D400" s="1">
        <v>21.91176111</v>
      </c>
      <c r="E400" s="1">
        <v>-98.001533330000001</v>
      </c>
      <c r="F400" s="1" t="s">
        <v>635</v>
      </c>
      <c r="G400" s="1" t="s">
        <v>606</v>
      </c>
      <c r="H400" t="str">
        <f>VLOOKUP(G400,[1]Hoja1!$B:$C,2,FALSE)</f>
        <v>Huasteca Alta</v>
      </c>
      <c r="I400">
        <f>VLOOKUP(G400,[1]Hoja1!$B:$D,3,FALSE)</f>
        <v>30121</v>
      </c>
    </row>
    <row r="401" spans="1:9" x14ac:dyDescent="0.2">
      <c r="A401" s="2">
        <f t="shared" si="6"/>
        <v>400</v>
      </c>
      <c r="B401" s="1">
        <v>57</v>
      </c>
      <c r="C401" s="1" t="s">
        <v>667</v>
      </c>
      <c r="D401" s="1">
        <v>21.910283329999999</v>
      </c>
      <c r="E401" s="1">
        <v>-98.00361667</v>
      </c>
      <c r="F401" s="1" t="s">
        <v>635</v>
      </c>
      <c r="G401" s="1" t="s">
        <v>606</v>
      </c>
      <c r="H401" t="str">
        <f>VLOOKUP(G401,[1]Hoja1!$B:$C,2,FALSE)</f>
        <v>Huasteca Alta</v>
      </c>
      <c r="I401">
        <f>VLOOKUP(G401,[1]Hoja1!$B:$D,3,FALSE)</f>
        <v>30121</v>
      </c>
    </row>
    <row r="402" spans="1:9" x14ac:dyDescent="0.2">
      <c r="A402" s="2">
        <f t="shared" si="6"/>
        <v>401</v>
      </c>
      <c r="B402" s="1">
        <v>58</v>
      </c>
      <c r="C402" s="1" t="s">
        <v>668</v>
      </c>
      <c r="D402" s="1">
        <v>21.909894439999999</v>
      </c>
      <c r="E402" s="1">
        <v>-98.000622219999997</v>
      </c>
      <c r="F402" s="1" t="s">
        <v>635</v>
      </c>
      <c r="G402" s="1" t="s">
        <v>606</v>
      </c>
      <c r="H402" t="str">
        <f>VLOOKUP(G402,[1]Hoja1!$B:$C,2,FALSE)</f>
        <v>Huasteca Alta</v>
      </c>
      <c r="I402">
        <f>VLOOKUP(G402,[1]Hoja1!$B:$D,3,FALSE)</f>
        <v>30121</v>
      </c>
    </row>
    <row r="403" spans="1:9" x14ac:dyDescent="0.2">
      <c r="A403" s="2">
        <f t="shared" si="6"/>
        <v>402</v>
      </c>
      <c r="B403" s="1">
        <v>59</v>
      </c>
      <c r="C403" s="1" t="s">
        <v>669</v>
      </c>
      <c r="D403" s="1">
        <v>21.910541670000001</v>
      </c>
      <c r="E403" s="1">
        <v>-98.002075000000005</v>
      </c>
      <c r="F403" s="1" t="s">
        <v>635</v>
      </c>
      <c r="G403" s="1" t="s">
        <v>606</v>
      </c>
      <c r="H403" t="str">
        <f>VLOOKUP(G403,[1]Hoja1!$B:$C,2,FALSE)</f>
        <v>Huasteca Alta</v>
      </c>
      <c r="I403">
        <f>VLOOKUP(G403,[1]Hoja1!$B:$D,3,FALSE)</f>
        <v>30121</v>
      </c>
    </row>
    <row r="404" spans="1:9" x14ac:dyDescent="0.2">
      <c r="A404" s="2">
        <f t="shared" si="6"/>
        <v>403</v>
      </c>
      <c r="B404" s="1">
        <v>60</v>
      </c>
      <c r="C404" s="1" t="s">
        <v>670</v>
      </c>
      <c r="D404" s="1">
        <v>21.910366669999998</v>
      </c>
      <c r="E404" s="1">
        <v>-98.004002779999993</v>
      </c>
      <c r="F404" s="1" t="s">
        <v>635</v>
      </c>
      <c r="G404" s="1" t="s">
        <v>606</v>
      </c>
      <c r="H404" t="str">
        <f>VLOOKUP(G404,[1]Hoja1!$B:$C,2,FALSE)</f>
        <v>Huasteca Alta</v>
      </c>
      <c r="I404">
        <f>VLOOKUP(G404,[1]Hoja1!$B:$D,3,FALSE)</f>
        <v>30121</v>
      </c>
    </row>
    <row r="405" spans="1:9" x14ac:dyDescent="0.2">
      <c r="A405" s="2">
        <f t="shared" si="6"/>
        <v>404</v>
      </c>
      <c r="B405" s="1">
        <v>61</v>
      </c>
      <c r="C405" s="1" t="s">
        <v>671</v>
      </c>
      <c r="D405" s="1">
        <v>21.875608329999999</v>
      </c>
      <c r="E405" s="1">
        <v>-97.805975000000004</v>
      </c>
      <c r="F405" s="1" t="s">
        <v>672</v>
      </c>
      <c r="G405" s="1" t="s">
        <v>606</v>
      </c>
      <c r="H405" t="str">
        <f>VLOOKUP(G405,[1]Hoja1!$B:$C,2,FALSE)</f>
        <v>Huasteca Alta</v>
      </c>
      <c r="I405">
        <f>VLOOKUP(G405,[1]Hoja1!$B:$D,3,FALSE)</f>
        <v>30121</v>
      </c>
    </row>
    <row r="406" spans="1:9" x14ac:dyDescent="0.2">
      <c r="A406" s="2">
        <f t="shared" si="6"/>
        <v>405</v>
      </c>
      <c r="B406" s="1">
        <v>62</v>
      </c>
      <c r="C406" s="1" t="s">
        <v>673</v>
      </c>
      <c r="D406" s="1">
        <v>21.819105560000001</v>
      </c>
      <c r="E406" s="1">
        <v>-97.938402780000004</v>
      </c>
      <c r="F406" s="1" t="s">
        <v>607</v>
      </c>
      <c r="G406" s="1" t="s">
        <v>606</v>
      </c>
      <c r="H406" t="str">
        <f>VLOOKUP(G406,[1]Hoja1!$B:$C,2,FALSE)</f>
        <v>Huasteca Alta</v>
      </c>
      <c r="I406">
        <f>VLOOKUP(G406,[1]Hoja1!$B:$D,3,FALSE)</f>
        <v>30121</v>
      </c>
    </row>
    <row r="407" spans="1:9" x14ac:dyDescent="0.2">
      <c r="A407" s="2">
        <f t="shared" si="6"/>
        <v>406</v>
      </c>
      <c r="B407" s="1">
        <v>63</v>
      </c>
      <c r="C407" s="1" t="s">
        <v>674</v>
      </c>
      <c r="D407" s="1">
        <v>21.797713890000001</v>
      </c>
      <c r="E407" s="1">
        <v>-97.920819440000002</v>
      </c>
      <c r="F407" s="1" t="s">
        <v>675</v>
      </c>
      <c r="G407" s="1" t="s">
        <v>606</v>
      </c>
      <c r="H407" t="str">
        <f>VLOOKUP(G407,[1]Hoja1!$B:$C,2,FALSE)</f>
        <v>Huasteca Alta</v>
      </c>
      <c r="I407">
        <f>VLOOKUP(G407,[1]Hoja1!$B:$D,3,FALSE)</f>
        <v>30121</v>
      </c>
    </row>
    <row r="408" spans="1:9" x14ac:dyDescent="0.2">
      <c r="A408" s="2">
        <f t="shared" si="6"/>
        <v>407</v>
      </c>
      <c r="B408" s="1">
        <v>64</v>
      </c>
      <c r="C408" s="1" t="s">
        <v>676</v>
      </c>
      <c r="D408" s="1">
        <v>21.650424999999998</v>
      </c>
      <c r="E408" s="1">
        <v>-97.859616669999994</v>
      </c>
      <c r="F408" s="1" t="s">
        <v>677</v>
      </c>
      <c r="G408" s="1" t="s">
        <v>606</v>
      </c>
      <c r="H408" t="str">
        <f>VLOOKUP(G408,[1]Hoja1!$B:$C,2,FALSE)</f>
        <v>Huasteca Alta</v>
      </c>
      <c r="I408">
        <f>VLOOKUP(G408,[1]Hoja1!$B:$D,3,FALSE)</f>
        <v>30121</v>
      </c>
    </row>
    <row r="409" spans="1:9" x14ac:dyDescent="0.2">
      <c r="A409" s="2">
        <f t="shared" si="6"/>
        <v>408</v>
      </c>
      <c r="B409" s="19">
        <v>1</v>
      </c>
      <c r="C409" s="19" t="s">
        <v>712</v>
      </c>
      <c r="D409" s="19">
        <v>21.38133333</v>
      </c>
      <c r="E409" s="19">
        <v>-97.692583330000005</v>
      </c>
      <c r="F409" s="19" t="s">
        <v>713</v>
      </c>
      <c r="G409" s="19" t="s">
        <v>146</v>
      </c>
      <c r="H409" t="str">
        <f>VLOOKUP(G409,[1]Hoja1!$B:$C,2,FALSE)</f>
        <v>Huasteca Alta</v>
      </c>
      <c r="I409">
        <f>VLOOKUP(G409,[1]Hoja1!$B:$D,3,FALSE)</f>
        <v>30060</v>
      </c>
    </row>
    <row r="410" spans="1:9" x14ac:dyDescent="0.2">
      <c r="A410" s="2">
        <f t="shared" si="6"/>
        <v>409</v>
      </c>
      <c r="B410" s="19">
        <v>2</v>
      </c>
      <c r="C410" s="19" t="s">
        <v>694</v>
      </c>
      <c r="D410" s="19">
        <v>21.401444439999999</v>
      </c>
      <c r="E410" s="19">
        <v>-97.670861110000004</v>
      </c>
      <c r="F410" s="19" t="s">
        <v>695</v>
      </c>
      <c r="G410" s="19" t="s">
        <v>146</v>
      </c>
      <c r="H410" t="str">
        <f>VLOOKUP(G410,[1]Hoja1!$B:$C,2,FALSE)</f>
        <v>Huasteca Alta</v>
      </c>
      <c r="I410">
        <f>VLOOKUP(G410,[1]Hoja1!$B:$D,3,FALSE)</f>
        <v>30060</v>
      </c>
    </row>
    <row r="411" spans="1:9" x14ac:dyDescent="0.2">
      <c r="A411" s="2">
        <f t="shared" si="6"/>
        <v>410</v>
      </c>
      <c r="B411" s="19">
        <v>3</v>
      </c>
      <c r="C411" s="19" t="s">
        <v>714</v>
      </c>
      <c r="D411" s="19">
        <v>21.667000000000002</v>
      </c>
      <c r="E411" s="19">
        <v>-98.111888890000003</v>
      </c>
      <c r="F411" s="19" t="s">
        <v>695</v>
      </c>
      <c r="G411" s="19" t="s">
        <v>146</v>
      </c>
      <c r="H411" t="str">
        <f>VLOOKUP(G411,[1]Hoja1!$B:$C,2,FALSE)</f>
        <v>Huasteca Alta</v>
      </c>
      <c r="I411">
        <f>VLOOKUP(G411,[1]Hoja1!$B:$D,3,FALSE)</f>
        <v>30060</v>
      </c>
    </row>
    <row r="412" spans="1:9" x14ac:dyDescent="0.2">
      <c r="A412" s="2">
        <f t="shared" si="6"/>
        <v>411</v>
      </c>
      <c r="B412" s="19">
        <v>4</v>
      </c>
      <c r="C412" s="19" t="s">
        <v>715</v>
      </c>
      <c r="D412" s="19">
        <v>21.392916670000002</v>
      </c>
      <c r="E412" s="19">
        <v>-97.659499999999994</v>
      </c>
      <c r="F412" s="19" t="s">
        <v>695</v>
      </c>
      <c r="G412" s="19" t="s">
        <v>146</v>
      </c>
      <c r="H412" t="str">
        <f>VLOOKUP(G412,[1]Hoja1!$B:$C,2,FALSE)</f>
        <v>Huasteca Alta</v>
      </c>
      <c r="I412">
        <f>VLOOKUP(G412,[1]Hoja1!$B:$D,3,FALSE)</f>
        <v>30060</v>
      </c>
    </row>
    <row r="413" spans="1:9" x14ac:dyDescent="0.2">
      <c r="A413" s="2">
        <f t="shared" si="6"/>
        <v>412</v>
      </c>
      <c r="B413" s="19">
        <v>5</v>
      </c>
      <c r="C413" s="19" t="s">
        <v>716</v>
      </c>
      <c r="D413" s="19">
        <v>21.395888889999998</v>
      </c>
      <c r="E413" s="19">
        <v>-97.654305559999997</v>
      </c>
      <c r="F413" s="19" t="s">
        <v>717</v>
      </c>
      <c r="G413" s="19" t="s">
        <v>146</v>
      </c>
      <c r="H413" t="str">
        <f>VLOOKUP(G413,[1]Hoja1!$B:$C,2,FALSE)</f>
        <v>Huasteca Alta</v>
      </c>
      <c r="I413">
        <f>VLOOKUP(G413,[1]Hoja1!$B:$D,3,FALSE)</f>
        <v>30060</v>
      </c>
    </row>
    <row r="414" spans="1:9" x14ac:dyDescent="0.2">
      <c r="A414" s="2">
        <f t="shared" si="6"/>
        <v>413</v>
      </c>
      <c r="B414" s="19">
        <v>6</v>
      </c>
      <c r="C414" s="19" t="s">
        <v>718</v>
      </c>
      <c r="D414" s="19">
        <v>21.655944439999999</v>
      </c>
      <c r="E414" s="19">
        <v>-98.097361109999994</v>
      </c>
      <c r="F414" s="19" t="s">
        <v>717</v>
      </c>
      <c r="G414" s="19" t="s">
        <v>146</v>
      </c>
      <c r="H414" t="str">
        <f>VLOOKUP(G414,[1]Hoja1!$B:$C,2,FALSE)</f>
        <v>Huasteca Alta</v>
      </c>
      <c r="I414">
        <f>VLOOKUP(G414,[1]Hoja1!$B:$D,3,FALSE)</f>
        <v>30060</v>
      </c>
    </row>
    <row r="415" spans="1:9" x14ac:dyDescent="0.2">
      <c r="A415" s="2">
        <f t="shared" si="6"/>
        <v>414</v>
      </c>
      <c r="B415" s="19">
        <v>7</v>
      </c>
      <c r="C415" s="19" t="s">
        <v>719</v>
      </c>
      <c r="D415" s="19">
        <v>21.65027778</v>
      </c>
      <c r="E415" s="19">
        <v>-98.094611110000002</v>
      </c>
      <c r="F415" s="19" t="s">
        <v>717</v>
      </c>
      <c r="G415" s="19" t="s">
        <v>146</v>
      </c>
      <c r="H415" t="str">
        <f>VLOOKUP(G415,[1]Hoja1!$B:$C,2,FALSE)</f>
        <v>Huasteca Alta</v>
      </c>
      <c r="I415">
        <f>VLOOKUP(G415,[1]Hoja1!$B:$D,3,FALSE)</f>
        <v>30060</v>
      </c>
    </row>
    <row r="416" spans="1:9" x14ac:dyDescent="0.2">
      <c r="A416" s="2">
        <f t="shared" si="6"/>
        <v>415</v>
      </c>
      <c r="B416" s="19">
        <v>8</v>
      </c>
      <c r="C416" s="19" t="s">
        <v>720</v>
      </c>
      <c r="D416" s="19">
        <v>21.39983333</v>
      </c>
      <c r="E416" s="19">
        <v>-97.652972219999995</v>
      </c>
      <c r="F416" s="19" t="s">
        <v>717</v>
      </c>
      <c r="G416" s="19" t="s">
        <v>146</v>
      </c>
      <c r="H416" t="str">
        <f>VLOOKUP(G416,[1]Hoja1!$B:$C,2,FALSE)</f>
        <v>Huasteca Alta</v>
      </c>
      <c r="I416">
        <f>VLOOKUP(G416,[1]Hoja1!$B:$D,3,FALSE)</f>
        <v>30060</v>
      </c>
    </row>
    <row r="417" spans="1:9" x14ac:dyDescent="0.2">
      <c r="A417" s="2">
        <f t="shared" si="6"/>
        <v>416</v>
      </c>
      <c r="B417" s="19">
        <v>9</v>
      </c>
      <c r="C417" s="19" t="s">
        <v>721</v>
      </c>
      <c r="D417" s="19">
        <v>21.397388889999998</v>
      </c>
      <c r="E417" s="19">
        <v>-97.631555559999995</v>
      </c>
      <c r="F417" s="19" t="s">
        <v>722</v>
      </c>
      <c r="G417" s="19" t="s">
        <v>146</v>
      </c>
      <c r="H417" t="str">
        <f>VLOOKUP(G417,[1]Hoja1!$B:$C,2,FALSE)</f>
        <v>Huasteca Alta</v>
      </c>
      <c r="I417">
        <f>VLOOKUP(G417,[1]Hoja1!$B:$D,3,FALSE)</f>
        <v>30060</v>
      </c>
    </row>
    <row r="418" spans="1:9" x14ac:dyDescent="0.2">
      <c r="A418" s="2">
        <f t="shared" si="6"/>
        <v>417</v>
      </c>
      <c r="B418" s="19">
        <v>10</v>
      </c>
      <c r="C418" s="19" t="s">
        <v>723</v>
      </c>
      <c r="D418" s="19">
        <v>21.396333330000001</v>
      </c>
      <c r="E418" s="19">
        <v>-97.632000000000005</v>
      </c>
      <c r="F418" s="19" t="s">
        <v>722</v>
      </c>
      <c r="G418" s="19" t="s">
        <v>146</v>
      </c>
      <c r="H418" t="str">
        <f>VLOOKUP(G418,[1]Hoja1!$B:$C,2,FALSE)</f>
        <v>Huasteca Alta</v>
      </c>
      <c r="I418">
        <f>VLOOKUP(G418,[1]Hoja1!$B:$D,3,FALSE)</f>
        <v>30060</v>
      </c>
    </row>
    <row r="419" spans="1:9" x14ac:dyDescent="0.2">
      <c r="A419" s="2">
        <f t="shared" si="6"/>
        <v>418</v>
      </c>
      <c r="B419" s="19">
        <v>11</v>
      </c>
      <c r="C419" s="19" t="s">
        <v>724</v>
      </c>
      <c r="D419" s="19">
        <v>21.39308333</v>
      </c>
      <c r="E419" s="19">
        <v>-97.627027780000006</v>
      </c>
      <c r="F419" s="19" t="s">
        <v>722</v>
      </c>
      <c r="G419" s="19" t="s">
        <v>146</v>
      </c>
      <c r="H419" t="str">
        <f>VLOOKUP(G419,[1]Hoja1!$B:$C,2,FALSE)</f>
        <v>Huasteca Alta</v>
      </c>
      <c r="I419">
        <f>VLOOKUP(G419,[1]Hoja1!$B:$D,3,FALSE)</f>
        <v>30060</v>
      </c>
    </row>
    <row r="420" spans="1:9" x14ac:dyDescent="0.2">
      <c r="A420" s="2">
        <f t="shared" si="6"/>
        <v>419</v>
      </c>
      <c r="B420" s="19">
        <v>12</v>
      </c>
      <c r="C420" s="19" t="s">
        <v>725</v>
      </c>
      <c r="D420" s="19">
        <v>21.405583329999999</v>
      </c>
      <c r="E420" s="19">
        <v>-97.648472220000002</v>
      </c>
      <c r="F420" s="19" t="s">
        <v>722</v>
      </c>
      <c r="G420" s="19" t="s">
        <v>146</v>
      </c>
      <c r="H420" t="str">
        <f>VLOOKUP(G420,[1]Hoja1!$B:$C,2,FALSE)</f>
        <v>Huasteca Alta</v>
      </c>
      <c r="I420">
        <f>VLOOKUP(G420,[1]Hoja1!$B:$D,3,FALSE)</f>
        <v>30060</v>
      </c>
    </row>
    <row r="421" spans="1:9" x14ac:dyDescent="0.2">
      <c r="A421" s="2">
        <f t="shared" si="6"/>
        <v>420</v>
      </c>
      <c r="B421" s="19">
        <v>13</v>
      </c>
      <c r="C421" s="19" t="s">
        <v>726</v>
      </c>
      <c r="D421" s="19">
        <v>21.393944439999999</v>
      </c>
      <c r="E421" s="19">
        <v>-97.649055559999994</v>
      </c>
      <c r="F421" s="19" t="s">
        <v>722</v>
      </c>
      <c r="G421" s="19" t="s">
        <v>146</v>
      </c>
      <c r="H421" t="str">
        <f>VLOOKUP(G421,[1]Hoja1!$B:$C,2,FALSE)</f>
        <v>Huasteca Alta</v>
      </c>
      <c r="I421">
        <f>VLOOKUP(G421,[1]Hoja1!$B:$D,3,FALSE)</f>
        <v>30060</v>
      </c>
    </row>
    <row r="422" spans="1:9" x14ac:dyDescent="0.2">
      <c r="A422" s="2">
        <f t="shared" si="6"/>
        <v>421</v>
      </c>
      <c r="B422" s="19">
        <v>14</v>
      </c>
      <c r="C422" s="19" t="s">
        <v>727</v>
      </c>
      <c r="D422" s="19">
        <v>21.393416670000001</v>
      </c>
      <c r="E422" s="19">
        <v>-97.646972219999995</v>
      </c>
      <c r="F422" s="19" t="s">
        <v>722</v>
      </c>
      <c r="G422" s="19" t="s">
        <v>146</v>
      </c>
      <c r="H422" t="str">
        <f>VLOOKUP(G422,[1]Hoja1!$B:$C,2,FALSE)</f>
        <v>Huasteca Alta</v>
      </c>
      <c r="I422">
        <f>VLOOKUP(G422,[1]Hoja1!$B:$D,3,FALSE)</f>
        <v>30060</v>
      </c>
    </row>
    <row r="423" spans="1:9" x14ac:dyDescent="0.2">
      <c r="A423" s="2">
        <f t="shared" si="6"/>
        <v>422</v>
      </c>
      <c r="B423" s="19">
        <v>15</v>
      </c>
      <c r="C423" s="19" t="s">
        <v>728</v>
      </c>
      <c r="D423" s="19">
        <v>21.39463889</v>
      </c>
      <c r="E423" s="19">
        <v>-97.624055560000002</v>
      </c>
      <c r="F423" s="19" t="s">
        <v>722</v>
      </c>
      <c r="G423" s="19" t="s">
        <v>146</v>
      </c>
      <c r="H423" t="str">
        <f>VLOOKUP(G423,[1]Hoja1!$B:$C,2,FALSE)</f>
        <v>Huasteca Alta</v>
      </c>
      <c r="I423">
        <f>VLOOKUP(G423,[1]Hoja1!$B:$D,3,FALSE)</f>
        <v>30060</v>
      </c>
    </row>
    <row r="424" spans="1:9" x14ac:dyDescent="0.2">
      <c r="A424" s="2">
        <f t="shared" si="6"/>
        <v>423</v>
      </c>
      <c r="B424" s="19">
        <v>16</v>
      </c>
      <c r="C424" s="19" t="s">
        <v>729</v>
      </c>
      <c r="D424" s="19">
        <v>21.38208333</v>
      </c>
      <c r="E424" s="19">
        <v>-97.621166669999994</v>
      </c>
      <c r="F424" s="19" t="s">
        <v>722</v>
      </c>
      <c r="G424" s="19" t="s">
        <v>146</v>
      </c>
      <c r="H424" t="str">
        <f>VLOOKUP(G424,[1]Hoja1!$B:$C,2,FALSE)</f>
        <v>Huasteca Alta</v>
      </c>
      <c r="I424">
        <f>VLOOKUP(G424,[1]Hoja1!$B:$D,3,FALSE)</f>
        <v>30060</v>
      </c>
    </row>
    <row r="425" spans="1:9" x14ac:dyDescent="0.2">
      <c r="A425" s="2">
        <f t="shared" si="6"/>
        <v>424</v>
      </c>
      <c r="B425" s="19">
        <v>17</v>
      </c>
      <c r="C425" s="19" t="s">
        <v>730</v>
      </c>
      <c r="D425" s="19">
        <v>21.398499999999999</v>
      </c>
      <c r="E425" s="19">
        <v>-97.625055560000007</v>
      </c>
      <c r="F425" s="19" t="s">
        <v>722</v>
      </c>
      <c r="G425" s="19" t="s">
        <v>146</v>
      </c>
      <c r="H425" t="str">
        <f>VLOOKUP(G425,[1]Hoja1!$B:$C,2,FALSE)</f>
        <v>Huasteca Alta</v>
      </c>
      <c r="I425">
        <f>VLOOKUP(G425,[1]Hoja1!$B:$D,3,FALSE)</f>
        <v>30060</v>
      </c>
    </row>
    <row r="426" spans="1:9" x14ac:dyDescent="0.2">
      <c r="A426" s="2">
        <f t="shared" si="6"/>
        <v>425</v>
      </c>
      <c r="B426" s="19">
        <v>18</v>
      </c>
      <c r="C426" s="19" t="s">
        <v>731</v>
      </c>
      <c r="D426" s="19">
        <v>21.379611109999999</v>
      </c>
      <c r="E426" s="19">
        <v>-97.64233333</v>
      </c>
      <c r="F426" s="19" t="s">
        <v>732</v>
      </c>
      <c r="G426" s="19" t="s">
        <v>146</v>
      </c>
      <c r="H426" t="str">
        <f>VLOOKUP(G426,[1]Hoja1!$B:$C,2,FALSE)</f>
        <v>Huasteca Alta</v>
      </c>
      <c r="I426">
        <f>VLOOKUP(G426,[1]Hoja1!$B:$D,3,FALSE)</f>
        <v>30060</v>
      </c>
    </row>
    <row r="427" spans="1:9" x14ac:dyDescent="0.2">
      <c r="A427" s="2">
        <f t="shared" si="6"/>
        <v>426</v>
      </c>
      <c r="B427" s="19">
        <v>19</v>
      </c>
      <c r="C427" s="19" t="s">
        <v>733</v>
      </c>
      <c r="D427" s="19">
        <v>21.38441667</v>
      </c>
      <c r="E427" s="19">
        <v>-97.609305559999996</v>
      </c>
      <c r="F427" s="19" t="s">
        <v>707</v>
      </c>
      <c r="G427" s="19" t="s">
        <v>146</v>
      </c>
      <c r="H427" t="str">
        <f>VLOOKUP(G427,[1]Hoja1!$B:$C,2,FALSE)</f>
        <v>Huasteca Alta</v>
      </c>
      <c r="I427">
        <f>VLOOKUP(G427,[1]Hoja1!$B:$D,3,FALSE)</f>
        <v>30060</v>
      </c>
    </row>
    <row r="428" spans="1:9" x14ac:dyDescent="0.2">
      <c r="A428" s="2">
        <f t="shared" si="6"/>
        <v>427</v>
      </c>
      <c r="B428" s="19">
        <v>20</v>
      </c>
      <c r="C428" s="19" t="s">
        <v>734</v>
      </c>
      <c r="D428" s="19">
        <v>21.38252778</v>
      </c>
      <c r="E428" s="19">
        <v>-97.610388889999996</v>
      </c>
      <c r="F428" s="19" t="s">
        <v>707</v>
      </c>
      <c r="G428" s="19" t="s">
        <v>146</v>
      </c>
      <c r="H428" t="str">
        <f>VLOOKUP(G428,[1]Hoja1!$B:$C,2,FALSE)</f>
        <v>Huasteca Alta</v>
      </c>
      <c r="I428">
        <f>VLOOKUP(G428,[1]Hoja1!$B:$D,3,FALSE)</f>
        <v>30060</v>
      </c>
    </row>
    <row r="429" spans="1:9" x14ac:dyDescent="0.2">
      <c r="A429" s="2">
        <f t="shared" si="6"/>
        <v>428</v>
      </c>
      <c r="B429" s="19">
        <v>21</v>
      </c>
      <c r="C429" s="19" t="s">
        <v>735</v>
      </c>
      <c r="D429" s="19">
        <v>21.382000000000001</v>
      </c>
      <c r="E429" s="19">
        <v>-97.599444439999999</v>
      </c>
      <c r="F429" s="19" t="s">
        <v>707</v>
      </c>
      <c r="G429" s="19" t="s">
        <v>146</v>
      </c>
      <c r="H429" t="str">
        <f>VLOOKUP(G429,[1]Hoja1!$B:$C,2,FALSE)</f>
        <v>Huasteca Alta</v>
      </c>
      <c r="I429">
        <f>VLOOKUP(G429,[1]Hoja1!$B:$D,3,FALSE)</f>
        <v>30060</v>
      </c>
    </row>
    <row r="430" spans="1:9" x14ac:dyDescent="0.2">
      <c r="A430" s="2">
        <f t="shared" si="6"/>
        <v>429</v>
      </c>
      <c r="B430" s="9">
        <v>1</v>
      </c>
      <c r="C430" s="9" t="s">
        <v>736</v>
      </c>
      <c r="D430" s="9">
        <v>21.40958333</v>
      </c>
      <c r="E430" s="9">
        <v>-98.425583329999995</v>
      </c>
      <c r="F430" s="9" t="s">
        <v>737</v>
      </c>
      <c r="G430" s="9" t="s">
        <v>214</v>
      </c>
      <c r="H430" t="str">
        <f>VLOOKUP(G430,[1]Hoja1!$B:$C,2,FALSE)</f>
        <v>Huasteca Alta</v>
      </c>
      <c r="I430">
        <f>VLOOKUP(G430,[1]Hoja1!$B:$D,3,FALSE)</f>
        <v>30161</v>
      </c>
    </row>
    <row r="431" spans="1:9" x14ac:dyDescent="0.2">
      <c r="A431" s="2">
        <f t="shared" si="6"/>
        <v>430</v>
      </c>
      <c r="B431" s="9">
        <v>2</v>
      </c>
      <c r="C431" s="9" t="s">
        <v>738</v>
      </c>
      <c r="D431" s="9">
        <v>21.422583329999998</v>
      </c>
      <c r="E431" s="9">
        <v>-98.447333330000006</v>
      </c>
      <c r="F431" s="9" t="s">
        <v>737</v>
      </c>
      <c r="G431" s="9" t="s">
        <v>214</v>
      </c>
      <c r="H431" t="str">
        <f>VLOOKUP(G431,[1]Hoja1!$B:$C,2,FALSE)</f>
        <v>Huasteca Alta</v>
      </c>
      <c r="I431">
        <f>VLOOKUP(G431,[1]Hoja1!$B:$D,3,FALSE)</f>
        <v>30161</v>
      </c>
    </row>
    <row r="432" spans="1:9" x14ac:dyDescent="0.2">
      <c r="A432" s="2">
        <f t="shared" si="6"/>
        <v>431</v>
      </c>
      <c r="B432" s="9">
        <v>3</v>
      </c>
      <c r="C432" s="9" t="s">
        <v>739</v>
      </c>
      <c r="D432" s="9">
        <v>21.411666669999999</v>
      </c>
      <c r="E432" s="9">
        <v>-98.424416669999999</v>
      </c>
      <c r="F432" s="9" t="s">
        <v>737</v>
      </c>
      <c r="G432" s="9" t="s">
        <v>214</v>
      </c>
      <c r="H432" t="str">
        <f>VLOOKUP(G432,[1]Hoja1!$B:$C,2,FALSE)</f>
        <v>Huasteca Alta</v>
      </c>
      <c r="I432">
        <f>VLOOKUP(G432,[1]Hoja1!$B:$D,3,FALSE)</f>
        <v>30161</v>
      </c>
    </row>
    <row r="433" spans="1:9" x14ac:dyDescent="0.2">
      <c r="A433" s="2">
        <f t="shared" si="6"/>
        <v>432</v>
      </c>
      <c r="B433" s="9">
        <v>4</v>
      </c>
      <c r="C433" s="9" t="s">
        <v>740</v>
      </c>
      <c r="D433" s="9">
        <v>21.420500000000001</v>
      </c>
      <c r="E433" s="9">
        <v>-98.438833329999994</v>
      </c>
      <c r="F433" s="9" t="s">
        <v>737</v>
      </c>
      <c r="G433" s="9" t="s">
        <v>214</v>
      </c>
      <c r="H433" t="str">
        <f>VLOOKUP(G433,[1]Hoja1!$B:$C,2,FALSE)</f>
        <v>Huasteca Alta</v>
      </c>
      <c r="I433">
        <f>VLOOKUP(G433,[1]Hoja1!$B:$D,3,FALSE)</f>
        <v>30161</v>
      </c>
    </row>
    <row r="434" spans="1:9" x14ac:dyDescent="0.2">
      <c r="A434" s="2">
        <f t="shared" si="6"/>
        <v>433</v>
      </c>
      <c r="B434" s="9">
        <v>5</v>
      </c>
      <c r="C434" s="9" t="s">
        <v>741</v>
      </c>
      <c r="D434" s="9">
        <v>21.425972219999998</v>
      </c>
      <c r="E434" s="9">
        <v>-98.430916670000002</v>
      </c>
      <c r="F434" s="9" t="s">
        <v>737</v>
      </c>
      <c r="G434" s="9" t="s">
        <v>214</v>
      </c>
      <c r="H434" t="str">
        <f>VLOOKUP(G434,[1]Hoja1!$B:$C,2,FALSE)</f>
        <v>Huasteca Alta</v>
      </c>
      <c r="I434">
        <f>VLOOKUP(G434,[1]Hoja1!$B:$D,3,FALSE)</f>
        <v>30161</v>
      </c>
    </row>
    <row r="435" spans="1:9" x14ac:dyDescent="0.2">
      <c r="A435" s="2">
        <f t="shared" si="6"/>
        <v>434</v>
      </c>
      <c r="B435" s="9">
        <v>6</v>
      </c>
      <c r="C435" s="9" t="s">
        <v>742</v>
      </c>
      <c r="D435" s="9">
        <v>21.435833330000001</v>
      </c>
      <c r="E435" s="9">
        <v>-98.466277779999999</v>
      </c>
      <c r="F435" s="9" t="s">
        <v>737</v>
      </c>
      <c r="G435" s="9" t="s">
        <v>214</v>
      </c>
      <c r="H435" t="str">
        <f>VLOOKUP(G435,[1]Hoja1!$B:$C,2,FALSE)</f>
        <v>Huasteca Alta</v>
      </c>
      <c r="I435">
        <f>VLOOKUP(G435,[1]Hoja1!$B:$D,3,FALSE)</f>
        <v>30161</v>
      </c>
    </row>
    <row r="436" spans="1:9" x14ac:dyDescent="0.2">
      <c r="A436" s="2">
        <f t="shared" si="6"/>
        <v>435</v>
      </c>
      <c r="B436" s="9">
        <v>7</v>
      </c>
      <c r="C436" s="9" t="s">
        <v>743</v>
      </c>
      <c r="D436" s="9">
        <v>21.424138889999998</v>
      </c>
      <c r="E436" s="9">
        <v>-98.425833330000003</v>
      </c>
      <c r="F436" s="9" t="s">
        <v>737</v>
      </c>
      <c r="G436" s="9" t="s">
        <v>214</v>
      </c>
      <c r="H436" t="str">
        <f>VLOOKUP(G436,[1]Hoja1!$B:$C,2,FALSE)</f>
        <v>Huasteca Alta</v>
      </c>
      <c r="I436">
        <f>VLOOKUP(G436,[1]Hoja1!$B:$D,3,FALSE)</f>
        <v>30161</v>
      </c>
    </row>
    <row r="437" spans="1:9" x14ac:dyDescent="0.2">
      <c r="A437" s="2">
        <f t="shared" si="6"/>
        <v>436</v>
      </c>
      <c r="B437" s="9">
        <v>8</v>
      </c>
      <c r="C437" s="9" t="s">
        <v>744</v>
      </c>
      <c r="D437" s="9">
        <v>21.42927778</v>
      </c>
      <c r="E437" s="9">
        <v>-98.448222220000005</v>
      </c>
      <c r="F437" s="9" t="s">
        <v>737</v>
      </c>
      <c r="G437" s="9" t="s">
        <v>214</v>
      </c>
      <c r="H437" t="str">
        <f>VLOOKUP(G437,[1]Hoja1!$B:$C,2,FALSE)</f>
        <v>Huasteca Alta</v>
      </c>
      <c r="I437">
        <f>VLOOKUP(G437,[1]Hoja1!$B:$D,3,FALSE)</f>
        <v>30161</v>
      </c>
    </row>
    <row r="438" spans="1:9" x14ac:dyDescent="0.2">
      <c r="A438" s="2">
        <f t="shared" si="6"/>
        <v>437</v>
      </c>
      <c r="B438" s="9">
        <v>9</v>
      </c>
      <c r="C438" s="9" t="s">
        <v>745</v>
      </c>
      <c r="D438" s="9">
        <v>21.431750000000001</v>
      </c>
      <c r="E438" s="9">
        <v>-98.465416669999996</v>
      </c>
      <c r="F438" s="9" t="s">
        <v>737</v>
      </c>
      <c r="G438" s="9" t="s">
        <v>214</v>
      </c>
      <c r="H438" t="str">
        <f>VLOOKUP(G438,[1]Hoja1!$B:$C,2,FALSE)</f>
        <v>Huasteca Alta</v>
      </c>
      <c r="I438">
        <f>VLOOKUP(G438,[1]Hoja1!$B:$D,3,FALSE)</f>
        <v>30161</v>
      </c>
    </row>
    <row r="439" spans="1:9" x14ac:dyDescent="0.2">
      <c r="A439" s="2">
        <f t="shared" si="6"/>
        <v>438</v>
      </c>
      <c r="B439" s="9">
        <v>10</v>
      </c>
      <c r="C439" s="9" t="s">
        <v>746</v>
      </c>
      <c r="D439" s="9">
        <v>21.422361110000001</v>
      </c>
      <c r="E439" s="9">
        <v>-98.43977778</v>
      </c>
      <c r="F439" s="9" t="s">
        <v>737</v>
      </c>
      <c r="G439" s="9" t="s">
        <v>214</v>
      </c>
      <c r="H439" t="str">
        <f>VLOOKUP(G439,[1]Hoja1!$B:$C,2,FALSE)</f>
        <v>Huasteca Alta</v>
      </c>
      <c r="I439">
        <f>VLOOKUP(G439,[1]Hoja1!$B:$D,3,FALSE)</f>
        <v>30161</v>
      </c>
    </row>
    <row r="440" spans="1:9" x14ac:dyDescent="0.2">
      <c r="A440" s="2">
        <f t="shared" si="6"/>
        <v>439</v>
      </c>
      <c r="B440" s="9">
        <v>11</v>
      </c>
      <c r="C440" s="9" t="s">
        <v>747</v>
      </c>
      <c r="D440" s="9">
        <v>21.42855556</v>
      </c>
      <c r="E440" s="9">
        <v>-98.449972220000006</v>
      </c>
      <c r="F440" s="9" t="s">
        <v>737</v>
      </c>
      <c r="G440" s="9" t="s">
        <v>214</v>
      </c>
      <c r="H440" t="str">
        <f>VLOOKUP(G440,[1]Hoja1!$B:$C,2,FALSE)</f>
        <v>Huasteca Alta</v>
      </c>
      <c r="I440">
        <f>VLOOKUP(G440,[1]Hoja1!$B:$D,3,FALSE)</f>
        <v>30161</v>
      </c>
    </row>
    <row r="441" spans="1:9" x14ac:dyDescent="0.2">
      <c r="A441" s="2">
        <f t="shared" si="6"/>
        <v>440</v>
      </c>
      <c r="B441" s="9">
        <v>12</v>
      </c>
      <c r="C441" s="9" t="s">
        <v>748</v>
      </c>
      <c r="D441" s="9">
        <v>21.43747222</v>
      </c>
      <c r="E441" s="9">
        <v>-98.472944440000006</v>
      </c>
      <c r="F441" s="9" t="s">
        <v>737</v>
      </c>
      <c r="G441" s="9" t="s">
        <v>214</v>
      </c>
      <c r="H441" t="str">
        <f>VLOOKUP(G441,[1]Hoja1!$B:$C,2,FALSE)</f>
        <v>Huasteca Alta</v>
      </c>
      <c r="I441">
        <f>VLOOKUP(G441,[1]Hoja1!$B:$D,3,FALSE)</f>
        <v>30161</v>
      </c>
    </row>
    <row r="442" spans="1:9" x14ac:dyDescent="0.2">
      <c r="A442" s="2">
        <f t="shared" si="6"/>
        <v>441</v>
      </c>
      <c r="B442" s="9">
        <v>13</v>
      </c>
      <c r="C442" s="9" t="s">
        <v>749</v>
      </c>
      <c r="D442" s="9">
        <v>21.432111110000001</v>
      </c>
      <c r="E442" s="9">
        <v>-98.46166667</v>
      </c>
      <c r="F442" s="9" t="s">
        <v>737</v>
      </c>
      <c r="G442" s="9" t="s">
        <v>214</v>
      </c>
      <c r="H442" t="str">
        <f>VLOOKUP(G442,[1]Hoja1!$B:$C,2,FALSE)</f>
        <v>Huasteca Alta</v>
      </c>
      <c r="I442">
        <f>VLOOKUP(G442,[1]Hoja1!$B:$D,3,FALSE)</f>
        <v>30161</v>
      </c>
    </row>
    <row r="443" spans="1:9" x14ac:dyDescent="0.2">
      <c r="A443" s="2">
        <f t="shared" si="6"/>
        <v>442</v>
      </c>
      <c r="B443" s="9">
        <v>14</v>
      </c>
      <c r="C443" s="9" t="s">
        <v>750</v>
      </c>
      <c r="D443" s="9">
        <v>21.43672222</v>
      </c>
      <c r="E443" s="9">
        <v>-98.476916669999994</v>
      </c>
      <c r="F443" s="9" t="s">
        <v>737</v>
      </c>
      <c r="G443" s="9" t="s">
        <v>214</v>
      </c>
      <c r="H443" t="str">
        <f>VLOOKUP(G443,[1]Hoja1!$B:$C,2,FALSE)</f>
        <v>Huasteca Alta</v>
      </c>
      <c r="I443">
        <f>VLOOKUP(G443,[1]Hoja1!$B:$D,3,FALSE)</f>
        <v>30161</v>
      </c>
    </row>
    <row r="444" spans="1:9" x14ac:dyDescent="0.2">
      <c r="A444" s="2">
        <f t="shared" si="6"/>
        <v>443</v>
      </c>
      <c r="B444" s="9">
        <v>15</v>
      </c>
      <c r="C444" s="9" t="s">
        <v>751</v>
      </c>
      <c r="D444" s="9">
        <v>21.429833330000001</v>
      </c>
      <c r="E444" s="9">
        <v>-98.467250000000007</v>
      </c>
      <c r="F444" s="9" t="s">
        <v>737</v>
      </c>
      <c r="G444" s="9" t="s">
        <v>214</v>
      </c>
      <c r="H444" t="str">
        <f>VLOOKUP(G444,[1]Hoja1!$B:$C,2,FALSE)</f>
        <v>Huasteca Alta</v>
      </c>
      <c r="I444">
        <f>VLOOKUP(G444,[1]Hoja1!$B:$D,3,FALSE)</f>
        <v>30161</v>
      </c>
    </row>
    <row r="445" spans="1:9" x14ac:dyDescent="0.2">
      <c r="A445" s="2">
        <f t="shared" si="6"/>
        <v>444</v>
      </c>
      <c r="B445" s="9">
        <v>16</v>
      </c>
      <c r="C445" s="9" t="s">
        <v>547</v>
      </c>
      <c r="D445" s="9">
        <v>21.419833329999999</v>
      </c>
      <c r="E445" s="9">
        <v>-98.450138890000005</v>
      </c>
      <c r="F445" s="9" t="s">
        <v>737</v>
      </c>
      <c r="G445" s="9" t="s">
        <v>214</v>
      </c>
      <c r="H445" t="str">
        <f>VLOOKUP(G445,[1]Hoja1!$B:$C,2,FALSE)</f>
        <v>Huasteca Alta</v>
      </c>
      <c r="I445">
        <f>VLOOKUP(G445,[1]Hoja1!$B:$D,3,FALSE)</f>
        <v>30161</v>
      </c>
    </row>
    <row r="446" spans="1:9" x14ac:dyDescent="0.2">
      <c r="A446" s="2">
        <f t="shared" si="6"/>
        <v>445</v>
      </c>
      <c r="B446" s="9">
        <v>17</v>
      </c>
      <c r="C446" s="9" t="s">
        <v>752</v>
      </c>
      <c r="D446" s="9">
        <v>21.424194440000001</v>
      </c>
      <c r="E446" s="9">
        <v>-98.439805559999996</v>
      </c>
      <c r="F446" s="9" t="s">
        <v>737</v>
      </c>
      <c r="G446" s="9" t="s">
        <v>214</v>
      </c>
      <c r="H446" t="str">
        <f>VLOOKUP(G446,[1]Hoja1!$B:$C,2,FALSE)</f>
        <v>Huasteca Alta</v>
      </c>
      <c r="I446">
        <f>VLOOKUP(G446,[1]Hoja1!$B:$D,3,FALSE)</f>
        <v>30161</v>
      </c>
    </row>
    <row r="447" spans="1:9" x14ac:dyDescent="0.2">
      <c r="A447" s="2">
        <f t="shared" si="6"/>
        <v>446</v>
      </c>
      <c r="B447" s="9">
        <v>18</v>
      </c>
      <c r="C447" s="9" t="s">
        <v>753</v>
      </c>
      <c r="D447" s="9">
        <v>21.415749999999999</v>
      </c>
      <c r="E447" s="9">
        <v>-98.420722220000002</v>
      </c>
      <c r="F447" s="9" t="s">
        <v>737</v>
      </c>
      <c r="G447" s="9" t="s">
        <v>214</v>
      </c>
      <c r="H447" t="str">
        <f>VLOOKUP(G447,[1]Hoja1!$B:$C,2,FALSE)</f>
        <v>Huasteca Alta</v>
      </c>
      <c r="I447">
        <f>VLOOKUP(G447,[1]Hoja1!$B:$D,3,FALSE)</f>
        <v>30161</v>
      </c>
    </row>
    <row r="448" spans="1:9" x14ac:dyDescent="0.2">
      <c r="A448" s="2">
        <f t="shared" si="6"/>
        <v>447</v>
      </c>
      <c r="B448" s="9">
        <v>19</v>
      </c>
      <c r="C448" s="9" t="s">
        <v>551</v>
      </c>
      <c r="D448" s="9">
        <v>21.430499999999999</v>
      </c>
      <c r="E448" s="9">
        <v>-98.439555560000002</v>
      </c>
      <c r="F448" s="9" t="s">
        <v>737</v>
      </c>
      <c r="G448" s="9" t="s">
        <v>214</v>
      </c>
      <c r="H448" t="str">
        <f>VLOOKUP(G448,[1]Hoja1!$B:$C,2,FALSE)</f>
        <v>Huasteca Alta</v>
      </c>
      <c r="I448">
        <f>VLOOKUP(G448,[1]Hoja1!$B:$D,3,FALSE)</f>
        <v>30161</v>
      </c>
    </row>
    <row r="449" spans="1:9" x14ac:dyDescent="0.2">
      <c r="A449" s="2">
        <f t="shared" si="6"/>
        <v>448</v>
      </c>
      <c r="B449" s="9">
        <v>20</v>
      </c>
      <c r="C449" s="9" t="s">
        <v>754</v>
      </c>
      <c r="D449" s="9">
        <v>21.44875</v>
      </c>
      <c r="E449" s="9">
        <v>-98.469499999999996</v>
      </c>
      <c r="F449" s="9" t="s">
        <v>737</v>
      </c>
      <c r="G449" s="9" t="s">
        <v>214</v>
      </c>
      <c r="H449" t="str">
        <f>VLOOKUP(G449,[1]Hoja1!$B:$C,2,FALSE)</f>
        <v>Huasteca Alta</v>
      </c>
      <c r="I449">
        <f>VLOOKUP(G449,[1]Hoja1!$B:$D,3,FALSE)</f>
        <v>30161</v>
      </c>
    </row>
    <row r="450" spans="1:9" x14ac:dyDescent="0.2">
      <c r="A450" s="2">
        <f t="shared" si="6"/>
        <v>449</v>
      </c>
      <c r="B450" s="9">
        <v>21</v>
      </c>
      <c r="C450" s="9" t="s">
        <v>755</v>
      </c>
      <c r="D450" s="9">
        <v>21.42694444</v>
      </c>
      <c r="E450" s="9">
        <v>-98.460444440000003</v>
      </c>
      <c r="F450" s="9" t="s">
        <v>737</v>
      </c>
      <c r="G450" s="9" t="s">
        <v>214</v>
      </c>
      <c r="H450" t="str">
        <f>VLOOKUP(G450,[1]Hoja1!$B:$C,2,FALSE)</f>
        <v>Huasteca Alta</v>
      </c>
      <c r="I450">
        <f>VLOOKUP(G450,[1]Hoja1!$B:$D,3,FALSE)</f>
        <v>30161</v>
      </c>
    </row>
    <row r="451" spans="1:9" x14ac:dyDescent="0.2">
      <c r="A451" s="2">
        <f t="shared" ref="A451:A453" si="7">A450+1</f>
        <v>450</v>
      </c>
      <c r="B451" s="9">
        <v>22</v>
      </c>
      <c r="C451" s="9" t="s">
        <v>756</v>
      </c>
      <c r="D451" s="9">
        <v>21.439305560000001</v>
      </c>
      <c r="E451" s="9">
        <v>-98.486000000000004</v>
      </c>
      <c r="F451" s="9" t="s">
        <v>737</v>
      </c>
      <c r="G451" s="9" t="s">
        <v>214</v>
      </c>
      <c r="H451" t="str">
        <f>VLOOKUP(G451,[1]Hoja1!$B:$C,2,FALSE)</f>
        <v>Huasteca Alta</v>
      </c>
      <c r="I451">
        <f>VLOOKUP(G451,[1]Hoja1!$B:$D,3,FALSE)</f>
        <v>30161</v>
      </c>
    </row>
    <row r="452" spans="1:9" x14ac:dyDescent="0.2">
      <c r="A452" s="2">
        <f t="shared" si="7"/>
        <v>451</v>
      </c>
      <c r="B452" s="9">
        <v>23</v>
      </c>
      <c r="C452" s="9" t="s">
        <v>757</v>
      </c>
      <c r="D452" s="9">
        <v>21.439944440000001</v>
      </c>
      <c r="E452" s="9">
        <v>-98.474638889999994</v>
      </c>
      <c r="F452" s="9" t="s">
        <v>737</v>
      </c>
      <c r="G452" s="9" t="s">
        <v>214</v>
      </c>
      <c r="H452" t="str">
        <f>VLOOKUP(G452,[1]Hoja1!$B:$C,2,FALSE)</f>
        <v>Huasteca Alta</v>
      </c>
      <c r="I452">
        <f>VLOOKUP(G452,[1]Hoja1!$B:$D,3,FALSE)</f>
        <v>30161</v>
      </c>
    </row>
    <row r="453" spans="1:9" x14ac:dyDescent="0.2">
      <c r="A453" s="2">
        <f t="shared" si="7"/>
        <v>452</v>
      </c>
      <c r="B453" s="9">
        <v>24</v>
      </c>
      <c r="C453" s="9" t="s">
        <v>758</v>
      </c>
      <c r="D453" s="9">
        <v>21.448722220000001</v>
      </c>
      <c r="E453" s="9">
        <v>-98.46947222</v>
      </c>
      <c r="F453" s="9" t="s">
        <v>737</v>
      </c>
      <c r="G453" s="9" t="s">
        <v>214</v>
      </c>
      <c r="H453" t="str">
        <f>VLOOKUP(G453,[1]Hoja1!$B:$C,2,FALSE)</f>
        <v>Huasteca Alta</v>
      </c>
      <c r="I453">
        <f>VLOOKUP(G453,[1]Hoja1!$B:$D,3,FALSE)</f>
        <v>30161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0"/>
  <sheetViews>
    <sheetView topLeftCell="B12" zoomScale="94" zoomScaleNormal="80" workbookViewId="0">
      <selection activeCell="I2" sqref="I2:I160"/>
    </sheetView>
  </sheetViews>
  <sheetFormatPr baseColWidth="10" defaultRowHeight="15" x14ac:dyDescent="0.2"/>
  <cols>
    <col min="3" max="3" width="37.5" customWidth="1"/>
    <col min="4" max="4" width="16.5" customWidth="1"/>
    <col min="5" max="5" width="19" customWidth="1"/>
    <col min="6" max="6" width="38.83203125" customWidth="1"/>
    <col min="7" max="8" width="31.1640625" customWidth="1"/>
  </cols>
  <sheetData>
    <row r="1" spans="1:9" ht="16" x14ac:dyDescent="0.2">
      <c r="A1" s="2" t="s">
        <v>147</v>
      </c>
      <c r="B1" s="2" t="s">
        <v>148</v>
      </c>
      <c r="C1" s="2" t="s">
        <v>75</v>
      </c>
      <c r="D1" s="2" t="s">
        <v>946</v>
      </c>
      <c r="E1" s="2" t="s">
        <v>947</v>
      </c>
      <c r="F1" s="2" t="s">
        <v>945</v>
      </c>
      <c r="G1" s="2" t="s">
        <v>944</v>
      </c>
      <c r="H1" s="22" t="s">
        <v>943</v>
      </c>
      <c r="I1" s="21" t="s">
        <v>954</v>
      </c>
    </row>
    <row r="2" spans="1:9" x14ac:dyDescent="0.2">
      <c r="A2" s="2">
        <v>1</v>
      </c>
      <c r="B2" s="9">
        <v>25</v>
      </c>
      <c r="C2" s="9" t="s">
        <v>759</v>
      </c>
      <c r="D2" s="9">
        <v>21.447444440000002</v>
      </c>
      <c r="E2" s="9">
        <v>-98.471305560000005</v>
      </c>
      <c r="F2" s="9" t="s">
        <v>737</v>
      </c>
      <c r="G2" s="9" t="s">
        <v>214</v>
      </c>
      <c r="H2" s="9" t="str">
        <f>VLOOKUP(G2,[1]Hoja1!$B:$C,2,FALSE)</f>
        <v>Huasteca Alta</v>
      </c>
      <c r="I2">
        <f>VLOOKUP(G2,[1]Hoja1!$B:$D,3,FALSE)</f>
        <v>30161</v>
      </c>
    </row>
    <row r="3" spans="1:9" x14ac:dyDescent="0.2">
      <c r="A3" s="2">
        <f t="shared" ref="A3:A66" si="0">A2+1</f>
        <v>2</v>
      </c>
      <c r="B3" s="9">
        <v>26</v>
      </c>
      <c r="C3" s="9" t="s">
        <v>760</v>
      </c>
      <c r="D3" s="9">
        <v>21.433305560000001</v>
      </c>
      <c r="E3" s="9">
        <v>-98.433111109999999</v>
      </c>
      <c r="F3" s="9" t="s">
        <v>737</v>
      </c>
      <c r="G3" s="9" t="s">
        <v>214</v>
      </c>
      <c r="H3" s="9" t="str">
        <f>VLOOKUP(G3,[1]Hoja1!$B:$C,2,FALSE)</f>
        <v>Huasteca Alta</v>
      </c>
      <c r="I3">
        <f>VLOOKUP(G3,[1]Hoja1!$B:$D,3,FALSE)</f>
        <v>30161</v>
      </c>
    </row>
    <row r="4" spans="1:9" x14ac:dyDescent="0.2">
      <c r="A4" s="2">
        <f t="shared" si="0"/>
        <v>3</v>
      </c>
      <c r="B4" s="9">
        <v>27</v>
      </c>
      <c r="C4" s="9" t="s">
        <v>761</v>
      </c>
      <c r="D4" s="9">
        <v>21.434416670000001</v>
      </c>
      <c r="E4" s="9">
        <v>-98.475444440000004</v>
      </c>
      <c r="F4" s="9" t="s">
        <v>737</v>
      </c>
      <c r="G4" s="9" t="s">
        <v>214</v>
      </c>
      <c r="H4" s="9" t="str">
        <f>VLOOKUP(G4,[1]Hoja1!$B:$C,2,FALSE)</f>
        <v>Huasteca Alta</v>
      </c>
      <c r="I4">
        <f>VLOOKUP(G4,[1]Hoja1!$B:$D,3,FALSE)</f>
        <v>30161</v>
      </c>
    </row>
    <row r="5" spans="1:9" x14ac:dyDescent="0.2">
      <c r="A5" s="2">
        <f t="shared" si="0"/>
        <v>4</v>
      </c>
      <c r="B5" s="9">
        <v>28</v>
      </c>
      <c r="C5" s="9" t="s">
        <v>762</v>
      </c>
      <c r="D5" s="9">
        <v>21.430499999999999</v>
      </c>
      <c r="E5" s="9">
        <v>-98.439611110000001</v>
      </c>
      <c r="F5" s="9" t="s">
        <v>737</v>
      </c>
      <c r="G5" s="9" t="s">
        <v>214</v>
      </c>
      <c r="H5" s="9" t="str">
        <f>VLOOKUP(G5,[1]Hoja1!$B:$C,2,FALSE)</f>
        <v>Huasteca Alta</v>
      </c>
      <c r="I5">
        <f>VLOOKUP(G5,[1]Hoja1!$B:$D,3,FALSE)</f>
        <v>30161</v>
      </c>
    </row>
    <row r="6" spans="1:9" x14ac:dyDescent="0.2">
      <c r="A6" s="2">
        <f t="shared" si="0"/>
        <v>5</v>
      </c>
      <c r="B6" s="9">
        <v>29</v>
      </c>
      <c r="C6" s="9" t="s">
        <v>763</v>
      </c>
      <c r="D6" s="9">
        <v>21.43941667</v>
      </c>
      <c r="E6" s="9">
        <v>-98.485972219999994</v>
      </c>
      <c r="F6" s="9" t="s">
        <v>737</v>
      </c>
      <c r="G6" s="9" t="s">
        <v>214</v>
      </c>
      <c r="H6" s="9" t="str">
        <f>VLOOKUP(G6,[1]Hoja1!$B:$C,2,FALSE)</f>
        <v>Huasteca Alta</v>
      </c>
      <c r="I6">
        <f>VLOOKUP(G6,[1]Hoja1!$B:$D,3,FALSE)</f>
        <v>30161</v>
      </c>
    </row>
    <row r="7" spans="1:9" x14ac:dyDescent="0.2">
      <c r="A7" s="2">
        <f t="shared" si="0"/>
        <v>6</v>
      </c>
      <c r="B7" s="9">
        <v>30</v>
      </c>
      <c r="C7" s="9" t="s">
        <v>764</v>
      </c>
      <c r="D7" s="9">
        <v>21.446027780000001</v>
      </c>
      <c r="E7" s="9">
        <v>-98.478250000000003</v>
      </c>
      <c r="F7" s="9" t="s">
        <v>737</v>
      </c>
      <c r="G7" s="9" t="s">
        <v>214</v>
      </c>
      <c r="H7" s="9" t="str">
        <f>VLOOKUP(G7,[1]Hoja1!$B:$C,2,FALSE)</f>
        <v>Huasteca Alta</v>
      </c>
      <c r="I7">
        <f>VLOOKUP(G7,[1]Hoja1!$B:$D,3,FALSE)</f>
        <v>30161</v>
      </c>
    </row>
    <row r="8" spans="1:9" x14ac:dyDescent="0.2">
      <c r="A8" s="2">
        <f t="shared" si="0"/>
        <v>7</v>
      </c>
      <c r="B8" s="7">
        <v>1</v>
      </c>
      <c r="C8" s="7" t="s">
        <v>765</v>
      </c>
      <c r="D8" s="7">
        <v>21.28722222</v>
      </c>
      <c r="E8" s="7">
        <v>-98.483055559999997</v>
      </c>
      <c r="F8" s="7" t="s">
        <v>766</v>
      </c>
      <c r="G8" s="7" t="s">
        <v>214</v>
      </c>
      <c r="H8" s="9" t="str">
        <f>VLOOKUP(G8,[1]Hoja1!$B:$C,2,FALSE)</f>
        <v>Huasteca Alta</v>
      </c>
      <c r="I8">
        <f>VLOOKUP(G8,[1]Hoja1!$B:$D,3,FALSE)</f>
        <v>30161</v>
      </c>
    </row>
    <row r="9" spans="1:9" x14ac:dyDescent="0.2">
      <c r="A9" s="2">
        <f t="shared" si="0"/>
        <v>8</v>
      </c>
      <c r="B9" s="7">
        <v>2</v>
      </c>
      <c r="C9" s="7" t="s">
        <v>767</v>
      </c>
      <c r="D9" s="7">
        <v>21.452500000000001</v>
      </c>
      <c r="E9" s="7">
        <v>-98.482777780000006</v>
      </c>
      <c r="F9" s="7" t="s">
        <v>766</v>
      </c>
      <c r="G9" s="7" t="s">
        <v>214</v>
      </c>
      <c r="H9" s="9" t="str">
        <f>VLOOKUP(G9,[1]Hoja1!$B:$C,2,FALSE)</f>
        <v>Huasteca Alta</v>
      </c>
      <c r="I9">
        <f>VLOOKUP(G9,[1]Hoja1!$B:$D,3,FALSE)</f>
        <v>30161</v>
      </c>
    </row>
    <row r="10" spans="1:9" x14ac:dyDescent="0.2">
      <c r="A10" s="2">
        <f t="shared" si="0"/>
        <v>9</v>
      </c>
      <c r="B10" s="7">
        <v>3</v>
      </c>
      <c r="C10" s="7" t="s">
        <v>768</v>
      </c>
      <c r="D10" s="7">
        <v>21.452222219999999</v>
      </c>
      <c r="E10" s="7">
        <v>-98.482777780000006</v>
      </c>
      <c r="F10" s="7" t="s">
        <v>766</v>
      </c>
      <c r="G10" s="7" t="s">
        <v>214</v>
      </c>
      <c r="H10" s="9" t="str">
        <f>VLOOKUP(G10,[1]Hoja1!$B:$C,2,FALSE)</f>
        <v>Huasteca Alta</v>
      </c>
      <c r="I10">
        <f>VLOOKUP(G10,[1]Hoja1!$B:$D,3,FALSE)</f>
        <v>30161</v>
      </c>
    </row>
    <row r="11" spans="1:9" x14ac:dyDescent="0.2">
      <c r="A11" s="2">
        <f t="shared" si="0"/>
        <v>10</v>
      </c>
      <c r="B11" s="7">
        <v>4</v>
      </c>
      <c r="C11" s="7" t="s">
        <v>219</v>
      </c>
      <c r="D11" s="7">
        <v>21.465277780000001</v>
      </c>
      <c r="E11" s="7">
        <v>-98.484166669999993</v>
      </c>
      <c r="F11" s="7" t="s">
        <v>769</v>
      </c>
      <c r="G11" s="7" t="s">
        <v>214</v>
      </c>
      <c r="H11" s="9" t="str">
        <f>VLOOKUP(G11,[1]Hoja1!$B:$C,2,FALSE)</f>
        <v>Huasteca Alta</v>
      </c>
      <c r="I11">
        <f>VLOOKUP(G11,[1]Hoja1!$B:$D,3,FALSE)</f>
        <v>30161</v>
      </c>
    </row>
    <row r="12" spans="1:9" x14ac:dyDescent="0.2">
      <c r="A12" s="2">
        <f t="shared" si="0"/>
        <v>11</v>
      </c>
      <c r="B12" s="7">
        <v>5</v>
      </c>
      <c r="C12" s="7" t="s">
        <v>770</v>
      </c>
      <c r="D12" s="7">
        <v>21.465</v>
      </c>
      <c r="E12" s="7">
        <v>-98.483888890000003</v>
      </c>
      <c r="F12" s="7" t="s">
        <v>769</v>
      </c>
      <c r="G12" s="7" t="s">
        <v>214</v>
      </c>
      <c r="H12" s="9" t="str">
        <f>VLOOKUP(G12,[1]Hoja1!$B:$C,2,FALSE)</f>
        <v>Huasteca Alta</v>
      </c>
      <c r="I12">
        <f>VLOOKUP(G12,[1]Hoja1!$B:$D,3,FALSE)</f>
        <v>30161</v>
      </c>
    </row>
    <row r="13" spans="1:9" x14ac:dyDescent="0.2">
      <c r="A13" s="2">
        <f t="shared" si="0"/>
        <v>12</v>
      </c>
      <c r="B13" s="7">
        <v>6</v>
      </c>
      <c r="C13" s="7" t="s">
        <v>771</v>
      </c>
      <c r="D13" s="7">
        <v>21.47472222</v>
      </c>
      <c r="E13" s="7">
        <v>-98.496666669999996</v>
      </c>
      <c r="F13" s="7" t="s">
        <v>53</v>
      </c>
      <c r="G13" s="7" t="s">
        <v>214</v>
      </c>
      <c r="H13" s="9" t="str">
        <f>VLOOKUP(G13,[1]Hoja1!$B:$C,2,FALSE)</f>
        <v>Huasteca Alta</v>
      </c>
      <c r="I13">
        <f>VLOOKUP(G13,[1]Hoja1!$B:$D,3,FALSE)</f>
        <v>30161</v>
      </c>
    </row>
    <row r="14" spans="1:9" x14ac:dyDescent="0.2">
      <c r="A14" s="2">
        <f t="shared" si="0"/>
        <v>13</v>
      </c>
      <c r="B14" s="7">
        <v>7</v>
      </c>
      <c r="C14" s="7" t="s">
        <v>772</v>
      </c>
      <c r="D14" s="7">
        <v>21.474444439999999</v>
      </c>
      <c r="E14" s="7">
        <v>-97.496388890000006</v>
      </c>
      <c r="F14" s="7" t="s">
        <v>53</v>
      </c>
      <c r="G14" s="7" t="s">
        <v>214</v>
      </c>
      <c r="H14" s="9" t="str">
        <f>VLOOKUP(G14,[1]Hoja1!$B:$C,2,FALSE)</f>
        <v>Huasteca Alta</v>
      </c>
      <c r="I14">
        <f>VLOOKUP(G14,[1]Hoja1!$B:$D,3,FALSE)</f>
        <v>30161</v>
      </c>
    </row>
    <row r="15" spans="1:9" x14ac:dyDescent="0.2">
      <c r="A15" s="2">
        <f t="shared" si="0"/>
        <v>14</v>
      </c>
      <c r="B15" s="7">
        <v>8</v>
      </c>
      <c r="C15" s="7" t="s">
        <v>773</v>
      </c>
      <c r="D15" s="7">
        <v>21.46833333</v>
      </c>
      <c r="E15" s="7">
        <v>-98.49472222</v>
      </c>
      <c r="F15" s="7" t="s">
        <v>53</v>
      </c>
      <c r="G15" s="7" t="s">
        <v>214</v>
      </c>
      <c r="H15" s="9" t="str">
        <f>VLOOKUP(G15,[1]Hoja1!$B:$C,2,FALSE)</f>
        <v>Huasteca Alta</v>
      </c>
      <c r="I15">
        <f>VLOOKUP(G15,[1]Hoja1!$B:$D,3,FALSE)</f>
        <v>30161</v>
      </c>
    </row>
    <row r="16" spans="1:9" x14ac:dyDescent="0.2">
      <c r="A16" s="2">
        <f t="shared" si="0"/>
        <v>15</v>
      </c>
      <c r="B16" s="7">
        <v>9</v>
      </c>
      <c r="C16" s="7" t="s">
        <v>774</v>
      </c>
      <c r="D16" s="7">
        <v>21.467500000000001</v>
      </c>
      <c r="E16" s="7">
        <v>-98.488333330000003</v>
      </c>
      <c r="F16" s="7" t="s">
        <v>53</v>
      </c>
      <c r="G16" s="7" t="s">
        <v>214</v>
      </c>
      <c r="H16" s="9" t="str">
        <f>VLOOKUP(G16,[1]Hoja1!$B:$C,2,FALSE)</f>
        <v>Huasteca Alta</v>
      </c>
      <c r="I16">
        <f>VLOOKUP(G16,[1]Hoja1!$B:$D,3,FALSE)</f>
        <v>30161</v>
      </c>
    </row>
    <row r="17" spans="1:9" x14ac:dyDescent="0.2">
      <c r="A17" s="2">
        <f t="shared" si="0"/>
        <v>16</v>
      </c>
      <c r="B17" s="7">
        <v>10</v>
      </c>
      <c r="C17" s="7" t="s">
        <v>775</v>
      </c>
      <c r="D17" s="7">
        <v>21.47138889</v>
      </c>
      <c r="E17" s="7">
        <v>-98.49472222</v>
      </c>
      <c r="F17" s="7" t="s">
        <v>53</v>
      </c>
      <c r="G17" s="7" t="s">
        <v>214</v>
      </c>
      <c r="H17" s="9" t="str">
        <f>VLOOKUP(G17,[1]Hoja1!$B:$C,2,FALSE)</f>
        <v>Huasteca Alta</v>
      </c>
      <c r="I17">
        <f>VLOOKUP(G17,[1]Hoja1!$B:$D,3,FALSE)</f>
        <v>30161</v>
      </c>
    </row>
    <row r="18" spans="1:9" x14ac:dyDescent="0.2">
      <c r="A18" s="2">
        <f t="shared" si="0"/>
        <v>17</v>
      </c>
      <c r="B18" s="7">
        <v>11</v>
      </c>
      <c r="C18" s="7" t="s">
        <v>776</v>
      </c>
      <c r="D18" s="7">
        <v>21.470833330000001</v>
      </c>
      <c r="E18" s="7">
        <v>-98.49472222</v>
      </c>
      <c r="F18" s="7" t="s">
        <v>53</v>
      </c>
      <c r="G18" s="7" t="s">
        <v>214</v>
      </c>
      <c r="H18" s="9" t="str">
        <f>VLOOKUP(G18,[1]Hoja1!$B:$C,2,FALSE)</f>
        <v>Huasteca Alta</v>
      </c>
      <c r="I18">
        <f>VLOOKUP(G18,[1]Hoja1!$B:$D,3,FALSE)</f>
        <v>30161</v>
      </c>
    </row>
    <row r="19" spans="1:9" x14ac:dyDescent="0.2">
      <c r="A19" s="2">
        <f t="shared" si="0"/>
        <v>18</v>
      </c>
      <c r="B19" s="7">
        <v>12</v>
      </c>
      <c r="C19" s="7" t="s">
        <v>777</v>
      </c>
      <c r="D19" s="7">
        <v>21.46611111</v>
      </c>
      <c r="E19" s="7">
        <v>-98.487499999999997</v>
      </c>
      <c r="F19" s="7" t="s">
        <v>766</v>
      </c>
      <c r="G19" s="7" t="s">
        <v>214</v>
      </c>
      <c r="H19" s="9" t="str">
        <f>VLOOKUP(G19,[1]Hoja1!$B:$C,2,FALSE)</f>
        <v>Huasteca Alta</v>
      </c>
      <c r="I19">
        <f>VLOOKUP(G19,[1]Hoja1!$B:$D,3,FALSE)</f>
        <v>30161</v>
      </c>
    </row>
    <row r="20" spans="1:9" x14ac:dyDescent="0.2">
      <c r="A20" s="2">
        <f t="shared" si="0"/>
        <v>19</v>
      </c>
      <c r="B20" s="7">
        <v>13</v>
      </c>
      <c r="C20" s="7" t="s">
        <v>778</v>
      </c>
      <c r="D20" s="7">
        <v>21.44055556</v>
      </c>
      <c r="E20" s="7">
        <v>-98.482222219999997</v>
      </c>
      <c r="F20" s="7" t="s">
        <v>779</v>
      </c>
      <c r="G20" s="7" t="s">
        <v>214</v>
      </c>
      <c r="H20" s="9" t="str">
        <f>VLOOKUP(G20,[1]Hoja1!$B:$C,2,FALSE)</f>
        <v>Huasteca Alta</v>
      </c>
      <c r="I20">
        <f>VLOOKUP(G20,[1]Hoja1!$B:$D,3,FALSE)</f>
        <v>30161</v>
      </c>
    </row>
    <row r="21" spans="1:9" x14ac:dyDescent="0.2">
      <c r="A21" s="2">
        <f t="shared" si="0"/>
        <v>20</v>
      </c>
      <c r="B21" s="7">
        <v>14</v>
      </c>
      <c r="C21" s="7" t="s">
        <v>780</v>
      </c>
      <c r="D21" s="7">
        <v>21.45027778</v>
      </c>
      <c r="E21" s="7">
        <v>-98.49</v>
      </c>
      <c r="F21" s="7" t="s">
        <v>766</v>
      </c>
      <c r="G21" s="7" t="s">
        <v>214</v>
      </c>
      <c r="H21" s="9" t="str">
        <f>VLOOKUP(G21,[1]Hoja1!$B:$C,2,FALSE)</f>
        <v>Huasteca Alta</v>
      </c>
      <c r="I21">
        <f>VLOOKUP(G21,[1]Hoja1!$B:$D,3,FALSE)</f>
        <v>30161</v>
      </c>
    </row>
    <row r="22" spans="1:9" x14ac:dyDescent="0.2">
      <c r="A22" s="2">
        <f t="shared" si="0"/>
        <v>21</v>
      </c>
      <c r="B22" s="7">
        <v>15</v>
      </c>
      <c r="C22" s="7" t="s">
        <v>781</v>
      </c>
      <c r="D22" s="7">
        <v>21.45027778</v>
      </c>
      <c r="E22" s="7">
        <v>-98.49027778</v>
      </c>
      <c r="F22" s="7" t="s">
        <v>766</v>
      </c>
      <c r="G22" s="7" t="s">
        <v>214</v>
      </c>
      <c r="H22" s="9" t="str">
        <f>VLOOKUP(G22,[1]Hoja1!$B:$C,2,FALSE)</f>
        <v>Huasteca Alta</v>
      </c>
      <c r="I22">
        <f>VLOOKUP(G22,[1]Hoja1!$B:$D,3,FALSE)</f>
        <v>30161</v>
      </c>
    </row>
    <row r="23" spans="1:9" x14ac:dyDescent="0.2">
      <c r="A23" s="2">
        <f t="shared" si="0"/>
        <v>22</v>
      </c>
      <c r="B23" s="7">
        <v>16</v>
      </c>
      <c r="C23" s="7" t="s">
        <v>782</v>
      </c>
      <c r="D23" s="7">
        <v>21.449722220000002</v>
      </c>
      <c r="E23" s="7">
        <v>-98.481944440000007</v>
      </c>
      <c r="F23" s="7" t="s">
        <v>766</v>
      </c>
      <c r="G23" s="7" t="s">
        <v>214</v>
      </c>
      <c r="H23" s="9" t="str">
        <f>VLOOKUP(G23,[1]Hoja1!$B:$C,2,FALSE)</f>
        <v>Huasteca Alta</v>
      </c>
      <c r="I23">
        <f>VLOOKUP(G23,[1]Hoja1!$B:$D,3,FALSE)</f>
        <v>30161</v>
      </c>
    </row>
    <row r="24" spans="1:9" x14ac:dyDescent="0.2">
      <c r="A24" s="2">
        <f t="shared" si="0"/>
        <v>23</v>
      </c>
      <c r="B24" s="7">
        <v>17</v>
      </c>
      <c r="C24" s="7" t="s">
        <v>783</v>
      </c>
      <c r="D24" s="7">
        <v>21.448888889999999</v>
      </c>
      <c r="E24" s="7">
        <v>-98.49027778</v>
      </c>
      <c r="F24" s="7" t="s">
        <v>766</v>
      </c>
      <c r="G24" s="7" t="s">
        <v>214</v>
      </c>
      <c r="H24" s="9" t="str">
        <f>VLOOKUP(G24,[1]Hoja1!$B:$C,2,FALSE)</f>
        <v>Huasteca Alta</v>
      </c>
      <c r="I24">
        <f>VLOOKUP(G24,[1]Hoja1!$B:$D,3,FALSE)</f>
        <v>30161</v>
      </c>
    </row>
    <row r="25" spans="1:9" x14ac:dyDescent="0.2">
      <c r="A25" s="2">
        <f t="shared" si="0"/>
        <v>24</v>
      </c>
      <c r="B25" s="7">
        <v>18</v>
      </c>
      <c r="C25" s="7" t="s">
        <v>784</v>
      </c>
      <c r="D25" s="7">
        <v>21.458055559999998</v>
      </c>
      <c r="E25" s="7">
        <v>-98.5</v>
      </c>
      <c r="F25" s="7" t="s">
        <v>53</v>
      </c>
      <c r="G25" s="7" t="s">
        <v>214</v>
      </c>
      <c r="H25" s="9" t="str">
        <f>VLOOKUP(G25,[1]Hoja1!$B:$C,2,FALSE)</f>
        <v>Huasteca Alta</v>
      </c>
      <c r="I25">
        <f>VLOOKUP(G25,[1]Hoja1!$B:$D,3,FALSE)</f>
        <v>30161</v>
      </c>
    </row>
    <row r="26" spans="1:9" x14ac:dyDescent="0.2">
      <c r="A26" s="2">
        <f t="shared" si="0"/>
        <v>25</v>
      </c>
      <c r="B26" s="7">
        <v>19</v>
      </c>
      <c r="C26" s="7" t="s">
        <v>785</v>
      </c>
      <c r="D26" s="7">
        <v>21.449444440000001</v>
      </c>
      <c r="E26" s="7">
        <v>-98.482222219999997</v>
      </c>
      <c r="F26" s="7" t="s">
        <v>766</v>
      </c>
      <c r="G26" s="7" t="s">
        <v>214</v>
      </c>
      <c r="H26" s="9" t="str">
        <f>VLOOKUP(G26,[1]Hoja1!$B:$C,2,FALSE)</f>
        <v>Huasteca Alta</v>
      </c>
      <c r="I26">
        <f>VLOOKUP(G26,[1]Hoja1!$B:$D,3,FALSE)</f>
        <v>30161</v>
      </c>
    </row>
    <row r="27" spans="1:9" x14ac:dyDescent="0.2">
      <c r="A27" s="2">
        <f t="shared" si="0"/>
        <v>26</v>
      </c>
      <c r="B27" s="17">
        <v>1</v>
      </c>
      <c r="C27" s="17" t="s">
        <v>786</v>
      </c>
      <c r="D27" s="17">
        <v>21.484386109999999</v>
      </c>
      <c r="E27" s="17">
        <v>-97.930111109999999</v>
      </c>
      <c r="F27" s="17" t="s">
        <v>787</v>
      </c>
      <c r="G27" s="17" t="s">
        <v>952</v>
      </c>
      <c r="H27" s="9" t="str">
        <f>VLOOKUP(G27,[1]Hoja1!$B:$C,2,FALSE)</f>
        <v>Huasteca Alta</v>
      </c>
      <c r="I27">
        <f>VLOOKUP(G27,[1]Hoja1!$B:$D,3,FALSE)</f>
        <v>30121</v>
      </c>
    </row>
    <row r="28" spans="1:9" x14ac:dyDescent="0.2">
      <c r="A28" s="2">
        <f t="shared" si="0"/>
        <v>27</v>
      </c>
      <c r="B28" s="17">
        <v>2</v>
      </c>
      <c r="C28" s="17" t="s">
        <v>788</v>
      </c>
      <c r="D28" s="17">
        <v>21.489325000000001</v>
      </c>
      <c r="E28" s="17">
        <v>-97.920952779999993</v>
      </c>
      <c r="F28" s="17" t="s">
        <v>787</v>
      </c>
      <c r="G28" s="17" t="s">
        <v>952</v>
      </c>
      <c r="H28" s="9" t="str">
        <f>VLOOKUP(G28,[1]Hoja1!$B:$C,2,FALSE)</f>
        <v>Huasteca Alta</v>
      </c>
      <c r="I28">
        <f>VLOOKUP(G28,[1]Hoja1!$B:$D,3,FALSE)</f>
        <v>30121</v>
      </c>
    </row>
    <row r="29" spans="1:9" x14ac:dyDescent="0.2">
      <c r="A29" s="2">
        <f t="shared" si="0"/>
        <v>28</v>
      </c>
      <c r="B29" s="17">
        <v>3</v>
      </c>
      <c r="C29" s="17" t="s">
        <v>789</v>
      </c>
      <c r="D29" s="17">
        <v>21.491824999999999</v>
      </c>
      <c r="E29" s="17">
        <v>-97.930991669999997</v>
      </c>
      <c r="F29" s="17" t="s">
        <v>787</v>
      </c>
      <c r="G29" s="17" t="s">
        <v>952</v>
      </c>
      <c r="H29" s="9" t="str">
        <f>VLOOKUP(G29,[1]Hoja1!$B:$C,2,FALSE)</f>
        <v>Huasteca Alta</v>
      </c>
      <c r="I29">
        <f>VLOOKUP(G29,[1]Hoja1!$B:$D,3,FALSE)</f>
        <v>30121</v>
      </c>
    </row>
    <row r="30" spans="1:9" x14ac:dyDescent="0.2">
      <c r="A30" s="2">
        <f t="shared" si="0"/>
        <v>29</v>
      </c>
      <c r="B30" s="17">
        <v>4</v>
      </c>
      <c r="C30" s="17" t="s">
        <v>790</v>
      </c>
      <c r="D30" s="17">
        <v>21.488077780000001</v>
      </c>
      <c r="E30" s="17">
        <v>-97.932369440000002</v>
      </c>
      <c r="F30" s="17" t="s">
        <v>787</v>
      </c>
      <c r="G30" s="17" t="s">
        <v>952</v>
      </c>
      <c r="H30" s="9" t="str">
        <f>VLOOKUP(G30,[1]Hoja1!$B:$C,2,FALSE)</f>
        <v>Huasteca Alta</v>
      </c>
      <c r="I30">
        <f>VLOOKUP(G30,[1]Hoja1!$B:$D,3,FALSE)</f>
        <v>30121</v>
      </c>
    </row>
    <row r="31" spans="1:9" x14ac:dyDescent="0.2">
      <c r="A31" s="2">
        <f t="shared" si="0"/>
        <v>30</v>
      </c>
      <c r="B31" s="17">
        <v>5</v>
      </c>
      <c r="C31" s="17" t="s">
        <v>791</v>
      </c>
      <c r="D31" s="17">
        <v>21.487774999999999</v>
      </c>
      <c r="E31" s="17">
        <v>-97.914325000000005</v>
      </c>
      <c r="F31" s="17" t="s">
        <v>787</v>
      </c>
      <c r="G31" s="17" t="s">
        <v>952</v>
      </c>
      <c r="H31" s="9" t="str">
        <f>VLOOKUP(G31,[1]Hoja1!$B:$C,2,FALSE)</f>
        <v>Huasteca Alta</v>
      </c>
      <c r="I31">
        <f>VLOOKUP(G31,[1]Hoja1!$B:$D,3,FALSE)</f>
        <v>30121</v>
      </c>
    </row>
    <row r="32" spans="1:9" x14ac:dyDescent="0.2">
      <c r="A32" s="2">
        <f t="shared" si="0"/>
        <v>31</v>
      </c>
      <c r="B32" s="17">
        <v>6</v>
      </c>
      <c r="C32" s="17" t="s">
        <v>792</v>
      </c>
      <c r="D32" s="17">
        <v>21.486286110000002</v>
      </c>
      <c r="E32" s="17">
        <v>-97.917169439999995</v>
      </c>
      <c r="F32" s="17" t="s">
        <v>787</v>
      </c>
      <c r="G32" s="17" t="s">
        <v>952</v>
      </c>
      <c r="H32" s="9" t="str">
        <f>VLOOKUP(G32,[1]Hoja1!$B:$C,2,FALSE)</f>
        <v>Huasteca Alta</v>
      </c>
      <c r="I32">
        <f>VLOOKUP(G32,[1]Hoja1!$B:$D,3,FALSE)</f>
        <v>30121</v>
      </c>
    </row>
    <row r="33" spans="1:9" x14ac:dyDescent="0.2">
      <c r="A33" s="2">
        <f t="shared" si="0"/>
        <v>32</v>
      </c>
      <c r="B33" s="17">
        <v>7</v>
      </c>
      <c r="C33" s="17" t="s">
        <v>793</v>
      </c>
      <c r="D33" s="17">
        <v>21.480225000000001</v>
      </c>
      <c r="E33" s="17">
        <v>-97.918994440000006</v>
      </c>
      <c r="F33" s="17" t="s">
        <v>787</v>
      </c>
      <c r="G33" s="17" t="s">
        <v>952</v>
      </c>
      <c r="H33" s="9" t="str">
        <f>VLOOKUP(G33,[1]Hoja1!$B:$C,2,FALSE)</f>
        <v>Huasteca Alta</v>
      </c>
      <c r="I33">
        <f>VLOOKUP(G33,[1]Hoja1!$B:$D,3,FALSE)</f>
        <v>30121</v>
      </c>
    </row>
    <row r="34" spans="1:9" x14ac:dyDescent="0.2">
      <c r="A34" s="2">
        <f t="shared" si="0"/>
        <v>33</v>
      </c>
      <c r="B34" s="17">
        <v>8</v>
      </c>
      <c r="C34" s="17" t="s">
        <v>794</v>
      </c>
      <c r="D34" s="17">
        <v>21.488861109999998</v>
      </c>
      <c r="E34" s="17">
        <v>-97.926355560000005</v>
      </c>
      <c r="F34" s="17" t="s">
        <v>787</v>
      </c>
      <c r="G34" s="17" t="s">
        <v>952</v>
      </c>
      <c r="H34" s="9" t="str">
        <f>VLOOKUP(G34,[1]Hoja1!$B:$C,2,FALSE)</f>
        <v>Huasteca Alta</v>
      </c>
      <c r="I34">
        <f>VLOOKUP(G34,[1]Hoja1!$B:$D,3,FALSE)</f>
        <v>30121</v>
      </c>
    </row>
    <row r="35" spans="1:9" x14ac:dyDescent="0.2">
      <c r="A35" s="2">
        <f t="shared" si="0"/>
        <v>34</v>
      </c>
      <c r="B35" s="17">
        <v>9</v>
      </c>
      <c r="C35" s="17" t="s">
        <v>795</v>
      </c>
      <c r="D35" s="17">
        <v>21.480097220000001</v>
      </c>
      <c r="E35" s="17">
        <v>-97.922186109999998</v>
      </c>
      <c r="F35" s="17" t="s">
        <v>787</v>
      </c>
      <c r="G35" s="17" t="s">
        <v>952</v>
      </c>
      <c r="H35" s="9" t="str">
        <f>VLOOKUP(G35,[1]Hoja1!$B:$C,2,FALSE)</f>
        <v>Huasteca Alta</v>
      </c>
      <c r="I35">
        <f>VLOOKUP(G35,[1]Hoja1!$B:$D,3,FALSE)</f>
        <v>30121</v>
      </c>
    </row>
    <row r="36" spans="1:9" x14ac:dyDescent="0.2">
      <c r="A36" s="2">
        <f t="shared" si="0"/>
        <v>35</v>
      </c>
      <c r="B36" s="17">
        <v>10</v>
      </c>
      <c r="C36" s="17" t="s">
        <v>796</v>
      </c>
      <c r="D36" s="17">
        <v>21.495825</v>
      </c>
      <c r="E36" s="17">
        <v>-97.924108329999996</v>
      </c>
      <c r="F36" s="17" t="s">
        <v>787</v>
      </c>
      <c r="G36" s="17" t="s">
        <v>952</v>
      </c>
      <c r="H36" s="9" t="str">
        <f>VLOOKUP(G36,[1]Hoja1!$B:$C,2,FALSE)</f>
        <v>Huasteca Alta</v>
      </c>
      <c r="I36">
        <f>VLOOKUP(G36,[1]Hoja1!$B:$D,3,FALSE)</f>
        <v>30121</v>
      </c>
    </row>
    <row r="37" spans="1:9" x14ac:dyDescent="0.2">
      <c r="A37" s="2">
        <f t="shared" si="0"/>
        <v>36</v>
      </c>
      <c r="B37" s="17">
        <v>11</v>
      </c>
      <c r="C37" s="17" t="s">
        <v>797</v>
      </c>
      <c r="D37" s="17">
        <v>21.487386109999999</v>
      </c>
      <c r="E37" s="17">
        <v>-97.919911110000001</v>
      </c>
      <c r="F37" s="17" t="s">
        <v>787</v>
      </c>
      <c r="G37" s="17" t="s">
        <v>952</v>
      </c>
      <c r="H37" s="9" t="str">
        <f>VLOOKUP(G37,[1]Hoja1!$B:$C,2,FALSE)</f>
        <v>Huasteca Alta</v>
      </c>
      <c r="I37">
        <f>VLOOKUP(G37,[1]Hoja1!$B:$D,3,FALSE)</f>
        <v>30121</v>
      </c>
    </row>
    <row r="38" spans="1:9" x14ac:dyDescent="0.2">
      <c r="A38" s="2">
        <f t="shared" si="0"/>
        <v>37</v>
      </c>
      <c r="B38" s="17">
        <v>12</v>
      </c>
      <c r="C38" s="17" t="s">
        <v>798</v>
      </c>
      <c r="D38" s="17">
        <v>21.485791670000001</v>
      </c>
      <c r="E38" s="17">
        <v>-97.924274999999994</v>
      </c>
      <c r="F38" s="17" t="s">
        <v>787</v>
      </c>
      <c r="G38" s="17" t="s">
        <v>952</v>
      </c>
      <c r="H38" s="9" t="str">
        <f>VLOOKUP(G38,[1]Hoja1!$B:$C,2,FALSE)</f>
        <v>Huasteca Alta</v>
      </c>
      <c r="I38">
        <f>VLOOKUP(G38,[1]Hoja1!$B:$D,3,FALSE)</f>
        <v>30121</v>
      </c>
    </row>
    <row r="39" spans="1:9" x14ac:dyDescent="0.2">
      <c r="A39" s="2">
        <f t="shared" si="0"/>
        <v>38</v>
      </c>
      <c r="B39" s="17">
        <v>13</v>
      </c>
      <c r="C39" s="17" t="s">
        <v>799</v>
      </c>
      <c r="D39" s="17">
        <v>21.48410556</v>
      </c>
      <c r="E39" s="17">
        <v>-97.920552779999994</v>
      </c>
      <c r="F39" s="17" t="s">
        <v>787</v>
      </c>
      <c r="G39" s="17" t="s">
        <v>952</v>
      </c>
      <c r="H39" s="9" t="str">
        <f>VLOOKUP(G39,[1]Hoja1!$B:$C,2,FALSE)</f>
        <v>Huasteca Alta</v>
      </c>
      <c r="I39">
        <f>VLOOKUP(G39,[1]Hoja1!$B:$D,3,FALSE)</f>
        <v>30121</v>
      </c>
    </row>
    <row r="40" spans="1:9" x14ac:dyDescent="0.2">
      <c r="A40" s="2">
        <f t="shared" si="0"/>
        <v>39</v>
      </c>
      <c r="B40" s="17">
        <v>14</v>
      </c>
      <c r="C40" s="17" t="s">
        <v>800</v>
      </c>
      <c r="D40" s="17">
        <v>21.484436110000001</v>
      </c>
      <c r="E40" s="17">
        <v>-97.921530559999994</v>
      </c>
      <c r="F40" s="17" t="s">
        <v>787</v>
      </c>
      <c r="G40" s="17" t="s">
        <v>952</v>
      </c>
      <c r="H40" s="9" t="str">
        <f>VLOOKUP(G40,[1]Hoja1!$B:$C,2,FALSE)</f>
        <v>Huasteca Alta</v>
      </c>
      <c r="I40">
        <f>VLOOKUP(G40,[1]Hoja1!$B:$D,3,FALSE)</f>
        <v>30121</v>
      </c>
    </row>
    <row r="41" spans="1:9" x14ac:dyDescent="0.2">
      <c r="A41" s="2">
        <f t="shared" si="0"/>
        <v>40</v>
      </c>
      <c r="B41" s="17">
        <v>15</v>
      </c>
      <c r="C41" s="17" t="s">
        <v>801</v>
      </c>
      <c r="D41" s="17">
        <v>21.48265833</v>
      </c>
      <c r="E41" s="17">
        <v>-97.914341669999999</v>
      </c>
      <c r="F41" s="17" t="s">
        <v>787</v>
      </c>
      <c r="G41" s="17" t="s">
        <v>952</v>
      </c>
      <c r="H41" s="9" t="str">
        <f>VLOOKUP(G41,[1]Hoja1!$B:$C,2,FALSE)</f>
        <v>Huasteca Alta</v>
      </c>
      <c r="I41">
        <f>VLOOKUP(G41,[1]Hoja1!$B:$D,3,FALSE)</f>
        <v>30121</v>
      </c>
    </row>
    <row r="42" spans="1:9" x14ac:dyDescent="0.2">
      <c r="A42" s="2">
        <f t="shared" si="0"/>
        <v>41</v>
      </c>
      <c r="B42" s="17">
        <v>16</v>
      </c>
      <c r="C42" s="17" t="s">
        <v>802</v>
      </c>
      <c r="D42" s="17">
        <v>21.48134722</v>
      </c>
      <c r="E42" s="17">
        <v>-97.927149999999997</v>
      </c>
      <c r="F42" s="17" t="s">
        <v>787</v>
      </c>
      <c r="G42" s="17" t="s">
        <v>952</v>
      </c>
      <c r="H42" s="9" t="str">
        <f>VLOOKUP(G42,[1]Hoja1!$B:$C,2,FALSE)</f>
        <v>Huasteca Alta</v>
      </c>
      <c r="I42">
        <f>VLOOKUP(G42,[1]Hoja1!$B:$D,3,FALSE)</f>
        <v>30121</v>
      </c>
    </row>
    <row r="43" spans="1:9" x14ac:dyDescent="0.2">
      <c r="A43" s="2">
        <f t="shared" si="0"/>
        <v>42</v>
      </c>
      <c r="B43" s="17">
        <v>17</v>
      </c>
      <c r="C43" s="17" t="s">
        <v>803</v>
      </c>
      <c r="D43" s="17">
        <v>21.483997219999999</v>
      </c>
      <c r="E43" s="17">
        <v>-97.931544439999996</v>
      </c>
      <c r="F43" s="17" t="s">
        <v>787</v>
      </c>
      <c r="G43" s="17" t="s">
        <v>952</v>
      </c>
      <c r="H43" s="9" t="str">
        <f>VLOOKUP(G43,[1]Hoja1!$B:$C,2,FALSE)</f>
        <v>Huasteca Alta</v>
      </c>
      <c r="I43">
        <f>VLOOKUP(G43,[1]Hoja1!$B:$D,3,FALSE)</f>
        <v>30121</v>
      </c>
    </row>
    <row r="44" spans="1:9" x14ac:dyDescent="0.2">
      <c r="A44" s="2">
        <f t="shared" si="0"/>
        <v>43</v>
      </c>
      <c r="B44" s="17">
        <v>18</v>
      </c>
      <c r="C44" s="17" t="s">
        <v>804</v>
      </c>
      <c r="D44" s="17">
        <v>21.494019439999999</v>
      </c>
      <c r="E44" s="17">
        <v>-97.917247219999993</v>
      </c>
      <c r="F44" s="17" t="s">
        <v>787</v>
      </c>
      <c r="G44" s="17" t="s">
        <v>952</v>
      </c>
      <c r="H44" s="9" t="str">
        <f>VLOOKUP(G44,[1]Hoja1!$B:$C,2,FALSE)</f>
        <v>Huasteca Alta</v>
      </c>
      <c r="I44">
        <f>VLOOKUP(G44,[1]Hoja1!$B:$D,3,FALSE)</f>
        <v>30121</v>
      </c>
    </row>
    <row r="45" spans="1:9" x14ac:dyDescent="0.2">
      <c r="A45" s="2">
        <f t="shared" si="0"/>
        <v>44</v>
      </c>
      <c r="B45" s="17">
        <v>19</v>
      </c>
      <c r="C45" s="17" t="s">
        <v>805</v>
      </c>
      <c r="D45" s="17">
        <v>21.494002779999999</v>
      </c>
      <c r="E45" s="17">
        <v>-97.928277780000002</v>
      </c>
      <c r="F45" s="17" t="s">
        <v>787</v>
      </c>
      <c r="G45" s="17" t="s">
        <v>952</v>
      </c>
      <c r="H45" s="9" t="str">
        <f>VLOOKUP(G45,[1]Hoja1!$B:$C,2,FALSE)</f>
        <v>Huasteca Alta</v>
      </c>
      <c r="I45">
        <f>VLOOKUP(G45,[1]Hoja1!$B:$D,3,FALSE)</f>
        <v>30121</v>
      </c>
    </row>
    <row r="46" spans="1:9" x14ac:dyDescent="0.2">
      <c r="A46" s="2">
        <f t="shared" si="0"/>
        <v>45</v>
      </c>
      <c r="B46" s="17">
        <v>20</v>
      </c>
      <c r="C46" s="17" t="s">
        <v>806</v>
      </c>
      <c r="D46" s="17">
        <v>21.480283329999999</v>
      </c>
      <c r="E46" s="17">
        <v>-97.916288890000004</v>
      </c>
      <c r="F46" s="17" t="s">
        <v>787</v>
      </c>
      <c r="G46" s="17" t="s">
        <v>952</v>
      </c>
      <c r="H46" s="9" t="str">
        <f>VLOOKUP(G46,[1]Hoja1!$B:$C,2,FALSE)</f>
        <v>Huasteca Alta</v>
      </c>
      <c r="I46">
        <f>VLOOKUP(G46,[1]Hoja1!$B:$D,3,FALSE)</f>
        <v>30121</v>
      </c>
    </row>
    <row r="47" spans="1:9" x14ac:dyDescent="0.2">
      <c r="A47" s="2">
        <f t="shared" si="0"/>
        <v>46</v>
      </c>
      <c r="B47" s="17">
        <v>21</v>
      </c>
      <c r="C47" s="17" t="s">
        <v>807</v>
      </c>
      <c r="D47" s="17">
        <v>21.477355559999999</v>
      </c>
      <c r="E47" s="17">
        <v>-97.919725</v>
      </c>
      <c r="F47" s="17" t="s">
        <v>787</v>
      </c>
      <c r="G47" s="17" t="s">
        <v>952</v>
      </c>
      <c r="H47" s="9" t="str">
        <f>VLOOKUP(G47,[1]Hoja1!$B:$C,2,FALSE)</f>
        <v>Huasteca Alta</v>
      </c>
      <c r="I47">
        <f>VLOOKUP(G47,[1]Hoja1!$B:$D,3,FALSE)</f>
        <v>30121</v>
      </c>
    </row>
    <row r="48" spans="1:9" x14ac:dyDescent="0.2">
      <c r="A48" s="2">
        <f t="shared" si="0"/>
        <v>47</v>
      </c>
      <c r="B48" s="17">
        <v>22</v>
      </c>
      <c r="C48" s="17" t="s">
        <v>808</v>
      </c>
      <c r="D48" s="17">
        <v>21.490527780000001</v>
      </c>
      <c r="E48" s="17">
        <v>-97.933197219999997</v>
      </c>
      <c r="F48" s="17" t="s">
        <v>787</v>
      </c>
      <c r="G48" s="17" t="s">
        <v>952</v>
      </c>
      <c r="H48" s="9" t="str">
        <f>VLOOKUP(G48,[1]Hoja1!$B:$C,2,FALSE)</f>
        <v>Huasteca Alta</v>
      </c>
      <c r="I48">
        <f>VLOOKUP(G48,[1]Hoja1!$B:$D,3,FALSE)</f>
        <v>30121</v>
      </c>
    </row>
    <row r="49" spans="1:9" x14ac:dyDescent="0.2">
      <c r="A49" s="2">
        <f t="shared" si="0"/>
        <v>48</v>
      </c>
      <c r="B49" s="17">
        <v>23</v>
      </c>
      <c r="C49" s="17" t="s">
        <v>809</v>
      </c>
      <c r="D49" s="17">
        <v>21.490300000000001</v>
      </c>
      <c r="E49" s="17">
        <v>-97.910352779999997</v>
      </c>
      <c r="F49" s="17" t="s">
        <v>787</v>
      </c>
      <c r="G49" s="17" t="s">
        <v>952</v>
      </c>
      <c r="H49" s="9" t="str">
        <f>VLOOKUP(G49,[1]Hoja1!$B:$C,2,FALSE)</f>
        <v>Huasteca Alta</v>
      </c>
      <c r="I49">
        <f>VLOOKUP(G49,[1]Hoja1!$B:$D,3,FALSE)</f>
        <v>30121</v>
      </c>
    </row>
    <row r="50" spans="1:9" x14ac:dyDescent="0.2">
      <c r="A50" s="2">
        <f t="shared" si="0"/>
        <v>49</v>
      </c>
      <c r="B50" s="17">
        <v>24</v>
      </c>
      <c r="C50" s="17" t="s">
        <v>810</v>
      </c>
      <c r="D50" s="17">
        <v>21.48526111</v>
      </c>
      <c r="E50" s="17">
        <v>-97.909677779999996</v>
      </c>
      <c r="F50" s="17" t="s">
        <v>787</v>
      </c>
      <c r="G50" s="17" t="s">
        <v>952</v>
      </c>
      <c r="H50" s="9" t="str">
        <f>VLOOKUP(G50,[1]Hoja1!$B:$C,2,FALSE)</f>
        <v>Huasteca Alta</v>
      </c>
      <c r="I50">
        <f>VLOOKUP(G50,[1]Hoja1!$B:$D,3,FALSE)</f>
        <v>30121</v>
      </c>
    </row>
    <row r="51" spans="1:9" x14ac:dyDescent="0.2">
      <c r="A51" s="2">
        <f t="shared" si="0"/>
        <v>50</v>
      </c>
      <c r="B51" s="17">
        <v>25</v>
      </c>
      <c r="C51" s="17" t="s">
        <v>811</v>
      </c>
      <c r="D51" s="17">
        <v>21.478377779999999</v>
      </c>
      <c r="E51" s="17">
        <v>-97.924372219999995</v>
      </c>
      <c r="F51" s="17" t="s">
        <v>787</v>
      </c>
      <c r="G51" s="17" t="s">
        <v>952</v>
      </c>
      <c r="H51" s="9" t="str">
        <f>VLOOKUP(G51,[1]Hoja1!$B:$C,2,FALSE)</f>
        <v>Huasteca Alta</v>
      </c>
      <c r="I51">
        <f>VLOOKUP(G51,[1]Hoja1!$B:$D,3,FALSE)</f>
        <v>30121</v>
      </c>
    </row>
    <row r="52" spans="1:9" x14ac:dyDescent="0.2">
      <c r="A52" s="2">
        <f t="shared" si="0"/>
        <v>51</v>
      </c>
      <c r="B52" s="17">
        <v>26</v>
      </c>
      <c r="C52" s="17" t="s">
        <v>812</v>
      </c>
      <c r="D52" s="17">
        <v>21.496877779999998</v>
      </c>
      <c r="E52" s="17">
        <v>-97.916883330000005</v>
      </c>
      <c r="F52" s="17" t="s">
        <v>787</v>
      </c>
      <c r="G52" s="17" t="s">
        <v>952</v>
      </c>
      <c r="H52" s="9" t="str">
        <f>VLOOKUP(G52,[1]Hoja1!$B:$C,2,FALSE)</f>
        <v>Huasteca Alta</v>
      </c>
      <c r="I52">
        <f>VLOOKUP(G52,[1]Hoja1!$B:$D,3,FALSE)</f>
        <v>30121</v>
      </c>
    </row>
    <row r="53" spans="1:9" x14ac:dyDescent="0.2">
      <c r="A53" s="2">
        <f t="shared" si="0"/>
        <v>52</v>
      </c>
      <c r="B53" s="17">
        <v>27</v>
      </c>
      <c r="C53" s="17" t="s">
        <v>813</v>
      </c>
      <c r="D53" s="17">
        <v>21.48894722</v>
      </c>
      <c r="E53" s="17">
        <v>-97.935380559999999</v>
      </c>
      <c r="F53" s="17" t="s">
        <v>787</v>
      </c>
      <c r="G53" s="17" t="s">
        <v>952</v>
      </c>
      <c r="H53" s="9" t="str">
        <f>VLOOKUP(G53,[1]Hoja1!$B:$C,2,FALSE)</f>
        <v>Huasteca Alta</v>
      </c>
      <c r="I53">
        <f>VLOOKUP(G53,[1]Hoja1!$B:$D,3,FALSE)</f>
        <v>30121</v>
      </c>
    </row>
    <row r="54" spans="1:9" x14ac:dyDescent="0.2">
      <c r="A54" s="2">
        <f t="shared" si="0"/>
        <v>53</v>
      </c>
      <c r="B54" s="17">
        <v>28</v>
      </c>
      <c r="C54" s="17" t="s">
        <v>814</v>
      </c>
      <c r="D54" s="17">
        <v>21.485122220000001</v>
      </c>
      <c r="E54" s="17">
        <v>-97.927547219999994</v>
      </c>
      <c r="F54" s="17" t="s">
        <v>787</v>
      </c>
      <c r="G54" s="17" t="s">
        <v>952</v>
      </c>
      <c r="H54" s="9" t="str">
        <f>VLOOKUP(G54,[1]Hoja1!$B:$C,2,FALSE)</f>
        <v>Huasteca Alta</v>
      </c>
      <c r="I54">
        <f>VLOOKUP(G54,[1]Hoja1!$B:$D,3,FALSE)</f>
        <v>30121</v>
      </c>
    </row>
    <row r="55" spans="1:9" x14ac:dyDescent="0.2">
      <c r="A55" s="2">
        <f t="shared" si="0"/>
        <v>54</v>
      </c>
      <c r="B55" s="17">
        <v>29</v>
      </c>
      <c r="C55" s="17" t="s">
        <v>815</v>
      </c>
      <c r="D55" s="17">
        <v>21.492225000000001</v>
      </c>
      <c r="E55" s="17">
        <v>-97.92295</v>
      </c>
      <c r="F55" s="17" t="s">
        <v>787</v>
      </c>
      <c r="G55" s="17" t="s">
        <v>952</v>
      </c>
      <c r="H55" s="9" t="str">
        <f>VLOOKUP(G55,[1]Hoja1!$B:$C,2,FALSE)</f>
        <v>Huasteca Alta</v>
      </c>
      <c r="I55">
        <f>VLOOKUP(G55,[1]Hoja1!$B:$D,3,FALSE)</f>
        <v>30121</v>
      </c>
    </row>
    <row r="56" spans="1:9" x14ac:dyDescent="0.2">
      <c r="A56" s="2">
        <f t="shared" si="0"/>
        <v>55</v>
      </c>
      <c r="B56" s="17">
        <v>30</v>
      </c>
      <c r="C56" s="17" t="s">
        <v>816</v>
      </c>
      <c r="D56" s="17">
        <v>21.491988889999998</v>
      </c>
      <c r="E56" s="17">
        <v>-97.925836110000006</v>
      </c>
      <c r="F56" s="17" t="s">
        <v>787</v>
      </c>
      <c r="G56" s="17" t="s">
        <v>952</v>
      </c>
      <c r="H56" s="9" t="str">
        <f>VLOOKUP(G56,[1]Hoja1!$B:$C,2,FALSE)</f>
        <v>Huasteca Alta</v>
      </c>
      <c r="I56">
        <f>VLOOKUP(G56,[1]Hoja1!$B:$D,3,FALSE)</f>
        <v>30121</v>
      </c>
    </row>
    <row r="57" spans="1:9" x14ac:dyDescent="0.2">
      <c r="A57" s="2">
        <f t="shared" si="0"/>
        <v>56</v>
      </c>
      <c r="B57" s="18">
        <v>1</v>
      </c>
      <c r="C57" s="18" t="s">
        <v>817</v>
      </c>
      <c r="D57" s="18">
        <v>22.06177778</v>
      </c>
      <c r="E57" s="18">
        <v>-97.895750000000007</v>
      </c>
      <c r="F57" s="18" t="s">
        <v>818</v>
      </c>
      <c r="G57" s="18" t="s">
        <v>169</v>
      </c>
      <c r="H57" s="9" t="str">
        <f>VLOOKUP(G57,[1]Hoja1!$B:$C,2,FALSE)</f>
        <v>Huasteca Alta</v>
      </c>
      <c r="I57">
        <f>VLOOKUP(G57,[1]Hoja1!$B:$D,3,FALSE)</f>
        <v>30152</v>
      </c>
    </row>
    <row r="58" spans="1:9" x14ac:dyDescent="0.2">
      <c r="A58" s="2">
        <f t="shared" si="0"/>
        <v>57</v>
      </c>
      <c r="B58" s="18">
        <v>2</v>
      </c>
      <c r="C58" s="18" t="s">
        <v>819</v>
      </c>
      <c r="D58" s="18">
        <v>22.045888890000001</v>
      </c>
      <c r="E58" s="18">
        <v>-97.89652778</v>
      </c>
      <c r="F58" s="18" t="s">
        <v>820</v>
      </c>
      <c r="G58" s="18" t="s">
        <v>169</v>
      </c>
      <c r="H58" s="9" t="str">
        <f>VLOOKUP(G58,[1]Hoja1!$B:$C,2,FALSE)</f>
        <v>Huasteca Alta</v>
      </c>
      <c r="I58">
        <f>VLOOKUP(G58,[1]Hoja1!$B:$D,3,FALSE)</f>
        <v>30152</v>
      </c>
    </row>
    <row r="59" spans="1:9" x14ac:dyDescent="0.2">
      <c r="A59" s="2">
        <f t="shared" si="0"/>
        <v>58</v>
      </c>
      <c r="B59" s="18">
        <v>3</v>
      </c>
      <c r="C59" s="18" t="s">
        <v>821</v>
      </c>
      <c r="D59" s="18">
        <v>22.03761111</v>
      </c>
      <c r="E59" s="18">
        <v>-97.899277780000006</v>
      </c>
      <c r="F59" s="18" t="s">
        <v>822</v>
      </c>
      <c r="G59" s="18" t="s">
        <v>169</v>
      </c>
      <c r="H59" s="9" t="str">
        <f>VLOOKUP(G59,[1]Hoja1!$B:$C,2,FALSE)</f>
        <v>Huasteca Alta</v>
      </c>
      <c r="I59">
        <f>VLOOKUP(G59,[1]Hoja1!$B:$D,3,FALSE)</f>
        <v>30152</v>
      </c>
    </row>
    <row r="60" spans="1:9" x14ac:dyDescent="0.2">
      <c r="A60" s="2">
        <f t="shared" si="0"/>
        <v>59</v>
      </c>
      <c r="B60" s="18">
        <v>4</v>
      </c>
      <c r="C60" s="18" t="s">
        <v>823</v>
      </c>
      <c r="D60" s="18">
        <v>22.020944440000001</v>
      </c>
      <c r="E60" s="18">
        <v>-97.89761111</v>
      </c>
      <c r="F60" s="18" t="s">
        <v>822</v>
      </c>
      <c r="G60" s="18" t="s">
        <v>169</v>
      </c>
      <c r="H60" s="9" t="str">
        <f>VLOOKUP(G60,[1]Hoja1!$B:$C,2,FALSE)</f>
        <v>Huasteca Alta</v>
      </c>
      <c r="I60">
        <f>VLOOKUP(G60,[1]Hoja1!$B:$D,3,FALSE)</f>
        <v>30152</v>
      </c>
    </row>
    <row r="61" spans="1:9" x14ac:dyDescent="0.2">
      <c r="A61" s="2">
        <f t="shared" si="0"/>
        <v>60</v>
      </c>
      <c r="B61" s="18">
        <v>5</v>
      </c>
      <c r="C61" s="18" t="s">
        <v>211</v>
      </c>
      <c r="D61" s="18">
        <v>22.015888889999999</v>
      </c>
      <c r="E61" s="18">
        <v>-97.884305560000001</v>
      </c>
      <c r="F61" s="18" t="s">
        <v>212</v>
      </c>
      <c r="G61" s="18" t="s">
        <v>169</v>
      </c>
      <c r="H61" s="9" t="str">
        <f>VLOOKUP(G61,[1]Hoja1!$B:$C,2,FALSE)</f>
        <v>Huasteca Alta</v>
      </c>
      <c r="I61">
        <f>VLOOKUP(G61,[1]Hoja1!$B:$D,3,FALSE)</f>
        <v>30152</v>
      </c>
    </row>
    <row r="62" spans="1:9" x14ac:dyDescent="0.2">
      <c r="A62" s="2">
        <f t="shared" si="0"/>
        <v>61</v>
      </c>
      <c r="B62" s="18">
        <v>6</v>
      </c>
      <c r="C62" s="18" t="s">
        <v>210</v>
      </c>
      <c r="D62" s="18">
        <v>22.003083329999999</v>
      </c>
      <c r="E62" s="18">
        <v>-97.892916670000005</v>
      </c>
      <c r="F62" s="18" t="s">
        <v>209</v>
      </c>
      <c r="G62" s="18" t="s">
        <v>169</v>
      </c>
      <c r="H62" s="9" t="str">
        <f>VLOOKUP(G62,[1]Hoja1!$B:$C,2,FALSE)</f>
        <v>Huasteca Alta</v>
      </c>
      <c r="I62">
        <f>VLOOKUP(G62,[1]Hoja1!$B:$D,3,FALSE)</f>
        <v>30152</v>
      </c>
    </row>
    <row r="63" spans="1:9" x14ac:dyDescent="0.2">
      <c r="A63" s="2">
        <f t="shared" si="0"/>
        <v>62</v>
      </c>
      <c r="B63" s="18">
        <v>7</v>
      </c>
      <c r="C63" s="18" t="s">
        <v>824</v>
      </c>
      <c r="D63" s="18">
        <v>21.964027779999999</v>
      </c>
      <c r="E63" s="18">
        <v>-97.910833330000003</v>
      </c>
      <c r="F63" s="18" t="s">
        <v>825</v>
      </c>
      <c r="G63" s="18" t="s">
        <v>169</v>
      </c>
      <c r="H63" s="9" t="str">
        <f>VLOOKUP(G63,[1]Hoja1!$B:$C,2,FALSE)</f>
        <v>Huasteca Alta</v>
      </c>
      <c r="I63">
        <f>VLOOKUP(G63,[1]Hoja1!$B:$D,3,FALSE)</f>
        <v>30152</v>
      </c>
    </row>
    <row r="64" spans="1:9" x14ac:dyDescent="0.2">
      <c r="A64" s="2">
        <f t="shared" si="0"/>
        <v>63</v>
      </c>
      <c r="B64" s="18">
        <v>8</v>
      </c>
      <c r="C64" s="18" t="s">
        <v>826</v>
      </c>
      <c r="D64" s="18">
        <v>21.967055559999999</v>
      </c>
      <c r="E64" s="18">
        <v>-97.929861110000004</v>
      </c>
      <c r="F64" s="18" t="s">
        <v>825</v>
      </c>
      <c r="G64" s="18" t="s">
        <v>169</v>
      </c>
      <c r="H64" s="9" t="str">
        <f>VLOOKUP(G64,[1]Hoja1!$B:$C,2,FALSE)</f>
        <v>Huasteca Alta</v>
      </c>
      <c r="I64">
        <f>VLOOKUP(G64,[1]Hoja1!$B:$D,3,FALSE)</f>
        <v>30152</v>
      </c>
    </row>
    <row r="65" spans="1:9" x14ac:dyDescent="0.2">
      <c r="A65" s="2">
        <f t="shared" si="0"/>
        <v>64</v>
      </c>
      <c r="B65" s="18">
        <v>9</v>
      </c>
      <c r="C65" s="18" t="s">
        <v>827</v>
      </c>
      <c r="D65" s="18">
        <v>21.966666669999999</v>
      </c>
      <c r="E65" s="18">
        <v>-97.923805560000005</v>
      </c>
      <c r="F65" s="18" t="s">
        <v>825</v>
      </c>
      <c r="G65" s="18" t="s">
        <v>169</v>
      </c>
      <c r="H65" s="9" t="str">
        <f>VLOOKUP(G65,[1]Hoja1!$B:$C,2,FALSE)</f>
        <v>Huasteca Alta</v>
      </c>
      <c r="I65">
        <f>VLOOKUP(G65,[1]Hoja1!$B:$D,3,FALSE)</f>
        <v>30152</v>
      </c>
    </row>
    <row r="66" spans="1:9" x14ac:dyDescent="0.2">
      <c r="A66" s="2">
        <f t="shared" si="0"/>
        <v>65</v>
      </c>
      <c r="B66" s="18">
        <v>10</v>
      </c>
      <c r="C66" s="18" t="s">
        <v>828</v>
      </c>
      <c r="D66" s="18">
        <v>21.956</v>
      </c>
      <c r="E66" s="18">
        <v>-97.914305560000003</v>
      </c>
      <c r="F66" s="18" t="s">
        <v>829</v>
      </c>
      <c r="G66" s="18" t="s">
        <v>169</v>
      </c>
      <c r="H66" s="9" t="str">
        <f>VLOOKUP(G66,[1]Hoja1!$B:$C,2,FALSE)</f>
        <v>Huasteca Alta</v>
      </c>
      <c r="I66">
        <f>VLOOKUP(G66,[1]Hoja1!$B:$D,3,FALSE)</f>
        <v>30152</v>
      </c>
    </row>
    <row r="67" spans="1:9" x14ac:dyDescent="0.2">
      <c r="A67" s="2">
        <f t="shared" ref="A67:A130" si="1">A66+1</f>
        <v>66</v>
      </c>
      <c r="B67" s="18">
        <v>11</v>
      </c>
      <c r="C67" s="18" t="s">
        <v>830</v>
      </c>
      <c r="D67" s="18">
        <v>21.95252778</v>
      </c>
      <c r="E67" s="18">
        <v>-97.907611110000005</v>
      </c>
      <c r="F67" s="18" t="s">
        <v>831</v>
      </c>
      <c r="G67" s="18" t="s">
        <v>169</v>
      </c>
      <c r="H67" s="9" t="str">
        <f>VLOOKUP(G67,[1]Hoja1!$B:$C,2,FALSE)</f>
        <v>Huasteca Alta</v>
      </c>
      <c r="I67">
        <f>VLOOKUP(G67,[1]Hoja1!$B:$D,3,FALSE)</f>
        <v>30152</v>
      </c>
    </row>
    <row r="68" spans="1:9" x14ac:dyDescent="0.2">
      <c r="A68" s="2">
        <f t="shared" si="1"/>
        <v>67</v>
      </c>
      <c r="B68" s="18">
        <v>12</v>
      </c>
      <c r="C68" s="18" t="s">
        <v>832</v>
      </c>
      <c r="D68" s="18">
        <v>21.959638890000001</v>
      </c>
      <c r="E68" s="18">
        <v>-97.928194439999999</v>
      </c>
      <c r="F68" s="18" t="s">
        <v>825</v>
      </c>
      <c r="G68" s="18" t="s">
        <v>169</v>
      </c>
      <c r="H68" s="9" t="str">
        <f>VLOOKUP(G68,[1]Hoja1!$B:$C,2,FALSE)</f>
        <v>Huasteca Alta</v>
      </c>
      <c r="I68">
        <f>VLOOKUP(G68,[1]Hoja1!$B:$D,3,FALSE)</f>
        <v>30152</v>
      </c>
    </row>
    <row r="69" spans="1:9" x14ac:dyDescent="0.2">
      <c r="A69" s="2">
        <f t="shared" si="1"/>
        <v>68</v>
      </c>
      <c r="B69" s="18">
        <v>13</v>
      </c>
      <c r="C69" s="18" t="s">
        <v>833</v>
      </c>
      <c r="D69" s="18">
        <v>21.961416669999998</v>
      </c>
      <c r="E69" s="18">
        <v>-97.932861110000005</v>
      </c>
      <c r="F69" s="18" t="s">
        <v>825</v>
      </c>
      <c r="G69" s="18" t="s">
        <v>169</v>
      </c>
      <c r="H69" s="9" t="str">
        <f>VLOOKUP(G69,[1]Hoja1!$B:$C,2,FALSE)</f>
        <v>Huasteca Alta</v>
      </c>
      <c r="I69">
        <f>VLOOKUP(G69,[1]Hoja1!$B:$D,3,FALSE)</f>
        <v>30152</v>
      </c>
    </row>
    <row r="70" spans="1:9" x14ac:dyDescent="0.2">
      <c r="A70" s="2">
        <f t="shared" si="1"/>
        <v>69</v>
      </c>
      <c r="B70" s="18">
        <v>14</v>
      </c>
      <c r="C70" s="18" t="s">
        <v>834</v>
      </c>
      <c r="D70" s="18">
        <v>21.954000000000001</v>
      </c>
      <c r="E70" s="18">
        <v>-97.923388889999998</v>
      </c>
      <c r="F70" s="18" t="s">
        <v>825</v>
      </c>
      <c r="G70" s="18" t="s">
        <v>169</v>
      </c>
      <c r="H70" s="9" t="str">
        <f>VLOOKUP(G70,[1]Hoja1!$B:$C,2,FALSE)</f>
        <v>Huasteca Alta</v>
      </c>
      <c r="I70">
        <f>VLOOKUP(G70,[1]Hoja1!$B:$D,3,FALSE)</f>
        <v>30152</v>
      </c>
    </row>
    <row r="71" spans="1:9" x14ac:dyDescent="0.2">
      <c r="A71" s="2">
        <f t="shared" si="1"/>
        <v>70</v>
      </c>
      <c r="B71" s="18">
        <v>15</v>
      </c>
      <c r="C71" s="18" t="s">
        <v>835</v>
      </c>
      <c r="D71" s="18">
        <v>21.949583329999999</v>
      </c>
      <c r="E71" s="18">
        <v>-97.921999999999997</v>
      </c>
      <c r="F71" s="18" t="s">
        <v>825</v>
      </c>
      <c r="G71" s="18" t="s">
        <v>169</v>
      </c>
      <c r="H71" s="9" t="str">
        <f>VLOOKUP(G71,[1]Hoja1!$B:$C,2,FALSE)</f>
        <v>Huasteca Alta</v>
      </c>
      <c r="I71">
        <f>VLOOKUP(G71,[1]Hoja1!$B:$D,3,FALSE)</f>
        <v>30152</v>
      </c>
    </row>
    <row r="72" spans="1:9" x14ac:dyDescent="0.2">
      <c r="A72" s="2">
        <f t="shared" si="1"/>
        <v>71</v>
      </c>
      <c r="B72" s="18">
        <v>16</v>
      </c>
      <c r="C72" s="18" t="s">
        <v>836</v>
      </c>
      <c r="D72" s="18">
        <v>21.95102778</v>
      </c>
      <c r="E72" s="18">
        <v>-97.927638889999997</v>
      </c>
      <c r="F72" s="18" t="s">
        <v>825</v>
      </c>
      <c r="G72" s="18" t="s">
        <v>169</v>
      </c>
      <c r="H72" s="9" t="str">
        <f>VLOOKUP(G72,[1]Hoja1!$B:$C,2,FALSE)</f>
        <v>Huasteca Alta</v>
      </c>
      <c r="I72">
        <f>VLOOKUP(G72,[1]Hoja1!$B:$D,3,FALSE)</f>
        <v>30152</v>
      </c>
    </row>
    <row r="73" spans="1:9" x14ac:dyDescent="0.2">
      <c r="A73" s="2">
        <f t="shared" si="1"/>
        <v>72</v>
      </c>
      <c r="B73" s="18">
        <v>17</v>
      </c>
      <c r="C73" s="18" t="s">
        <v>837</v>
      </c>
      <c r="D73" s="18">
        <v>21.952722219999998</v>
      </c>
      <c r="E73" s="18">
        <v>-97.935916669999997</v>
      </c>
      <c r="F73" s="18" t="s">
        <v>825</v>
      </c>
      <c r="G73" s="18" t="s">
        <v>169</v>
      </c>
      <c r="H73" s="9" t="str">
        <f>VLOOKUP(G73,[1]Hoja1!$B:$C,2,FALSE)</f>
        <v>Huasteca Alta</v>
      </c>
      <c r="I73">
        <f>VLOOKUP(G73,[1]Hoja1!$B:$D,3,FALSE)</f>
        <v>30152</v>
      </c>
    </row>
    <row r="74" spans="1:9" x14ac:dyDescent="0.2">
      <c r="A74" s="2">
        <f t="shared" si="1"/>
        <v>73</v>
      </c>
      <c r="B74" s="18">
        <v>18</v>
      </c>
      <c r="C74" s="18" t="s">
        <v>838</v>
      </c>
      <c r="D74" s="18">
        <v>21.951916669999999</v>
      </c>
      <c r="E74" s="18">
        <v>-97.947416669999996</v>
      </c>
      <c r="F74" s="18" t="s">
        <v>825</v>
      </c>
      <c r="G74" s="18" t="s">
        <v>169</v>
      </c>
      <c r="H74" s="9" t="str">
        <f>VLOOKUP(G74,[1]Hoja1!$B:$C,2,FALSE)</f>
        <v>Huasteca Alta</v>
      </c>
      <c r="I74">
        <f>VLOOKUP(G74,[1]Hoja1!$B:$D,3,FALSE)</f>
        <v>30152</v>
      </c>
    </row>
    <row r="75" spans="1:9" x14ac:dyDescent="0.2">
      <c r="A75" s="2">
        <f t="shared" si="1"/>
        <v>74</v>
      </c>
      <c r="B75" s="18">
        <v>19</v>
      </c>
      <c r="C75" s="18" t="s">
        <v>839</v>
      </c>
      <c r="D75" s="18">
        <v>21.946333330000002</v>
      </c>
      <c r="E75" s="18">
        <v>-97.946250000000006</v>
      </c>
      <c r="F75" s="18" t="s">
        <v>825</v>
      </c>
      <c r="G75" s="18" t="s">
        <v>169</v>
      </c>
      <c r="H75" s="9" t="str">
        <f>VLOOKUP(G75,[1]Hoja1!$B:$C,2,FALSE)</f>
        <v>Huasteca Alta</v>
      </c>
      <c r="I75">
        <f>VLOOKUP(G75,[1]Hoja1!$B:$D,3,FALSE)</f>
        <v>30152</v>
      </c>
    </row>
    <row r="76" spans="1:9" x14ac:dyDescent="0.2">
      <c r="A76" s="2">
        <f t="shared" si="1"/>
        <v>75</v>
      </c>
      <c r="B76" s="18">
        <v>20</v>
      </c>
      <c r="C76" s="18" t="s">
        <v>840</v>
      </c>
      <c r="D76" s="18">
        <v>21.94308333</v>
      </c>
      <c r="E76" s="18">
        <v>-97.95783333</v>
      </c>
      <c r="F76" s="18" t="s">
        <v>841</v>
      </c>
      <c r="G76" s="18" t="s">
        <v>169</v>
      </c>
      <c r="H76" s="9" t="str">
        <f>VLOOKUP(G76,[1]Hoja1!$B:$C,2,FALSE)</f>
        <v>Huasteca Alta</v>
      </c>
      <c r="I76">
        <f>VLOOKUP(G76,[1]Hoja1!$B:$D,3,FALSE)</f>
        <v>30152</v>
      </c>
    </row>
    <row r="77" spans="1:9" x14ac:dyDescent="0.2">
      <c r="A77" s="2">
        <f t="shared" si="1"/>
        <v>76</v>
      </c>
      <c r="B77" s="18">
        <v>21</v>
      </c>
      <c r="C77" s="18" t="s">
        <v>842</v>
      </c>
      <c r="D77" s="18">
        <v>21.94644444</v>
      </c>
      <c r="E77" s="18">
        <v>-97.963527780000007</v>
      </c>
      <c r="F77" s="18" t="s">
        <v>841</v>
      </c>
      <c r="G77" s="18" t="s">
        <v>169</v>
      </c>
      <c r="H77" s="9" t="str">
        <f>VLOOKUP(G77,[1]Hoja1!$B:$C,2,FALSE)</f>
        <v>Huasteca Alta</v>
      </c>
      <c r="I77">
        <f>VLOOKUP(G77,[1]Hoja1!$B:$D,3,FALSE)</f>
        <v>30152</v>
      </c>
    </row>
    <row r="78" spans="1:9" x14ac:dyDescent="0.2">
      <c r="A78" s="2">
        <f t="shared" si="1"/>
        <v>77</v>
      </c>
      <c r="B78" s="18">
        <v>22</v>
      </c>
      <c r="C78" s="18" t="s">
        <v>843</v>
      </c>
      <c r="D78" s="18">
        <v>21.942277780000001</v>
      </c>
      <c r="E78" s="18">
        <v>-97.929972219999996</v>
      </c>
      <c r="F78" s="18" t="s">
        <v>844</v>
      </c>
      <c r="G78" s="18" t="s">
        <v>169</v>
      </c>
      <c r="H78" s="9" t="str">
        <f>VLOOKUP(G78,[1]Hoja1!$B:$C,2,FALSE)</f>
        <v>Huasteca Alta</v>
      </c>
      <c r="I78">
        <f>VLOOKUP(G78,[1]Hoja1!$B:$D,3,FALSE)</f>
        <v>30152</v>
      </c>
    </row>
    <row r="79" spans="1:9" x14ac:dyDescent="0.2">
      <c r="A79" s="2">
        <f t="shared" si="1"/>
        <v>78</v>
      </c>
      <c r="B79" s="18">
        <v>23</v>
      </c>
      <c r="C79" s="18" t="s">
        <v>845</v>
      </c>
      <c r="D79" s="18">
        <v>21.943194439999999</v>
      </c>
      <c r="E79" s="18">
        <v>-97.917805560000005</v>
      </c>
      <c r="F79" s="18" t="s">
        <v>846</v>
      </c>
      <c r="G79" s="18" t="s">
        <v>169</v>
      </c>
      <c r="H79" s="9" t="str">
        <f>VLOOKUP(G79,[1]Hoja1!$B:$C,2,FALSE)</f>
        <v>Huasteca Alta</v>
      </c>
      <c r="I79">
        <f>VLOOKUP(G79,[1]Hoja1!$B:$D,3,FALSE)</f>
        <v>30152</v>
      </c>
    </row>
    <row r="80" spans="1:9" x14ac:dyDescent="0.2">
      <c r="A80" s="2">
        <f t="shared" si="1"/>
        <v>79</v>
      </c>
      <c r="B80" s="18">
        <v>24</v>
      </c>
      <c r="C80" s="18" t="s">
        <v>847</v>
      </c>
      <c r="D80" s="18">
        <v>21.936916669999999</v>
      </c>
      <c r="E80" s="18">
        <v>-97.920222219999999</v>
      </c>
      <c r="F80" s="18" t="s">
        <v>846</v>
      </c>
      <c r="G80" s="18" t="s">
        <v>169</v>
      </c>
      <c r="H80" s="9" t="str">
        <f>VLOOKUP(G80,[1]Hoja1!$B:$C,2,FALSE)</f>
        <v>Huasteca Alta</v>
      </c>
      <c r="I80">
        <f>VLOOKUP(G80,[1]Hoja1!$B:$D,3,FALSE)</f>
        <v>30152</v>
      </c>
    </row>
    <row r="81" spans="1:9" x14ac:dyDescent="0.2">
      <c r="A81" s="2">
        <f t="shared" si="1"/>
        <v>80</v>
      </c>
      <c r="B81" s="18">
        <v>25</v>
      </c>
      <c r="C81" s="18" t="s">
        <v>848</v>
      </c>
      <c r="D81" s="18">
        <v>21.931388890000001</v>
      </c>
      <c r="E81" s="18">
        <v>-97.913361109999997</v>
      </c>
      <c r="F81" s="18" t="s">
        <v>846</v>
      </c>
      <c r="G81" s="18" t="s">
        <v>169</v>
      </c>
      <c r="H81" s="9" t="str">
        <f>VLOOKUP(G81,[1]Hoja1!$B:$C,2,FALSE)</f>
        <v>Huasteca Alta</v>
      </c>
      <c r="I81">
        <f>VLOOKUP(G81,[1]Hoja1!$B:$D,3,FALSE)</f>
        <v>30152</v>
      </c>
    </row>
    <row r="82" spans="1:9" x14ac:dyDescent="0.2">
      <c r="A82" s="2">
        <f t="shared" si="1"/>
        <v>81</v>
      </c>
      <c r="B82" s="18">
        <v>26</v>
      </c>
      <c r="C82" s="18" t="s">
        <v>849</v>
      </c>
      <c r="D82" s="18">
        <v>21.919638890000002</v>
      </c>
      <c r="E82" s="18">
        <v>-97.895972220000004</v>
      </c>
      <c r="F82" s="18" t="s">
        <v>850</v>
      </c>
      <c r="G82" s="18" t="s">
        <v>169</v>
      </c>
      <c r="H82" s="9" t="str">
        <f>VLOOKUP(G82,[1]Hoja1!$B:$C,2,FALSE)</f>
        <v>Huasteca Alta</v>
      </c>
      <c r="I82">
        <f>VLOOKUP(G82,[1]Hoja1!$B:$D,3,FALSE)</f>
        <v>30152</v>
      </c>
    </row>
    <row r="83" spans="1:9" x14ac:dyDescent="0.2">
      <c r="A83" s="2">
        <f t="shared" si="1"/>
        <v>82</v>
      </c>
      <c r="B83" s="18">
        <v>27</v>
      </c>
      <c r="C83" s="18" t="s">
        <v>851</v>
      </c>
      <c r="D83" s="18">
        <v>21.921611110000001</v>
      </c>
      <c r="E83" s="18">
        <v>-97.888277779999996</v>
      </c>
      <c r="F83" s="18" t="s">
        <v>850</v>
      </c>
      <c r="G83" s="18" t="s">
        <v>169</v>
      </c>
      <c r="H83" s="9" t="str">
        <f>VLOOKUP(G83,[1]Hoja1!$B:$C,2,FALSE)</f>
        <v>Huasteca Alta</v>
      </c>
      <c r="I83">
        <f>VLOOKUP(G83,[1]Hoja1!$B:$D,3,FALSE)</f>
        <v>30152</v>
      </c>
    </row>
    <row r="84" spans="1:9" x14ac:dyDescent="0.2">
      <c r="A84" s="2">
        <f t="shared" si="1"/>
        <v>83</v>
      </c>
      <c r="B84" s="18">
        <v>28</v>
      </c>
      <c r="C84" s="18" t="s">
        <v>852</v>
      </c>
      <c r="D84" s="18">
        <v>21.924888889999998</v>
      </c>
      <c r="E84" s="18">
        <v>-97.886611110000004</v>
      </c>
      <c r="F84" s="18" t="s">
        <v>853</v>
      </c>
      <c r="G84" s="18" t="s">
        <v>169</v>
      </c>
      <c r="H84" s="9" t="str">
        <f>VLOOKUP(G84,[1]Hoja1!$B:$C,2,FALSE)</f>
        <v>Huasteca Alta</v>
      </c>
      <c r="I84">
        <f>VLOOKUP(G84,[1]Hoja1!$B:$D,3,FALSE)</f>
        <v>30152</v>
      </c>
    </row>
    <row r="85" spans="1:9" x14ac:dyDescent="0.2">
      <c r="A85" s="2">
        <f t="shared" si="1"/>
        <v>84</v>
      </c>
      <c r="B85" s="18">
        <v>29</v>
      </c>
      <c r="C85" s="18" t="s">
        <v>854</v>
      </c>
      <c r="D85" s="18">
        <v>21.930944440000001</v>
      </c>
      <c r="E85" s="18">
        <v>-97.888111109999997</v>
      </c>
      <c r="F85" s="18" t="s">
        <v>853</v>
      </c>
      <c r="G85" s="18" t="s">
        <v>169</v>
      </c>
      <c r="H85" s="9" t="str">
        <f>VLOOKUP(G85,[1]Hoja1!$B:$C,2,FALSE)</f>
        <v>Huasteca Alta</v>
      </c>
      <c r="I85">
        <f>VLOOKUP(G85,[1]Hoja1!$B:$D,3,FALSE)</f>
        <v>30152</v>
      </c>
    </row>
    <row r="86" spans="1:9" x14ac:dyDescent="0.2">
      <c r="A86" s="2">
        <f t="shared" si="1"/>
        <v>85</v>
      </c>
      <c r="B86" s="18">
        <v>30</v>
      </c>
      <c r="C86" s="18" t="s">
        <v>855</v>
      </c>
      <c r="D86" s="18">
        <v>21.924472219999998</v>
      </c>
      <c r="E86" s="18">
        <v>-97.878833330000006</v>
      </c>
      <c r="F86" s="18" t="s">
        <v>853</v>
      </c>
      <c r="G86" s="18" t="s">
        <v>169</v>
      </c>
      <c r="H86" s="9" t="str">
        <f>VLOOKUP(G86,[1]Hoja1!$B:$C,2,FALSE)</f>
        <v>Huasteca Alta</v>
      </c>
      <c r="I86">
        <f>VLOOKUP(G86,[1]Hoja1!$B:$D,3,FALSE)</f>
        <v>30152</v>
      </c>
    </row>
    <row r="87" spans="1:9" x14ac:dyDescent="0.2">
      <c r="A87" s="2">
        <f t="shared" si="1"/>
        <v>86</v>
      </c>
      <c r="B87" s="16">
        <v>1</v>
      </c>
      <c r="C87" s="16" t="s">
        <v>856</v>
      </c>
      <c r="D87" s="16">
        <v>21.091388890000001</v>
      </c>
      <c r="E87" s="16">
        <v>-97.499166669999994</v>
      </c>
      <c r="F87" s="16" t="s">
        <v>857</v>
      </c>
      <c r="G87" s="16" t="s">
        <v>953</v>
      </c>
      <c r="H87" s="9" t="str">
        <f>VLOOKUP(G87,[1]Hoja1!$B:$C,2,FALSE)</f>
        <v>Huasteca Baja</v>
      </c>
      <c r="I87">
        <f>VLOOKUP(G87,[1]Hoja1!$B:$D,3,FALSE)</f>
        <v>30160</v>
      </c>
    </row>
    <row r="88" spans="1:9" x14ac:dyDescent="0.2">
      <c r="A88" s="2">
        <f t="shared" si="1"/>
        <v>87</v>
      </c>
      <c r="B88" s="16">
        <v>2</v>
      </c>
      <c r="C88" s="16" t="s">
        <v>858</v>
      </c>
      <c r="D88" s="16">
        <v>21.08777778</v>
      </c>
      <c r="E88" s="16">
        <v>-97.508055560000003</v>
      </c>
      <c r="F88" s="16" t="s">
        <v>857</v>
      </c>
      <c r="G88" s="16" t="s">
        <v>953</v>
      </c>
      <c r="H88" s="9" t="str">
        <f>VLOOKUP(G88,[1]Hoja1!$B:$C,2,FALSE)</f>
        <v>Huasteca Baja</v>
      </c>
      <c r="I88">
        <f>VLOOKUP(G88,[1]Hoja1!$B:$D,3,FALSE)</f>
        <v>30160</v>
      </c>
    </row>
    <row r="89" spans="1:9" x14ac:dyDescent="0.2">
      <c r="A89" s="2">
        <f t="shared" si="1"/>
        <v>88</v>
      </c>
      <c r="B89" s="16">
        <v>3</v>
      </c>
      <c r="C89" s="16" t="s">
        <v>859</v>
      </c>
      <c r="D89" s="16">
        <v>21.086388889999998</v>
      </c>
      <c r="E89" s="16">
        <v>-97.500555559999995</v>
      </c>
      <c r="F89" s="16" t="s">
        <v>857</v>
      </c>
      <c r="G89" s="16" t="s">
        <v>953</v>
      </c>
      <c r="H89" s="9" t="str">
        <f>VLOOKUP(G89,[1]Hoja1!$B:$C,2,FALSE)</f>
        <v>Huasteca Baja</v>
      </c>
      <c r="I89">
        <f>VLOOKUP(G89,[1]Hoja1!$B:$D,3,FALSE)</f>
        <v>30160</v>
      </c>
    </row>
    <row r="90" spans="1:9" x14ac:dyDescent="0.2">
      <c r="A90" s="2">
        <f t="shared" si="1"/>
        <v>89</v>
      </c>
      <c r="B90" s="16">
        <v>4</v>
      </c>
      <c r="C90" s="16" t="s">
        <v>860</v>
      </c>
      <c r="D90" s="16">
        <v>21.096944440000001</v>
      </c>
      <c r="E90" s="16">
        <v>-97.51055556</v>
      </c>
      <c r="F90" s="16" t="s">
        <v>857</v>
      </c>
      <c r="G90" s="16" t="s">
        <v>953</v>
      </c>
      <c r="H90" s="9" t="str">
        <f>VLOOKUP(G90,[1]Hoja1!$B:$C,2,FALSE)</f>
        <v>Huasteca Baja</v>
      </c>
      <c r="I90">
        <f>VLOOKUP(G90,[1]Hoja1!$B:$D,3,FALSE)</f>
        <v>30160</v>
      </c>
    </row>
    <row r="91" spans="1:9" x14ac:dyDescent="0.2">
      <c r="A91" s="2">
        <f t="shared" si="1"/>
        <v>90</v>
      </c>
      <c r="B91" s="16">
        <v>5</v>
      </c>
      <c r="C91" s="16" t="s">
        <v>861</v>
      </c>
      <c r="D91" s="16">
        <v>21.095833330000001</v>
      </c>
      <c r="E91" s="16">
        <v>-97.501944440000003</v>
      </c>
      <c r="F91" s="16" t="s">
        <v>857</v>
      </c>
      <c r="G91" s="16" t="s">
        <v>953</v>
      </c>
      <c r="H91" s="9" t="str">
        <f>VLOOKUP(G91,[1]Hoja1!$B:$C,2,FALSE)</f>
        <v>Huasteca Baja</v>
      </c>
      <c r="I91">
        <f>VLOOKUP(G91,[1]Hoja1!$B:$D,3,FALSE)</f>
        <v>30160</v>
      </c>
    </row>
    <row r="92" spans="1:9" x14ac:dyDescent="0.2">
      <c r="A92" s="2">
        <f t="shared" si="1"/>
        <v>91</v>
      </c>
      <c r="B92" s="16">
        <v>6</v>
      </c>
      <c r="C92" s="16" t="s">
        <v>862</v>
      </c>
      <c r="D92" s="16">
        <v>21.07944444</v>
      </c>
      <c r="E92" s="16">
        <v>-97.504166670000004</v>
      </c>
      <c r="F92" s="16" t="s">
        <v>857</v>
      </c>
      <c r="G92" s="16" t="s">
        <v>953</v>
      </c>
      <c r="H92" s="9" t="str">
        <f>VLOOKUP(G92,[1]Hoja1!$B:$C,2,FALSE)</f>
        <v>Huasteca Baja</v>
      </c>
      <c r="I92">
        <f>VLOOKUP(G92,[1]Hoja1!$B:$D,3,FALSE)</f>
        <v>30160</v>
      </c>
    </row>
    <row r="93" spans="1:9" x14ac:dyDescent="0.2">
      <c r="A93" s="2">
        <f t="shared" si="1"/>
        <v>92</v>
      </c>
      <c r="B93" s="16">
        <v>7</v>
      </c>
      <c r="C93" s="16" t="s">
        <v>863</v>
      </c>
      <c r="D93" s="16">
        <v>21.073888889999999</v>
      </c>
      <c r="E93" s="16">
        <v>-97.499444440000005</v>
      </c>
      <c r="F93" s="16" t="s">
        <v>857</v>
      </c>
      <c r="G93" s="16" t="s">
        <v>953</v>
      </c>
      <c r="H93" s="9" t="str">
        <f>VLOOKUP(G93,[1]Hoja1!$B:$C,2,FALSE)</f>
        <v>Huasteca Baja</v>
      </c>
      <c r="I93">
        <f>VLOOKUP(G93,[1]Hoja1!$B:$D,3,FALSE)</f>
        <v>30160</v>
      </c>
    </row>
    <row r="94" spans="1:9" x14ac:dyDescent="0.2">
      <c r="A94" s="2">
        <f t="shared" si="1"/>
        <v>93</v>
      </c>
      <c r="B94" s="16">
        <v>8</v>
      </c>
      <c r="C94" s="16" t="s">
        <v>864</v>
      </c>
      <c r="D94" s="16">
        <v>21.11111111</v>
      </c>
      <c r="E94" s="16">
        <v>-97.475277779999999</v>
      </c>
      <c r="F94" s="16" t="s">
        <v>857</v>
      </c>
      <c r="G94" s="16" t="s">
        <v>953</v>
      </c>
      <c r="H94" s="9" t="str">
        <f>VLOOKUP(G94,[1]Hoja1!$B:$C,2,FALSE)</f>
        <v>Huasteca Baja</v>
      </c>
      <c r="I94">
        <f>VLOOKUP(G94,[1]Hoja1!$B:$D,3,FALSE)</f>
        <v>30160</v>
      </c>
    </row>
    <row r="95" spans="1:9" x14ac:dyDescent="0.2">
      <c r="A95" s="2">
        <f t="shared" si="1"/>
        <v>94</v>
      </c>
      <c r="B95" s="16">
        <v>9</v>
      </c>
      <c r="C95" s="16" t="s">
        <v>865</v>
      </c>
      <c r="D95" s="16">
        <v>21.08777778</v>
      </c>
      <c r="E95" s="16">
        <v>-97.516111109999997</v>
      </c>
      <c r="F95" s="16" t="s">
        <v>857</v>
      </c>
      <c r="G95" s="16" t="s">
        <v>953</v>
      </c>
      <c r="H95" s="9" t="str">
        <f>VLOOKUP(G95,[1]Hoja1!$B:$C,2,FALSE)</f>
        <v>Huasteca Baja</v>
      </c>
      <c r="I95">
        <f>VLOOKUP(G95,[1]Hoja1!$B:$D,3,FALSE)</f>
        <v>30160</v>
      </c>
    </row>
    <row r="96" spans="1:9" x14ac:dyDescent="0.2">
      <c r="A96" s="2">
        <f t="shared" si="1"/>
        <v>95</v>
      </c>
      <c r="B96" s="16">
        <v>10</v>
      </c>
      <c r="C96" s="16" t="s">
        <v>866</v>
      </c>
      <c r="D96" s="16">
        <v>21.101111110000002</v>
      </c>
      <c r="E96" s="16">
        <v>-97.499166669999994</v>
      </c>
      <c r="F96" s="16" t="s">
        <v>857</v>
      </c>
      <c r="G96" s="16" t="s">
        <v>953</v>
      </c>
      <c r="H96" s="9" t="str">
        <f>VLOOKUP(G96,[1]Hoja1!$B:$C,2,FALSE)</f>
        <v>Huasteca Baja</v>
      </c>
      <c r="I96">
        <f>VLOOKUP(G96,[1]Hoja1!$B:$D,3,FALSE)</f>
        <v>30160</v>
      </c>
    </row>
    <row r="97" spans="1:9" x14ac:dyDescent="0.2">
      <c r="A97" s="2">
        <f t="shared" si="1"/>
        <v>96</v>
      </c>
      <c r="B97" s="16">
        <v>11</v>
      </c>
      <c r="C97" s="16" t="s">
        <v>867</v>
      </c>
      <c r="D97" s="16">
        <v>21.03833333</v>
      </c>
      <c r="E97" s="16">
        <v>-97.644444440000001</v>
      </c>
      <c r="F97" s="16" t="s">
        <v>868</v>
      </c>
      <c r="G97" s="16" t="s">
        <v>953</v>
      </c>
      <c r="H97" s="9" t="str">
        <f>VLOOKUP(G97,[1]Hoja1!$B:$C,2,FALSE)</f>
        <v>Huasteca Baja</v>
      </c>
      <c r="I97">
        <f>VLOOKUP(G97,[1]Hoja1!$B:$D,3,FALSE)</f>
        <v>30160</v>
      </c>
    </row>
    <row r="98" spans="1:9" x14ac:dyDescent="0.2">
      <c r="A98" s="2">
        <f t="shared" si="1"/>
        <v>97</v>
      </c>
      <c r="B98" s="16">
        <v>12</v>
      </c>
      <c r="C98" s="16" t="s">
        <v>869</v>
      </c>
      <c r="D98" s="16">
        <v>21.018611109999998</v>
      </c>
      <c r="E98" s="16">
        <v>-97.651666669999997</v>
      </c>
      <c r="F98" s="16" t="s">
        <v>870</v>
      </c>
      <c r="G98" s="16" t="s">
        <v>953</v>
      </c>
      <c r="H98" s="9" t="str">
        <f>VLOOKUP(G98,[1]Hoja1!$B:$C,2,FALSE)</f>
        <v>Huasteca Baja</v>
      </c>
      <c r="I98">
        <f>VLOOKUP(G98,[1]Hoja1!$B:$D,3,FALSE)</f>
        <v>30160</v>
      </c>
    </row>
    <row r="99" spans="1:9" x14ac:dyDescent="0.2">
      <c r="A99" s="2">
        <f t="shared" si="1"/>
        <v>98</v>
      </c>
      <c r="B99" s="16">
        <v>13</v>
      </c>
      <c r="C99" s="16" t="s">
        <v>871</v>
      </c>
      <c r="D99" s="16">
        <v>21.01166667</v>
      </c>
      <c r="E99" s="16">
        <v>-97.622777780000007</v>
      </c>
      <c r="F99" s="16" t="s">
        <v>872</v>
      </c>
      <c r="G99" s="16" t="s">
        <v>953</v>
      </c>
      <c r="H99" s="9" t="str">
        <f>VLOOKUP(G99,[1]Hoja1!$B:$C,2,FALSE)</f>
        <v>Huasteca Baja</v>
      </c>
      <c r="I99">
        <f>VLOOKUP(G99,[1]Hoja1!$B:$D,3,FALSE)</f>
        <v>30160</v>
      </c>
    </row>
    <row r="100" spans="1:9" x14ac:dyDescent="0.2">
      <c r="A100" s="2">
        <f t="shared" si="1"/>
        <v>99</v>
      </c>
      <c r="B100" s="16">
        <v>14</v>
      </c>
      <c r="C100" s="16" t="s">
        <v>873</v>
      </c>
      <c r="D100" s="16">
        <v>21.008333329999999</v>
      </c>
      <c r="E100" s="16">
        <v>-97.606111110000001</v>
      </c>
      <c r="F100" s="16" t="s">
        <v>872</v>
      </c>
      <c r="G100" s="16" t="s">
        <v>953</v>
      </c>
      <c r="H100" s="9" t="str">
        <f>VLOOKUP(G100,[1]Hoja1!$B:$C,2,FALSE)</f>
        <v>Huasteca Baja</v>
      </c>
      <c r="I100">
        <f>VLOOKUP(G100,[1]Hoja1!$B:$D,3,FALSE)</f>
        <v>30160</v>
      </c>
    </row>
    <row r="101" spans="1:9" x14ac:dyDescent="0.2">
      <c r="A101" s="2">
        <f t="shared" si="1"/>
        <v>100</v>
      </c>
      <c r="B101" s="16">
        <v>15</v>
      </c>
      <c r="C101" s="16" t="s">
        <v>874</v>
      </c>
      <c r="D101" s="16">
        <v>21.026944440000001</v>
      </c>
      <c r="E101" s="16">
        <v>-97.607222219999997</v>
      </c>
      <c r="F101" s="16" t="s">
        <v>872</v>
      </c>
      <c r="G101" s="16" t="s">
        <v>953</v>
      </c>
      <c r="H101" s="9" t="str">
        <f>VLOOKUP(G101,[1]Hoja1!$B:$C,2,FALSE)</f>
        <v>Huasteca Baja</v>
      </c>
      <c r="I101">
        <f>VLOOKUP(G101,[1]Hoja1!$B:$D,3,FALSE)</f>
        <v>30160</v>
      </c>
    </row>
    <row r="102" spans="1:9" x14ac:dyDescent="0.2">
      <c r="A102" s="2">
        <f t="shared" si="1"/>
        <v>101</v>
      </c>
      <c r="B102" s="16">
        <v>16</v>
      </c>
      <c r="C102" s="16" t="s">
        <v>875</v>
      </c>
      <c r="D102" s="16">
        <v>21.011111110000002</v>
      </c>
      <c r="E102" s="16">
        <v>-97.597222220000006</v>
      </c>
      <c r="F102" s="16" t="s">
        <v>872</v>
      </c>
      <c r="G102" s="16" t="s">
        <v>953</v>
      </c>
      <c r="H102" s="9" t="str">
        <f>VLOOKUP(G102,[1]Hoja1!$B:$C,2,FALSE)</f>
        <v>Huasteca Baja</v>
      </c>
      <c r="I102">
        <f>VLOOKUP(G102,[1]Hoja1!$B:$D,3,FALSE)</f>
        <v>30160</v>
      </c>
    </row>
    <row r="103" spans="1:9" x14ac:dyDescent="0.2">
      <c r="A103" s="2">
        <f t="shared" si="1"/>
        <v>102</v>
      </c>
      <c r="B103" s="16">
        <v>17</v>
      </c>
      <c r="C103" s="16" t="s">
        <v>876</v>
      </c>
      <c r="D103" s="16">
        <v>21.020277780000001</v>
      </c>
      <c r="E103" s="16">
        <v>-97.618055560000002</v>
      </c>
      <c r="F103" s="16" t="s">
        <v>872</v>
      </c>
      <c r="G103" s="16" t="s">
        <v>953</v>
      </c>
      <c r="H103" s="9" t="str">
        <f>VLOOKUP(G103,[1]Hoja1!$B:$C,2,FALSE)</f>
        <v>Huasteca Baja</v>
      </c>
      <c r="I103">
        <f>VLOOKUP(G103,[1]Hoja1!$B:$D,3,FALSE)</f>
        <v>30160</v>
      </c>
    </row>
    <row r="104" spans="1:9" x14ac:dyDescent="0.2">
      <c r="A104" s="2">
        <f t="shared" si="1"/>
        <v>103</v>
      </c>
      <c r="B104" s="16">
        <v>18</v>
      </c>
      <c r="C104" s="16" t="s">
        <v>877</v>
      </c>
      <c r="D104" s="16">
        <v>21.03722222</v>
      </c>
      <c r="E104" s="16">
        <v>-97.617777779999997</v>
      </c>
      <c r="F104" s="16" t="s">
        <v>872</v>
      </c>
      <c r="G104" s="16" t="s">
        <v>953</v>
      </c>
      <c r="H104" s="9" t="str">
        <f>VLOOKUP(G104,[1]Hoja1!$B:$C,2,FALSE)</f>
        <v>Huasteca Baja</v>
      </c>
      <c r="I104">
        <f>VLOOKUP(G104,[1]Hoja1!$B:$D,3,FALSE)</f>
        <v>30160</v>
      </c>
    </row>
    <row r="105" spans="1:9" x14ac:dyDescent="0.2">
      <c r="A105" s="2">
        <f t="shared" si="1"/>
        <v>104</v>
      </c>
      <c r="B105" s="16">
        <v>19</v>
      </c>
      <c r="C105" s="16" t="s">
        <v>878</v>
      </c>
      <c r="D105" s="16">
        <v>21.03166667</v>
      </c>
      <c r="E105" s="16">
        <v>-97.622777780000007</v>
      </c>
      <c r="F105" s="16" t="s">
        <v>872</v>
      </c>
      <c r="G105" s="16" t="s">
        <v>953</v>
      </c>
      <c r="H105" s="9" t="str">
        <f>VLOOKUP(G105,[1]Hoja1!$B:$C,2,FALSE)</f>
        <v>Huasteca Baja</v>
      </c>
      <c r="I105">
        <f>VLOOKUP(G105,[1]Hoja1!$B:$D,3,FALSE)</f>
        <v>30160</v>
      </c>
    </row>
    <row r="106" spans="1:9" x14ac:dyDescent="0.2">
      <c r="A106" s="2">
        <f t="shared" si="1"/>
        <v>105</v>
      </c>
      <c r="B106" s="16">
        <v>20</v>
      </c>
      <c r="C106" s="16" t="s">
        <v>879</v>
      </c>
      <c r="D106" s="16">
        <v>21.048055560000002</v>
      </c>
      <c r="E106" s="16">
        <v>-97.651111110000002</v>
      </c>
      <c r="F106" s="16" t="s">
        <v>868</v>
      </c>
      <c r="G106" s="16" t="s">
        <v>953</v>
      </c>
      <c r="H106" s="9" t="str">
        <f>VLOOKUP(G106,[1]Hoja1!$B:$C,2,FALSE)</f>
        <v>Huasteca Baja</v>
      </c>
      <c r="I106">
        <f>VLOOKUP(G106,[1]Hoja1!$B:$D,3,FALSE)</f>
        <v>30160</v>
      </c>
    </row>
    <row r="107" spans="1:9" x14ac:dyDescent="0.2">
      <c r="A107" s="2">
        <f t="shared" si="1"/>
        <v>106</v>
      </c>
      <c r="B107" s="16">
        <v>21</v>
      </c>
      <c r="C107" s="16" t="s">
        <v>880</v>
      </c>
      <c r="D107" s="16">
        <v>21.071944439999999</v>
      </c>
      <c r="E107" s="16">
        <v>-97.631111110000006</v>
      </c>
      <c r="F107" s="16" t="s">
        <v>868</v>
      </c>
      <c r="G107" s="16" t="s">
        <v>953</v>
      </c>
      <c r="H107" s="9" t="str">
        <f>VLOOKUP(G107,[1]Hoja1!$B:$C,2,FALSE)</f>
        <v>Huasteca Baja</v>
      </c>
      <c r="I107">
        <f>VLOOKUP(G107,[1]Hoja1!$B:$D,3,FALSE)</f>
        <v>30160</v>
      </c>
    </row>
    <row r="108" spans="1:9" x14ac:dyDescent="0.2">
      <c r="A108" s="2">
        <f t="shared" si="1"/>
        <v>107</v>
      </c>
      <c r="B108" s="16">
        <v>22</v>
      </c>
      <c r="C108" s="16" t="s">
        <v>881</v>
      </c>
      <c r="D108" s="16">
        <v>21.034166670000001</v>
      </c>
      <c r="E108" s="16">
        <v>-97.655833329999993</v>
      </c>
      <c r="F108" s="16" t="s">
        <v>868</v>
      </c>
      <c r="G108" s="16" t="s">
        <v>953</v>
      </c>
      <c r="H108" s="9" t="str">
        <f>VLOOKUP(G108,[1]Hoja1!$B:$C,2,FALSE)</f>
        <v>Huasteca Baja</v>
      </c>
      <c r="I108">
        <f>VLOOKUP(G108,[1]Hoja1!$B:$D,3,FALSE)</f>
        <v>30160</v>
      </c>
    </row>
    <row r="109" spans="1:9" x14ac:dyDescent="0.2">
      <c r="A109" s="2">
        <f t="shared" si="1"/>
        <v>108</v>
      </c>
      <c r="B109" s="16">
        <v>23</v>
      </c>
      <c r="C109" s="16" t="s">
        <v>882</v>
      </c>
      <c r="D109" s="16">
        <v>21.014722219999999</v>
      </c>
      <c r="E109" s="16">
        <v>-97.625</v>
      </c>
      <c r="F109" s="16" t="s">
        <v>868</v>
      </c>
      <c r="G109" s="16" t="s">
        <v>953</v>
      </c>
      <c r="H109" s="9" t="str">
        <f>VLOOKUP(G109,[1]Hoja1!$B:$C,2,FALSE)</f>
        <v>Huasteca Baja</v>
      </c>
      <c r="I109">
        <f>VLOOKUP(G109,[1]Hoja1!$B:$D,3,FALSE)</f>
        <v>30160</v>
      </c>
    </row>
    <row r="110" spans="1:9" x14ac:dyDescent="0.2">
      <c r="A110" s="2">
        <f t="shared" si="1"/>
        <v>109</v>
      </c>
      <c r="B110" s="16">
        <v>24</v>
      </c>
      <c r="C110" s="16" t="s">
        <v>883</v>
      </c>
      <c r="D110" s="16">
        <v>21.03</v>
      </c>
      <c r="E110" s="16">
        <v>-97.603333329999998</v>
      </c>
      <c r="F110" s="16" t="s">
        <v>872</v>
      </c>
      <c r="G110" s="16" t="s">
        <v>953</v>
      </c>
      <c r="H110" s="9" t="str">
        <f>VLOOKUP(G110,[1]Hoja1!$B:$C,2,FALSE)</f>
        <v>Huasteca Baja</v>
      </c>
      <c r="I110">
        <f>VLOOKUP(G110,[1]Hoja1!$B:$D,3,FALSE)</f>
        <v>30160</v>
      </c>
    </row>
    <row r="111" spans="1:9" x14ac:dyDescent="0.2">
      <c r="A111" s="2">
        <f t="shared" si="1"/>
        <v>110</v>
      </c>
      <c r="B111" s="16">
        <v>25</v>
      </c>
      <c r="C111" s="16" t="s">
        <v>884</v>
      </c>
      <c r="D111" s="16">
        <v>21.098055559999999</v>
      </c>
      <c r="E111" s="16">
        <v>-97.500277780000005</v>
      </c>
      <c r="F111" s="16" t="s">
        <v>857</v>
      </c>
      <c r="G111" s="16" t="s">
        <v>953</v>
      </c>
      <c r="H111" s="9" t="str">
        <f>VLOOKUP(G111,[1]Hoja1!$B:$C,2,FALSE)</f>
        <v>Huasteca Baja</v>
      </c>
      <c r="I111">
        <f>VLOOKUP(G111,[1]Hoja1!$B:$D,3,FALSE)</f>
        <v>30160</v>
      </c>
    </row>
    <row r="112" spans="1:9" x14ac:dyDescent="0.2">
      <c r="A112" s="2">
        <f t="shared" si="1"/>
        <v>111</v>
      </c>
      <c r="B112" s="16">
        <v>26</v>
      </c>
      <c r="C112" s="16" t="s">
        <v>885</v>
      </c>
      <c r="D112" s="16">
        <v>21.020277780000001</v>
      </c>
      <c r="E112" s="16">
        <v>-97.598055560000006</v>
      </c>
      <c r="F112" s="16" t="s">
        <v>872</v>
      </c>
      <c r="G112" s="16" t="s">
        <v>953</v>
      </c>
      <c r="H112" s="9" t="str">
        <f>VLOOKUP(G112,[1]Hoja1!$B:$C,2,FALSE)</f>
        <v>Huasteca Baja</v>
      </c>
      <c r="I112">
        <f>VLOOKUP(G112,[1]Hoja1!$B:$D,3,FALSE)</f>
        <v>30160</v>
      </c>
    </row>
    <row r="113" spans="1:9" x14ac:dyDescent="0.2">
      <c r="A113" s="2">
        <f t="shared" si="1"/>
        <v>112</v>
      </c>
      <c r="B113" s="16">
        <v>27</v>
      </c>
      <c r="C113" s="16" t="s">
        <v>886</v>
      </c>
      <c r="D113" s="16">
        <v>21.020555559999998</v>
      </c>
      <c r="E113" s="16">
        <v>-97.631388889999997</v>
      </c>
      <c r="F113" s="16" t="s">
        <v>868</v>
      </c>
      <c r="G113" s="16" t="s">
        <v>953</v>
      </c>
      <c r="H113" s="9" t="str">
        <f>VLOOKUP(G113,[1]Hoja1!$B:$C,2,FALSE)</f>
        <v>Huasteca Baja</v>
      </c>
      <c r="I113">
        <f>VLOOKUP(G113,[1]Hoja1!$B:$D,3,FALSE)</f>
        <v>30160</v>
      </c>
    </row>
    <row r="114" spans="1:9" x14ac:dyDescent="0.2">
      <c r="A114" s="2">
        <f t="shared" si="1"/>
        <v>113</v>
      </c>
      <c r="B114" s="16">
        <v>28</v>
      </c>
      <c r="C114" s="16" t="s">
        <v>887</v>
      </c>
      <c r="D114" s="16">
        <v>21.045277779999999</v>
      </c>
      <c r="E114" s="16">
        <v>-97.646388889999997</v>
      </c>
      <c r="F114" s="16" t="s">
        <v>868</v>
      </c>
      <c r="G114" s="16" t="s">
        <v>953</v>
      </c>
      <c r="H114" s="9" t="str">
        <f>VLOOKUP(G114,[1]Hoja1!$B:$C,2,FALSE)</f>
        <v>Huasteca Baja</v>
      </c>
      <c r="I114">
        <f>VLOOKUP(G114,[1]Hoja1!$B:$D,3,FALSE)</f>
        <v>30160</v>
      </c>
    </row>
    <row r="115" spans="1:9" x14ac:dyDescent="0.2">
      <c r="A115" s="2">
        <f t="shared" si="1"/>
        <v>114</v>
      </c>
      <c r="B115" s="16">
        <v>29</v>
      </c>
      <c r="C115" s="16" t="s">
        <v>888</v>
      </c>
      <c r="D115" s="16">
        <v>21.071944439999999</v>
      </c>
      <c r="E115" s="16">
        <v>-97.636111110000002</v>
      </c>
      <c r="F115" s="16" t="s">
        <v>868</v>
      </c>
      <c r="G115" s="16" t="s">
        <v>953</v>
      </c>
      <c r="H115" s="9" t="str">
        <f>VLOOKUP(G115,[1]Hoja1!$B:$C,2,FALSE)</f>
        <v>Huasteca Baja</v>
      </c>
      <c r="I115">
        <f>VLOOKUP(G115,[1]Hoja1!$B:$D,3,FALSE)</f>
        <v>30160</v>
      </c>
    </row>
    <row r="116" spans="1:9" x14ac:dyDescent="0.2">
      <c r="A116" s="2">
        <f t="shared" si="1"/>
        <v>115</v>
      </c>
      <c r="B116" s="9">
        <v>1</v>
      </c>
      <c r="C116" s="9" t="s">
        <v>889</v>
      </c>
      <c r="D116" s="9">
        <v>21.086388889999998</v>
      </c>
      <c r="E116" s="9">
        <v>-97.584722220000003</v>
      </c>
      <c r="F116" s="9" t="s">
        <v>868</v>
      </c>
      <c r="G116" s="16" t="s">
        <v>953</v>
      </c>
      <c r="H116" s="9" t="str">
        <f>VLOOKUP(G116,[1]Hoja1!$B:$C,2,FALSE)</f>
        <v>Huasteca Baja</v>
      </c>
      <c r="I116">
        <f>VLOOKUP(G116,[1]Hoja1!$B:$D,3,FALSE)</f>
        <v>30160</v>
      </c>
    </row>
    <row r="117" spans="1:9" x14ac:dyDescent="0.2">
      <c r="A117" s="2">
        <f t="shared" si="1"/>
        <v>116</v>
      </c>
      <c r="B117" s="9">
        <v>2</v>
      </c>
      <c r="C117" s="9" t="s">
        <v>890</v>
      </c>
      <c r="D117" s="9">
        <v>21.08583333</v>
      </c>
      <c r="E117" s="9">
        <v>-97.590277779999994</v>
      </c>
      <c r="F117" s="9" t="s">
        <v>868</v>
      </c>
      <c r="G117" s="16" t="s">
        <v>953</v>
      </c>
      <c r="H117" s="9" t="str">
        <f>VLOOKUP(G117,[1]Hoja1!$B:$C,2,FALSE)</f>
        <v>Huasteca Baja</v>
      </c>
      <c r="I117">
        <f>VLOOKUP(G117,[1]Hoja1!$B:$D,3,FALSE)</f>
        <v>30160</v>
      </c>
    </row>
    <row r="118" spans="1:9" x14ac:dyDescent="0.2">
      <c r="A118" s="2">
        <f t="shared" si="1"/>
        <v>117</v>
      </c>
      <c r="B118" s="9">
        <v>3</v>
      </c>
      <c r="C118" s="9" t="s">
        <v>891</v>
      </c>
      <c r="D118" s="9">
        <v>21.088055560000001</v>
      </c>
      <c r="E118" s="9">
        <v>-97.582499999999996</v>
      </c>
      <c r="F118" s="9" t="s">
        <v>868</v>
      </c>
      <c r="G118" s="16" t="s">
        <v>953</v>
      </c>
      <c r="H118" s="9" t="str">
        <f>VLOOKUP(G118,[1]Hoja1!$B:$C,2,FALSE)</f>
        <v>Huasteca Baja</v>
      </c>
      <c r="I118">
        <f>VLOOKUP(G118,[1]Hoja1!$B:$D,3,FALSE)</f>
        <v>30160</v>
      </c>
    </row>
    <row r="119" spans="1:9" x14ac:dyDescent="0.2">
      <c r="A119" s="2">
        <f t="shared" si="1"/>
        <v>118</v>
      </c>
      <c r="B119" s="9">
        <v>4</v>
      </c>
      <c r="C119" s="9" t="s">
        <v>892</v>
      </c>
      <c r="D119" s="9">
        <v>21.090555559999999</v>
      </c>
      <c r="E119" s="9">
        <v>-97.586944439999996</v>
      </c>
      <c r="F119" s="9" t="s">
        <v>868</v>
      </c>
      <c r="G119" s="16" t="s">
        <v>953</v>
      </c>
      <c r="H119" s="9" t="str">
        <f>VLOOKUP(G119,[1]Hoja1!$B:$C,2,FALSE)</f>
        <v>Huasteca Baja</v>
      </c>
      <c r="I119">
        <f>VLOOKUP(G119,[1]Hoja1!$B:$D,3,FALSE)</f>
        <v>30160</v>
      </c>
    </row>
    <row r="120" spans="1:9" x14ac:dyDescent="0.2">
      <c r="A120" s="2">
        <f t="shared" si="1"/>
        <v>119</v>
      </c>
      <c r="B120" s="9">
        <v>5</v>
      </c>
      <c r="C120" s="9" t="s">
        <v>893</v>
      </c>
      <c r="D120" s="9">
        <v>21.090555559999999</v>
      </c>
      <c r="E120" s="9">
        <v>-97.586944439999996</v>
      </c>
      <c r="F120" s="9" t="s">
        <v>868</v>
      </c>
      <c r="G120" s="16" t="s">
        <v>953</v>
      </c>
      <c r="H120" s="9" t="str">
        <f>VLOOKUP(G120,[1]Hoja1!$B:$C,2,FALSE)</f>
        <v>Huasteca Baja</v>
      </c>
      <c r="I120">
        <f>VLOOKUP(G120,[1]Hoja1!$B:$D,3,FALSE)</f>
        <v>30160</v>
      </c>
    </row>
    <row r="121" spans="1:9" x14ac:dyDescent="0.2">
      <c r="A121" s="2">
        <f t="shared" si="1"/>
        <v>120</v>
      </c>
      <c r="B121" s="9">
        <v>6</v>
      </c>
      <c r="C121" s="9" t="s">
        <v>894</v>
      </c>
      <c r="D121" s="9">
        <v>21.090833329999999</v>
      </c>
      <c r="E121" s="9">
        <v>-97.593611109999998</v>
      </c>
      <c r="F121" s="9" t="s">
        <v>868</v>
      </c>
      <c r="G121" s="16" t="s">
        <v>953</v>
      </c>
      <c r="H121" s="9" t="str">
        <f>VLOOKUP(G121,[1]Hoja1!$B:$C,2,FALSE)</f>
        <v>Huasteca Baja</v>
      </c>
      <c r="I121">
        <f>VLOOKUP(G121,[1]Hoja1!$B:$D,3,FALSE)</f>
        <v>30160</v>
      </c>
    </row>
    <row r="122" spans="1:9" x14ac:dyDescent="0.2">
      <c r="A122" s="2">
        <f t="shared" si="1"/>
        <v>121</v>
      </c>
      <c r="B122" s="9">
        <v>7</v>
      </c>
      <c r="C122" s="9" t="s">
        <v>895</v>
      </c>
      <c r="D122" s="9">
        <v>21.09861111</v>
      </c>
      <c r="E122" s="9">
        <v>-97.594999999999999</v>
      </c>
      <c r="F122" s="9" t="s">
        <v>868</v>
      </c>
      <c r="G122" s="16" t="s">
        <v>953</v>
      </c>
      <c r="H122" s="9" t="str">
        <f>VLOOKUP(G122,[1]Hoja1!$B:$C,2,FALSE)</f>
        <v>Huasteca Baja</v>
      </c>
      <c r="I122">
        <f>VLOOKUP(G122,[1]Hoja1!$B:$D,3,FALSE)</f>
        <v>30160</v>
      </c>
    </row>
    <row r="123" spans="1:9" x14ac:dyDescent="0.2">
      <c r="A123" s="2">
        <f t="shared" si="1"/>
        <v>122</v>
      </c>
      <c r="B123" s="9">
        <v>8</v>
      </c>
      <c r="C123" s="9" t="s">
        <v>896</v>
      </c>
      <c r="D123" s="9">
        <v>21.102222220000002</v>
      </c>
      <c r="E123" s="9">
        <v>-97.593611109999998</v>
      </c>
      <c r="F123" s="9" t="s">
        <v>868</v>
      </c>
      <c r="G123" s="16" t="s">
        <v>953</v>
      </c>
      <c r="H123" s="9" t="str">
        <f>VLOOKUP(G123,[1]Hoja1!$B:$C,2,FALSE)</f>
        <v>Huasteca Baja</v>
      </c>
      <c r="I123">
        <f>VLOOKUP(G123,[1]Hoja1!$B:$D,3,FALSE)</f>
        <v>30160</v>
      </c>
    </row>
    <row r="124" spans="1:9" x14ac:dyDescent="0.2">
      <c r="A124" s="2">
        <f t="shared" si="1"/>
        <v>123</v>
      </c>
      <c r="B124" s="9">
        <v>9</v>
      </c>
      <c r="C124" s="9" t="s">
        <v>897</v>
      </c>
      <c r="D124" s="9">
        <v>21.10805556</v>
      </c>
      <c r="E124" s="9">
        <v>-97.607500000000002</v>
      </c>
      <c r="F124" s="9" t="s">
        <v>898</v>
      </c>
      <c r="G124" s="16" t="s">
        <v>953</v>
      </c>
      <c r="H124" s="9" t="str">
        <f>VLOOKUP(G124,[1]Hoja1!$B:$C,2,FALSE)</f>
        <v>Huasteca Baja</v>
      </c>
      <c r="I124">
        <f>VLOOKUP(G124,[1]Hoja1!$B:$D,3,FALSE)</f>
        <v>30160</v>
      </c>
    </row>
    <row r="125" spans="1:9" x14ac:dyDescent="0.2">
      <c r="A125" s="2">
        <f t="shared" si="1"/>
        <v>124</v>
      </c>
      <c r="B125" s="9">
        <v>10</v>
      </c>
      <c r="C125" s="9" t="s">
        <v>899</v>
      </c>
      <c r="D125" s="9">
        <v>21.114166669999999</v>
      </c>
      <c r="E125" s="9">
        <v>-97.608611109999998</v>
      </c>
      <c r="F125" s="9" t="s">
        <v>898</v>
      </c>
      <c r="G125" s="16" t="s">
        <v>953</v>
      </c>
      <c r="H125" s="9" t="str">
        <f>VLOOKUP(G125,[1]Hoja1!$B:$C,2,FALSE)</f>
        <v>Huasteca Baja</v>
      </c>
      <c r="I125">
        <f>VLOOKUP(G125,[1]Hoja1!$B:$D,3,FALSE)</f>
        <v>30160</v>
      </c>
    </row>
    <row r="126" spans="1:9" x14ac:dyDescent="0.2">
      <c r="A126" s="2">
        <f t="shared" si="1"/>
        <v>125</v>
      </c>
      <c r="B126" s="9">
        <v>11</v>
      </c>
      <c r="C126" s="9" t="s">
        <v>900</v>
      </c>
      <c r="D126" s="9">
        <v>21.116944440000001</v>
      </c>
      <c r="E126" s="9">
        <v>-97.613055560000006</v>
      </c>
      <c r="F126" s="9" t="s">
        <v>898</v>
      </c>
      <c r="G126" s="16" t="s">
        <v>953</v>
      </c>
      <c r="H126" s="9" t="str">
        <f>VLOOKUP(G126,[1]Hoja1!$B:$C,2,FALSE)</f>
        <v>Huasteca Baja</v>
      </c>
      <c r="I126">
        <f>VLOOKUP(G126,[1]Hoja1!$B:$D,3,FALSE)</f>
        <v>30160</v>
      </c>
    </row>
    <row r="127" spans="1:9" x14ac:dyDescent="0.2">
      <c r="A127" s="2">
        <f t="shared" si="1"/>
        <v>126</v>
      </c>
      <c r="B127" s="9">
        <v>12</v>
      </c>
      <c r="C127" s="9" t="s">
        <v>901</v>
      </c>
      <c r="D127" s="9">
        <v>21.114999999999998</v>
      </c>
      <c r="E127" s="9">
        <v>-97.621666669999996</v>
      </c>
      <c r="F127" s="9" t="s">
        <v>898</v>
      </c>
      <c r="G127" s="16" t="s">
        <v>953</v>
      </c>
      <c r="H127" s="9" t="str">
        <f>VLOOKUP(G127,[1]Hoja1!$B:$C,2,FALSE)</f>
        <v>Huasteca Baja</v>
      </c>
      <c r="I127">
        <f>VLOOKUP(G127,[1]Hoja1!$B:$D,3,FALSE)</f>
        <v>30160</v>
      </c>
    </row>
    <row r="128" spans="1:9" x14ac:dyDescent="0.2">
      <c r="A128" s="2">
        <f t="shared" si="1"/>
        <v>127</v>
      </c>
      <c r="B128" s="9">
        <v>13</v>
      </c>
      <c r="C128" s="9" t="s">
        <v>902</v>
      </c>
      <c r="D128" s="9">
        <v>21.11444444</v>
      </c>
      <c r="E128" s="9">
        <v>-97.624444440000005</v>
      </c>
      <c r="F128" s="9" t="s">
        <v>898</v>
      </c>
      <c r="G128" s="16" t="s">
        <v>953</v>
      </c>
      <c r="H128" s="9" t="str">
        <f>VLOOKUP(G128,[1]Hoja1!$B:$C,2,FALSE)</f>
        <v>Huasteca Baja</v>
      </c>
      <c r="I128">
        <f>VLOOKUP(G128,[1]Hoja1!$B:$D,3,FALSE)</f>
        <v>30160</v>
      </c>
    </row>
    <row r="129" spans="1:9" x14ac:dyDescent="0.2">
      <c r="A129" s="2">
        <f t="shared" si="1"/>
        <v>128</v>
      </c>
      <c r="B129" s="9">
        <v>14</v>
      </c>
      <c r="C129" s="9" t="s">
        <v>903</v>
      </c>
      <c r="D129" s="9">
        <v>21.134166669999999</v>
      </c>
      <c r="E129" s="9">
        <v>-97.620277779999995</v>
      </c>
      <c r="F129" s="9" t="s">
        <v>904</v>
      </c>
      <c r="G129" s="16" t="s">
        <v>953</v>
      </c>
      <c r="H129" s="9" t="str">
        <f>VLOOKUP(G129,[1]Hoja1!$B:$C,2,FALSE)</f>
        <v>Huasteca Baja</v>
      </c>
      <c r="I129">
        <f>VLOOKUP(G129,[1]Hoja1!$B:$D,3,FALSE)</f>
        <v>30160</v>
      </c>
    </row>
    <row r="130" spans="1:9" x14ac:dyDescent="0.2">
      <c r="A130" s="2">
        <f t="shared" si="1"/>
        <v>129</v>
      </c>
      <c r="B130" s="9">
        <v>15</v>
      </c>
      <c r="C130" s="9" t="s">
        <v>905</v>
      </c>
      <c r="D130" s="9">
        <v>21.13</v>
      </c>
      <c r="E130" s="9">
        <v>-97.636111110000002</v>
      </c>
      <c r="F130" s="9" t="s">
        <v>904</v>
      </c>
      <c r="G130" s="16" t="s">
        <v>953</v>
      </c>
      <c r="H130" s="9" t="str">
        <f>VLOOKUP(G130,[1]Hoja1!$B:$C,2,FALSE)</f>
        <v>Huasteca Baja</v>
      </c>
      <c r="I130">
        <f>VLOOKUP(G130,[1]Hoja1!$B:$D,3,FALSE)</f>
        <v>30160</v>
      </c>
    </row>
    <row r="131" spans="1:9" x14ac:dyDescent="0.2">
      <c r="A131" s="2">
        <f t="shared" ref="A131:A160" si="2">A130+1</f>
        <v>130</v>
      </c>
      <c r="B131" s="9">
        <v>16</v>
      </c>
      <c r="C131" s="9" t="s">
        <v>906</v>
      </c>
      <c r="D131" s="9">
        <v>21.110555560000002</v>
      </c>
      <c r="E131" s="9">
        <v>-97.623055559999997</v>
      </c>
      <c r="F131" s="9" t="s">
        <v>868</v>
      </c>
      <c r="G131" s="16" t="s">
        <v>953</v>
      </c>
      <c r="H131" s="9" t="str">
        <f>VLOOKUP(G131,[1]Hoja1!$B:$C,2,FALSE)</f>
        <v>Huasteca Baja</v>
      </c>
      <c r="I131">
        <f>VLOOKUP(G131,[1]Hoja1!$B:$D,3,FALSE)</f>
        <v>30160</v>
      </c>
    </row>
    <row r="132" spans="1:9" x14ac:dyDescent="0.2">
      <c r="A132" s="2">
        <f t="shared" si="2"/>
        <v>131</v>
      </c>
      <c r="B132" s="9">
        <v>17</v>
      </c>
      <c r="C132" s="9" t="s">
        <v>907</v>
      </c>
      <c r="D132" s="9">
        <v>21.11638889</v>
      </c>
      <c r="E132" s="9">
        <v>-97.63555556</v>
      </c>
      <c r="F132" s="9" t="s">
        <v>898</v>
      </c>
      <c r="G132" s="16" t="s">
        <v>953</v>
      </c>
      <c r="H132" s="9" t="str">
        <f>VLOOKUP(G132,[1]Hoja1!$B:$C,2,FALSE)</f>
        <v>Huasteca Baja</v>
      </c>
      <c r="I132">
        <f>VLOOKUP(G132,[1]Hoja1!$B:$D,3,FALSE)</f>
        <v>30160</v>
      </c>
    </row>
    <row r="133" spans="1:9" x14ac:dyDescent="0.2">
      <c r="A133" s="2">
        <f t="shared" si="2"/>
        <v>132</v>
      </c>
      <c r="B133" s="9">
        <v>18</v>
      </c>
      <c r="C133" s="9" t="s">
        <v>908</v>
      </c>
      <c r="D133" s="9">
        <v>21.123055560000001</v>
      </c>
      <c r="E133" s="9">
        <v>-97.628333330000004</v>
      </c>
      <c r="F133" s="9" t="s">
        <v>898</v>
      </c>
      <c r="G133" s="16" t="s">
        <v>953</v>
      </c>
      <c r="H133" s="9" t="str">
        <f>VLOOKUP(G133,[1]Hoja1!$B:$C,2,FALSE)</f>
        <v>Huasteca Baja</v>
      </c>
      <c r="I133">
        <f>VLOOKUP(G133,[1]Hoja1!$B:$D,3,FALSE)</f>
        <v>30160</v>
      </c>
    </row>
    <row r="134" spans="1:9" x14ac:dyDescent="0.2">
      <c r="A134" s="2">
        <f t="shared" si="2"/>
        <v>133</v>
      </c>
      <c r="B134" s="9">
        <v>19</v>
      </c>
      <c r="C134" s="9" t="s">
        <v>909</v>
      </c>
      <c r="D134" s="9">
        <v>21.13027778</v>
      </c>
      <c r="E134" s="9">
        <v>-97.611944440000002</v>
      </c>
      <c r="F134" s="9" t="s">
        <v>898</v>
      </c>
      <c r="G134" s="16" t="s">
        <v>953</v>
      </c>
      <c r="H134" s="9" t="str">
        <f>VLOOKUP(G134,[1]Hoja1!$B:$C,2,FALSE)</f>
        <v>Huasteca Baja</v>
      </c>
      <c r="I134">
        <f>VLOOKUP(G134,[1]Hoja1!$B:$D,3,FALSE)</f>
        <v>30160</v>
      </c>
    </row>
    <row r="135" spans="1:9" x14ac:dyDescent="0.2">
      <c r="A135" s="2">
        <f t="shared" si="2"/>
        <v>134</v>
      </c>
      <c r="B135" s="9">
        <v>20</v>
      </c>
      <c r="C135" s="9" t="s">
        <v>910</v>
      </c>
      <c r="D135" s="9">
        <v>21.1325</v>
      </c>
      <c r="E135" s="9">
        <v>-97.615833330000001</v>
      </c>
      <c r="F135" s="9" t="s">
        <v>904</v>
      </c>
      <c r="G135" s="16" t="s">
        <v>953</v>
      </c>
      <c r="H135" s="9" t="str">
        <f>VLOOKUP(G135,[1]Hoja1!$B:$C,2,FALSE)</f>
        <v>Huasteca Baja</v>
      </c>
      <c r="I135">
        <f>VLOOKUP(G135,[1]Hoja1!$B:$D,3,FALSE)</f>
        <v>30160</v>
      </c>
    </row>
    <row r="136" spans="1:9" x14ac:dyDescent="0.2">
      <c r="A136" s="2">
        <f t="shared" si="2"/>
        <v>135</v>
      </c>
      <c r="B136" s="9">
        <v>21</v>
      </c>
      <c r="C136" s="9" t="s">
        <v>911</v>
      </c>
      <c r="D136" s="9">
        <v>21.13027778</v>
      </c>
      <c r="E136" s="9">
        <v>-97.631944439999998</v>
      </c>
      <c r="F136" s="9" t="s">
        <v>904</v>
      </c>
      <c r="G136" s="16" t="s">
        <v>953</v>
      </c>
      <c r="H136" s="9" t="str">
        <f>VLOOKUP(G136,[1]Hoja1!$B:$C,2,FALSE)</f>
        <v>Huasteca Baja</v>
      </c>
      <c r="I136">
        <f>VLOOKUP(G136,[1]Hoja1!$B:$D,3,FALSE)</f>
        <v>30160</v>
      </c>
    </row>
    <row r="137" spans="1:9" x14ac:dyDescent="0.2">
      <c r="A137" s="2">
        <f t="shared" si="2"/>
        <v>136</v>
      </c>
      <c r="B137" s="9">
        <v>22</v>
      </c>
      <c r="C137" s="9" t="s">
        <v>912</v>
      </c>
      <c r="D137" s="9">
        <v>21.13027778</v>
      </c>
      <c r="E137" s="9">
        <v>-97.636666669999997</v>
      </c>
      <c r="F137" s="9" t="s">
        <v>904</v>
      </c>
      <c r="G137" s="16" t="s">
        <v>953</v>
      </c>
      <c r="H137" s="9" t="str">
        <f>VLOOKUP(G137,[1]Hoja1!$B:$C,2,FALSE)</f>
        <v>Huasteca Baja</v>
      </c>
      <c r="I137">
        <f>VLOOKUP(G137,[1]Hoja1!$B:$D,3,FALSE)</f>
        <v>30160</v>
      </c>
    </row>
    <row r="138" spans="1:9" x14ac:dyDescent="0.2">
      <c r="A138" s="2">
        <f t="shared" si="2"/>
        <v>137</v>
      </c>
      <c r="B138" s="9">
        <v>23</v>
      </c>
      <c r="C138" s="9" t="s">
        <v>913</v>
      </c>
      <c r="D138" s="9">
        <v>21.11972222</v>
      </c>
      <c r="E138" s="9">
        <v>-97.642777780000003</v>
      </c>
      <c r="F138" s="9" t="s">
        <v>914</v>
      </c>
      <c r="G138" s="16" t="s">
        <v>953</v>
      </c>
      <c r="H138" s="9" t="str">
        <f>VLOOKUP(G138,[1]Hoja1!$B:$C,2,FALSE)</f>
        <v>Huasteca Baja</v>
      </c>
      <c r="I138">
        <f>VLOOKUP(G138,[1]Hoja1!$B:$D,3,FALSE)</f>
        <v>30160</v>
      </c>
    </row>
    <row r="139" spans="1:9" x14ac:dyDescent="0.2">
      <c r="A139" s="2">
        <f t="shared" si="2"/>
        <v>138</v>
      </c>
      <c r="B139" s="9">
        <v>24</v>
      </c>
      <c r="C139" s="9" t="s">
        <v>915</v>
      </c>
      <c r="D139" s="9">
        <v>21.097222219999999</v>
      </c>
      <c r="E139" s="9">
        <v>-97.677499999999995</v>
      </c>
      <c r="F139" s="9" t="s">
        <v>868</v>
      </c>
      <c r="G139" s="16" t="s">
        <v>953</v>
      </c>
      <c r="H139" s="9" t="str">
        <f>VLOOKUP(G139,[1]Hoja1!$B:$C,2,FALSE)</f>
        <v>Huasteca Baja</v>
      </c>
      <c r="I139">
        <f>VLOOKUP(G139,[1]Hoja1!$B:$D,3,FALSE)</f>
        <v>30160</v>
      </c>
    </row>
    <row r="140" spans="1:9" x14ac:dyDescent="0.2">
      <c r="A140" s="2">
        <f t="shared" si="2"/>
        <v>139</v>
      </c>
      <c r="B140" s="9">
        <v>25</v>
      </c>
      <c r="C140" s="9" t="s">
        <v>916</v>
      </c>
      <c r="D140" s="9">
        <v>21.121111110000001</v>
      </c>
      <c r="E140" s="9">
        <v>-97.643055559999993</v>
      </c>
      <c r="F140" s="9" t="s">
        <v>914</v>
      </c>
      <c r="G140" s="16" t="s">
        <v>953</v>
      </c>
      <c r="H140" s="9" t="str">
        <f>VLOOKUP(G140,[1]Hoja1!$B:$C,2,FALSE)</f>
        <v>Huasteca Baja</v>
      </c>
      <c r="I140">
        <f>VLOOKUP(G140,[1]Hoja1!$B:$D,3,FALSE)</f>
        <v>30160</v>
      </c>
    </row>
    <row r="141" spans="1:9" x14ac:dyDescent="0.2">
      <c r="A141" s="2">
        <f t="shared" si="2"/>
        <v>140</v>
      </c>
      <c r="B141" s="9">
        <v>26</v>
      </c>
      <c r="C141" s="9" t="s">
        <v>917</v>
      </c>
      <c r="D141" s="9">
        <v>21.13555556</v>
      </c>
      <c r="E141" s="9">
        <v>-97.624722219999995</v>
      </c>
      <c r="F141" s="9" t="s">
        <v>904</v>
      </c>
      <c r="G141" s="16" t="s">
        <v>953</v>
      </c>
      <c r="H141" s="9" t="str">
        <f>VLOOKUP(G141,[1]Hoja1!$B:$C,2,FALSE)</f>
        <v>Huasteca Baja</v>
      </c>
      <c r="I141">
        <f>VLOOKUP(G141,[1]Hoja1!$B:$D,3,FALSE)</f>
        <v>30160</v>
      </c>
    </row>
    <row r="142" spans="1:9" x14ac:dyDescent="0.2">
      <c r="A142" s="2">
        <f t="shared" si="2"/>
        <v>141</v>
      </c>
      <c r="B142" s="9">
        <v>27</v>
      </c>
      <c r="C142" s="9" t="s">
        <v>918</v>
      </c>
      <c r="D142" s="9">
        <v>21.12388889</v>
      </c>
      <c r="E142" s="9">
        <v>-97.643611109999995</v>
      </c>
      <c r="F142" s="9" t="s">
        <v>914</v>
      </c>
      <c r="G142" s="16" t="s">
        <v>953</v>
      </c>
      <c r="H142" s="9" t="str">
        <f>VLOOKUP(G142,[1]Hoja1!$B:$C,2,FALSE)</f>
        <v>Huasteca Baja</v>
      </c>
      <c r="I142">
        <f>VLOOKUP(G142,[1]Hoja1!$B:$D,3,FALSE)</f>
        <v>30160</v>
      </c>
    </row>
    <row r="143" spans="1:9" x14ac:dyDescent="0.2">
      <c r="A143" s="2">
        <f t="shared" si="2"/>
        <v>142</v>
      </c>
      <c r="B143" s="9">
        <v>28</v>
      </c>
      <c r="C143" s="9" t="s">
        <v>919</v>
      </c>
      <c r="D143" s="9">
        <v>21.1175</v>
      </c>
      <c r="E143" s="9">
        <v>-97.646111110000007</v>
      </c>
      <c r="F143" s="9" t="s">
        <v>920</v>
      </c>
      <c r="G143" s="16" t="s">
        <v>953</v>
      </c>
      <c r="H143" s="9" t="str">
        <f>VLOOKUP(G143,[1]Hoja1!$B:$C,2,FALSE)</f>
        <v>Huasteca Baja</v>
      </c>
      <c r="I143">
        <f>VLOOKUP(G143,[1]Hoja1!$B:$D,3,FALSE)</f>
        <v>30160</v>
      </c>
    </row>
    <row r="144" spans="1:9" x14ac:dyDescent="0.2">
      <c r="A144" s="2">
        <f t="shared" si="2"/>
        <v>143</v>
      </c>
      <c r="B144" s="9">
        <v>29</v>
      </c>
      <c r="C144" s="9" t="s">
        <v>921</v>
      </c>
      <c r="D144" s="9">
        <v>21.113263889999999</v>
      </c>
      <c r="E144" s="9">
        <v>-97.649974999999998</v>
      </c>
      <c r="F144" s="9" t="s">
        <v>868</v>
      </c>
      <c r="G144" s="16" t="s">
        <v>953</v>
      </c>
      <c r="H144" s="9" t="str">
        <f>VLOOKUP(G144,[1]Hoja1!$B:$C,2,FALSE)</f>
        <v>Huasteca Baja</v>
      </c>
      <c r="I144">
        <f>VLOOKUP(G144,[1]Hoja1!$B:$D,3,FALSE)</f>
        <v>30160</v>
      </c>
    </row>
    <row r="145" spans="1:9" x14ac:dyDescent="0.2">
      <c r="A145" s="2">
        <f t="shared" si="2"/>
        <v>144</v>
      </c>
      <c r="B145" s="9">
        <v>30</v>
      </c>
      <c r="C145" s="9" t="s">
        <v>922</v>
      </c>
      <c r="D145" s="9">
        <v>21.09527778</v>
      </c>
      <c r="E145" s="9">
        <v>-97.66416667</v>
      </c>
      <c r="F145" s="9" t="s">
        <v>868</v>
      </c>
      <c r="G145" s="16" t="s">
        <v>953</v>
      </c>
      <c r="H145" s="9" t="str">
        <f>VLOOKUP(G145,[1]Hoja1!$B:$C,2,FALSE)</f>
        <v>Huasteca Baja</v>
      </c>
      <c r="I145">
        <f>VLOOKUP(G145,[1]Hoja1!$B:$D,3,FALSE)</f>
        <v>30160</v>
      </c>
    </row>
    <row r="146" spans="1:9" x14ac:dyDescent="0.2">
      <c r="A146" s="2">
        <f t="shared" si="2"/>
        <v>145</v>
      </c>
      <c r="B146" s="9">
        <v>31</v>
      </c>
      <c r="C146" s="9" t="s">
        <v>923</v>
      </c>
      <c r="D146" s="9">
        <v>21.091944439999999</v>
      </c>
      <c r="E146" s="9">
        <v>-97.659722220000006</v>
      </c>
      <c r="F146" s="9" t="s">
        <v>868</v>
      </c>
      <c r="G146" s="16" t="s">
        <v>953</v>
      </c>
      <c r="H146" s="9" t="str">
        <f>VLOOKUP(G146,[1]Hoja1!$B:$C,2,FALSE)</f>
        <v>Huasteca Baja</v>
      </c>
      <c r="I146">
        <f>VLOOKUP(G146,[1]Hoja1!$B:$D,3,FALSE)</f>
        <v>30160</v>
      </c>
    </row>
    <row r="147" spans="1:9" x14ac:dyDescent="0.2">
      <c r="A147" s="2">
        <f t="shared" si="2"/>
        <v>146</v>
      </c>
      <c r="B147" s="9">
        <v>32</v>
      </c>
      <c r="C147" s="9" t="s">
        <v>924</v>
      </c>
      <c r="D147" s="9">
        <v>21.09111111</v>
      </c>
      <c r="E147" s="9">
        <v>-97.664444439999997</v>
      </c>
      <c r="F147" s="9" t="s">
        <v>914</v>
      </c>
      <c r="G147" s="16" t="s">
        <v>953</v>
      </c>
      <c r="H147" s="9" t="str">
        <f>VLOOKUP(G147,[1]Hoja1!$B:$C,2,FALSE)</f>
        <v>Huasteca Baja</v>
      </c>
      <c r="I147">
        <f>VLOOKUP(G147,[1]Hoja1!$B:$D,3,FALSE)</f>
        <v>30160</v>
      </c>
    </row>
    <row r="148" spans="1:9" x14ac:dyDescent="0.2">
      <c r="A148" s="2">
        <f t="shared" si="2"/>
        <v>147</v>
      </c>
      <c r="B148" s="9">
        <v>33</v>
      </c>
      <c r="C148" s="9" t="s">
        <v>925</v>
      </c>
      <c r="D148" s="9">
        <v>21.086111110000001</v>
      </c>
      <c r="E148" s="9">
        <v>-97.662499999999994</v>
      </c>
      <c r="F148" s="9" t="s">
        <v>914</v>
      </c>
      <c r="G148" s="16" t="s">
        <v>953</v>
      </c>
      <c r="H148" s="9" t="str">
        <f>VLOOKUP(G148,[1]Hoja1!$B:$C,2,FALSE)</f>
        <v>Huasteca Baja</v>
      </c>
      <c r="I148">
        <f>VLOOKUP(G148,[1]Hoja1!$B:$D,3,FALSE)</f>
        <v>30160</v>
      </c>
    </row>
    <row r="149" spans="1:9" x14ac:dyDescent="0.2">
      <c r="A149" s="2">
        <f t="shared" si="2"/>
        <v>148</v>
      </c>
      <c r="B149" s="9">
        <v>34</v>
      </c>
      <c r="C149" s="9" t="s">
        <v>926</v>
      </c>
      <c r="D149" s="9">
        <v>21.090833329999999</v>
      </c>
      <c r="E149" s="9">
        <v>-97.643333330000004</v>
      </c>
      <c r="F149" s="9" t="s">
        <v>914</v>
      </c>
      <c r="G149" s="16" t="s">
        <v>953</v>
      </c>
      <c r="H149" s="9" t="str">
        <f>VLOOKUP(G149,[1]Hoja1!$B:$C,2,FALSE)</f>
        <v>Huasteca Baja</v>
      </c>
      <c r="I149">
        <f>VLOOKUP(G149,[1]Hoja1!$B:$D,3,FALSE)</f>
        <v>30160</v>
      </c>
    </row>
    <row r="150" spans="1:9" x14ac:dyDescent="0.2">
      <c r="A150" s="2">
        <f t="shared" si="2"/>
        <v>149</v>
      </c>
      <c r="B150" s="9">
        <v>35</v>
      </c>
      <c r="C150" s="9" t="s">
        <v>927</v>
      </c>
      <c r="D150" s="9">
        <v>21.121388889999999</v>
      </c>
      <c r="E150" s="9">
        <v>-97.644166670000004</v>
      </c>
      <c r="F150" s="9" t="s">
        <v>914</v>
      </c>
      <c r="G150" s="16" t="s">
        <v>953</v>
      </c>
      <c r="H150" s="9" t="str">
        <f>VLOOKUP(G150,[1]Hoja1!$B:$C,2,FALSE)</f>
        <v>Huasteca Baja</v>
      </c>
      <c r="I150">
        <f>VLOOKUP(G150,[1]Hoja1!$B:$D,3,FALSE)</f>
        <v>30160</v>
      </c>
    </row>
    <row r="151" spans="1:9" x14ac:dyDescent="0.2">
      <c r="A151" s="2">
        <f t="shared" si="2"/>
        <v>150</v>
      </c>
      <c r="B151" s="9">
        <v>36</v>
      </c>
      <c r="C151" s="9" t="s">
        <v>928</v>
      </c>
      <c r="D151" s="9">
        <v>21.125</v>
      </c>
      <c r="E151" s="9">
        <v>-97.630833330000002</v>
      </c>
      <c r="F151" s="9" t="s">
        <v>898</v>
      </c>
      <c r="G151" s="16" t="s">
        <v>953</v>
      </c>
      <c r="H151" s="9" t="str">
        <f>VLOOKUP(G151,[1]Hoja1!$B:$C,2,FALSE)</f>
        <v>Huasteca Baja</v>
      </c>
      <c r="I151">
        <f>VLOOKUP(G151,[1]Hoja1!$B:$D,3,FALSE)</f>
        <v>30160</v>
      </c>
    </row>
    <row r="152" spans="1:9" x14ac:dyDescent="0.2">
      <c r="A152" s="2">
        <f t="shared" si="2"/>
        <v>151</v>
      </c>
      <c r="B152" s="9">
        <v>37</v>
      </c>
      <c r="C152" s="9" t="s">
        <v>929</v>
      </c>
      <c r="D152" s="9">
        <v>21.110555560000002</v>
      </c>
      <c r="E152" s="9">
        <v>-97.627499999999998</v>
      </c>
      <c r="F152" s="9" t="s">
        <v>868</v>
      </c>
      <c r="G152" s="16" t="s">
        <v>953</v>
      </c>
      <c r="H152" s="9" t="str">
        <f>VLOOKUP(G152,[1]Hoja1!$B:$C,2,FALSE)</f>
        <v>Huasteca Baja</v>
      </c>
      <c r="I152">
        <f>VLOOKUP(G152,[1]Hoja1!$B:$D,3,FALSE)</f>
        <v>30160</v>
      </c>
    </row>
    <row r="153" spans="1:9" x14ac:dyDescent="0.2">
      <c r="A153" s="2">
        <f t="shared" si="2"/>
        <v>152</v>
      </c>
      <c r="B153" s="9">
        <v>38</v>
      </c>
      <c r="C153" s="9" t="s">
        <v>930</v>
      </c>
      <c r="D153" s="9">
        <v>21.122499999999999</v>
      </c>
      <c r="E153" s="9">
        <v>-97.648611110000004</v>
      </c>
      <c r="F153" s="9" t="s">
        <v>914</v>
      </c>
      <c r="G153" s="16" t="s">
        <v>953</v>
      </c>
      <c r="H153" s="9" t="str">
        <f>VLOOKUP(G153,[1]Hoja1!$B:$C,2,FALSE)</f>
        <v>Huasteca Baja</v>
      </c>
      <c r="I153">
        <f>VLOOKUP(G153,[1]Hoja1!$B:$D,3,FALSE)</f>
        <v>30160</v>
      </c>
    </row>
    <row r="154" spans="1:9" x14ac:dyDescent="0.2">
      <c r="A154" s="2">
        <f t="shared" si="2"/>
        <v>153</v>
      </c>
      <c r="B154" s="20">
        <v>1</v>
      </c>
      <c r="C154" s="20" t="s">
        <v>931</v>
      </c>
      <c r="D154" s="20">
        <v>18.420000000000002</v>
      </c>
      <c r="E154" s="20">
        <v>-96.319166670000001</v>
      </c>
      <c r="F154" s="20" t="s">
        <v>933</v>
      </c>
      <c r="G154" s="20" t="s">
        <v>932</v>
      </c>
      <c r="H154" s="9" t="str">
        <f>VLOOKUP(G154,[1]Hoja1!$B:$C,2,FALSE)</f>
        <v>Papaloapan</v>
      </c>
      <c r="I154">
        <f>VLOOKUP(G154,[1]Hoja1!$B:$D,3,FALSE)</f>
        <v>30174</v>
      </c>
    </row>
    <row r="155" spans="1:9" x14ac:dyDescent="0.2">
      <c r="A155" s="2">
        <f t="shared" si="2"/>
        <v>154</v>
      </c>
      <c r="B155" s="20">
        <v>2</v>
      </c>
      <c r="C155" s="20" t="s">
        <v>934</v>
      </c>
      <c r="D155" s="20">
        <v>18.42055556</v>
      </c>
      <c r="E155" s="20">
        <v>-96.312777780000005</v>
      </c>
      <c r="F155" s="20" t="s">
        <v>933</v>
      </c>
      <c r="G155" s="20" t="s">
        <v>932</v>
      </c>
      <c r="H155" s="9" t="str">
        <f>VLOOKUP(G155,[1]Hoja1!$B:$C,2,FALSE)</f>
        <v>Papaloapan</v>
      </c>
      <c r="I155">
        <f>VLOOKUP(G155,[1]Hoja1!$B:$D,3,FALSE)</f>
        <v>30174</v>
      </c>
    </row>
    <row r="156" spans="1:9" x14ac:dyDescent="0.2">
      <c r="A156" s="2">
        <f t="shared" si="2"/>
        <v>155</v>
      </c>
      <c r="B156" s="20">
        <v>3</v>
      </c>
      <c r="C156" s="20" t="s">
        <v>935</v>
      </c>
      <c r="D156" s="20">
        <v>18.419722220000001</v>
      </c>
      <c r="E156" s="20">
        <v>-96.326666669999994</v>
      </c>
      <c r="F156" s="20" t="s">
        <v>933</v>
      </c>
      <c r="G156" s="20" t="s">
        <v>932</v>
      </c>
      <c r="H156" s="9" t="str">
        <f>VLOOKUP(G156,[1]Hoja1!$B:$C,2,FALSE)</f>
        <v>Papaloapan</v>
      </c>
      <c r="I156">
        <f>VLOOKUP(G156,[1]Hoja1!$B:$D,3,FALSE)</f>
        <v>30174</v>
      </c>
    </row>
    <row r="157" spans="1:9" x14ac:dyDescent="0.2">
      <c r="A157" s="2">
        <f t="shared" si="2"/>
        <v>156</v>
      </c>
      <c r="B157" s="20">
        <v>4</v>
      </c>
      <c r="C157" s="20" t="s">
        <v>936</v>
      </c>
      <c r="D157" s="20">
        <v>18.40888889</v>
      </c>
      <c r="E157" s="20">
        <v>-96.321666669999999</v>
      </c>
      <c r="F157" s="20" t="s">
        <v>933</v>
      </c>
      <c r="G157" s="20" t="s">
        <v>932</v>
      </c>
      <c r="H157" s="9" t="str">
        <f>VLOOKUP(G157,[1]Hoja1!$B:$C,2,FALSE)</f>
        <v>Papaloapan</v>
      </c>
      <c r="I157">
        <f>VLOOKUP(G157,[1]Hoja1!$B:$D,3,FALSE)</f>
        <v>30174</v>
      </c>
    </row>
    <row r="158" spans="1:9" x14ac:dyDescent="0.2">
      <c r="A158" s="2">
        <f t="shared" si="2"/>
        <v>157</v>
      </c>
      <c r="B158" s="20">
        <v>5</v>
      </c>
      <c r="C158" s="20" t="s">
        <v>937</v>
      </c>
      <c r="D158" s="20">
        <v>18.393333330000001</v>
      </c>
      <c r="E158" s="20">
        <v>-96.3</v>
      </c>
      <c r="F158" s="20" t="s">
        <v>938</v>
      </c>
      <c r="G158" s="20" t="s">
        <v>932</v>
      </c>
      <c r="H158" s="9" t="str">
        <f>VLOOKUP(G158,[1]Hoja1!$B:$C,2,FALSE)</f>
        <v>Papaloapan</v>
      </c>
      <c r="I158">
        <f>VLOOKUP(G158,[1]Hoja1!$B:$D,3,FALSE)</f>
        <v>30174</v>
      </c>
    </row>
    <row r="159" spans="1:9" x14ac:dyDescent="0.2">
      <c r="A159" s="2">
        <f t="shared" si="2"/>
        <v>158</v>
      </c>
      <c r="B159" s="20">
        <v>6</v>
      </c>
      <c r="C159" s="20" t="s">
        <v>939</v>
      </c>
      <c r="D159" s="20">
        <v>18.407222220000001</v>
      </c>
      <c r="E159" s="20">
        <v>-96.307500000000005</v>
      </c>
      <c r="F159" s="20" t="s">
        <v>938</v>
      </c>
      <c r="G159" s="20" t="s">
        <v>932</v>
      </c>
      <c r="H159" s="9" t="str">
        <f>VLOOKUP(G159,[1]Hoja1!$B:$C,2,FALSE)</f>
        <v>Papaloapan</v>
      </c>
      <c r="I159">
        <f>VLOOKUP(G159,[1]Hoja1!$B:$D,3,FALSE)</f>
        <v>30174</v>
      </c>
    </row>
    <row r="160" spans="1:9" x14ac:dyDescent="0.2">
      <c r="A160" s="2">
        <f t="shared" si="2"/>
        <v>159</v>
      </c>
      <c r="B160" s="1">
        <v>1</v>
      </c>
      <c r="C160" s="1" t="s">
        <v>940</v>
      </c>
      <c r="D160" s="1">
        <v>17.439638890000001</v>
      </c>
      <c r="E160" s="1">
        <v>-95.036861110000004</v>
      </c>
      <c r="F160" s="1" t="s">
        <v>942</v>
      </c>
      <c r="G160" s="1" t="s">
        <v>941</v>
      </c>
      <c r="H160" s="9" t="str">
        <f>VLOOKUP(G160,[1]Hoja1!$B:$C,2,FALSE)</f>
        <v>Olmeca</v>
      </c>
      <c r="I160">
        <f>VLOOKUP(G160,[1]Hoja1!$B:$D,3,FALSE)</f>
        <v>30091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Rosas Hernàndez</dc:creator>
  <cp:lastModifiedBy>Xohua Chacon Antonio</cp:lastModifiedBy>
  <dcterms:created xsi:type="dcterms:W3CDTF">2022-05-13T16:04:23Z</dcterms:created>
  <dcterms:modified xsi:type="dcterms:W3CDTF">2022-05-13T20:38:26Z</dcterms:modified>
</cp:coreProperties>
</file>