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0BBCDB6E-7EA1-4FCB-ABE8-BB0B7A8987BB}" xr6:coauthVersionLast="47" xr6:coauthVersionMax="47" xr10:uidLastSave="{00000000-0000-0000-0000-000000000000}"/>
  <bookViews>
    <workbookView xWindow="1884" yWindow="1884" windowWidth="17280" windowHeight="8880" xr2:uid="{04CE4699-AD29-4363-8A28-83D61666BA8D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" l="1"/>
  <c r="J24" i="2"/>
  <c r="J23" i="2"/>
  <c r="J22" i="2"/>
  <c r="J21" i="2"/>
  <c r="J20" i="2"/>
  <c r="J19" i="2"/>
  <c r="J18" i="2"/>
  <c r="J17" i="2"/>
  <c r="J16" i="2"/>
  <c r="J26" i="2" s="1"/>
  <c r="J28" i="2" s="1"/>
</calcChain>
</file>

<file path=xl/sharedStrings.xml><?xml version="1.0" encoding="utf-8"?>
<sst xmlns="http://schemas.openxmlformats.org/spreadsheetml/2006/main" count="88" uniqueCount="68">
  <si>
    <t>Orçamento</t>
  </si>
  <si>
    <t>Joinville, 14 de Fevereiro 2023</t>
  </si>
  <si>
    <t>Cliente:</t>
  </si>
  <si>
    <t>JOCKEY CLUB</t>
  </si>
  <si>
    <t>Cidade:</t>
  </si>
  <si>
    <t>Telefone:</t>
  </si>
  <si>
    <t>42 3028-5888</t>
  </si>
  <si>
    <t>Contato:</t>
  </si>
  <si>
    <t>Iran Bernardes da Costa</t>
  </si>
  <si>
    <t>Email:</t>
  </si>
  <si>
    <t>irantaques@gmail.com'</t>
  </si>
  <si>
    <t xml:space="preserve"> </t>
  </si>
  <si>
    <t>Pelo presente, apresentamos a proposta para Locação conforme descrição abaixo.</t>
  </si>
  <si>
    <t>Cenário: Entrada Principal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</si>
  <si>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</si>
  <si>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</si>
  <si>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</si>
  <si>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</si>
  <si>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</si>
  <si>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</si>
  <si>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</si>
  <si>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Desconto</t>
  </si>
  <si>
    <t>Valor Unitário Líquido</t>
  </si>
  <si>
    <t>Valor Total</t>
  </si>
  <si>
    <t>PA01M</t>
  </si>
  <si>
    <t>Coelho espiando produzido em estrutura metálica e corda luminosa</t>
  </si>
  <si>
    <t>3,75</t>
  </si>
  <si>
    <t>4,6</t>
  </si>
  <si>
    <t>-</t>
  </si>
  <si>
    <t>LE0880SP</t>
  </si>
  <si>
    <t>Meteoro com 80 LEDs em movimento Snowfall  sem plug</t>
  </si>
  <si>
    <t>0,15</t>
  </si>
  <si>
    <t>0,8</t>
  </si>
  <si>
    <t>REA02</t>
  </si>
  <si>
    <t>Refletor com lâmpada azul de 400w</t>
  </si>
  <si>
    <t>LE36RGB</t>
  </si>
  <si>
    <t>Refletor de LED 100W de potência 9500 lumens. Cor Rosa</t>
  </si>
  <si>
    <t>STB016A</t>
  </si>
  <si>
    <t>Strobos de 6w potência instalados em figuras luminosas</t>
  </si>
  <si>
    <t>PMOBP02RB</t>
  </si>
  <si>
    <t>Poste com bandeirolas, sendo o poste confeccionado em fibra de vidro com pintura automotiva na cor rosa e detalhes em verde e bandeirola em lona impressa, detalhes em estrutura de arabescos e luminária translúcida. OBS.: Arte das bandeirolas definida pelo cliente.</t>
  </si>
  <si>
    <t>3,7</t>
  </si>
  <si>
    <t>0,4</t>
  </si>
  <si>
    <t>PMOBP02VB</t>
  </si>
  <si>
    <t>Poste com bandeirolas, sendo o poste confeccionado em fibra de vidro com pintura automotiva na cor verde e detalhes em rosa e bandeirola em lona impressa, detalhes em estrutura de arabescos e luminária translúcida. OBS.: Arte das bandeirolas definida pelo cliente.</t>
  </si>
  <si>
    <t>PA13</t>
  </si>
  <si>
    <t>Ovo geométrico prod. em estrutura metálica mangueira incandescente e LED, 3 linhas em zigue-zague</t>
  </si>
  <si>
    <t>1,6</t>
  </si>
  <si>
    <t>PA14</t>
  </si>
  <si>
    <t>Ovo geométrico, estrutura metálica com mangueira incandescente e LED, 4 linhas zigue-zague e 3 retas</t>
  </si>
  <si>
    <t>FG77G</t>
  </si>
  <si>
    <t>Pirulito G, prod. em bolas de fibra de vidro em vários tamanhos</t>
  </si>
  <si>
    <t>3,6</t>
  </si>
  <si>
    <t>1,2</t>
  </si>
  <si>
    <t>SubTotal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</si>
  <si>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</si>
  <si>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</si>
  <si>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</si>
  <si>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</si>
  <si>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</si>
  <si>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</si>
  <si>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>Flávia Gaedke</t>
  </si>
  <si>
    <t>(47) 3027-9700 / 9 9740 - 1239</t>
  </si>
  <si>
    <t>flavia@luzeforma.com.br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</si>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</sst>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$&quot;* #,##0.00_);_(&quot;R$&quot;* \(#,##0.00\);_(&quot;R$&quot;* &quot;-&quot;??_);_(@_)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2" xfId="1" applyNumberFormat="1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2" borderId="4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A6A8-FCD0-4C23-86AE-6F01DEECD4B9}">
  <dimension ref="A3:J43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25.77734375" bestFit="1" customWidth="1"/>
    <col min="3" max="3" width="8.77734375" customWidth="1"/>
    <col min="4" max="4" width="7.33203125" bestFit="1" customWidth="1"/>
    <col min="5" max="5" width="12.6640625" bestFit="1" customWidth="1"/>
    <col min="6" max="6" width="4.6640625" bestFit="1" customWidth="1"/>
    <col min="7" max="7" width="12.6640625" style="15" bestFit="1" customWidth="1"/>
    <col min="9" max="9" width="19.5546875" style="15" bestFit="1" customWidth="1"/>
    <col min="10" max="10" width="10.109375" style="15" bestFit="1" customWidth="1"/>
  </cols>
  <sheetData>
    <row r="3" spans="1:10" ht="18" x14ac:dyDescent="0.35">
      <c r="C3" s="1" t="s">
        <v>0</v>
      </c>
    </row>
    <row r="4" spans="1:10" x14ac:dyDescent="0.3">
      <c r="B4" t="s">
        <v>1</v>
      </c>
    </row>
    <row r="6" spans="1:10" x14ac:dyDescent="0.3">
      <c r="A6" s="3" t="s">
        <v>2</v>
      </c>
      <c r="B6" t="s">
        <v>3</v>
      </c>
    </row>
    <row r="7" spans="1:10" x14ac:dyDescent="0.3">
      <c r="A7" s="3" t="s">
        <v>4</v>
      </c>
    </row>
    <row r="8" spans="1:10" x14ac:dyDescent="0.3">
      <c r="A8" s="3" t="s">
        <v>5</v>
      </c>
      <c r="B8" t="s">
        <v>6</v>
      </c>
    </row>
    <row r="9" spans="1:10" x14ac:dyDescent="0.3">
      <c r="A9" s="3" t="s">
        <v>7</v>
      </c>
      <c r="B9" t="s">
        <v>8</v>
      </c>
    </row>
    <row r="10" spans="1:10" x14ac:dyDescent="0.3">
      <c r="A10" s="3" t="s">
        <v>9</v>
      </c>
      <c r="B10" s="2" t="s">
        <v>10</v>
      </c>
    </row>
    <row r="11" spans="1:10" x14ac:dyDescent="0.3">
      <c r="A11" t="s">
        <v>11</v>
      </c>
    </row>
    <row r="12" spans="1:10" x14ac:dyDescent="0.3">
      <c r="A12" s="5" t="s">
        <v>12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3">
      <c r="A13" t="s">
        <v>11</v>
      </c>
    </row>
    <row r="14" spans="1:10" ht="15.6" x14ac:dyDescent="0.3">
      <c r="A14" s="6" t="s">
        <v>13</v>
      </c>
      <c r="B14" s="7"/>
      <c r="C14" s="7"/>
      <c r="D14" s="7"/>
      <c r="E14" s="7"/>
      <c r="F14" s="7"/>
      <c r="G14" s="7"/>
      <c r="H14" s="7"/>
      <c r="I14" s="7"/>
      <c r="J14" s="8"/>
    </row>
    <row r="15" spans="1:10" x14ac:dyDescent="0.3">
      <c r="A15" s="9" t="s">
        <v>14</v>
      </c>
      <c r="B15" s="10" t="s">
        <v>15</v>
      </c>
      <c r="C15" s="10" t="s">
        <v>16</v>
      </c>
      <c r="D15" s="10" t="s">
        <v>17</v>
      </c>
      <c r="E15" s="10" t="s">
        <v>18</v>
      </c>
      <c r="F15" s="10" t="s">
        <v>19</v>
      </c>
      <c r="G15" s="16" t="s">
        <v>20</v>
      </c>
      <c r="H15" s="10" t="s">
        <v>21</v>
      </c>
      <c r="I15" s="16" t="s">
        <v>22</v>
      </c>
      <c r="J15" s="19" t="s">
        <v>23</v>
      </c>
    </row>
    <row r="16" spans="1:10" ht="43.2" x14ac:dyDescent="0.3">
      <c r="A16" s="11" t="s">
        <v>24</v>
      </c>
      <c r="B16" s="11" t="s">
        <v>25</v>
      </c>
      <c r="C16" s="11" t="s">
        <v>26</v>
      </c>
      <c r="D16" s="11" t="s">
        <v>27</v>
      </c>
      <c r="E16" s="11" t="s">
        <v>28</v>
      </c>
      <c r="F16" s="11">
        <v>1</v>
      </c>
      <c r="G16" s="17">
        <v>2931.6633000000002</v>
      </c>
      <c r="H16" s="11">
        <v>0</v>
      </c>
      <c r="I16" s="17"/>
      <c r="J16" s="17">
        <f>I16*F16</f>
        <v>0</v>
      </c>
    </row>
    <row r="17" spans="1:10" ht="43.2" x14ac:dyDescent="0.3">
      <c r="A17" s="11" t="s">
        <v>29</v>
      </c>
      <c r="B17" s="11" t="s">
        <v>30</v>
      </c>
      <c r="C17" s="11" t="s">
        <v>28</v>
      </c>
      <c r="D17" s="11" t="s">
        <v>31</v>
      </c>
      <c r="E17" s="11" t="s">
        <v>32</v>
      </c>
      <c r="F17" s="11">
        <v>15</v>
      </c>
      <c r="G17" s="17">
        <v>92.3</v>
      </c>
      <c r="H17" s="11">
        <v>0</v>
      </c>
      <c r="I17" s="17"/>
      <c r="J17" s="17">
        <f>I17*F17</f>
        <v>0</v>
      </c>
    </row>
    <row r="18" spans="1:10" ht="28.8" x14ac:dyDescent="0.3">
      <c r="A18" s="11" t="s">
        <v>33</v>
      </c>
      <c r="B18" s="11" t="s">
        <v>34</v>
      </c>
      <c r="C18" s="11" t="s">
        <v>28</v>
      </c>
      <c r="D18" s="11" t="s">
        <v>28</v>
      </c>
      <c r="E18" s="11" t="s">
        <v>28</v>
      </c>
      <c r="F18" s="11">
        <v>2</v>
      </c>
      <c r="G18" s="17">
        <v>417.26100000000002</v>
      </c>
      <c r="H18" s="11">
        <v>0</v>
      </c>
      <c r="I18" s="17"/>
      <c r="J18" s="17">
        <f>I18*F18</f>
        <v>0</v>
      </c>
    </row>
    <row r="19" spans="1:10" ht="43.2" x14ac:dyDescent="0.3">
      <c r="A19" s="11" t="s">
        <v>35</v>
      </c>
      <c r="B19" s="11" t="s">
        <v>36</v>
      </c>
      <c r="C19" s="11"/>
      <c r="D19" s="11"/>
      <c r="E19" s="11"/>
      <c r="F19" s="11">
        <v>2</v>
      </c>
      <c r="G19" s="17">
        <v>365</v>
      </c>
      <c r="H19" s="11">
        <v>0</v>
      </c>
      <c r="I19" s="17"/>
      <c r="J19" s="17">
        <f>I19*F19</f>
        <v>0</v>
      </c>
    </row>
    <row r="20" spans="1:10" ht="43.2" x14ac:dyDescent="0.3">
      <c r="A20" s="11" t="s">
        <v>37</v>
      </c>
      <c r="B20" s="11" t="s">
        <v>38</v>
      </c>
      <c r="C20" s="11" t="s">
        <v>28</v>
      </c>
      <c r="D20" s="11" t="s">
        <v>28</v>
      </c>
      <c r="E20" s="11" t="s">
        <v>28</v>
      </c>
      <c r="F20" s="11">
        <v>15</v>
      </c>
      <c r="G20" s="17">
        <v>71.5</v>
      </c>
      <c r="H20" s="11">
        <v>0</v>
      </c>
      <c r="I20" s="17"/>
      <c r="J20" s="17">
        <f>I20*F20</f>
        <v>0</v>
      </c>
    </row>
    <row r="21" spans="1:10" ht="158.4" x14ac:dyDescent="0.3">
      <c r="A21" s="11" t="s">
        <v>39</v>
      </c>
      <c r="B21" s="11" t="s">
        <v>40</v>
      </c>
      <c r="C21" s="11" t="s">
        <v>41</v>
      </c>
      <c r="D21" s="11">
        <v>1</v>
      </c>
      <c r="E21" s="11" t="s">
        <v>42</v>
      </c>
      <c r="F21" s="11">
        <v>2</v>
      </c>
      <c r="G21" s="17">
        <v>3660.942</v>
      </c>
      <c r="H21" s="11">
        <v>0</v>
      </c>
      <c r="I21" s="17"/>
      <c r="J21" s="17">
        <f>I21*F21</f>
        <v>0</v>
      </c>
    </row>
    <row r="22" spans="1:10" ht="158.4" x14ac:dyDescent="0.3">
      <c r="A22" s="11" t="s">
        <v>43</v>
      </c>
      <c r="B22" s="11" t="s">
        <v>44</v>
      </c>
      <c r="C22" s="11" t="s">
        <v>41</v>
      </c>
      <c r="D22" s="11">
        <v>1</v>
      </c>
      <c r="E22" s="11" t="s">
        <v>42</v>
      </c>
      <c r="F22" s="11">
        <v>2</v>
      </c>
      <c r="G22" s="17">
        <v>3660.942</v>
      </c>
      <c r="H22" s="11">
        <v>0</v>
      </c>
      <c r="I22" s="17"/>
      <c r="J22" s="17">
        <f>I22*F22</f>
        <v>0</v>
      </c>
    </row>
    <row r="23" spans="1:10" ht="57.6" x14ac:dyDescent="0.3">
      <c r="A23" s="11" t="s">
        <v>45</v>
      </c>
      <c r="B23" s="11" t="s">
        <v>46</v>
      </c>
      <c r="C23" s="11" t="s">
        <v>47</v>
      </c>
      <c r="D23" s="11" t="s">
        <v>28</v>
      </c>
      <c r="E23" s="11" t="s">
        <v>28</v>
      </c>
      <c r="F23" s="11">
        <v>2</v>
      </c>
      <c r="G23" s="17">
        <v>1371.75</v>
      </c>
      <c r="H23" s="11">
        <v>0</v>
      </c>
      <c r="I23" s="17"/>
      <c r="J23" s="17">
        <f>I23*F23</f>
        <v>0</v>
      </c>
    </row>
    <row r="24" spans="1:10" ht="57.6" x14ac:dyDescent="0.3">
      <c r="A24" s="11" t="s">
        <v>48</v>
      </c>
      <c r="B24" s="11" t="s">
        <v>49</v>
      </c>
      <c r="C24" s="11" t="s">
        <v>47</v>
      </c>
      <c r="D24" s="11" t="s">
        <v>28</v>
      </c>
      <c r="E24" s="11" t="s">
        <v>28</v>
      </c>
      <c r="F24" s="11">
        <v>2</v>
      </c>
      <c r="G24" s="17">
        <v>1756.5</v>
      </c>
      <c r="H24" s="11">
        <v>0</v>
      </c>
      <c r="I24" s="17"/>
      <c r="J24" s="17">
        <f>I24*F24</f>
        <v>0</v>
      </c>
    </row>
    <row r="25" spans="1:10" ht="43.2" x14ac:dyDescent="0.3">
      <c r="A25" s="11" t="s">
        <v>50</v>
      </c>
      <c r="B25" s="11" t="s">
        <v>51</v>
      </c>
      <c r="C25" s="11" t="s">
        <v>52</v>
      </c>
      <c r="D25" s="11" t="s">
        <v>53</v>
      </c>
      <c r="E25" s="11" t="s">
        <v>53</v>
      </c>
      <c r="F25" s="11"/>
      <c r="G25" s="17">
        <v>0</v>
      </c>
      <c r="H25" s="11">
        <v>0</v>
      </c>
      <c r="I25" s="17"/>
      <c r="J25" s="17">
        <f>I25*F25</f>
        <v>0</v>
      </c>
    </row>
    <row r="26" spans="1:10" x14ac:dyDescent="0.3">
      <c r="I26" s="18" t="s">
        <v>54</v>
      </c>
      <c r="J26" s="20">
        <f>SUM(J15:J25)</f>
        <v>0</v>
      </c>
    </row>
    <row r="27" spans="1:10" x14ac:dyDescent="0.3">
      <c r="A27" t="s">
        <v>11</v>
      </c>
    </row>
    <row r="28" spans="1:10" x14ac:dyDescent="0.3">
      <c r="A28" t="s">
        <v>11</v>
      </c>
      <c r="I28" s="18" t="s">
        <v>55</v>
      </c>
      <c r="J28" s="20">
        <f>J26</f>
        <v>0</v>
      </c>
    </row>
    <row r="29" spans="1:10" x14ac:dyDescent="0.3">
      <c r="A29" s="12" t="s">
        <v>56</v>
      </c>
    </row>
    <row r="30" spans="1:10" x14ac:dyDescent="0.3">
      <c r="A30" s="12" t="s">
        <v>57</v>
      </c>
    </row>
    <row r="31" spans="1:10" x14ac:dyDescent="0.3">
      <c r="A31" s="12" t="s">
        <v>58</v>
      </c>
    </row>
    <row r="32" spans="1:10" x14ac:dyDescent="0.3">
      <c r="A32" s="13" t="s">
        <v>11</v>
      </c>
    </row>
    <row r="33" spans="1:3" x14ac:dyDescent="0.3">
      <c r="A33" s="13" t="s">
        <v>11</v>
      </c>
    </row>
    <row r="34" spans="1:3" x14ac:dyDescent="0.3">
      <c r="A34" s="14" t="s">
        <v>59</v>
      </c>
      <c r="B34" s="4"/>
    </row>
    <row r="35" spans="1:3" x14ac:dyDescent="0.3">
      <c r="A35" s="14" t="s">
        <v>60</v>
      </c>
      <c r="B35" s="4"/>
    </row>
    <row r="36" spans="1:3" x14ac:dyDescent="0.3">
      <c r="A36" s="14" t="s">
        <v>61</v>
      </c>
      <c r="B36" s="14"/>
    </row>
    <row r="37" spans="1:3" x14ac:dyDescent="0.3">
      <c r="A37" s="14" t="s">
        <v>62</v>
      </c>
      <c r="B37" s="14"/>
    </row>
    <row r="38" spans="1:3" x14ac:dyDescent="0.3">
      <c r="A38" s="14" t="s">
        <v>63</v>
      </c>
      <c r="B38" s="14"/>
    </row>
    <row r="40" spans="1:3" x14ac:dyDescent="0.3">
      <c r="B40" s="21"/>
      <c r="C40" s="21" t="s">
        <v>64</v>
      </c>
    </row>
    <row r="41" spans="1:3" x14ac:dyDescent="0.3">
      <c r="B41" s="21"/>
      <c r="C41" s="21" t="s">
        <v>65</v>
      </c>
    </row>
    <row r="42" spans="1:3" x14ac:dyDescent="0.3">
      <c r="B42" s="21"/>
      <c r="C42" s="21" t="s">
        <v>66</v>
      </c>
    </row>
    <row r="43" spans="1:3" x14ac:dyDescent="0.3">
      <c r="B43" s="21"/>
      <c r="C43" s="21" t="s">
        <v>67</v>
      </c>
    </row>
  </sheetData>
  <mergeCells count="7">
    <mergeCell ref="A38:B38"/>
    <mergeCell ref="A12:J12"/>
    <mergeCell ref="A14:J14"/>
    <mergeCell ref="A34:B34"/>
    <mergeCell ref="A35:B35"/>
    <mergeCell ref="A36:B36"/>
    <mergeCell ref="A37:B3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53F6-C7FB-4102-8ABC-0A1A2D8E9C26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2023-02-14T19:24:44Z</dcterms:created>
  <dcterms:modified xsi:type="dcterms:W3CDTF">2023-02-14T19:24:45Z</dcterms:modified>
</cp:coreProperties>
</file>