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GitHub\myxlsm\orcamentos\"/>
    </mc:Choice>
  </mc:AlternateContent>
  <xr:revisionPtr revIDLastSave="0" documentId="13_ncr:1_{4066A9ED-70C8-424D-910E-2F5BE5531109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geral" sheetId="1" r:id="rId1"/>
    <sheet name="paraFilter" sheetId="6" r:id="rId2"/>
    <sheet name="resultado" sheetId="5" r:id="rId3"/>
    <sheet name="cenarios" sheetId="4" r:id="rId4"/>
    <sheet name="Feliz Páscoa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7" l="1"/>
  <c r="M7" i="7"/>
  <c r="M6" i="7"/>
  <c r="M5" i="7"/>
  <c r="M4" i="7"/>
  <c r="M3" i="7"/>
  <c r="M2" i="7"/>
</calcChain>
</file>

<file path=xl/sharedStrings.xml><?xml version="1.0" encoding="utf-8"?>
<sst xmlns="http://schemas.openxmlformats.org/spreadsheetml/2006/main" count="75" uniqueCount="50">
  <si>
    <t>id</t>
  </si>
  <si>
    <t>nomeDoCenario</t>
  </si>
  <si>
    <t>tituloDoOrcamento</t>
  </si>
  <si>
    <t>contato</t>
  </si>
  <si>
    <t>idCliente</t>
  </si>
  <si>
    <t>nomaFantasia</t>
  </si>
  <si>
    <t>data</t>
  </si>
  <si>
    <t>url</t>
  </si>
  <si>
    <t>versaoDoOrcamento</t>
  </si>
  <si>
    <t>Jockey Club - Páscoa 2023</t>
  </si>
  <si>
    <t>JOCKEY CLUB</t>
  </si>
  <si>
    <t>C:\GitHub\myxlsm\orcamentos\JOCKEY CLUB_Jockey Club - Páscoa 2023.xlsx</t>
  </si>
  <si>
    <t>Feliz Páscoa</t>
  </si>
  <si>
    <t>Seq.</t>
  </si>
  <si>
    <t>Codigo</t>
  </si>
  <si>
    <t>Qtd.</t>
  </si>
  <si>
    <t>Alt.</t>
  </si>
  <si>
    <t>Larg.</t>
  </si>
  <si>
    <t>Comp.</t>
  </si>
  <si>
    <t>PotUnit</t>
  </si>
  <si>
    <t>ValorUnit</t>
  </si>
  <si>
    <t>Desconto</t>
  </si>
  <si>
    <t>Descricao</t>
  </si>
  <si>
    <t>Valor Total</t>
  </si>
  <si>
    <t xml:space="preserve">Os Três Reis Magos aramados medindo cada um aproximadamente 1,70 de altura x 0,65m de largura e 0,70m de comprimento, produzidos em alumínio, com pintura em esmalte sintético automotivo na cor branca e verniz automotivo brilhante com detalhes de conjuntos com LEDs brancos, fio elétrico branco 2 x 0,5mm²,na tensão de 220v. </t>
  </si>
  <si>
    <t xml:space="preserve">Três Reis Magos aramados, composto por Gaspar, Baltazar e Melchior, figuras tridimensionais, produzidas com arames de alumíno, pintura em epóxi na cor branca, aplicação de lâmpadas de LED brancas, com fio branco ou morno (medida do fio: 2x0,5mm²). Medidas das figuras: mínimo: 1,65m de altura x 0,60m de largura x 0,65m de comprimento / máximo: 1,75m de altura x 0,70m de largura x 0,75 de profundidade. </t>
  </si>
  <si>
    <t>PA01M</t>
  </si>
  <si>
    <t>3,75</t>
  </si>
  <si>
    <t>4,6</t>
  </si>
  <si>
    <t>-</t>
  </si>
  <si>
    <t>Coelho espiando produzido em estrutura metálica e corda luminosa</t>
  </si>
  <si>
    <t>Locação</t>
  </si>
  <si>
    <t>LE36RGB</t>
  </si>
  <si>
    <t>Refletor de LED 100W de potência 9500 lumens. Cor Rosa</t>
  </si>
  <si>
    <t>Venda</t>
  </si>
  <si>
    <t>PMOBP_RS</t>
  </si>
  <si>
    <t>3,7</t>
  </si>
  <si>
    <t>0,4</t>
  </si>
  <si>
    <t>Poste com bandeirolas em fibra de vidro com pintura automotiva rosa</t>
  </si>
  <si>
    <t>PMOBP_VD</t>
  </si>
  <si>
    <t>Poste com bandeirolas em fibra de vidro com pintura automotiva verde.</t>
  </si>
  <si>
    <t>PA</t>
  </si>
  <si>
    <t>1,60</t>
  </si>
  <si>
    <t>1,00</t>
  </si>
  <si>
    <t>0,10</t>
  </si>
  <si>
    <t>PA14</t>
  </si>
  <si>
    <t>PFG06</t>
  </si>
  <si>
    <t>Bule Casa, produzido em fibra de vidro</t>
  </si>
  <si>
    <t>C:\GitHub\myxlsm\orcamentosParaClientes\OrcamentoGerado_JOCKEY CLUB.xlsx</t>
  </si>
  <si>
    <t xml:space="preserve">Elizangela Wesolowski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</si>
</sst>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,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K7"/>
  <sheetViews>
    <sheetView workbookViewId="0">
      <selection activeCell="C6" sqref="C6"/>
    </sheetView>
  </sheetViews>
  <sheetFormatPr defaultRowHeight="14.4" x14ac:dyDescent="0.3"/>
  <cols>
    <col min="1" max="1" width="2.6640625" bestFit="1" customWidth="1"/>
    <col min="2" max="2" width="18.44140625" bestFit="1" customWidth="1"/>
    <col min="3" max="3" width="9.109375" bestFit="1" customWidth="1"/>
    <col min="4" max="4" width="13.44140625" bestFit="1" customWidth="1"/>
    <col min="5" max="5" width="4.88671875" bestFit="1" customWidth="1"/>
    <col min="6" max="6" width="3.44140625" bestFit="1" customWidth="1"/>
    <col min="7" max="7" width="7.6640625" bestFit="1" customWidth="1"/>
    <col min="8" max="8" width="19.44140625" bestFit="1" customWidth="1"/>
  </cols>
  <sheetData>
    <row r="1" spans="1:11" x14ac:dyDescent="0.3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3</v>
      </c>
      <c r="H1" t="s">
        <v>8</v>
      </c>
    </row>
    <row r="2" spans="1:11" x14ac:dyDescent="0.3">
      <c r="A2">
        <v>3</v>
      </c>
      <c r="B2" t="s">
        <v>9</v>
      </c>
      <c r="C2">
        <v>1888</v>
      </c>
      <c r="D2" t="s">
        <v>10</v>
      </c>
      <c r="E2" s="1">
        <v>44928</v>
      </c>
      <c r="F2" t="s">
        <v>11</v>
      </c>
    </row>
    <row r="3" spans="1:11" x14ac:dyDescent="0.3">
      <c r="A3">
        <v>3</v>
      </c>
      <c r="B3" t="s">
        <v>9</v>
      </c>
      <c r="C3">
        <v>1888</v>
      </c>
      <c r="D3" t="s">
        <v>10</v>
      </c>
      <c r="E3" s="1">
        <v>44928</v>
      </c>
      <c r="F3" t="s">
        <v>11</v>
      </c>
      <c r="H3">
        <v>2</v>
      </c>
      <c r="J3" t="s">
        <v>31</v>
      </c>
    </row>
    <row r="4" spans="1:11" x14ac:dyDescent="0.3">
      <c r="A4">
        <v>3</v>
      </c>
      <c r="B4" t="s">
        <v>9</v>
      </c>
      <c r="C4">
        <v>1888</v>
      </c>
      <c r="D4" t="s">
        <v>10</v>
      </c>
      <c r="E4" s="1">
        <v>44928</v>
      </c>
      <c r="F4" t="s">
        <v>11</v>
      </c>
      <c r="H4">
        <v>3</v>
      </c>
      <c r="J4" t="s">
        <v>34</v>
      </c>
    </row>
    <row r="5" spans="1:11" x14ac:dyDescent="0.3">
      <c r="A5">
        <v>3</v>
      </c>
      <c r="B5" t="s">
        <v>9</v>
      </c>
      <c r="C5">
        <v>1888</v>
      </c>
      <c r="D5" t="s">
        <v>10</v>
      </c>
      <c r="E5" s="1">
        <v>44928</v>
      </c>
      <c r="F5" t="s">
        <v>11</v>
      </c>
      <c r="H5">
        <v>4</v>
      </c>
      <c r="J5" t="s">
        <v>31</v>
      </c>
    </row>
    <row r="6" spans="1:11" x14ac:dyDescent="0.3">
      <c r="A6">
        <v>3</v>
      </c>
      <c r="B6" t="s">
        <v>9</v>
      </c>
      <c r="C6">
        <v>1888</v>
      </c>
      <c r="D6" t="s">
        <v>10</v>
      </c>
      <c r="E6" s="1">
        <v>44928</v>
      </c>
      <c r="F6" t="s">
        <v>11</v>
      </c>
      <c r="H6">
        <v>5</v>
      </c>
      <c r="J6" t="s">
        <v>31</v>
      </c>
      <c r="K6" t="s">
        <v>48</v>
      </c>
    </row>
    <row r="7" spans="1:11" x14ac:dyDescent="0.3">
      <c r="A7">
        <v>3</v>
      </c>
      <c r="B7" t="s">
        <v>9</v>
      </c>
      <c r="C7">
        <v>1888</v>
      </c>
      <c r="D7" t="s">
        <v>10</v>
      </c>
      <c r="E7" s="1">
        <v>44928</v>
      </c>
      <c r="F7" t="s">
        <v>11</v>
      </c>
      <c r="H7">
        <v>6</v>
      </c>
      <c r="I7" t="s">
        <v>49</v>
      </c>
      <c r="J7" t="s">
        <v>31</v>
      </c>
      <c r="K7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8D1B1-6677-4053-822F-C7ADA0A98B43}">
  <sheetPr codeName="Planilha3"/>
  <dimension ref="A1"/>
  <sheetViews>
    <sheetView workbookViewId="0">
      <selection activeCell="D19" sqref="D19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4222D-49E3-4ECF-BA70-A7A9C1E1D52D}">
  <sheetPr codeName="Planilha2"/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4"/>
  <dimension ref="A1:B2"/>
  <sheetViews>
    <sheetView workbookViewId="0">
      <selection activeCell="G17" sqref="G17"/>
    </sheetView>
  </sheetViews>
  <sheetFormatPr defaultRowHeight="14.4" x14ac:dyDescent="0.3"/>
  <cols>
    <col min="1" max="1" width="2.44140625" bestFit="1" customWidth="1"/>
    <col min="2" max="2" width="14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8DDA-FA56-4E74-A88C-DE78AC1EF53C}">
  <dimension ref="A1:M8"/>
  <sheetViews>
    <sheetView tabSelected="1" workbookViewId="0"/>
  </sheetViews>
  <sheetFormatPr defaultRowHeight="14.4" x14ac:dyDescent="0.3"/>
  <sheetData>
    <row r="1" spans="1:13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</row>
    <row r="2" spans="1:13" x14ac:dyDescent="0.3">
      <c r="A2">
        <v>1</v>
      </c>
      <c r="B2" t="s">
        <v>26</v>
      </c>
      <c r="C2">
        <v>1</v>
      </c>
      <c r="D2" t="s">
        <v>27</v>
      </c>
      <c r="E2" t="s">
        <v>28</v>
      </c>
      <c r="F2" t="s">
        <v>29</v>
      </c>
      <c r="G2">
        <v>576</v>
      </c>
      <c r="H2" s="2">
        <v>4247.1049999999996</v>
      </c>
      <c r="I2">
        <v>0</v>
      </c>
      <c r="J2" t="s">
        <v>30</v>
      </c>
      <c r="K2" t="s">
        <v>24</v>
      </c>
      <c r="L2" t="s">
        <v>25</v>
      </c>
      <c r="M2">
        <f t="shared" ref="M2:M7" si="0">C2*H2</f>
        <v>4247.1049999999996</v>
      </c>
    </row>
    <row r="3" spans="1:13" x14ac:dyDescent="0.3">
      <c r="A3">
        <v>2</v>
      </c>
      <c r="B3" t="s">
        <v>32</v>
      </c>
      <c r="C3">
        <v>3</v>
      </c>
      <c r="G3">
        <v>100</v>
      </c>
      <c r="H3" s="2">
        <v>0</v>
      </c>
      <c r="I3">
        <v>0</v>
      </c>
      <c r="J3" t="s">
        <v>33</v>
      </c>
      <c r="M3">
        <f t="shared" si="0"/>
        <v>0</v>
      </c>
    </row>
    <row r="4" spans="1:13" x14ac:dyDescent="0.3">
      <c r="A4">
        <v>3</v>
      </c>
      <c r="B4" t="s">
        <v>35</v>
      </c>
      <c r="C4">
        <v>1</v>
      </c>
      <c r="D4" t="s">
        <v>36</v>
      </c>
      <c r="E4">
        <v>1</v>
      </c>
      <c r="F4" t="s">
        <v>37</v>
      </c>
      <c r="G4">
        <v>0</v>
      </c>
      <c r="H4" s="2">
        <v>4707.4669999999996</v>
      </c>
      <c r="I4">
        <v>0</v>
      </c>
      <c r="J4" t="s">
        <v>38</v>
      </c>
      <c r="M4">
        <f t="shared" si="0"/>
        <v>4707.4669999999996</v>
      </c>
    </row>
    <row r="5" spans="1:13" x14ac:dyDescent="0.3">
      <c r="A5">
        <v>4</v>
      </c>
      <c r="B5" t="s">
        <v>39</v>
      </c>
      <c r="C5">
        <v>1</v>
      </c>
      <c r="D5" t="s">
        <v>36</v>
      </c>
      <c r="E5">
        <v>1</v>
      </c>
      <c r="F5" t="s">
        <v>37</v>
      </c>
      <c r="G5">
        <v>0</v>
      </c>
      <c r="H5" s="2">
        <v>4707.4669999999996</v>
      </c>
      <c r="I5">
        <v>0</v>
      </c>
      <c r="J5" t="s">
        <v>40</v>
      </c>
      <c r="M5">
        <f t="shared" si="0"/>
        <v>4707.4669999999996</v>
      </c>
    </row>
    <row r="6" spans="1:13" x14ac:dyDescent="0.3">
      <c r="A6">
        <v>5</v>
      </c>
      <c r="B6" t="s">
        <v>41</v>
      </c>
      <c r="C6">
        <v>2</v>
      </c>
      <c r="D6" t="s">
        <v>42</v>
      </c>
      <c r="E6" t="s">
        <v>43</v>
      </c>
      <c r="F6" t="s">
        <v>44</v>
      </c>
      <c r="G6">
        <v>0</v>
      </c>
      <c r="H6" s="2">
        <v>1371.75</v>
      </c>
      <c r="I6">
        <v>0</v>
      </c>
      <c r="M6">
        <f t="shared" si="0"/>
        <v>2743.5</v>
      </c>
    </row>
    <row r="7" spans="1:13" x14ac:dyDescent="0.3">
      <c r="A7">
        <v>6</v>
      </c>
      <c r="B7" t="s">
        <v>45</v>
      </c>
      <c r="C7">
        <v>2</v>
      </c>
      <c r="D7" t="s">
        <v>42</v>
      </c>
      <c r="E7" t="s">
        <v>43</v>
      </c>
      <c r="F7" t="s">
        <v>44</v>
      </c>
      <c r="G7">
        <v>0</v>
      </c>
      <c r="H7" s="2">
        <v>2394.75</v>
      </c>
      <c r="I7">
        <v>0</v>
      </c>
      <c r="M7">
        <f t="shared" si="0"/>
        <v>4789.5</v>
      </c>
    </row>
    <row r="8" spans="1:13" x14ac:dyDescent="0.3">
      <c r="A8">
        <v>7</v>
      </c>
      <c r="B8" t="s">
        <v>46</v>
      </c>
      <c r="C8">
        <v>1</v>
      </c>
      <c r="D8">
        <v>3</v>
      </c>
      <c r="E8">
        <v>4</v>
      </c>
      <c r="F8">
        <v>4</v>
      </c>
      <c r="G8">
        <v>0</v>
      </c>
      <c r="H8" s="2">
        <v>57532.82</v>
      </c>
      <c r="I8">
        <v>0</v>
      </c>
      <c r="J8" t="s">
        <v>47</v>
      </c>
      <c r="M8">
        <f>C8*H8</f>
        <v>57532.82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geral</vt:lpstr>
      <vt:lpstr>paraFilter</vt:lpstr>
      <vt:lpstr>resultado</vt:lpstr>
      <vt:lpstr>cenarios</vt:lpstr>
      <vt:lpstr>Feliz Páscoa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</dc:creator>
  <cp:lastModifiedBy>Sérgio Dante</cp:lastModifiedBy>
  <dcterms:created xsi:type="dcterms:W3CDTF">2015-06-05T18:19:34Z</dcterms:created>
  <dcterms:modified xsi:type="dcterms:W3CDTF">2023-02-01T23:01:34Z</dcterms:modified>
</cp:coreProperties>
</file>