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clientes\JOCKEY CLUB\orcamentos\TESTE\"/>
    </mc:Choice>
  </mc:AlternateContent>
  <xr:revisionPtr revIDLastSave="0" documentId="8_{8A95F545-C0FA-42B7-B0EA-73830A3694F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_não" sheetId="1" r:id="rId1"/>
    <sheet name="paraFilter" sheetId="6" r:id="rId2"/>
    <sheet name="resultado" sheetId="5" r:id="rId3"/>
    <sheet name="cenarios" sheetId="4" r:id="rId4"/>
    <sheet name="cenario0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7" l="1"/>
  <c r="M4" i="7"/>
  <c r="M3" i="7"/>
  <c r="M2" i="7"/>
</calcChain>
</file>

<file path=xl/sharedStrings.xml><?xml version="1.0" encoding="utf-8"?>
<sst xmlns="http://schemas.openxmlformats.org/spreadsheetml/2006/main" count="59" uniqueCount="54">
  <si>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</si>
  <si>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</si>
  <si>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</si>
  <si>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</si>
  <si>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</si>
  <si>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</si>
  <si>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</si>
  <si>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</si>
  <si>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</si>
  <si>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atendente</t>
  </si>
  <si>
    <t>operacao</t>
  </si>
  <si>
    <t>frete</t>
  </si>
  <si>
    <t>frete com imposto</t>
  </si>
  <si>
    <t>instalacao</t>
  </si>
  <si>
    <t>instalacao com imposto</t>
  </si>
  <si>
    <t>TESTE</t>
  </si>
  <si>
    <t>JOCKEY CLUB</t>
  </si>
  <si>
    <t>13/02/2023</t>
  </si>
  <si>
    <t>C:\github\myxlsm\orcamentos\JOCKEY CLUB_TESTE.xlsx</t>
  </si>
  <si>
    <t>Locação</t>
  </si>
  <si>
    <t>Entrada Principal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</si>
  <si>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</si>
  <si>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</si>
  <si>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</si>
  <si>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</si>
  <si>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</si>
  <si>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</si>
  <si>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</si>
  <si>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</si>
  <si>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</si>
  <si>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 1</t>
  </si>
  <si>
    <t>Descricao 2</t>
  </si>
  <si>
    <t>Descricao 3</t>
  </si>
  <si>
    <t>Valor Total</t>
  </si>
  <si>
    <t>PA01M</t>
  </si>
  <si>
    <t>3,75</t>
  </si>
  <si>
    <t>4,6</t>
  </si>
  <si>
    <t>-</t>
  </si>
  <si>
    <t>Coelho espiando produzido em estrutura metálica e corda luminosa</t>
  </si>
  <si>
    <t xml:space="preserve">Figura luminosa bidimensional com desenho em forma de coelho espiando medindo 3,75m de altura x 4,60m de largura, produzido em estrutura de barra chata de 1/8 x 3/8 de polegada, zincada, com proteção anticorrosiva resistente a exposição às intempéries. Aplicação de mangueira luminosa incandescente na cor cristal, em PVC flexível extrusado, de 13,00mm de diâmetro, com 36 micro lâmpadas por metro na tensão de 220v. </t>
  </si>
  <si>
    <t>Painel luminoso bidimensional, no formato de coelho espiando, com as orelhas, olhos, focinho e as patinhas aparecendo, medindo entre: mínimo: 3,70m de altura x 4,55cm de largura / máximo: 3,80m de altura x 4,65m de largura, produzido em barra chata 1/8 x 3/8 de aço carbono 1020, galvanização por imersão a base de zinco, visando a proteção de corrosões e exposição à intempéries. Contorno da figura em mangueira luminosa 13mm de diâmetro,  incandescente na cor cristal, em PVC flexível, com 36 micro lâmpadas por metro. Tensão de 220V. Potência da figura: 576W</t>
  </si>
  <si>
    <t>LE0880SP</t>
  </si>
  <si>
    <t>0,15</t>
  </si>
  <si>
    <t>0,8</t>
  </si>
  <si>
    <t>Meteoro com 80 LEDs em movimento Snowfall  sem plug</t>
  </si>
  <si>
    <t>Chuva de meteoro com 80 LEDs brancos frios e com movimento snow fall. Medindo: 15cm de altura x 0,80m de comprimento. Para maior resistência quando usado em áreas externas, a caixa conversora (que possibilita os movimentos) é isolada com resina cristal líquida. Não acompanha plug. Tensão de 220V. Potência da figura: 4W</t>
  </si>
  <si>
    <t>REA02</t>
  </si>
  <si>
    <t>Refletor com lâmpada azul de 400w</t>
  </si>
  <si>
    <t>Refletor com gabinete em alumínio e visor de vidro isolado com silicone medindo aproximadamente 32cm de largura x 28cm de altura x 16cm de profundidade com lâmpada azul de 400w vapor metálico e reator para ignição da mesma.</t>
  </si>
  <si>
    <t>Refletor de vapor metálico e reator para ignição, com lâmpada azul, estrutura em alumínio e visor de vidro isolado com silicone. Medindo aproximadamente: 32cm de largura x 28cm de altura x 16cm de profundidade.</t>
  </si>
  <si>
    <t>LE36RGB</t>
  </si>
  <si>
    <t>Refletor de LED 100W de potência 9500 lumens. Cor Rosa</t>
  </si>
  <si>
    <t>Refletor de LED , 100W de potência. RGB,  IP66 (próprio para ambientes externos), 90-265V Multi-tensão. Medindo  29cm de largura por 6cm de comprimento por 33cm de altura, peso 2,5kg. Até 80% mais econômico em relação as lâmpadas antigas. Duração média de até 50.000 horas. Produto Reciclável.</t>
  </si>
  <si>
    <t>Refletor de LED para ambientes externos nas cores vermelha, verde e azul (RGB), medindo entre: mínimo: 33cm de altura x 29cm de largura x 11cm de comprimento. Potência do refletor: 100W e 9500 lumens. Índice de proteção 66 (IP66). Peso do produto: 2,5KG. Multi-tensão: 90-265V. Duração média de até 50.000 horas. Produto reciclável.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</si>
</sst>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2"/>
  <sheetViews>
    <sheetView workbookViewId="0">
      <selection activeCell="N2" sqref="N2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4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10</v>
      </c>
      <c r="B2" t="s">
        <v>15</v>
      </c>
      <c r="C2">
        <v>1888</v>
      </c>
      <c r="D2" t="s">
        <v>16</v>
      </c>
      <c r="E2" t="s">
        <v>17</v>
      </c>
      <c r="F2" t="s">
        <v>18</v>
      </c>
      <c r="J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C172-AD5A-4E18-8A25-57A46B86C444}">
  <dimension ref="A1:M5"/>
  <sheetViews>
    <sheetView tabSelected="1" workbookViewId="0"/>
  </sheetViews>
  <sheetFormatPr defaultRowHeight="14.4" x14ac:dyDescent="0.3"/>
  <sheetData>
    <row r="1" spans="1:1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">
      <c r="A2">
        <v>1</v>
      </c>
      <c r="B2" t="s">
        <v>34</v>
      </c>
      <c r="C2">
        <v>1</v>
      </c>
      <c r="D2" t="s">
        <v>35</v>
      </c>
      <c r="E2" t="s">
        <v>36</v>
      </c>
      <c r="F2" t="s">
        <v>37</v>
      </c>
      <c r="G2">
        <v>576</v>
      </c>
      <c r="H2" s="1">
        <v>2931.6633000000002</v>
      </c>
      <c r="J2" t="s">
        <v>38</v>
      </c>
      <c r="K2" t="s">
        <v>39</v>
      </c>
      <c r="L2" t="s">
        <v>40</v>
      </c>
      <c r="M2">
        <f>C2*H2</f>
        <v>2931.6633000000002</v>
      </c>
    </row>
    <row r="3" spans="1:13" x14ac:dyDescent="0.3">
      <c r="A3">
        <v>2</v>
      </c>
      <c r="B3" t="s">
        <v>41</v>
      </c>
      <c r="C3">
        <v>15</v>
      </c>
      <c r="D3" t="s">
        <v>37</v>
      </c>
      <c r="E3" t="s">
        <v>42</v>
      </c>
      <c r="F3" t="s">
        <v>43</v>
      </c>
      <c r="G3">
        <v>4</v>
      </c>
      <c r="H3" s="1">
        <v>92.3</v>
      </c>
      <c r="J3" t="s">
        <v>44</v>
      </c>
      <c r="L3" t="s">
        <v>45</v>
      </c>
      <c r="M3">
        <f>C3*H3</f>
        <v>1384.5</v>
      </c>
    </row>
    <row r="4" spans="1:13" x14ac:dyDescent="0.3">
      <c r="A4">
        <v>3</v>
      </c>
      <c r="B4" t="s">
        <v>46</v>
      </c>
      <c r="C4">
        <v>2</v>
      </c>
      <c r="D4" t="s">
        <v>37</v>
      </c>
      <c r="E4" t="s">
        <v>37</v>
      </c>
      <c r="F4" t="s">
        <v>37</v>
      </c>
      <c r="G4">
        <v>400</v>
      </c>
      <c r="H4" s="1">
        <v>417.26100000000002</v>
      </c>
      <c r="J4" t="s">
        <v>47</v>
      </c>
      <c r="K4" t="s">
        <v>48</v>
      </c>
      <c r="L4" t="s">
        <v>49</v>
      </c>
      <c r="M4">
        <f>C4*H4</f>
        <v>834.52200000000005</v>
      </c>
    </row>
    <row r="5" spans="1:13" x14ac:dyDescent="0.3">
      <c r="A5">
        <v>4</v>
      </c>
      <c r="B5" t="s">
        <v>50</v>
      </c>
      <c r="C5">
        <v>2</v>
      </c>
      <c r="G5">
        <v>100</v>
      </c>
      <c r="H5" s="1">
        <v>365</v>
      </c>
      <c r="J5" t="s">
        <v>51</v>
      </c>
      <c r="K5" t="s">
        <v>52</v>
      </c>
      <c r="L5" t="s">
        <v>53</v>
      </c>
      <c r="M5">
        <f>C5*H5</f>
        <v>730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geral_não</vt:lpstr>
      <vt:lpstr>paraFilter</vt:lpstr>
      <vt:lpstr>resultado</vt:lpstr>
      <vt:lpstr>cenarios</vt:lpstr>
      <vt:lpstr>cenario0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2015-06-05T18:19:34Z</dcterms:created>
  <dcterms:modified xsi:type="dcterms:W3CDTF">2023-02-13T23:12:57Z</dcterms:modified>
</cp:coreProperties>
</file>