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6"/>
  <workbookPr codeName="EstaPastaDeTrabalho"/>
  <mc:AlternateContent xmlns:mc="http://schemas.openxmlformats.org/markup-compatibility/2006">
    <mc:Choice Requires="x15">
      <x15ac:absPath xmlns:x15ac="http://schemas.microsoft.com/office/spreadsheetml/2010/11/ac" url="C:\GitHub\myxlsm\orcamentos\"/>
    </mc:Choice>
  </mc:AlternateContent>
  <xr:revisionPtr revIDLastSave="0" documentId="13_ncr:1_{D739C618-2EDB-40B9-ACAD-71EC5AE2B9A7}" xr6:coauthVersionLast="47" xr6:coauthVersionMax="47" xr10:uidLastSave="{00000000-0000-0000-0000-000000000000}"/>
  <bookViews>
    <workbookView xWindow="-108" yWindow="-108" windowWidth="23256" windowHeight="12456" activeTab="4" xr2:uid="{00000000-000D-0000-FFFF-FFFF00000000}"/>
  </bookViews>
  <sheets>
    <sheet name="geral_não" sheetId="1" r:id="rId1"/>
    <sheet name="paraFilter" sheetId="6" r:id="rId2"/>
    <sheet name="resultado" sheetId="5" r:id="rId3"/>
    <sheet name="cenarios" sheetId="4" r:id="rId4"/>
    <sheet name="Toca do Coelho - Ceário Geral" sheetId="9" r:id="rId5"/>
    <sheet name="Cenário Feliz Páscoa - Geral" sheetId="8" r:id="rId6"/>
    <sheet name="Entrada Principal" sheetId="7"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4" i="9" l="1"/>
  <c r="M3" i="9"/>
  <c r="M2" i="9"/>
  <c r="M31" i="8"/>
  <c r="M30" i="8"/>
  <c r="M29" i="8"/>
  <c r="M28" i="8"/>
  <c r="M27" i="8"/>
  <c r="M26" i="8"/>
  <c r="M25" i="8"/>
  <c r="M24" i="8"/>
  <c r="M23" i="8"/>
  <c r="M22" i="8"/>
  <c r="M21" i="8"/>
  <c r="M20" i="8"/>
  <c r="M19" i="8"/>
  <c r="M18" i="8"/>
  <c r="M17" i="8"/>
  <c r="M16" i="8"/>
  <c r="M15" i="8"/>
  <c r="M14" i="8"/>
  <c r="M13" i="8"/>
  <c r="M12" i="8"/>
  <c r="M11" i="8"/>
  <c r="M10" i="8"/>
  <c r="M9" i="8"/>
  <c r="M8" i="8"/>
  <c r="M7" i="8"/>
  <c r="M6" i="8"/>
  <c r="M5" i="8"/>
  <c r="M4" i="8"/>
  <c r="M3" i="8"/>
  <c r="M2" i="8"/>
  <c r="M6" i="7"/>
  <c r="M3" i="7"/>
  <c r="M10" i="7"/>
  <c r="M9" i="7"/>
  <c r="M8" i="7"/>
  <c r="M7" i="7"/>
  <c r="M5" i="7"/>
  <c r="M4" i="7"/>
  <c r="M2" i="7"/>
</calcChain>
</file>

<file path=xl/sharedStrings.xml><?xml version="1.0" encoding="utf-8"?>
<sst xmlns="http://schemas.openxmlformats.org/spreadsheetml/2006/main" count="298" uniqueCount="185">
  <si>
    <t>id</t>
  </si>
  <si>
    <t>nomeDoCenario</t>
  </si>
  <si>
    <t>tituloDoOrcamento</t>
  </si>
  <si>
    <t>contato</t>
  </si>
  <si>
    <t>idCliente</t>
  </si>
  <si>
    <t>nomaFantasia</t>
  </si>
  <si>
    <t>data</t>
  </si>
  <si>
    <t>url</t>
  </si>
  <si>
    <t>versaoDoOrcamento</t>
  </si>
  <si>
    <t>Orç. Páscoa 2023 - Jockey</t>
  </si>
  <si>
    <t>JOCKEY CLUB</t>
  </si>
  <si>
    <t>C:\GitHub\myxlsm\orcamentos\JOCKEY CLUB_Orç. Páscoa 2023 - Jockey.xlsx</t>
  </si>
  <si>
    <t>Entrada Principal</t>
  </si>
  <si>
    <t>Seq.</t>
  </si>
  <si>
    <t>Codigo</t>
  </si>
  <si>
    <t>Qtd.</t>
  </si>
  <si>
    <t>Alt.</t>
  </si>
  <si>
    <t>Larg.</t>
  </si>
  <si>
    <t>Comp.</t>
  </si>
  <si>
    <t>PotUnit</t>
  </si>
  <si>
    <t>ValorUnit</t>
  </si>
  <si>
    <t>Desconto</t>
  </si>
  <si>
    <t>Descricao 1</t>
  </si>
  <si>
    <t>Descricao 2</t>
  </si>
  <si>
    <t>Descricao 3</t>
  </si>
  <si>
    <t>Valor Total</t>
  </si>
  <si>
    <t>PA01M</t>
  </si>
  <si>
    <t>3,75</t>
  </si>
  <si>
    <t>4,6</t>
  </si>
  <si>
    <t>-</t>
  </si>
  <si>
    <t>Coelho espiando produzido em estrutura metálica e corda luminosa</t>
  </si>
  <si>
    <t xml:space="preserve">Figura luminosa bidimensional com desenho em forma de coelho espiando medindo 3,75m de altura x 4,60m de largura, produzido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t>
  </si>
  <si>
    <t>Painel luminoso bidimensional, no formato de coelho espiando, com as orelhas, olhos, focinho e as patinhas aparecendo, medindo entre: mínimo: 3,70m de altura x 4,55cm de largura / máximo: 3,80m de altura x 4,65m de largura, produzido em barra chata 1/8 x 3/8 de aço carbono 1020, galvanização por imersão a base de zinco, visando a proteção de corrosões e exposição à intempéries. Contorno da figura em mangueira luminosa 13mm de diâmetro,  incandescente na cor cristal, em PVC flexível, com 36 micro lâmpadas por metro. Tensão de 220V. Potência da figura: 576W</t>
  </si>
  <si>
    <t>LE0880SP</t>
  </si>
  <si>
    <t>0,15</t>
  </si>
  <si>
    <t>0,8</t>
  </si>
  <si>
    <t>Meteoro com 80 LEDs em movimento Snowfall  sem plug</t>
  </si>
  <si>
    <t>Chuva de meteoro com 80 LEDs brancos frios e com movimento snow fall. Medindo: 15cm de altura x 0,80m de comprimento. Para maior resistência quando usado em áreas externas, a caixa conversora (que possibilita os movimentos) é isolada com resina cristal líquida. Não acompanha plug. Tensão de 220V. Potência da figura: 4W</t>
  </si>
  <si>
    <t>REA02</t>
  </si>
  <si>
    <t>Refletor com lâmpada azul de 400w</t>
  </si>
  <si>
    <t>Refletor com gabinete em alumínio e visor de vidro isolado com silicone medindo aproximadamente 32cm de largura x 28cm de altura x 16cm de profundidade com lâmpada azul de 400w vapor metálico e reator para ignição da mesma.</t>
  </si>
  <si>
    <t>Refletor de vapor metálico e reator para ignição, com lâmpada azul, estrutura em alumínio e visor de vidro isolado com silicone. Medindo aproximadamente: 32cm de largura x 28cm de altura x 16cm de profundidade.</t>
  </si>
  <si>
    <t>LE36RGB</t>
  </si>
  <si>
    <t>Refletor de LED 100W de potência 9500 lumens. Cor Rosa</t>
  </si>
  <si>
    <t>Refletor de LED , 100W de potência. RGB,  IP66 (próprio para ambientes externos), 90-265V Multi-tensão. Medindo  29cm de largura por 6cm de comprimento por 33cm de altura, peso 2,5kg. Até 80% mais econômico em relação as lâmpadas antigas. Duração média de até 50.000 horas. Produto Reciclável.</t>
  </si>
  <si>
    <t>Refletor de LED para ambientes externos nas cores vermelha, verde e azul (RGB), medindo entre: mínimo: 33cm de altura x 29cm de largura x 11cm de comprimento. Potência do refletor: 100W e 9500 lumens. Índice de proteção 66 (IP66). Peso do produto: 2,5KG. Multi-tensão: 90-265V. Duração média de até 50.000 horas. Produto reciclável.</t>
  </si>
  <si>
    <t>STB016A</t>
  </si>
  <si>
    <t>Strobos de 6w potência instalados em figuras luminosas</t>
  </si>
  <si>
    <t>Lâmpada estroboscópica de xênon de 6w de potência, com flashes de luz brilhante, aproximadamente 50 emissões por minuto, base de fixação redonda, medindo aproximadamente 8,5cm de diâmetro instalados em figuras luminosa através de cabos apropriados.</t>
  </si>
  <si>
    <t>PMOBP02RB</t>
  </si>
  <si>
    <t>3,7</t>
  </si>
  <si>
    <t>0,4</t>
  </si>
  <si>
    <t>Poste com bandeirolas, sendo o poste confeccionado em fibra de vidro com pintura automotiva na cor rosa e detalhes em verde e bandeirola em lona impressa, detalhes em estrutura de arabescos e luminária translúcida. OBS.: Arte das bandeirolas definida pelo cliente.</t>
  </si>
  <si>
    <t>PMOBP02VB</t>
  </si>
  <si>
    <t>Poste com bandeirolas, sendo o poste confeccionado em fibra de vidro com pintura automotiva na cor verde e detalhes em rosa e bandeirola em lona impressa, detalhes em estrutura de arabescos e luminária translúcida. OBS.: Arte das bandeirolas definida pelo cliente.</t>
  </si>
  <si>
    <t>PA13</t>
  </si>
  <si>
    <t>1,6</t>
  </si>
  <si>
    <t>Ovo geométrico prod. em estrutura metálica mangueira incandescente e LED, 3 linhas em zigue-zague</t>
  </si>
  <si>
    <t>PA14</t>
  </si>
  <si>
    <t>Ovo geométrico, estrutura metálica com mangueira incandescente e LED, 4 linhas zigue-zague e 3 retas</t>
  </si>
  <si>
    <t>Cenário Feliz Páscoa - Geral</t>
  </si>
  <si>
    <t>PFG06</t>
  </si>
  <si>
    <t>Bule Casa, produzido em fibra de vidro</t>
  </si>
  <si>
    <t>Casa cogumelo, tridimensional, medindo aproximadamente 3,00m de altura x 4,00m de largura x 4,00m de comprimento, confeccionado em fibra de vidro com acabamento liso e pintura com esmalte sintético e verniz automotivo brilhante.</t>
  </si>
  <si>
    <t xml:space="preserve">Bule gigante em forma de casa para visitação interna, tridimensional, medindo entre: mínimo: 2,95m de altura x 3,95m de largura x 5,55m de profundidade / máximo: 3,05m de altura x 4,05m de largura x 5,65m de profundidade,  confeccionado em fibra de  vidro com acabamento liso, com pintura com esmalte sintético e verniz automotivo brilhante.  </t>
  </si>
  <si>
    <t>MOBP01</t>
  </si>
  <si>
    <t>Banco para praça, confeccionado em fibra de vidro com pintura automotiva, fixada em estrutura metálica zincada e pintada. OBS.: Cores definidas pelo cliente.</t>
  </si>
  <si>
    <t>PFG08</t>
  </si>
  <si>
    <t>1,24</t>
  </si>
  <si>
    <t>0,78</t>
  </si>
  <si>
    <t>1,3</t>
  </si>
  <si>
    <t>Coelho, produzido em fibra de vidro</t>
  </si>
  <si>
    <t>Coelho, tridimensional, modelo tradicional apoiado nas quatro patas, na cor branca, com a parte interna das orelhas rosadas e olhos azuis, medindo aproximadamente 1,30m de altura x 0,75m de largura x 1,30m de profundidade, confeccionado em fibra de vidro com acabamento liso e pintura com esmalte sintético e verniz automotivo brilhante.</t>
  </si>
  <si>
    <t xml:space="preserve">Coelho tradicional apoiado nas quatro patas, tridimensional alusivo a decoração de páscoa, na cor branca, com a parte interna das orelhas rosadas e olhos azuis. Pintura com esmalte sintético e verniz automotivo brilhante. Dimensões proporcionais entre mínimo: 1,25m altura x 0,70m largura x 1,25m profundidade / máximo: 1,35m altura x 0,80m largura x 1,35m profundidade. </t>
  </si>
  <si>
    <t>MDC04</t>
  </si>
  <si>
    <t>0,7</t>
  </si>
  <si>
    <t>0,85</t>
  </si>
  <si>
    <t>1,85</t>
  </si>
  <si>
    <t>Carrinho de madeira com rodas em fibra de vidro e decoração inclusa</t>
  </si>
  <si>
    <t>PFG03BGGRS</t>
  </si>
  <si>
    <t>1,1</t>
  </si>
  <si>
    <t>Ovo de páscoa na cor rosa com bolinhas brancas, produzido em fibra de vidro</t>
  </si>
  <si>
    <t>Ovo de páscoa tridimensional, pintado na cor rosa com adesivo em forma de bolinhas brancas, medindo 1,10m de altura por 0,76m de diâmetro, produzido em fibra de vidro com acabamento liso e pintura com esmalte sintético e verniz automotivo brilhante.</t>
  </si>
  <si>
    <t>Ovo de páscoa na cor rosa com bolinhas brancas tridimensional alusivo a decoração de páscoa, com dimensões proporcionais entre mínimo: 1,05m altura x 0,71m diâmetro / máximo: 1,15m altura x 0,81m diâmetro. Produzido em fibra de  vidro com acabamento liso e pintura com esmalte sintético e verniz automotivo brilhante.</t>
  </si>
  <si>
    <t>PFG03BGAM</t>
  </si>
  <si>
    <t>0,75</t>
  </si>
  <si>
    <t>Ovo de páscoa na cor amarela com bolinhas brancas, produzido em fibra de vidro</t>
  </si>
  <si>
    <t>Ovo de páscoa tridimensional, pintado na cor amarela com adesivo em forma de bolinhas brancas, medindo 0,75m de altura por 0,52m de diâmetro, produzido em fibra de vidro com acabamento liso e pintura com esmalte sintético e verniz automotivo brilhante.</t>
  </si>
  <si>
    <t>Ovo de páscoa na cor amarela com bolinhas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</si>
  <si>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PFG03BMAZ</t>
  </si>
  <si>
    <t>0,5</t>
  </si>
  <si>
    <t>0,34</t>
  </si>
  <si>
    <t>Ovo de páscoa na cor azul com bolinhas brancas, produzido em fibra de vidro</t>
  </si>
  <si>
    <t>Ovo de páscoa tridimensional, pintado na cor azul com adesivo em forma de bolinhas brancas, medindo 0,50m de altura por 0,34m de diâmetro, produzido em fibra de vidro com acabamento liso e pintura com esmalte sintético e verniz automotivo brilhante.</t>
  </si>
  <si>
    <t>Ovo de páscoa na cor azul com bolinhas brancas tridimensional alusivo a decoração de páscoa, com dimensões proporcionais entre mínimo: 0,45m altura x 0,29m diâmetro / máximo: 0,55m altura x 0,39m diâmetro. Produzido em fibra de  vidro com acabamento liso e pintura com esmalte sintético e verniz automotivo brilhante.</t>
  </si>
  <si>
    <t>PFG20</t>
  </si>
  <si>
    <t>2,85</t>
  </si>
  <si>
    <t>Locomotiva de páscoa, produzida em fibra de vidro</t>
  </si>
  <si>
    <t xml:space="preserve">Locomotiva com decoração doce, tridimensional, pintura colorida e decoração em forma de cobertura de chocolate. Medindo aproximadamente: 2,85m de altura x 1,85m de largura x 6,00m de profundidade, confeccionado em fibra de vidro com acabamento liso e pintura com esmalte sintético e verniz automotivo brilhante. </t>
  </si>
  <si>
    <t xml:space="preserve">Locomotiva de Páscoa, tridimensional, pintura colorida com predominância das cores rosa, verde e dourado com decoração em forma de cobertura de chocolate, com confete por toda locomotiva. Medindo entre: mínimo: 2,80 m de altura x 2,05m de largura x 5,95m de profundidade / máximo: 2,90m de altura x 2,15m de largura x 6,05m de profundidade, confeccionado em fibra de  vidro com acabamento liso e pintura com esmalte sintético e verniz automotivo brilhante. </t>
  </si>
  <si>
    <t>FG57</t>
  </si>
  <si>
    <t>1,5</t>
  </si>
  <si>
    <t>Maquinista, produzidos em fibra de vidro, com pintura automotiva</t>
  </si>
  <si>
    <t>Maquinista, tridimensional, medindo aproximadamente 1,50m de altura x 0,70m de largura x 0,70m de profundidade, confeccionado em fibra de vidro com acabamento liso e pintura com esmalte sintético e verniz automotivo brilhante.</t>
  </si>
  <si>
    <t>Maquinista do trem, tridimensional, pintura colorida com predominância das cores azul e marrom,  medindo entre: mínimo: 1,45m de altura x 0,65m de largura x 0,65m de profundidade / máximo: 1,55m de altura x 0,75m de largura x 0,75m de profundidade, confeccionado em fibra de  vidro com acabamento liso e pintura com esmalte sintético e verniz automotivo brilhante.</t>
  </si>
  <si>
    <t>PFG21_D</t>
  </si>
  <si>
    <t>1,75</t>
  </si>
  <si>
    <t>2,2</t>
  </si>
  <si>
    <t>Vagão de páscoa com temática Candy, com decoração de ovos coloridos e cenoura dentro.</t>
  </si>
  <si>
    <t>Vagão de Páscoa aberto (usado normalmente para integrar à locomotiva de Páscoa), com decoração inclusa. Tridimensional, pintura nas cores rosa e dourado com decoração em forma de cobertura de chocolate, com confete por todo vagão. Medindo entre: mínimo: 0,95 m de altura x 1,70m de largura x 2,15m de profundidade / máximo: 1,05m de altura x 1,80m de largura x 2,25m de profundidade, confeccionado em fibra de  vidro com acabamento liso e pintura com esmalte sintético e verniz automotivo brilhante. Dentro do vagão acompanha 02 ovos de páscoa tridimensional alusivo a decoração de páscoa, com dimensões proporcionais entre mínimo: 1,05m altura x 0,71m diâmetro / máximo: 1,15m altura x 0,81m diâmetro, 02 ovos de páscoa  tridimensional alusivo a decoração de páscoa, com dimensões proporcionais entre mínimo: 0,70m altura x 0,47m diâmetro / máximo: 0,80m altura x 0,57m diâmetro, 6 ovos de páscoa  tridimensionais alusivo a decoração de páscoa, com dimensões proporcionais entre mínimo: 0,45m altura x 0,29m diâmetro / máximo: 0,55m altura x 0,39m diâmetro, 4 cenouras tridimensionais alusiva a decoração de páscoa. Medidas entre: mínimo: 0,70m comprimento x 0,20m diâmetro / máximo: 0,80m comprimento x 0,35m diâmetro.  Decoração dentro do vagão produzida em fibra de  vidro com acabamento liso e pintura colorida com esmalte sintético e verniz automotivo brilhante.Medida total aproximada do vagão decorado: mínimo 1,15m de altura x 1,70m de largura x 2,15m de profundidade / máximo: 1,25m de altura x 1,80m de largura x 2,25m de profundidade.</t>
  </si>
  <si>
    <t>PFG01</t>
  </si>
  <si>
    <t>1,7</t>
  </si>
  <si>
    <t>Coelho saindo do Ovo, produzido em fibra de vidro</t>
  </si>
  <si>
    <t>Coelho, tridimensional na cor branca, com a parte interna das orelhas rosadas e olhos pretos, saindo do Ovo pintado com desenhos de listras e adesivos de bolinhas, medindo aproximadamente 1,70m de altura x 0,85m de largura produzido em fibra de vidro com acabamento liso e pintura com esmalte sintético e verniz automotivo brilhante.</t>
  </si>
  <si>
    <t>Coelho saindo do ovo, tridimensional alusivo a decoração de páscoa, na cor branca, com a parte interna das orelhas rosadas e olhos pretos, pintado com desenhos de listras e adesivos de bolinhas. Dimensões proporcionais entre mínimo: 1,65m alt. x 0,80m diâmetro / máximo: 1,75m alt. x 0,90m diâmetro. Produzido em fibra de  vidro com acabamento liso e pintura com esmalte sintético e verniz automotivo brilhante.</t>
  </si>
  <si>
    <t>PFG145RSG</t>
  </si>
  <si>
    <t>1,05</t>
  </si>
  <si>
    <t>0,9</t>
  </si>
  <si>
    <t>Docinho formado por bola natalina de 0,90m com cobertura cor de rosa com confetes e embalagem para docinhos, produzido em fibra de vidro.</t>
  </si>
  <si>
    <t>Contato 1</t>
  </si>
  <si>
    <t xml:space="preserve">Franciela Coelho </t>
  </si>
  <si>
    <t>C:\GitHub\myxlsm\orcamentosParaClientes\OrcamentoGerado_JOCKEY CLUB.xlsx</t>
  </si>
  <si>
    <t>PFG145AMM</t>
  </si>
  <si>
    <t>Docinho formado por bola natalina de 0,70m com cobertura amarela com confetes e embalagem para docinhos, produzido em fibra de vidro.</t>
  </si>
  <si>
    <t>PFG145VDP</t>
  </si>
  <si>
    <t>0,6</t>
  </si>
  <si>
    <t>Docinho formado por bola natalina de 0,50m com cobertura verde com confetes e embalagem para docinhos, produzido em fibra de vidro.</t>
  </si>
  <si>
    <t>PFG132</t>
  </si>
  <si>
    <t>1,8</t>
  </si>
  <si>
    <t>Gira Gira de páscoa,  produzido em fibra de vidro e estrutura metálica</t>
  </si>
  <si>
    <t>Gira-gira com ovo de páscoa no centro, base em formato de pétala de flores e assento com pega mãos. Brinquedo produzido com fibra de vidro com acabamento liso com pintura colorida e estrutura de ferro em aço carbono 1020, galvanizada, para proteger de corrosões e resistir a exposição de intempéries. Tridimensional, medindo aproximadamente: 1,80m de altura x 1,70m de largura x 1,70m de profundidade.  A idade mínima recomendada para utilização deste brinquedo é a partir de 3 anos.</t>
  </si>
  <si>
    <t>Gira-gira com base em formato de pétala de flores, ovos de Páscoa e assento com pega mãos. Brinquedo produzido com fibra de  vidro com acabamento liso com acabamento liso pintura colorida brilhante e estrutura de ferro em aço carbono 1020, galvanizada, para proteger de corrosões e resistir a exposição de intempéries. Tridimensional, medindo entre: mínimo: 1,75m de altura x 1,65m de largura x 1,65m de profundidade / máximo: 1,85m de altura x 1,75m de largura x 1,75m de profundidade.  A idade mínima recomendada para utilização deste brinquedo é a partir de 3 anos.</t>
  </si>
  <si>
    <t>AR0215L</t>
  </si>
  <si>
    <t>8,2</t>
  </si>
  <si>
    <t>9,5</t>
  </si>
  <si>
    <t>Árvore de arabescos, produzida em estrutura met. e mangueira de LED</t>
  </si>
  <si>
    <t>Árvore luminosa sextavada com desenho em forma de arabescos, medindo aproximadamente 15,00m de altura x 8,20m de largura x 9,50m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de LED branco, em PVC flexível extrusado, de 13,00mm de diâmetro, 02 fios, com 36 LEDs por metro na tensão de 220v, dispostos na horizontal vista com a mangueira na horizontal que permite a ampla iluminação independente de posição da mangueira nas peças. A árvore é formada por 6 painéis triangulares de 4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t>
  </si>
  <si>
    <t>Árvore luminosa sextavada com desenho em forma de arabescos, formada por 6 painéis triangulares que quando interligadas formam uma base hexagonal autoportante que deve ser fixada ao solo com materiais adequados, de acordo com asuperfície. Medindo entre: mínimo: 14,95m de altura x 8,15m de largura x 9,45m de comprimento / máximo:  15,05m de altura x 8,25m de largura x 9,55m de comprimento, produzida em estrutura de metalon 30mm x 30mm, parede de 2,00mm de espessura, barra chata de 1/2 x 3/16 polegada e 1/2 x 1/8 polegada, zincada, com proteção anticorrosiva resistente a exposição às intempéries. Contorno da figura em mangueira luminosa de LED, 13mm de diâmetro, em PVC flexível, com 36 LEDs por metro. Para o efeito de movimento será aplicado strobos com lâmpadas de xênon de 6w de potência, com flashes de luz brilhante, aproximadamente 50 emissões por minuto, modelo redondo, medindo aproximadamente 8,5cm de base de fixação. Tensão de 220V. Potência da figura: VERIFICAR</t>
  </si>
  <si>
    <t>ARG05PP</t>
  </si>
  <si>
    <t>Balão PP, produzido em estrutura metálica, mangueira de LED, preenchimento com lâmpadas de LED e cesto em vime, decorado com festão, laços e bolas douradas</t>
  </si>
  <si>
    <t>AR0215S</t>
  </si>
  <si>
    <t>Árvore de arabescos, produzida em estrutura met. e mangueira luminosa. Aplicação de Strobos</t>
  </si>
  <si>
    <t>Árvore luminosa sextavada com desenho em forma de arabescos, medindo 15,00m de altura x 8,20m de largura x 9,50m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Aplicação de 89 lâmpadas de xênon de 6w de potência, com flashes de luz brilhante, aproximadamente 50 emissões por minuto, modelo redondo, medindo aproximadamente 8,5cm de base de fixação. A árvore é formada por 6 painéis triangulares de 4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t>
  </si>
  <si>
    <t>Árvore luminosa sextavada com desenho em forma de arabescos, formada por 6 painéis triangulares que quando interligadas formam uma base hexagonal autoportante que deve ser fixada ao solo com materiais adequados, de acordo com asuperfície. Medindo entre: mínimo: 14,95m de altura x 8,15m de largura x 9,45m de comprimento / máximo:  15,05m de altura x 8,25m de largura x 9,55m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VERIFICAR</t>
  </si>
  <si>
    <t>Locação</t>
  </si>
  <si>
    <t>FG130C</t>
  </si>
  <si>
    <t>1,95</t>
  </si>
  <si>
    <t>0,57</t>
  </si>
  <si>
    <t>3,8</t>
  </si>
  <si>
    <t>Escorregador, produzido em fibra de vidro e estrutura metálica, com pintura automotiva linha Candy.</t>
  </si>
  <si>
    <t>FG33</t>
  </si>
  <si>
    <t>0,43</t>
  </si>
  <si>
    <t>Cogumelo, produzido em fibra de vidro e pintura automotiva.</t>
  </si>
  <si>
    <t>Cogumelo, tridimensional, medindo aproximadamente 0,34m de altura x 0,43m de largura x 0,43m de profundidade, confeccionado em fibra de vidro com acabamento liso e pintura com esmalte sintético e verniz automotivo brilhante.</t>
  </si>
  <si>
    <t>Cogumelo com portinha pintada, tridimensional, pintura colorida com predominância das cores vermelho e verde, medindo entre: mínimo: 0,29 m de altura x 0,38m de largura x 0,38m de profundidade / máximo: 0,39m de altura x 0,48m de largura x 0,48m de profundidade, confeccionado em fibra de  vidro com acabamento liso e pintura com esmalte sintético e verniz automotivo brilhante.</t>
  </si>
  <si>
    <t>FG34</t>
  </si>
  <si>
    <t>0,28</t>
  </si>
  <si>
    <t>0,36</t>
  </si>
  <si>
    <t>Cogumelo, tridimensional,  medindo aproximadamente 0,28m de altura x 0,36m de largura x 0,36m de profundidade, confeccionado em fibra de vidro com acabamento liso e pintura com esmalte sintético e verniz automotivo brilhante.</t>
  </si>
  <si>
    <t>Cogumelo com portinha pintada, tridimensional, pintura colorida com predominância das cores vermelho e verde, medindo entre: mínimo: 0,23m de altura x 0,31m de largura x 0,38m de profundidade / máximo: 0,33m de altura x 0,41m de largura x 0,41m de profundidade, confeccionado em fibra de  vidro com acabamento liso e pintura com esmalte sintético e verniz automotivo brilhante.</t>
  </si>
  <si>
    <t>FG35</t>
  </si>
  <si>
    <t>0,52</t>
  </si>
  <si>
    <t>0,46</t>
  </si>
  <si>
    <t>Cogumelo, tridimensional,  medindo aproximadamente 0,50m de altura x 0,52m de largura x 0,46m de profundidade, confeccionado em fibra de vidro com acabamento liso e pintura com esmalte sintético e verniz automotivo brilhante.</t>
  </si>
  <si>
    <t>Cogumelo com portinha pintada, tridimensional, pintura colorida com predominância das cores vermelho e verde, medindo entre: mínimo: 0,45m de altura x 0,47m de largura x 0,41m de profundidade / máximo: 0,55m de altura x 0,57m de largura x 0,51m de profundidade, confeccionado em fibra de  vidro com acabamento liso e pintura com esmalte sintético e verniz automotivo brilhante.</t>
  </si>
  <si>
    <t>PFG03BGAZ</t>
  </si>
  <si>
    <t>Ovo de páscoa tridimensional, pintado na cor azul com adesivo em forma de bolinhas brancas, medindo 0,75m de altura por 0,52m de diâmetro, produzido em fibra de vidro com acabamento liso e pintura com esmalte sintético e verniz automotivo brilhante.</t>
  </si>
  <si>
    <t>Ovo de páscoa na cor azul com bolinhas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</si>
  <si>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PFG03BMRS</t>
  </si>
  <si>
    <t>Ovo de páscoa tridimensional, pintado na cor rosa com adesivo em forma de bolinhas brancas, medindo 0,50m de altura por 0,34m de diâmetro, produzido em fibra de vidro com acabamento liso e pintura com esmalte sintético e verniz automotivo brilhante.</t>
  </si>
  <si>
    <t>Ovo de páscoa na cor rosa com bolinhas brancas tridimensional alusivo a decoração de páscoa, com dimensões proporcionais entre mínimo: 0,45m altura x 0,29m diâmetro / máximo: 0,55m altura x 0,39m diâmetro. Produzido em fibra de  vidro com acabamento liso e pintura com esmalte sintético e verniz automotivo brilhante.</t>
  </si>
  <si>
    <t>FG133C</t>
  </si>
  <si>
    <t>2,35</t>
  </si>
  <si>
    <t>3,5</t>
  </si>
  <si>
    <t>1,82</t>
  </si>
  <si>
    <t>Balanço com três bancos em formato de bola,  produzido em fibra de vidro e estrutura metálica, com pintura automotiva linha candy.</t>
  </si>
  <si>
    <t>Toca do Coelho - Ceário Geral</t>
  </si>
  <si>
    <t>PFG17</t>
  </si>
  <si>
    <t>3,2</t>
  </si>
  <si>
    <t>3,05</t>
  </si>
  <si>
    <t>Casa Cogumelo de chocolate c/ confetes, produzida em fibra de vidro</t>
  </si>
  <si>
    <t xml:space="preserve">Cogumelo gigante de chocolate com confetes, medindo aproximadamente 3,20m de altura x 3,05m de comprimento x 3,05m de largura confeccionado em fibra de vidro com acabamento liso e pintura com esmalte sintético e verniz automotivo brilhante. </t>
  </si>
  <si>
    <t xml:space="preserve">Casa em formato de cogumelo gigante, com pintura marrom imitando chocolate e aplicação de adesivos impressos imitando confetes. Produto tridimensional alusivo a decoração de páscoa. Produzida em fibra de  vidro com acabamento liso e pintura em esmalte sintético e verniz automotivo brilhante. Medidas entre: mínimo: 3,15m altura x 3,00m diâmetro / máximo: 3,25m altura x 3,15m diâmetro. </t>
  </si>
  <si>
    <t>PMOBP02RF</t>
  </si>
  <si>
    <t>Poste com floreiras confeccionados em fibra de vidro com pintura automotiva na cor rosa e detalhes em verde para o poste e caramelo para as floreiras, detalhes em estrutura de arabescos e luminária translúcida. OBS.: flores não inclusas.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</si>
</sst>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14" fontId="0" fillId="0" borderId="0" xfId="0" applyNumberFormat="1"/>
    <xf numFmtId="164"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Planilha1"/>
  <dimension ref="A1:K4"/>
  <sheetViews>
    <sheetView workbookViewId="0">
      <selection activeCell="C6" sqref="C6"/>
    </sheetView>
  </sheetViews>
  <sheetFormatPr defaultRowHeight="14.4" x14ac:dyDescent="0.3"/>
  <cols>
    <col min="1" max="1" width="2.6640625" bestFit="1" customWidth="1"/>
    <col min="2" max="2" width="18.44140625" bestFit="1" customWidth="1"/>
    <col min="3" max="3" width="9.109375" bestFit="1" customWidth="1"/>
    <col min="4" max="4" width="13.44140625" bestFit="1" customWidth="1"/>
    <col min="5" max="5" width="4.88671875" bestFit="1" customWidth="1"/>
    <col min="6" max="6" width="3.44140625" bestFit="1" customWidth="1"/>
    <col min="7" max="7" width="7.6640625" bestFit="1" customWidth="1"/>
    <col min="8" max="8" width="19.44140625" bestFit="1" customWidth="1"/>
  </cols>
  <sheetData>
    <row r="1" spans="1:11" x14ac:dyDescent="0.3">
      <c r="A1" t="s">
        <v>0</v>
      </c>
      <c r="B1" t="s">
        <v>2</v>
      </c>
      <c r="C1" t="s">
        <v>4</v>
      </c>
      <c r="D1" t="s">
        <v>5</v>
      </c>
      <c r="E1" t="s">
        <v>6</v>
      </c>
      <c r="F1" t="s">
        <v>7</v>
      </c>
      <c r="G1" t="s">
        <v>3</v>
      </c>
      <c r="H1" t="s">
        <v>8</v>
      </c>
    </row>
    <row r="2" spans="1:11" x14ac:dyDescent="0.3">
      <c r="A2">
        <v>2</v>
      </c>
      <c r="B2" t="s">
        <v>9</v>
      </c>
      <c r="C2">
        <v>1888</v>
      </c>
      <c r="D2" t="s">
        <v>10</v>
      </c>
      <c r="E2" s="1">
        <v>45140</v>
      </c>
      <c r="F2" t="s">
        <v>11</v>
      </c>
    </row>
    <row r="3" spans="1:11" x14ac:dyDescent="0.3">
      <c r="A3">
        <v>2</v>
      </c>
      <c r="B3" t="s">
        <v>9</v>
      </c>
      <c r="C3">
        <v>1888</v>
      </c>
      <c r="D3" t="s">
        <v>10</v>
      </c>
      <c r="E3" s="1">
        <v>45140</v>
      </c>
      <c r="F3" t="s">
        <v>11</v>
      </c>
      <c r="G3" t="s">
        <v>119</v>
      </c>
      <c r="H3">
        <v>2</v>
      </c>
      <c r="I3" t="s">
        <v>120</v>
      </c>
      <c r="K3" t="s">
        <v>121</v>
      </c>
    </row>
    <row r="4" spans="1:11" x14ac:dyDescent="0.3">
      <c r="A4">
        <v>2</v>
      </c>
      <c r="B4" t="s">
        <v>9</v>
      </c>
      <c r="C4">
        <v>1888</v>
      </c>
      <c r="D4" t="s">
        <v>10</v>
      </c>
      <c r="E4" s="1">
        <v>45140</v>
      </c>
      <c r="F4" t="s">
        <v>11</v>
      </c>
      <c r="G4" t="s">
        <v>119</v>
      </c>
      <c r="H4">
        <v>3</v>
      </c>
      <c r="I4" t="s">
        <v>120</v>
      </c>
      <c r="J4" t="s">
        <v>144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8D1B1-6677-4053-822F-C7ADA0A98B43}">
  <sheetPr codeName="Planilha3"/>
  <dimension ref="A1"/>
  <sheetViews>
    <sheetView workbookViewId="0">
      <selection activeCell="D19" sqref="D19"/>
    </sheetView>
  </sheetViews>
  <sheetFormatPr defaultRowHeight="14.4" x14ac:dyDescent="0.3"/>
  <sheetData/>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4222D-49E3-4ECF-BA70-A7A9C1E1D52D}">
  <sheetPr codeName="Planilha2"/>
  <dimension ref="A1"/>
  <sheetViews>
    <sheetView workbookViewId="0"/>
  </sheetViews>
  <sheetFormatPr defaultRowHeight="14.4" x14ac:dyDescent="0.3"/>
  <sheetData/>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ilha4"/>
  <dimension ref="A1:B4"/>
  <sheetViews>
    <sheetView workbookViewId="0">
      <selection activeCell="G17" sqref="G17"/>
    </sheetView>
  </sheetViews>
  <sheetFormatPr defaultRowHeight="14.4" x14ac:dyDescent="0.3"/>
  <cols>
    <col min="1" max="1" width="2.44140625" bestFit="1" customWidth="1"/>
    <col min="2" max="2" width="14.44140625" bestFit="1" customWidth="1"/>
  </cols>
  <sheetData>
    <row r="1" spans="1:2" x14ac:dyDescent="0.3">
      <c r="A1" t="s">
        <v>0</v>
      </c>
      <c r="B1" t="s">
        <v>1</v>
      </c>
    </row>
    <row r="2" spans="1:2" x14ac:dyDescent="0.3">
      <c r="A2">
        <v>2</v>
      </c>
      <c r="B2" t="s">
        <v>12</v>
      </c>
    </row>
    <row r="3" spans="1:2" x14ac:dyDescent="0.3">
      <c r="A3">
        <v>3</v>
      </c>
      <c r="B3" t="s">
        <v>60</v>
      </c>
    </row>
    <row r="4" spans="1:2" x14ac:dyDescent="0.3">
      <c r="A4">
        <v>4</v>
      </c>
      <c r="B4" t="s">
        <v>176</v>
      </c>
    </row>
  </sheetData>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189D25-7218-4820-80E4-7C79DCBAE09C}">
  <dimension ref="A1:M4"/>
  <sheetViews>
    <sheetView tabSelected="1" workbookViewId="0"/>
  </sheetViews>
  <sheetFormatPr defaultRowHeight="14.4" x14ac:dyDescent="0.3"/>
  <sheetData>
    <row r="1" spans="1:13" x14ac:dyDescent="0.3">
      <c r="A1" t="s">
        <v>13</v>
      </c>
      <c r="B1" t="s">
        <v>14</v>
      </c>
      <c r="C1" t="s">
        <v>15</v>
      </c>
      <c r="D1" t="s">
        <v>16</v>
      </c>
      <c r="E1" t="s">
        <v>17</v>
      </c>
      <c r="F1" t="s">
        <v>18</v>
      </c>
      <c r="G1" t="s">
        <v>19</v>
      </c>
      <c r="H1" t="s">
        <v>20</v>
      </c>
      <c r="I1" t="s">
        <v>21</v>
      </c>
      <c r="J1" t="s">
        <v>22</v>
      </c>
      <c r="K1" t="s">
        <v>23</v>
      </c>
      <c r="L1" t="s">
        <v>24</v>
      </c>
      <c r="M1" t="s">
        <v>25</v>
      </c>
    </row>
    <row r="2" spans="1:13" x14ac:dyDescent="0.3">
      <c r="A2">
        <v>1</v>
      </c>
      <c r="B2" t="s">
        <v>177</v>
      </c>
      <c r="C2">
        <v>1</v>
      </c>
      <c r="D2" t="s">
        <v>178</v>
      </c>
      <c r="E2" t="s">
        <v>179</v>
      </c>
      <c r="F2" t="s">
        <v>179</v>
      </c>
      <c r="H2" s="2">
        <v>26771.9535</v>
      </c>
      <c r="J2" t="s">
        <v>180</v>
      </c>
      <c r="K2" t="s">
        <v>181</v>
      </c>
      <c r="L2" t="s">
        <v>182</v>
      </c>
      <c r="M2">
        <f>C2*H2</f>
        <v>26771.9535</v>
      </c>
    </row>
    <row r="3" spans="1:13" x14ac:dyDescent="0.3">
      <c r="A3">
        <v>2</v>
      </c>
      <c r="B3" t="s">
        <v>183</v>
      </c>
      <c r="C3">
        <v>2</v>
      </c>
      <c r="H3" s="2">
        <v>0</v>
      </c>
      <c r="M3">
        <f>C3*H3</f>
        <v>0</v>
      </c>
    </row>
    <row r="4" spans="1:13" x14ac:dyDescent="0.3">
      <c r="A4">
        <v>3</v>
      </c>
      <c r="B4" t="s">
        <v>183</v>
      </c>
      <c r="C4">
        <v>1</v>
      </c>
      <c r="D4" t="s">
        <v>50</v>
      </c>
      <c r="E4">
        <v>1</v>
      </c>
      <c r="F4" t="s">
        <v>51</v>
      </c>
      <c r="G4">
        <v>0</v>
      </c>
      <c r="H4" s="2">
        <v>3673.2150000000001</v>
      </c>
      <c r="J4" t="s">
        <v>184</v>
      </c>
      <c r="M4">
        <f>C4*H4</f>
        <v>3673.2150000000001</v>
      </c>
    </row>
  </sheetData>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54A817-8B83-4AEA-A467-593A05541A84}">
  <dimension ref="A1:M31"/>
  <sheetViews>
    <sheetView workbookViewId="0"/>
  </sheetViews>
  <sheetFormatPr defaultRowHeight="14.4" x14ac:dyDescent="0.3"/>
  <sheetData>
    <row r="1" spans="1:13" x14ac:dyDescent="0.3">
      <c r="A1" t="s">
        <v>13</v>
      </c>
      <c r="B1" t="s">
        <v>14</v>
      </c>
      <c r="C1" t="s">
        <v>15</v>
      </c>
      <c r="D1" t="s">
        <v>16</v>
      </c>
      <c r="E1" t="s">
        <v>17</v>
      </c>
      <c r="F1" t="s">
        <v>18</v>
      </c>
      <c r="G1" t="s">
        <v>19</v>
      </c>
      <c r="H1" t="s">
        <v>20</v>
      </c>
      <c r="I1" t="s">
        <v>21</v>
      </c>
      <c r="J1" t="s">
        <v>22</v>
      </c>
      <c r="K1" t="s">
        <v>23</v>
      </c>
      <c r="L1" t="s">
        <v>24</v>
      </c>
      <c r="M1" t="s">
        <v>25</v>
      </c>
    </row>
    <row r="2" spans="1:13" x14ac:dyDescent="0.3">
      <c r="A2">
        <v>1</v>
      </c>
      <c r="B2" t="s">
        <v>61</v>
      </c>
      <c r="C2">
        <v>1</v>
      </c>
      <c r="D2">
        <v>3</v>
      </c>
      <c r="E2">
        <v>4</v>
      </c>
      <c r="F2">
        <v>4</v>
      </c>
      <c r="H2" s="2">
        <v>47324.537900000003</v>
      </c>
      <c r="J2" t="s">
        <v>62</v>
      </c>
      <c r="K2" t="s">
        <v>63</v>
      </c>
      <c r="L2" t="s">
        <v>64</v>
      </c>
      <c r="M2">
        <f t="shared" ref="M2:M7" si="0">C2*H2</f>
        <v>47324.537900000003</v>
      </c>
    </row>
    <row r="3" spans="1:13" x14ac:dyDescent="0.3">
      <c r="A3">
        <v>2</v>
      </c>
      <c r="B3" t="s">
        <v>65</v>
      </c>
      <c r="C3">
        <v>1</v>
      </c>
      <c r="D3" t="s">
        <v>29</v>
      </c>
      <c r="E3" t="s">
        <v>29</v>
      </c>
      <c r="F3" t="s">
        <v>29</v>
      </c>
      <c r="G3">
        <v>0</v>
      </c>
      <c r="H3" s="2">
        <v>3843.9929000000002</v>
      </c>
      <c r="J3" t="s">
        <v>66</v>
      </c>
      <c r="M3">
        <f t="shared" si="0"/>
        <v>3843.9929000000002</v>
      </c>
    </row>
    <row r="4" spans="1:13" x14ac:dyDescent="0.3">
      <c r="A4">
        <v>3</v>
      </c>
      <c r="B4" t="s">
        <v>67</v>
      </c>
      <c r="C4">
        <v>1</v>
      </c>
      <c r="D4" t="s">
        <v>68</v>
      </c>
      <c r="E4" t="s">
        <v>69</v>
      </c>
      <c r="F4" t="s">
        <v>70</v>
      </c>
      <c r="H4" s="2">
        <v>3781.2494999999999</v>
      </c>
      <c r="J4" t="s">
        <v>71</v>
      </c>
      <c r="K4" t="s">
        <v>72</v>
      </c>
      <c r="L4" t="s">
        <v>73</v>
      </c>
      <c r="M4">
        <f t="shared" si="0"/>
        <v>3781.2494999999999</v>
      </c>
    </row>
    <row r="5" spans="1:13" x14ac:dyDescent="0.3">
      <c r="A5">
        <v>4</v>
      </c>
      <c r="B5" t="s">
        <v>74</v>
      </c>
      <c r="C5">
        <v>1</v>
      </c>
      <c r="D5" t="s">
        <v>75</v>
      </c>
      <c r="E5" t="s">
        <v>76</v>
      </c>
      <c r="F5" t="s">
        <v>77</v>
      </c>
      <c r="H5" s="2">
        <v>5282.1998000000003</v>
      </c>
      <c r="J5" t="s">
        <v>78</v>
      </c>
      <c r="M5">
        <f t="shared" si="0"/>
        <v>5282.1998000000003</v>
      </c>
    </row>
    <row r="6" spans="1:13" x14ac:dyDescent="0.3">
      <c r="A6">
        <v>5</v>
      </c>
      <c r="B6" t="s">
        <v>79</v>
      </c>
      <c r="C6">
        <v>1</v>
      </c>
      <c r="D6" t="s">
        <v>80</v>
      </c>
      <c r="H6" s="2">
        <v>2818.92</v>
      </c>
      <c r="J6" t="s">
        <v>81</v>
      </c>
      <c r="K6" t="s">
        <v>82</v>
      </c>
      <c r="L6" t="s">
        <v>83</v>
      </c>
      <c r="M6">
        <f t="shared" si="0"/>
        <v>2818.92</v>
      </c>
    </row>
    <row r="7" spans="1:13" x14ac:dyDescent="0.3">
      <c r="A7">
        <v>6</v>
      </c>
      <c r="B7" t="s">
        <v>84</v>
      </c>
      <c r="C7">
        <v>1</v>
      </c>
      <c r="D7" t="s">
        <v>85</v>
      </c>
      <c r="H7" s="2">
        <v>951.5376</v>
      </c>
      <c r="J7" t="s">
        <v>86</v>
      </c>
      <c r="K7" t="s">
        <v>87</v>
      </c>
      <c r="L7" t="s">
        <v>88</v>
      </c>
      <c r="M7">
        <f t="shared" si="0"/>
        <v>951.5376</v>
      </c>
    </row>
    <row r="8" spans="1:13" x14ac:dyDescent="0.3">
      <c r="A8">
        <v>7</v>
      </c>
      <c r="B8" t="s">
        <v>89</v>
      </c>
      <c r="C8">
        <v>1</v>
      </c>
      <c r="D8" t="s">
        <v>90</v>
      </c>
      <c r="E8" t="s">
        <v>91</v>
      </c>
      <c r="F8" t="s">
        <v>91</v>
      </c>
      <c r="H8" s="2">
        <v>407.93220000000002</v>
      </c>
      <c r="J8" t="s">
        <v>92</v>
      </c>
      <c r="K8" t="s">
        <v>93</v>
      </c>
      <c r="L8" t="s">
        <v>94</v>
      </c>
      <c r="M8">
        <f t="shared" ref="M8:M13" si="1">C8*H8</f>
        <v>407.93220000000002</v>
      </c>
    </row>
    <row r="9" spans="1:13" x14ac:dyDescent="0.3">
      <c r="A9">
        <v>8</v>
      </c>
      <c r="B9" t="s">
        <v>95</v>
      </c>
      <c r="C9">
        <v>1</v>
      </c>
      <c r="D9" t="s">
        <v>96</v>
      </c>
      <c r="E9" t="s">
        <v>77</v>
      </c>
      <c r="F9">
        <v>6</v>
      </c>
      <c r="H9" s="2">
        <v>70702.5</v>
      </c>
      <c r="J9" t="s">
        <v>97</v>
      </c>
      <c r="K9" t="s">
        <v>98</v>
      </c>
      <c r="L9" t="s">
        <v>99</v>
      </c>
      <c r="M9">
        <f t="shared" si="1"/>
        <v>70702.5</v>
      </c>
    </row>
    <row r="10" spans="1:13" x14ac:dyDescent="0.3">
      <c r="A10">
        <v>9</v>
      </c>
      <c r="B10" t="s">
        <v>100</v>
      </c>
      <c r="C10">
        <v>1</v>
      </c>
      <c r="D10" t="s">
        <v>101</v>
      </c>
      <c r="E10" t="s">
        <v>75</v>
      </c>
      <c r="F10" t="s">
        <v>75</v>
      </c>
      <c r="H10" s="2">
        <v>4370.9639999999999</v>
      </c>
      <c r="J10" t="s">
        <v>102</v>
      </c>
      <c r="K10" t="s">
        <v>103</v>
      </c>
      <c r="L10" t="s">
        <v>104</v>
      </c>
      <c r="M10">
        <f t="shared" si="1"/>
        <v>4370.9639999999999</v>
      </c>
    </row>
    <row r="11" spans="1:13" x14ac:dyDescent="0.3">
      <c r="A11">
        <v>10</v>
      </c>
      <c r="B11" t="s">
        <v>105</v>
      </c>
      <c r="C11">
        <v>1</v>
      </c>
      <c r="D11" t="s">
        <v>29</v>
      </c>
      <c r="E11" t="s">
        <v>106</v>
      </c>
      <c r="F11" t="s">
        <v>107</v>
      </c>
      <c r="H11" s="2">
        <v>25450</v>
      </c>
      <c r="J11" t="s">
        <v>108</v>
      </c>
      <c r="L11" t="s">
        <v>109</v>
      </c>
      <c r="M11">
        <f t="shared" si="1"/>
        <v>25450</v>
      </c>
    </row>
    <row r="12" spans="1:13" x14ac:dyDescent="0.3">
      <c r="A12">
        <v>11</v>
      </c>
      <c r="B12" t="s">
        <v>110</v>
      </c>
      <c r="C12">
        <v>1</v>
      </c>
      <c r="D12" t="s">
        <v>111</v>
      </c>
      <c r="E12" t="s">
        <v>76</v>
      </c>
      <c r="F12" t="s">
        <v>76</v>
      </c>
      <c r="H12" s="2">
        <v>6624.7093000000004</v>
      </c>
      <c r="J12" t="s">
        <v>112</v>
      </c>
      <c r="K12" t="s">
        <v>113</v>
      </c>
      <c r="L12" t="s">
        <v>114</v>
      </c>
      <c r="M12">
        <f t="shared" si="1"/>
        <v>6624.7093000000004</v>
      </c>
    </row>
    <row r="13" spans="1:13" x14ac:dyDescent="0.3">
      <c r="A13">
        <v>12</v>
      </c>
      <c r="B13" t="s">
        <v>115</v>
      </c>
      <c r="C13">
        <v>1</v>
      </c>
      <c r="D13" t="s">
        <v>116</v>
      </c>
      <c r="E13" t="s">
        <v>117</v>
      </c>
      <c r="F13" t="s">
        <v>117</v>
      </c>
      <c r="H13" s="2">
        <v>5262.66</v>
      </c>
      <c r="J13" t="s">
        <v>118</v>
      </c>
      <c r="M13">
        <f t="shared" si="1"/>
        <v>5262.66</v>
      </c>
    </row>
    <row r="14" spans="1:13" x14ac:dyDescent="0.3">
      <c r="A14">
        <v>13</v>
      </c>
      <c r="B14" t="s">
        <v>122</v>
      </c>
      <c r="C14">
        <v>1</v>
      </c>
      <c r="D14" t="s">
        <v>35</v>
      </c>
      <c r="E14" t="s">
        <v>75</v>
      </c>
      <c r="F14" t="s">
        <v>75</v>
      </c>
      <c r="H14" s="2">
        <v>2985.2159999999999</v>
      </c>
      <c r="J14" t="s">
        <v>123</v>
      </c>
      <c r="M14">
        <f t="shared" ref="M14:M19" si="2">C14*H14</f>
        <v>2985.2159999999999</v>
      </c>
    </row>
    <row r="15" spans="1:13" x14ac:dyDescent="0.3">
      <c r="A15">
        <v>14</v>
      </c>
      <c r="B15" t="s">
        <v>124</v>
      </c>
      <c r="C15">
        <v>1</v>
      </c>
      <c r="D15" t="s">
        <v>90</v>
      </c>
      <c r="E15" t="s">
        <v>125</v>
      </c>
      <c r="F15" t="s">
        <v>125</v>
      </c>
      <c r="H15" s="2">
        <v>1571.7</v>
      </c>
      <c r="J15" t="s">
        <v>126</v>
      </c>
      <c r="M15">
        <f t="shared" si="2"/>
        <v>1571.7</v>
      </c>
    </row>
    <row r="16" spans="1:13" x14ac:dyDescent="0.3">
      <c r="A16">
        <v>15</v>
      </c>
      <c r="B16" t="s">
        <v>127</v>
      </c>
      <c r="C16">
        <v>1</v>
      </c>
      <c r="D16" t="s">
        <v>128</v>
      </c>
      <c r="E16" t="s">
        <v>111</v>
      </c>
      <c r="F16" t="s">
        <v>111</v>
      </c>
      <c r="H16" s="2">
        <v>9873</v>
      </c>
      <c r="J16" t="s">
        <v>129</v>
      </c>
      <c r="K16" t="s">
        <v>130</v>
      </c>
      <c r="L16" t="s">
        <v>131</v>
      </c>
      <c r="M16">
        <f t="shared" si="2"/>
        <v>9873</v>
      </c>
    </row>
    <row r="17" spans="1:13" x14ac:dyDescent="0.3">
      <c r="A17">
        <v>16</v>
      </c>
      <c r="B17" t="s">
        <v>132</v>
      </c>
      <c r="D17">
        <v>15</v>
      </c>
      <c r="E17" t="s">
        <v>133</v>
      </c>
      <c r="F17" t="s">
        <v>134</v>
      </c>
      <c r="H17" s="2">
        <v>0</v>
      </c>
      <c r="J17" t="s">
        <v>135</v>
      </c>
      <c r="K17" t="s">
        <v>136</v>
      </c>
      <c r="L17" t="s">
        <v>137</v>
      </c>
      <c r="M17">
        <f t="shared" si="2"/>
        <v>0</v>
      </c>
    </row>
    <row r="18" spans="1:13" x14ac:dyDescent="0.3">
      <c r="A18">
        <v>17</v>
      </c>
      <c r="B18" t="s">
        <v>138</v>
      </c>
      <c r="C18">
        <v>1</v>
      </c>
      <c r="H18" s="2">
        <v>0</v>
      </c>
      <c r="J18" t="s">
        <v>139</v>
      </c>
      <c r="M18">
        <f t="shared" si="2"/>
        <v>0</v>
      </c>
    </row>
    <row r="19" spans="1:13" x14ac:dyDescent="0.3">
      <c r="A19">
        <v>18</v>
      </c>
      <c r="B19" t="s">
        <v>140</v>
      </c>
      <c r="C19">
        <v>1</v>
      </c>
      <c r="D19">
        <v>15</v>
      </c>
      <c r="E19" t="s">
        <v>133</v>
      </c>
      <c r="F19" t="s">
        <v>134</v>
      </c>
      <c r="H19" s="2">
        <v>0</v>
      </c>
      <c r="J19" t="s">
        <v>141</v>
      </c>
      <c r="K19" t="s">
        <v>142</v>
      </c>
      <c r="L19" t="s">
        <v>143</v>
      </c>
      <c r="M19">
        <f t="shared" si="2"/>
        <v>0</v>
      </c>
    </row>
    <row r="20" spans="1:13" x14ac:dyDescent="0.3">
      <c r="A20">
        <v>19</v>
      </c>
      <c r="B20" t="s">
        <v>115</v>
      </c>
      <c r="C20">
        <v>1</v>
      </c>
      <c r="D20" t="s">
        <v>116</v>
      </c>
      <c r="E20" t="s">
        <v>117</v>
      </c>
      <c r="F20" t="s">
        <v>117</v>
      </c>
      <c r="H20" s="2">
        <v>5262.66</v>
      </c>
      <c r="J20" t="s">
        <v>118</v>
      </c>
      <c r="M20">
        <f t="shared" ref="M20:M25" si="3">C20*H20</f>
        <v>5262.66</v>
      </c>
    </row>
    <row r="21" spans="1:13" x14ac:dyDescent="0.3">
      <c r="A21">
        <v>20</v>
      </c>
      <c r="B21" t="s">
        <v>122</v>
      </c>
      <c r="C21">
        <v>1</v>
      </c>
      <c r="D21" t="s">
        <v>35</v>
      </c>
      <c r="E21" t="s">
        <v>75</v>
      </c>
      <c r="F21" t="s">
        <v>75</v>
      </c>
      <c r="H21" s="2">
        <v>2985.2159999999999</v>
      </c>
      <c r="J21" t="s">
        <v>123</v>
      </c>
      <c r="M21">
        <f t="shared" si="3"/>
        <v>2985.2159999999999</v>
      </c>
    </row>
    <row r="22" spans="1:13" x14ac:dyDescent="0.3">
      <c r="A22">
        <v>21</v>
      </c>
      <c r="B22" t="s">
        <v>124</v>
      </c>
      <c r="C22">
        <v>1</v>
      </c>
      <c r="D22" t="s">
        <v>90</v>
      </c>
      <c r="E22" t="s">
        <v>125</v>
      </c>
      <c r="F22" t="s">
        <v>125</v>
      </c>
      <c r="H22" s="2">
        <v>1571.7</v>
      </c>
      <c r="J22" t="s">
        <v>126</v>
      </c>
      <c r="M22">
        <f t="shared" si="3"/>
        <v>1571.7</v>
      </c>
    </row>
    <row r="23" spans="1:13" x14ac:dyDescent="0.3">
      <c r="A23">
        <v>22</v>
      </c>
      <c r="B23" t="s">
        <v>127</v>
      </c>
      <c r="C23">
        <v>1</v>
      </c>
      <c r="D23" t="s">
        <v>128</v>
      </c>
      <c r="E23" t="s">
        <v>111</v>
      </c>
      <c r="F23" t="s">
        <v>111</v>
      </c>
      <c r="H23" s="2">
        <v>9873</v>
      </c>
      <c r="J23" t="s">
        <v>129</v>
      </c>
      <c r="K23" t="s">
        <v>130</v>
      </c>
      <c r="L23" t="s">
        <v>131</v>
      </c>
      <c r="M23">
        <f t="shared" si="3"/>
        <v>9873</v>
      </c>
    </row>
    <row r="24" spans="1:13" x14ac:dyDescent="0.3">
      <c r="A24">
        <v>23</v>
      </c>
      <c r="B24" t="s">
        <v>145</v>
      </c>
      <c r="C24">
        <v>1</v>
      </c>
      <c r="D24" t="s">
        <v>146</v>
      </c>
      <c r="E24" t="s">
        <v>147</v>
      </c>
      <c r="F24" t="s">
        <v>148</v>
      </c>
      <c r="H24" s="2">
        <v>6235.6944000000003</v>
      </c>
      <c r="J24" t="s">
        <v>149</v>
      </c>
      <c r="M24">
        <f t="shared" si="3"/>
        <v>6235.6944000000003</v>
      </c>
    </row>
    <row r="25" spans="1:13" x14ac:dyDescent="0.3">
      <c r="A25">
        <v>24</v>
      </c>
      <c r="B25" t="s">
        <v>150</v>
      </c>
      <c r="C25">
        <v>1</v>
      </c>
      <c r="D25" t="s">
        <v>91</v>
      </c>
      <c r="E25" t="s">
        <v>151</v>
      </c>
      <c r="F25" t="s">
        <v>151</v>
      </c>
      <c r="H25" s="2">
        <v>540.42899999999997</v>
      </c>
      <c r="J25" t="s">
        <v>152</v>
      </c>
      <c r="K25" t="s">
        <v>153</v>
      </c>
      <c r="L25" t="s">
        <v>154</v>
      </c>
      <c r="M25">
        <f t="shared" si="3"/>
        <v>540.42899999999997</v>
      </c>
    </row>
    <row r="26" spans="1:13" x14ac:dyDescent="0.3">
      <c r="A26">
        <v>25</v>
      </c>
      <c r="B26" t="s">
        <v>155</v>
      </c>
      <c r="C26">
        <v>1</v>
      </c>
      <c r="D26" t="s">
        <v>156</v>
      </c>
      <c r="E26" t="s">
        <v>157</v>
      </c>
      <c r="F26" t="s">
        <v>157</v>
      </c>
      <c r="H26" s="2">
        <v>447.899</v>
      </c>
      <c r="J26" t="s">
        <v>152</v>
      </c>
      <c r="K26" t="s">
        <v>158</v>
      </c>
      <c r="L26" t="s">
        <v>159</v>
      </c>
      <c r="M26">
        <f t="shared" ref="M26:M31" si="4">C26*H26</f>
        <v>447.899</v>
      </c>
    </row>
    <row r="27" spans="1:13" x14ac:dyDescent="0.3">
      <c r="A27">
        <v>26</v>
      </c>
      <c r="B27" t="s">
        <v>160</v>
      </c>
      <c r="C27">
        <v>1</v>
      </c>
      <c r="D27" t="s">
        <v>90</v>
      </c>
      <c r="E27" t="s">
        <v>161</v>
      </c>
      <c r="F27" t="s">
        <v>162</v>
      </c>
      <c r="H27" s="2">
        <v>851.87149999999997</v>
      </c>
      <c r="J27" t="s">
        <v>152</v>
      </c>
      <c r="K27" t="s">
        <v>163</v>
      </c>
      <c r="L27" t="s">
        <v>164</v>
      </c>
      <c r="M27">
        <f t="shared" si="4"/>
        <v>851.87149999999997</v>
      </c>
    </row>
    <row r="28" spans="1:13" x14ac:dyDescent="0.3">
      <c r="A28">
        <v>27</v>
      </c>
      <c r="B28" t="s">
        <v>165</v>
      </c>
      <c r="C28">
        <v>1</v>
      </c>
      <c r="D28" t="s">
        <v>85</v>
      </c>
      <c r="H28" s="2">
        <v>951.5376</v>
      </c>
      <c r="J28" t="s">
        <v>92</v>
      </c>
      <c r="K28" t="s">
        <v>166</v>
      </c>
      <c r="L28" t="s">
        <v>167</v>
      </c>
      <c r="M28">
        <f t="shared" si="4"/>
        <v>951.5376</v>
      </c>
    </row>
    <row r="29" spans="1:13" x14ac:dyDescent="0.3">
      <c r="A29">
        <v>28</v>
      </c>
      <c r="B29" t="s">
        <v>168</v>
      </c>
      <c r="C29">
        <v>1</v>
      </c>
      <c r="D29" t="s">
        <v>90</v>
      </c>
      <c r="E29" t="s">
        <v>91</v>
      </c>
      <c r="F29" t="s">
        <v>91</v>
      </c>
      <c r="H29" s="2">
        <v>407.93220000000002</v>
      </c>
      <c r="J29" t="s">
        <v>81</v>
      </c>
      <c r="K29" t="s">
        <v>169</v>
      </c>
      <c r="L29" t="s">
        <v>170</v>
      </c>
      <c r="M29">
        <f t="shared" si="4"/>
        <v>407.93220000000002</v>
      </c>
    </row>
    <row r="30" spans="1:13" x14ac:dyDescent="0.3">
      <c r="A30">
        <v>29</v>
      </c>
      <c r="B30" t="s">
        <v>65</v>
      </c>
      <c r="C30">
        <v>1</v>
      </c>
      <c r="D30" t="s">
        <v>29</v>
      </c>
      <c r="E30" t="s">
        <v>29</v>
      </c>
      <c r="F30" t="s">
        <v>29</v>
      </c>
      <c r="G30">
        <v>0</v>
      </c>
      <c r="H30" s="2">
        <v>3843.9929000000002</v>
      </c>
      <c r="J30" t="s">
        <v>66</v>
      </c>
      <c r="M30">
        <f t="shared" si="4"/>
        <v>3843.9929000000002</v>
      </c>
    </row>
    <row r="31" spans="1:13" x14ac:dyDescent="0.3">
      <c r="A31">
        <v>30</v>
      </c>
      <c r="B31" t="s">
        <v>171</v>
      </c>
      <c r="C31">
        <v>1</v>
      </c>
      <c r="D31" t="s">
        <v>172</v>
      </c>
      <c r="E31" t="s">
        <v>173</v>
      </c>
      <c r="F31" t="s">
        <v>174</v>
      </c>
      <c r="G31">
        <v>0</v>
      </c>
      <c r="H31" s="2">
        <v>9037.0722000000005</v>
      </c>
      <c r="J31" t="s">
        <v>175</v>
      </c>
      <c r="M31">
        <f t="shared" si="4"/>
        <v>9037.0722000000005</v>
      </c>
    </row>
  </sheetData>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53E6AF-1635-462B-BD5B-E2C2FFDBFB8E}">
  <dimension ref="A1:M10"/>
  <sheetViews>
    <sheetView workbookViewId="0"/>
  </sheetViews>
  <sheetFormatPr defaultRowHeight="14.4" x14ac:dyDescent="0.3"/>
  <sheetData>
    <row r="1" spans="1:13" x14ac:dyDescent="0.3">
      <c r="A1" t="s">
        <v>13</v>
      </c>
      <c r="B1" t="s">
        <v>14</v>
      </c>
      <c r="C1" t="s">
        <v>15</v>
      </c>
      <c r="D1" t="s">
        <v>16</v>
      </c>
      <c r="E1" t="s">
        <v>17</v>
      </c>
      <c r="F1" t="s">
        <v>18</v>
      </c>
      <c r="G1" t="s">
        <v>19</v>
      </c>
      <c r="H1" t="s">
        <v>20</v>
      </c>
      <c r="I1" t="s">
        <v>21</v>
      </c>
      <c r="J1" t="s">
        <v>22</v>
      </c>
      <c r="K1" t="s">
        <v>23</v>
      </c>
      <c r="L1" t="s">
        <v>24</v>
      </c>
      <c r="M1" t="s">
        <v>25</v>
      </c>
    </row>
    <row r="2" spans="1:13" x14ac:dyDescent="0.3">
      <c r="A2">
        <v>1</v>
      </c>
      <c r="B2" t="s">
        <v>26</v>
      </c>
      <c r="C2">
        <v>1</v>
      </c>
      <c r="D2" t="s">
        <v>27</v>
      </c>
      <c r="E2" t="s">
        <v>28</v>
      </c>
      <c r="F2" t="s">
        <v>29</v>
      </c>
      <c r="G2">
        <v>576</v>
      </c>
      <c r="H2" s="2">
        <v>2931.6633000000002</v>
      </c>
      <c r="J2" t="s">
        <v>30</v>
      </c>
      <c r="K2" t="s">
        <v>31</v>
      </c>
      <c r="L2" t="s">
        <v>32</v>
      </c>
      <c r="M2">
        <f t="shared" ref="M2:M7" si="0">C2*H2</f>
        <v>2931.6633000000002</v>
      </c>
    </row>
    <row r="3" spans="1:13" x14ac:dyDescent="0.3">
      <c r="A3">
        <v>2</v>
      </c>
      <c r="B3" t="s">
        <v>33</v>
      </c>
      <c r="C3">
        <v>15</v>
      </c>
      <c r="D3" t="s">
        <v>29</v>
      </c>
      <c r="E3" t="s">
        <v>34</v>
      </c>
      <c r="F3" t="s">
        <v>35</v>
      </c>
      <c r="G3">
        <v>4</v>
      </c>
      <c r="H3" s="2">
        <v>92.3</v>
      </c>
      <c r="J3" t="s">
        <v>36</v>
      </c>
      <c r="L3" t="s">
        <v>37</v>
      </c>
      <c r="M3">
        <f>C3*H3</f>
        <v>1384.5</v>
      </c>
    </row>
    <row r="4" spans="1:13" x14ac:dyDescent="0.3">
      <c r="A4">
        <v>3</v>
      </c>
      <c r="B4" t="s">
        <v>38</v>
      </c>
      <c r="C4">
        <v>3</v>
      </c>
      <c r="D4" t="s">
        <v>29</v>
      </c>
      <c r="E4" t="s">
        <v>29</v>
      </c>
      <c r="F4" t="s">
        <v>29</v>
      </c>
      <c r="G4">
        <v>400</v>
      </c>
      <c r="H4" s="2">
        <v>417.26100000000002</v>
      </c>
      <c r="J4" t="s">
        <v>39</v>
      </c>
      <c r="K4" t="s">
        <v>40</v>
      </c>
      <c r="L4" t="s">
        <v>41</v>
      </c>
      <c r="M4">
        <f t="shared" si="0"/>
        <v>1251.7830000000001</v>
      </c>
    </row>
    <row r="5" spans="1:13" x14ac:dyDescent="0.3">
      <c r="A5">
        <v>4</v>
      </c>
      <c r="B5" t="s">
        <v>42</v>
      </c>
      <c r="C5">
        <v>2</v>
      </c>
      <c r="G5">
        <v>100</v>
      </c>
      <c r="H5" s="2">
        <v>365</v>
      </c>
      <c r="J5" t="s">
        <v>43</v>
      </c>
      <c r="K5" t="s">
        <v>44</v>
      </c>
      <c r="L5" t="s">
        <v>45</v>
      </c>
      <c r="M5">
        <f t="shared" si="0"/>
        <v>730</v>
      </c>
    </row>
    <row r="6" spans="1:13" x14ac:dyDescent="0.3">
      <c r="A6">
        <v>5</v>
      </c>
      <c r="B6" t="s">
        <v>46</v>
      </c>
      <c r="C6">
        <v>15</v>
      </c>
      <c r="D6" t="s">
        <v>29</v>
      </c>
      <c r="E6" t="s">
        <v>29</v>
      </c>
      <c r="F6" t="s">
        <v>29</v>
      </c>
      <c r="G6">
        <v>6</v>
      </c>
      <c r="H6" s="2">
        <v>71.5</v>
      </c>
      <c r="J6" t="s">
        <v>47</v>
      </c>
      <c r="K6" t="s">
        <v>48</v>
      </c>
      <c r="L6" t="s">
        <v>48</v>
      </c>
      <c r="M6">
        <f>C6*H6</f>
        <v>1072.5</v>
      </c>
    </row>
    <row r="7" spans="1:13" x14ac:dyDescent="0.3">
      <c r="A7">
        <v>6</v>
      </c>
      <c r="B7" t="s">
        <v>49</v>
      </c>
      <c r="C7">
        <v>1</v>
      </c>
      <c r="D7" t="s">
        <v>50</v>
      </c>
      <c r="E7">
        <v>1</v>
      </c>
      <c r="F7" t="s">
        <v>51</v>
      </c>
      <c r="G7">
        <v>0</v>
      </c>
      <c r="H7" s="2">
        <v>3660.942</v>
      </c>
      <c r="J7" t="s">
        <v>52</v>
      </c>
      <c r="M7">
        <f t="shared" si="0"/>
        <v>3660.942</v>
      </c>
    </row>
    <row r="8" spans="1:13" x14ac:dyDescent="0.3">
      <c r="A8">
        <v>7</v>
      </c>
      <c r="B8" t="s">
        <v>53</v>
      </c>
      <c r="C8">
        <v>1</v>
      </c>
      <c r="D8" t="s">
        <v>50</v>
      </c>
      <c r="E8">
        <v>1</v>
      </c>
      <c r="F8" t="s">
        <v>51</v>
      </c>
      <c r="G8">
        <v>0</v>
      </c>
      <c r="H8" s="2">
        <v>3660.942</v>
      </c>
      <c r="J8" t="s">
        <v>54</v>
      </c>
      <c r="M8">
        <f>C8*H8</f>
        <v>3660.942</v>
      </c>
    </row>
    <row r="9" spans="1:13" x14ac:dyDescent="0.3">
      <c r="A9">
        <v>8</v>
      </c>
      <c r="B9" t="s">
        <v>55</v>
      </c>
      <c r="C9">
        <v>2</v>
      </c>
      <c r="D9" t="s">
        <v>56</v>
      </c>
      <c r="E9" t="s">
        <v>29</v>
      </c>
      <c r="F9" t="s">
        <v>29</v>
      </c>
      <c r="G9">
        <v>0</v>
      </c>
      <c r="H9" s="2">
        <v>1371.75</v>
      </c>
      <c r="J9" t="s">
        <v>57</v>
      </c>
      <c r="M9">
        <f>C9*H9</f>
        <v>2743.5</v>
      </c>
    </row>
    <row r="10" spans="1:13" x14ac:dyDescent="0.3">
      <c r="A10">
        <v>9</v>
      </c>
      <c r="B10" t="s">
        <v>58</v>
      </c>
      <c r="C10">
        <v>2</v>
      </c>
      <c r="D10" t="s">
        <v>56</v>
      </c>
      <c r="E10" t="s">
        <v>29</v>
      </c>
      <c r="F10" t="s">
        <v>29</v>
      </c>
      <c r="G10">
        <v>0</v>
      </c>
      <c r="H10" s="2">
        <v>1756.5</v>
      </c>
      <c r="J10" t="s">
        <v>59</v>
      </c>
      <c r="M10">
        <f>C10*H10</f>
        <v>3513</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7</vt:i4>
      </vt:variant>
    </vt:vector>
  </HeadingPairs>
  <TitlesOfParts>
    <vt:vector size="7" baseType="lpstr">
      <vt:lpstr>geral_não</vt:lpstr>
      <vt:lpstr>paraFilter</vt:lpstr>
      <vt:lpstr>resultado</vt:lpstr>
      <vt:lpstr>cenarios</vt:lpstr>
      <vt:lpstr>Toca do Coelho - Ceário Geral</vt:lpstr>
      <vt:lpstr>Cenário Feliz Páscoa - Geral</vt:lpstr>
      <vt:lpstr>Entrada Principal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Flavia</dc:creator>
  <cp:lastModifiedBy>Flavia</cp:lastModifiedBy>
  <dcterms:created xsi:type="dcterms:W3CDTF">2015-06-05T18:19:34Z</dcterms:created>
  <dcterms:modified xsi:type="dcterms:W3CDTF">2023-02-08T22:22:08Z</dcterms:modified>
</cp:coreProperties>
</file>