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EBB5B582-AB5E-4F49-9817-531FF63D541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eral" sheetId="1" r:id="rId1"/>
    <sheet name="resultado" sheetId="5" r:id="rId2"/>
    <sheet name="cenarios" sheetId="4" r:id="rId3"/>
    <sheet name="Leste" sheetId="7" r:id="rId4"/>
    <sheet name="Centr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2" i="7"/>
  <c r="K3" i="6"/>
  <c r="K2" i="6"/>
</calcChain>
</file>

<file path=xl/sharedStrings.xml><?xml version="1.0" encoding="utf-8"?>
<sst xmlns="http://schemas.openxmlformats.org/spreadsheetml/2006/main" count="74" uniqueCount="41">
  <si>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</si>
  <si>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</si>
  <si>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</si>
  <si>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</si>
  <si>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</si>
  <si>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</si>
  <si>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</si>
  <si>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</si>
  <si>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</si>
  <si>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Fundação</t>
  </si>
  <si>
    <t>Fundação Cultural de Camboriú</t>
  </si>
  <si>
    <t>31/01/2023</t>
  </si>
  <si>
    <t>C:\GitHub\myxlsm\orcamentos\Fundação Cultural de Camboriú_Fundação.xlsx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</si>
  <si>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</si>
  <si>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</si>
  <si>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</si>
  <si>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</si>
  <si>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</si>
  <si>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</si>
  <si>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</si>
  <si>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</si>
  <si>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</si>
  <si>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</si>
  <si>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</si>
  <si>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</si>
  <si>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>Venda</t>
  </si>
  <si>
    <t>GR02SM</t>
  </si>
  <si>
    <t>1,25</t>
  </si>
  <si>
    <t>1,9</t>
  </si>
  <si>
    <t>-</t>
  </si>
  <si>
    <t>Chuva de estrelas produzida em estrutura metálica e mangueira luminosa. Aplicação de mangueiras de LED com movimentos e Strobos</t>
  </si>
  <si>
    <t>Flávia Gaedke</t>
  </si>
  <si>
    <t>GR02M</t>
  </si>
  <si>
    <t>Chuva de estrelas produzida em estrutura metálica e mangueira luminosa. Aplicação de mangueiras de LED com movimentos</t>
  </si>
  <si>
    <t>Leste</t>
  </si>
  <si>
    <t>GR02CS</t>
  </si>
  <si>
    <t>Chuva de estrelas produzida em estrutura metálica e mangueira luminosa.  Preenchimento da figura com lâmpadas de LED. Aplicação de strobos.</t>
  </si>
  <si>
    <t>GR67CS</t>
  </si>
  <si>
    <t>1,45</t>
  </si>
  <si>
    <t>2,75</t>
  </si>
  <si>
    <t>Galhos secos com sino, produzido em estrutura metálica com pintura branca, mangueira luminosa incandescente e lâmpadas de LED branca fio branco. Preenchimento com lâmpadas de LED. Aplicação de Strobos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</si>
</sst>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5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3</v>
      </c>
      <c r="B2" t="s">
        <v>9</v>
      </c>
      <c r="C2">
        <v>5</v>
      </c>
      <c r="D2" t="s">
        <v>10</v>
      </c>
      <c r="E2" t="s">
        <v>11</v>
      </c>
      <c r="F2" t="s">
        <v>12</v>
      </c>
    </row>
    <row r="3" spans="1:10" x14ac:dyDescent="0.3">
      <c r="A3">
        <v>3</v>
      </c>
      <c r="B3" t="s">
        <v>9</v>
      </c>
      <c r="C3">
        <v>5</v>
      </c>
      <c r="D3" t="s">
        <v>10</v>
      </c>
      <c r="E3" t="s">
        <v>11</v>
      </c>
      <c r="F3" t="s">
        <v>12</v>
      </c>
      <c r="H3">
        <v>2</v>
      </c>
      <c r="J3" t="s">
        <v>25</v>
      </c>
    </row>
    <row r="4" spans="1:10" x14ac:dyDescent="0.3">
      <c r="A4">
        <v>3</v>
      </c>
      <c r="B4" t="s">
        <v>9</v>
      </c>
      <c r="C4">
        <v>5</v>
      </c>
      <c r="D4" t="s">
        <v>10</v>
      </c>
      <c r="E4" t="s">
        <v>11</v>
      </c>
      <c r="F4" t="s">
        <v>12</v>
      </c>
      <c r="H4">
        <v>3</v>
      </c>
      <c r="J4" t="s">
        <v>25</v>
      </c>
    </row>
    <row r="5" spans="1:10" x14ac:dyDescent="0.3">
      <c r="A5">
        <v>3</v>
      </c>
      <c r="B5" t="s">
        <v>9</v>
      </c>
      <c r="C5">
        <v>5</v>
      </c>
      <c r="D5" t="s">
        <v>10</v>
      </c>
      <c r="E5" t="s">
        <v>11</v>
      </c>
      <c r="F5" t="s">
        <v>12</v>
      </c>
      <c r="H5">
        <v>4</v>
      </c>
      <c r="I5" t="s">
        <v>31</v>
      </c>
      <c r="J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3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92B7-255A-4221-8729-44EE6F033DD0}">
  <dimension ref="A1:K2"/>
  <sheetViews>
    <sheetView tabSelected="1" workbookViewId="0"/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">
      <c r="A2">
        <v>1</v>
      </c>
      <c r="B2" t="s">
        <v>35</v>
      </c>
      <c r="C2">
        <v>3</v>
      </c>
      <c r="D2" t="s">
        <v>27</v>
      </c>
      <c r="E2" t="s">
        <v>28</v>
      </c>
      <c r="F2" t="s">
        <v>29</v>
      </c>
      <c r="H2" s="1">
        <v>2071.29</v>
      </c>
      <c r="I2">
        <v>0</v>
      </c>
      <c r="J2" t="s">
        <v>36</v>
      </c>
      <c r="K2">
        <f>C2*H2</f>
        <v>6213.87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81EA-95D8-40EB-A44D-CD912FE76931}">
  <dimension ref="A1:K4"/>
  <sheetViews>
    <sheetView workbookViewId="0"/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">
      <c r="A2">
        <v>1</v>
      </c>
      <c r="B2" t="s">
        <v>26</v>
      </c>
      <c r="C2">
        <v>5</v>
      </c>
      <c r="D2" t="s">
        <v>27</v>
      </c>
      <c r="E2" t="s">
        <v>28</v>
      </c>
      <c r="F2" t="s">
        <v>29</v>
      </c>
      <c r="G2">
        <v>238</v>
      </c>
      <c r="H2" s="1">
        <v>2364.96</v>
      </c>
      <c r="I2">
        <v>0</v>
      </c>
      <c r="J2" t="s">
        <v>30</v>
      </c>
      <c r="K2">
        <f>C2*H2</f>
        <v>11824.8</v>
      </c>
    </row>
    <row r="3" spans="1:11" x14ac:dyDescent="0.3">
      <c r="A3">
        <v>2</v>
      </c>
      <c r="B3" t="s">
        <v>32</v>
      </c>
      <c r="C3">
        <v>5</v>
      </c>
      <c r="D3" t="s">
        <v>27</v>
      </c>
      <c r="E3" t="s">
        <v>28</v>
      </c>
      <c r="F3" t="s">
        <v>29</v>
      </c>
      <c r="G3">
        <v>226</v>
      </c>
      <c r="H3" s="1">
        <v>2237.69</v>
      </c>
      <c r="I3">
        <v>0</v>
      </c>
      <c r="J3" t="s">
        <v>33</v>
      </c>
      <c r="K3">
        <f>C3*H3</f>
        <v>11188.45</v>
      </c>
    </row>
    <row r="4" spans="1:11" x14ac:dyDescent="0.3">
      <c r="A4">
        <v>3</v>
      </c>
      <c r="B4" t="s">
        <v>37</v>
      </c>
      <c r="C4">
        <v>5</v>
      </c>
      <c r="D4" t="s">
        <v>38</v>
      </c>
      <c r="E4" t="s">
        <v>39</v>
      </c>
      <c r="F4" t="s">
        <v>29</v>
      </c>
      <c r="H4" s="1">
        <v>55</v>
      </c>
      <c r="I4">
        <v>0</v>
      </c>
      <c r="J4" t="s">
        <v>40</v>
      </c>
      <c r="K4">
        <f>C4*H4</f>
        <v>275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resultado</vt:lpstr>
      <vt:lpstr>cenarios</vt:lpstr>
      <vt:lpstr>Leste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2023-01-31T14:38:03Z</dcterms:modified>
</cp:coreProperties>
</file>