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GitHub\myxlsm\orcamentos\"/>
    </mc:Choice>
  </mc:AlternateContent>
  <xr:revisionPtr revIDLastSave="0" documentId="13_ncr:1_{29FCD18C-1FF0-413E-BAF0-7612F2750913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geral_não" sheetId="1" r:id="rId1"/>
    <sheet name="paraFilter" sheetId="6" r:id="rId2"/>
    <sheet name="resultado" sheetId="5" r:id="rId3"/>
    <sheet name="cenarios" sheetId="4" r:id="rId4"/>
    <sheet name="Entrada Principal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7" i="7" l="1"/>
  <c r="M6" i="7"/>
  <c r="M5" i="7"/>
  <c r="M4" i="7"/>
  <c r="M3" i="7"/>
  <c r="M2" i="7"/>
</calcChain>
</file>

<file path=xl/sharedStrings.xml><?xml version="1.0" encoding="utf-8"?>
<sst xmlns="http://schemas.openxmlformats.org/spreadsheetml/2006/main" count="61" uniqueCount="50">
  <si>
    <t>id</t>
  </si>
  <si>
    <t>nomeDoCenario</t>
  </si>
  <si>
    <t>tituloDoOrcamento</t>
  </si>
  <si>
    <t>contato</t>
  </si>
  <si>
    <t>idCliente</t>
  </si>
  <si>
    <t>nomaFantasia</t>
  </si>
  <si>
    <t>data</t>
  </si>
  <si>
    <t>url</t>
  </si>
  <si>
    <t>versaoDoOrcamento</t>
  </si>
  <si>
    <t>pÁSCOA 2023</t>
  </si>
  <si>
    <t>JOCKEY CLUB</t>
  </si>
  <si>
    <t>C:\GitHub\myxlsm\orcamentos\JOCKEY CLUB_pÁSCOA 2023.xlsx</t>
  </si>
  <si>
    <t>Entrada Principal</t>
  </si>
  <si>
    <t>Seq.</t>
  </si>
  <si>
    <t>Codigo</t>
  </si>
  <si>
    <t>Qtd.</t>
  </si>
  <si>
    <t>Alt.</t>
  </si>
  <si>
    <t>Larg.</t>
  </si>
  <si>
    <t>Comp.</t>
  </si>
  <si>
    <t>PotUnit</t>
  </si>
  <si>
    <t>ValorUnit</t>
  </si>
  <si>
    <t>Desconto</t>
  </si>
  <si>
    <t>Descricao 1</t>
  </si>
  <si>
    <t>Descricao 2</t>
  </si>
  <si>
    <t>Descricao 3</t>
  </si>
  <si>
    <t>Valor Total</t>
  </si>
  <si>
    <t>PA01M</t>
  </si>
  <si>
    <t>3,75</t>
  </si>
  <si>
    <t>4,6</t>
  </si>
  <si>
    <t>-</t>
  </si>
  <si>
    <t>Coelho espiando produzido em estrutura metálica e corda luminosa</t>
  </si>
  <si>
    <t xml:space="preserve">Figura luminosa bidimensional com desenho em forma de coelho espiando medindo 3,75m de altura x 4,60m de largura, produzido em estrutura de barra chata de 1/8 x 3/8 de polegada, zincada, com proteção anticorrosiva resistente a exposição às intempéries. Aplicação de mangueira luminosa incandescente na cor cristal, em PVC flexível extrusado, de 13,00mm de diâmetro, com 36 micro lâmpadas por metro na tensão de 220v. </t>
  </si>
  <si>
    <t>Painel luminoso bidimensional, no formato de coelho espiando, com as orelhas, olhos, focinho e as patinhas aparecendo, medindo entre: mínimo: 3,70m de altura x 4,55cm de largura / máximo: 3,80m de altura x 4,65m de largura, produzido em barra chata 1/8 x 3/8 de aço carbono 1020, galvanização por imersão a base de zinco, visando a proteção de corrosões e exposição à intempéries. Contorno da figura em mangueira luminosa 13mm de diâmetro,  incandescente na cor cristal, em PVC flexível, com 36 micro lâmpadas por metro. Tensão de 220V. Potência da figura: 576W</t>
  </si>
  <si>
    <t>LE36RGB</t>
  </si>
  <si>
    <t>Refletor de LED 100W de potência 9500 lumens. Cor Rosa</t>
  </si>
  <si>
    <t>Refletor de LED , 100W de potência. RGB,  IP66 (próprio para ambientes externos), 90-265V Multi-tensão. Medindo  29cm de largura por 6cm de comprimento por 33cm de altura, peso 2,5kg. Até 80% mais econômico em relação as lâmpadas antigas. Duração média de até 50.000 horas. Produto Reciclável.</t>
  </si>
  <si>
    <t>Refletor de LED para ambientes externos nas cores vermelha, verde e azul (RGB), medindo entre: mínimo: 33cm de altura x 29cm de largura x 11cm de comprimento. Potência do refletor: 100W e 9500 lumens. Índice de proteção 66 (IP66). Peso do produto: 2,5KG. Multi-tensão: 90-265V. Duração média de até 50.000 horas. Produto reciclável.</t>
  </si>
  <si>
    <t>PMOBP02RB</t>
  </si>
  <si>
    <t>3,7</t>
  </si>
  <si>
    <t>0,4</t>
  </si>
  <si>
    <t>Poste com bandeirolas, sendo o poste confeccionado em fibra de vidro com pintura automotiva na cor rosa e detalhes em verde e bandeirola em lona impressa, detalhes em estrutura de arabescos e luminária translúcida. OBS.: Arte das bandeirolas definida pelo cliente.</t>
  </si>
  <si>
    <t>PMOBP02VB</t>
  </si>
  <si>
    <t>Poste com bandeirolas, sendo o poste confeccionado em fibra de vidro com pintura automotiva na cor verde e detalhes em rosa e bandeirola em lona impressa, detalhes em estrutura de arabescos e luminária translúcida. OBS.: Arte das bandeirolas definida pelo cliente.</t>
  </si>
  <si>
    <t>PA13</t>
  </si>
  <si>
    <t>1,6</t>
  </si>
  <si>
    <t>Ovo geométrico prod. em estrutura metálica mangueira incandescente e LED, 3 linhas em zigue-zague</t>
  </si>
  <si>
    <t>Venda</t>
  </si>
  <si>
    <t>PA14</t>
  </si>
  <si>
    <t>Ovo geométrico, estrutura metálica com mangueira incandescente e LED, 4 linhas zigue-zague e 3 retas</t>
  </si>
  <si>
    <t>C:\GitHub\myxlsm\orcamentosParaClientes\OrcamentoGerado_JOCKEY CLUB.xlsx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</si>
</sst>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,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K3"/>
  <sheetViews>
    <sheetView workbookViewId="0">
      <selection activeCell="C6" sqref="C6"/>
    </sheetView>
  </sheetViews>
  <sheetFormatPr defaultRowHeight="14.4" x14ac:dyDescent="0.3"/>
  <cols>
    <col min="1" max="1" width="2.6640625" bestFit="1" customWidth="1"/>
    <col min="2" max="2" width="18.44140625" bestFit="1" customWidth="1"/>
    <col min="3" max="3" width="9.109375" bestFit="1" customWidth="1"/>
    <col min="4" max="4" width="13.44140625" bestFit="1" customWidth="1"/>
    <col min="5" max="5" width="4.88671875" bestFit="1" customWidth="1"/>
    <col min="6" max="6" width="3.44140625" bestFit="1" customWidth="1"/>
    <col min="7" max="7" width="7.6640625" bestFit="1" customWidth="1"/>
    <col min="8" max="8" width="19.44140625" bestFit="1" customWidth="1"/>
  </cols>
  <sheetData>
    <row r="1" spans="1:11" x14ac:dyDescent="0.3">
      <c r="A1" t="s">
        <v>0</v>
      </c>
      <c r="B1" t="s">
        <v>2</v>
      </c>
      <c r="C1" t="s">
        <v>4</v>
      </c>
      <c r="D1" t="s">
        <v>5</v>
      </c>
      <c r="E1" t="s">
        <v>6</v>
      </c>
      <c r="F1" t="s">
        <v>7</v>
      </c>
      <c r="G1" t="s">
        <v>3</v>
      </c>
      <c r="H1" t="s">
        <v>8</v>
      </c>
    </row>
    <row r="2" spans="1:11" x14ac:dyDescent="0.3">
      <c r="A2">
        <v>3</v>
      </c>
      <c r="B2" t="s">
        <v>9</v>
      </c>
      <c r="C2">
        <v>1888</v>
      </c>
      <c r="D2" t="s">
        <v>10</v>
      </c>
      <c r="E2" s="1">
        <v>45109</v>
      </c>
      <c r="F2" t="s">
        <v>11</v>
      </c>
    </row>
    <row r="3" spans="1:11" x14ac:dyDescent="0.3">
      <c r="A3">
        <v>3</v>
      </c>
      <c r="B3" t="s">
        <v>9</v>
      </c>
      <c r="C3">
        <v>1888</v>
      </c>
      <c r="D3" t="s">
        <v>10</v>
      </c>
      <c r="E3" s="1">
        <v>45109</v>
      </c>
      <c r="F3" t="s">
        <v>11</v>
      </c>
      <c r="H3">
        <v>2</v>
      </c>
      <c r="J3" t="s">
        <v>46</v>
      </c>
      <c r="K3" t="s">
        <v>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8D1B1-6677-4053-822F-C7ADA0A98B43}">
  <sheetPr codeName="Planilha3"/>
  <dimension ref="A1"/>
  <sheetViews>
    <sheetView workbookViewId="0">
      <selection activeCell="D19" sqref="D19"/>
    </sheetView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4222D-49E3-4ECF-BA70-A7A9C1E1D52D}">
  <sheetPr codeName="Planilha2"/>
  <dimension ref="A1"/>
  <sheetViews>
    <sheetView workbookViewId="0"/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4"/>
  <dimension ref="A1:B2"/>
  <sheetViews>
    <sheetView workbookViewId="0">
      <selection activeCell="G17" sqref="G17"/>
    </sheetView>
  </sheetViews>
  <sheetFormatPr defaultRowHeight="14.4" x14ac:dyDescent="0.3"/>
  <cols>
    <col min="1" max="1" width="2.44140625" bestFit="1" customWidth="1"/>
    <col min="2" max="2" width="14.4414062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2</v>
      </c>
      <c r="B2" t="s">
        <v>12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87B8A-CA99-483F-A8F8-610A29A28200}">
  <dimension ref="A1:M7"/>
  <sheetViews>
    <sheetView tabSelected="1" workbookViewId="0"/>
  </sheetViews>
  <sheetFormatPr defaultRowHeight="14.4" x14ac:dyDescent="0.3"/>
  <sheetData>
    <row r="1" spans="1:13" x14ac:dyDescent="0.3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  <c r="J1" t="s">
        <v>22</v>
      </c>
      <c r="K1" t="s">
        <v>23</v>
      </c>
      <c r="L1" t="s">
        <v>24</v>
      </c>
      <c r="M1" t="s">
        <v>25</v>
      </c>
    </row>
    <row r="2" spans="1:13" x14ac:dyDescent="0.3">
      <c r="A2">
        <v>1</v>
      </c>
      <c r="B2" t="s">
        <v>26</v>
      </c>
      <c r="C2">
        <v>1</v>
      </c>
      <c r="D2" t="s">
        <v>27</v>
      </c>
      <c r="E2" t="s">
        <v>28</v>
      </c>
      <c r="F2" t="s">
        <v>29</v>
      </c>
      <c r="G2">
        <v>576</v>
      </c>
      <c r="H2" s="2">
        <v>2931.6633000000002</v>
      </c>
      <c r="J2" t="s">
        <v>30</v>
      </c>
      <c r="K2" t="s">
        <v>31</v>
      </c>
      <c r="L2" t="s">
        <v>32</v>
      </c>
      <c r="M2">
        <f t="shared" ref="M2:M7" si="0">C2*H2</f>
        <v>2931.6633000000002</v>
      </c>
    </row>
    <row r="3" spans="1:13" x14ac:dyDescent="0.3">
      <c r="A3">
        <v>2</v>
      </c>
      <c r="B3" t="s">
        <v>33</v>
      </c>
      <c r="G3">
        <v>100</v>
      </c>
      <c r="H3" s="2">
        <v>365</v>
      </c>
      <c r="J3" t="s">
        <v>34</v>
      </c>
      <c r="K3" t="s">
        <v>35</v>
      </c>
      <c r="L3" t="s">
        <v>36</v>
      </c>
      <c r="M3">
        <f t="shared" si="0"/>
        <v>0</v>
      </c>
    </row>
    <row r="4" spans="1:13" x14ac:dyDescent="0.3">
      <c r="A4">
        <v>3</v>
      </c>
      <c r="B4" t="s">
        <v>37</v>
      </c>
      <c r="C4">
        <v>2</v>
      </c>
      <c r="D4" t="s">
        <v>38</v>
      </c>
      <c r="E4">
        <v>1</v>
      </c>
      <c r="F4" t="s">
        <v>39</v>
      </c>
      <c r="G4">
        <v>0</v>
      </c>
      <c r="H4" s="2">
        <v>3660.942</v>
      </c>
      <c r="J4" t="s">
        <v>40</v>
      </c>
      <c r="M4">
        <f t="shared" si="0"/>
        <v>7321.884</v>
      </c>
    </row>
    <row r="5" spans="1:13" x14ac:dyDescent="0.3">
      <c r="A5">
        <v>4</v>
      </c>
      <c r="B5" t="s">
        <v>41</v>
      </c>
      <c r="C5">
        <v>1</v>
      </c>
      <c r="D5" t="s">
        <v>38</v>
      </c>
      <c r="E5">
        <v>1</v>
      </c>
      <c r="F5" t="s">
        <v>39</v>
      </c>
      <c r="G5">
        <v>0</v>
      </c>
      <c r="H5" s="2">
        <v>3660.942</v>
      </c>
      <c r="J5" t="s">
        <v>42</v>
      </c>
      <c r="M5">
        <f t="shared" si="0"/>
        <v>3660.942</v>
      </c>
    </row>
    <row r="6" spans="1:13" x14ac:dyDescent="0.3">
      <c r="A6">
        <v>5</v>
      </c>
      <c r="B6" t="s">
        <v>43</v>
      </c>
      <c r="C6">
        <v>2</v>
      </c>
      <c r="D6" t="s">
        <v>44</v>
      </c>
      <c r="E6" t="s">
        <v>29</v>
      </c>
      <c r="F6" t="s">
        <v>29</v>
      </c>
      <c r="G6">
        <v>0</v>
      </c>
      <c r="H6" s="2">
        <v>1371.75</v>
      </c>
      <c r="J6" t="s">
        <v>45</v>
      </c>
      <c r="M6">
        <f t="shared" si="0"/>
        <v>2743.5</v>
      </c>
    </row>
    <row r="7" spans="1:13" x14ac:dyDescent="0.3">
      <c r="A7">
        <v>6</v>
      </c>
      <c r="B7" t="s">
        <v>47</v>
      </c>
      <c r="C7">
        <v>2</v>
      </c>
      <c r="D7" t="s">
        <v>44</v>
      </c>
      <c r="E7" t="s">
        <v>29</v>
      </c>
      <c r="F7" t="s">
        <v>29</v>
      </c>
      <c r="G7">
        <v>0</v>
      </c>
      <c r="H7" s="2">
        <v>2500</v>
      </c>
      <c r="I7">
        <v>10</v>
      </c>
      <c r="J7" t="s">
        <v>48</v>
      </c>
      <c r="M7">
        <f t="shared" si="0"/>
        <v>5000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geral_não</vt:lpstr>
      <vt:lpstr>paraFilter</vt:lpstr>
      <vt:lpstr>resultado</vt:lpstr>
      <vt:lpstr>cenarios</vt:lpstr>
      <vt:lpstr>Entrada Principal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Flavia</dc:creator>
  <cp:lastModifiedBy>Flavia</cp:lastModifiedBy>
  <dcterms:created xsi:type="dcterms:W3CDTF">2015-06-05T18:19:34Z</dcterms:created>
  <dcterms:modified xsi:type="dcterms:W3CDTF">2023-02-07T22:25:03Z</dcterms:modified>
</cp:coreProperties>
</file>