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00DD574F-17A6-4118-95E5-FAD58BE16F89}" xr6:coauthVersionLast="47" xr6:coauthVersionMax="47" xr10:uidLastSave="{00000000-0000-0000-0000-000000000000}"/>
  <bookViews>
    <workbookView xWindow="-108" yWindow="-108" windowWidth="23256" windowHeight="12456" firstSheet="1" activeTab="4" xr2:uid="{00000000-000D-0000-FFFF-FFFF00000000}"/>
  </bookViews>
  <sheets>
    <sheet name="geral_não" sheetId="1" r:id="rId1"/>
    <sheet name="paraFilter" sheetId="6" r:id="rId2"/>
    <sheet name="resultado" sheetId="5" r:id="rId3"/>
    <sheet name="cenarios" sheetId="4" r:id="rId4"/>
    <sheet name="Toca do Coelho - Ceário Geral" sheetId="9" r:id="rId5"/>
    <sheet name="Cenário Feliz Páscoa - Geral" sheetId="8" r:id="rId6"/>
    <sheet name="Entrada Principa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8" l="1"/>
  <c r="K6" i="9"/>
  <c r="K5" i="9"/>
  <c r="K4" i="9"/>
  <c r="M3" i="9"/>
  <c r="M2" i="9"/>
  <c r="M31" i="8"/>
  <c r="M30" i="8"/>
  <c r="M29" i="8"/>
  <c r="M28" i="8"/>
  <c r="M27" i="8"/>
  <c r="M26" i="8"/>
  <c r="M25" i="8"/>
  <c r="M24" i="8"/>
  <c r="M23" i="8"/>
  <c r="M22" i="8"/>
  <c r="M21" i="8"/>
  <c r="M20" i="8"/>
  <c r="M19" i="8"/>
  <c r="M18" i="8"/>
  <c r="M17" i="8"/>
  <c r="M16" i="8"/>
  <c r="M15" i="8"/>
  <c r="M14" i="8"/>
  <c r="M13" i="8"/>
  <c r="M12" i="8"/>
  <c r="M11" i="8"/>
  <c r="M10" i="8"/>
  <c r="M9" i="8"/>
  <c r="M8" i="8"/>
  <c r="M7" i="8"/>
  <c r="M6" i="8"/>
  <c r="M4" i="8"/>
  <c r="M3" i="8"/>
  <c r="M2" i="8"/>
  <c r="M6" i="7"/>
  <c r="M3" i="7"/>
  <c r="M8" i="7"/>
  <c r="M7" i="7"/>
  <c r="M5" i="7"/>
  <c r="M4" i="7"/>
  <c r="M2" i="7"/>
</calcChain>
</file>

<file path=xl/sharedStrings.xml><?xml version="1.0" encoding="utf-8"?>
<sst xmlns="http://schemas.openxmlformats.org/spreadsheetml/2006/main" count="302" uniqueCount="185">
  <si>
    <t>id</t>
  </si>
  <si>
    <t>nomeDoCenario</t>
  </si>
  <si>
    <t>tituloDoOrcamento</t>
  </si>
  <si>
    <t>contato</t>
  </si>
  <si>
    <t>idCliente</t>
  </si>
  <si>
    <t>nomaFantasia</t>
  </si>
  <si>
    <t>data</t>
  </si>
  <si>
    <t>url</t>
  </si>
  <si>
    <t>versaoDoOrcamento</t>
  </si>
  <si>
    <t>Orç. Páscoa 2023 - Jockey</t>
  </si>
  <si>
    <t>JOCKEY CLUB</t>
  </si>
  <si>
    <t>C:\GitHub\myxlsm\orcamentos\JOCKEY CLUB_Orç. Páscoa 2023 - Jockey.xlsx</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</si>
  <si>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</si>
  <si>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</si>
  <si>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</si>
  <si>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</si>
  <si>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</si>
  <si>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</si>
  <si>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</si>
  <si>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</si>
  <si>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</si>
  <si>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</si>
  <si>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</si>
  <si>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</si>
  <si>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</si>
  <si>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</si>
  <si>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</si>
  <si>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</si>
  <si>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</si>
  <si>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</si>
  <si>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</si>
  <si>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</si>
  <si>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</si>
  <si>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</si>
  <si>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</si>
  <si>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</si>
  <si>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</si>
  <si>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</si>
  <si>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</si>
  <si>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</si>
  <si>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</si>
  <si>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</si>
  <si>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</si>
  <si>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</si>
  <si>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</si>
  <si>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</si>
  <si>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</si>
  <si>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</si>
  <si>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</si>
  <si>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</si>
  <si>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</si>
  <si>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</si>
  <si>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</si>
  <si>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</si>
  <si>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</si>
  <si>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</si>
  <si>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</si>
  <si>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</si>
  <si>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</si>
  <si>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</si>
  <si>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Cenário Feliz Páscoa - Geral</t>
  </si>
  <si>
    <t>PFG06</t>
  </si>
  <si>
    <t>Bule Casa, produzido em fibra de vidro</t>
  </si>
  <si>
    <t>Casa cogumelo, tridimensional, medindo aproximadamente 3,00m de altura x 4,00m de largura x 4,00m de comprimento, confeccionado em fibra de vidro com acabamento liso e pintura com esmalte sintético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</si>
  <si>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</si>
  <si>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MOBP01</t>
  </si>
  <si>
    <t>Banco para praça, confeccionado em fibra de vidro com pintura automotiva, fixada em estrutura metálica zincada e pintada. OBS.: Cores definidas pelo cliente.</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</si>
  <si>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</si>
  <si>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</si>
  <si>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</si>
  <si>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</si>
  <si>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</si>
  <si>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</si>
  <si>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</si>
  <si>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MDC04</t>
  </si>
  <si>
    <t>0,7</t>
  </si>
  <si>
    <t>0,85</t>
  </si>
  <si>
    <t>1,85</t>
  </si>
  <si>
    <t>Carrinho de madeira com rodas em fibra de vidro e decoração inclusa</t>
  </si>
  <si>
    <t>PFG03BGGRS</t>
  </si>
  <si>
    <t>1,1</t>
  </si>
  <si>
    <t>Ovo de páscoa na cor rosa com bolinhas brancas, produzido em fibra de vidro</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</si>
  <si>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</si>
  <si>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</si>
  <si>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</si>
  <si>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0,75</t>
  </si>
  <si>
    <t>Ovo de páscoa na cor amarela com bolinhas brancas, produzido em fibra de vidro</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</si>
  <si>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</si>
  <si>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</si>
  <si>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PFG03BMAZ</t>
  </si>
  <si>
    <t>0,5</t>
  </si>
  <si>
    <t>0,34</t>
  </si>
  <si>
    <t>Ovo de páscoa na cor azul com bolinhas brancas, produzido em fibra de vidro</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</si>
  <si>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</si>
  <si>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</si>
  <si>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PFG20</t>
  </si>
  <si>
    <t>2,85</t>
  </si>
  <si>
    <t>Locomotiva de páscoa, produzida em fibra de vidro</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</si>
  <si>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</si>
  <si>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</si>
  <si>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FG57</t>
  </si>
  <si>
    <t>1,5</t>
  </si>
  <si>
    <t>Maquinista, produzidos em fibra de vidro, com pintura automotiva</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</si>
  <si>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</si>
  <si>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</si>
  <si>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PFG21_D</t>
  </si>
  <si>
    <t>1,75</t>
  </si>
  <si>
    <t>2,2</t>
  </si>
  <si>
    <t>Vagão de páscoa com temática Candy, com decoração de ovos coloridos e cenoura dentro.</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</si>
  <si>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</si>
  <si>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PFG01</t>
  </si>
  <si>
    <t>1,7</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</si>
  <si>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</si>
  <si>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</si>
  <si>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</si>
  <si>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PFG145RSG</t>
  </si>
  <si>
    <t>1,05</t>
  </si>
  <si>
    <t>0,9</t>
  </si>
  <si>
    <t>Docinho formado por bola natalina de 0,90m com cobertura cor de rosa com confetes e embalagem para docinhos, produzido em fibra de vidro.</t>
  </si>
  <si>
    <t>Contato 1</t>
  </si>
  <si>
    <t xml:space="preserve">Franciela Coelho </t>
  </si>
  <si>
    <t>C:\GitHub\myxlsm\orcamentosParaClientes\OrcamentoGerado_JOCKEY CLUB.xlsx</t>
  </si>
  <si>
    <t>PFG145AMM</t>
  </si>
  <si>
    <t>Docinho formado por bola natalina de 0,70m com cobertura amarela com confetes e embalagem para docinhos, produzido em fibra de vidro.</t>
  </si>
  <si>
    <t>PFG145VDP</t>
  </si>
  <si>
    <t>0,6</t>
  </si>
  <si>
    <t>Docinho formado por bola natalina de 0,50m com cobertura verde com confetes e embalagem para docinhos, produzido em fibra de vidro.</t>
  </si>
  <si>
    <t>PFG132</t>
  </si>
  <si>
    <t>1,8</t>
  </si>
  <si>
    <t>Gira Gira de páscoa,  produzido em fibra de vidro e estrutura metálica</t>
  </si>
  <si>
    <t>Gira-gira com ovo de páscoa no centro, base em formato de pétala de flores e assento com pega mãos. Brinquedo produzido com fibra de vidro com acabamento liso com pintura colorida e estrutura de ferro em aço carbono 1020, galvanizada, para proteger de corrosões e resistir a exposição de intempéries. Tridimensional, medindo aproximadamente: 1,80m de altura x 1,70m de largura x 1,70m de profundidade.  A idade mínima recomendada para utilização deste brinquedo é a partir de 3 anos.</t>
  </si>
  <si>
    <t>Gira-gira com base em formato de pétala de flores, ovos de Páscoa e assento com pega mãos. Brinquedo produzido com fibra de  vidro com acabamento liso com acabamento liso pintura colorida brilhante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</si>
  <si>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AR0215L</t>
  </si>
  <si>
    <t>8,2</t>
  </si>
  <si>
    <t>9,5</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</si>
  <si>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</si>
  <si>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</si>
  <si>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</si>
  <si>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ARG05PP</t>
  </si>
  <si>
    <t>Balão PP, produzido em estrutura metálica, mangueira de LED, preenchimento com lâmpadas de LED e cesto em vime, decorado com festão, laços e bolas douradas</t>
  </si>
  <si>
    <t>AR0215S</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</si>
  <si>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</si>
  <si>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</si>
  <si>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</si>
  <si>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Locação</t>
  </si>
  <si>
    <t>FG130C</t>
  </si>
  <si>
    <t>1,95</t>
  </si>
  <si>
    <t>0,57</t>
  </si>
  <si>
    <t>3,8</t>
  </si>
  <si>
    <t>Escorregador, produzido em fibra de vidro e estrutura metálica, com pintura automotiva linha Candy.</t>
  </si>
  <si>
    <t>FG33</t>
  </si>
  <si>
    <t>0,43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</si>
  <si>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</si>
  <si>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</si>
  <si>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</si>
  <si>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</si>
  <si>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0,28</t>
  </si>
  <si>
    <t>0,36</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</si>
  <si>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</si>
  <si>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</si>
  <si>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</si>
  <si>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0,52</t>
  </si>
  <si>
    <t>0,46</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</si>
  <si>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</si>
  <si>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</si>
  <si>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PFG03BGAZ</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</si>
  <si>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</si>
  <si>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</si>
  <si>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PFG03BMRS</t>
  </si>
  <si>
    <t>Ovo de páscoa tridimensional, pintado na cor rosa com adesivo em forma de bolinhas brancas, medindo 0,50m de altura por 0,34m de diâmetro, produzido em fibra de vidro com acabamento liso e pintura com esmalte sintético e verniz automotivo brilhante.</t>
  </si>
  <si>
    <t>Ovo de páscoa na cor rosa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</si>
  <si>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FG133C</t>
  </si>
  <si>
    <t>2,35</t>
  </si>
  <si>
    <t>3,5</t>
  </si>
  <si>
    <t>1,82</t>
  </si>
  <si>
    <t>Balanço com três bancos em formato de bola,  produzido em fibra de vidro e estrutura metálica, com pintura automotiva linha candy.</t>
  </si>
  <si>
    <t>Toca do Coelho - Ceário Geral</t>
  </si>
  <si>
    <t>PFG17</t>
  </si>
  <si>
    <t>3,2</t>
  </si>
  <si>
    <t>3,05</t>
  </si>
  <si>
    <t>Casa Cogumelo de chocolate c/ confetes, produzida em fibra de vidro</t>
  </si>
  <si>
    <t xml:space="preserve">Cogumelo gigante de chocolate com confetes, medindo aproximadamente 3,20m de altura x 3,05m de comprimento x 3,05m de largura confeccionado em fibra de vidro com acabamento liso e pintura com esmalte sintético e verniz automotivo brilhante. </t>
  </si>
  <si>
    <t xml:space="preserve">Casa em formato de cogumelo gigante, com pintura marrom imitando chocolate e aplicação de adesivos impressos imitando confetes. Produto tridimensional alusivo a decoração de páscoa. Produzida em fibra de  vidro com acabamento liso e pintura em esmalte sintético e verniz automotivo brilhante. Medidas entre: mínimo: 3,15m altura x 3,00m diâmetro / máximo: 3,25m altura x 3,15m diâmetro. </t>
  </si>
  <si>
    <t>PMOBP02RF</t>
  </si>
  <si>
    <t>Poste com floreiras confeccionados em fibra de vidro com pintura automotiva na cor rosa e detalhes em verde para o poste e caramelo para as floreiras, detalhes em estrutura de arabescos e luminária translúcida. OBS.: flores não inclusas.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</si>
</sst>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4"/>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1" x14ac:dyDescent="0.3">
      <c r="A1" t="s">
        <v>0</v>
      </c>
      <c r="B1" t="s">
        <v>2</v>
      </c>
      <c r="C1" t="s">
        <v>4</v>
      </c>
      <c r="D1" t="s">
        <v>5</v>
      </c>
      <c r="E1" t="s">
        <v>6</v>
      </c>
      <c r="F1" t="s">
        <v>7</v>
      </c>
      <c r="G1" t="s">
        <v>3</v>
      </c>
      <c r="H1" t="s">
        <v>8</v>
      </c>
    </row>
    <row r="2" spans="1:11" x14ac:dyDescent="0.3">
      <c r="A2">
        <v>2</v>
      </c>
      <c r="B2" t="s">
        <v>9</v>
      </c>
      <c r="C2">
        <v>1888</v>
      </c>
      <c r="D2" t="s">
        <v>10</v>
      </c>
      <c r="E2" s="1">
        <v>45140</v>
      </c>
      <c r="F2" t="s">
        <v>11</v>
      </c>
    </row>
    <row r="3" spans="1:11" x14ac:dyDescent="0.3">
      <c r="A3">
        <v>2</v>
      </c>
      <c r="B3" t="s">
        <v>9</v>
      </c>
      <c r="C3">
        <v>1888</v>
      </c>
      <c r="D3" t="s">
        <v>10</v>
      </c>
      <c r="E3" s="1">
        <v>45140</v>
      </c>
      <c r="F3" t="s">
        <v>11</v>
      </c>
      <c r="G3" t="s">
        <v>119</v>
      </c>
      <c r="H3">
        <v>2</v>
      </c>
      <c r="I3" t="s">
        <v>120</v>
      </c>
      <c r="K3" t="s">
        <v>121</v>
      </c>
    </row>
    <row r="4" spans="1:11" x14ac:dyDescent="0.3">
      <c r="A4">
        <v>2</v>
      </c>
      <c r="B4" t="s">
        <v>9</v>
      </c>
      <c r="C4">
        <v>1888</v>
      </c>
      <c r="D4" t="s">
        <v>10</v>
      </c>
      <c r="E4" s="1">
        <v>45140</v>
      </c>
      <c r="F4" t="s">
        <v>11</v>
      </c>
      <c r="G4" t="s">
        <v>119</v>
      </c>
      <c r="H4">
        <v>3</v>
      </c>
      <c r="I4" t="s">
        <v>120</v>
      </c>
      <c r="J4" t="s">
        <v>144</v>
      </c>
      <c r="K4"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4"/>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row r="3" spans="1:2" x14ac:dyDescent="0.3">
      <c r="A3">
        <v>3</v>
      </c>
      <c r="B3" t="s">
        <v>60</v>
      </c>
    </row>
    <row r="4" spans="1:2" x14ac:dyDescent="0.3">
      <c r="A4">
        <v>4</v>
      </c>
      <c r="B4" t="s">
        <v>176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9D25-7218-4820-80E4-7C79DCBAE09C}">
  <dimension ref="A1:M6"/>
  <sheetViews>
    <sheetView tabSelected="1"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177</v>
      </c>
      <c r="C2">
        <v>1</v>
      </c>
      <c r="D2" t="s">
        <v>178</v>
      </c>
      <c r="E2" t="s">
        <v>179</v>
      </c>
      <c r="F2" t="s">
        <v>179</v>
      </c>
      <c r="H2" s="2">
        <v>26771.9535</v>
      </c>
      <c r="I2">
        <v>1</v>
      </c>
      <c r="J2" t="s">
        <v>180</v>
      </c>
      <c r="K2" t="s">
        <v>181</v>
      </c>
      <c r="L2" t="s">
        <v>182</v>
      </c>
      <c r="M2">
        <f>C2*H2</f>
        <v>26771.9535</v>
      </c>
    </row>
    <row r="3" spans="1:13" x14ac:dyDescent="0.3">
      <c r="A3">
        <v>2</v>
      </c>
      <c r="B3" t="s">
        <v>183</v>
      </c>
      <c r="C3">
        <v>2</v>
      </c>
      <c r="D3" t="s">
        <v>50</v>
      </c>
      <c r="E3">
        <v>1</v>
      </c>
      <c r="F3" t="s">
        <v>51</v>
      </c>
      <c r="G3">
        <v>0</v>
      </c>
      <c r="H3" s="2">
        <v>3673.2150000000001</v>
      </c>
      <c r="I3">
        <v>1</v>
      </c>
      <c r="J3" t="s">
        <v>184</v>
      </c>
      <c r="M3">
        <f>C3*H3</f>
        <v>7346.43</v>
      </c>
    </row>
    <row r="4" spans="1:13" x14ac:dyDescent="0.3">
      <c r="A4">
        <v>3</v>
      </c>
      <c r="B4" t="s">
        <v>53</v>
      </c>
      <c r="C4">
        <v>1</v>
      </c>
      <c r="D4" t="s">
        <v>50</v>
      </c>
      <c r="E4">
        <v>1</v>
      </c>
      <c r="F4" t="s">
        <v>51</v>
      </c>
      <c r="G4">
        <v>0</v>
      </c>
      <c r="H4">
        <v>3660.942</v>
      </c>
      <c r="I4">
        <v>1</v>
      </c>
      <c r="J4" t="s">
        <v>54</v>
      </c>
      <c r="K4">
        <f>C4*H4</f>
        <v>3660.942</v>
      </c>
    </row>
    <row r="5" spans="1:13" x14ac:dyDescent="0.3">
      <c r="A5">
        <v>4</v>
      </c>
      <c r="B5" t="s">
        <v>58</v>
      </c>
      <c r="C5">
        <v>2</v>
      </c>
      <c r="D5" t="s">
        <v>56</v>
      </c>
      <c r="E5" t="s">
        <v>29</v>
      </c>
      <c r="F5" t="s">
        <v>29</v>
      </c>
      <c r="G5">
        <v>0</v>
      </c>
      <c r="H5">
        <v>1756.5</v>
      </c>
      <c r="I5">
        <v>1</v>
      </c>
      <c r="J5" t="s">
        <v>59</v>
      </c>
      <c r="K5">
        <f>C5*H5</f>
        <v>3513</v>
      </c>
    </row>
    <row r="6" spans="1:13" x14ac:dyDescent="0.3">
      <c r="A6">
        <v>5</v>
      </c>
      <c r="B6" t="s">
        <v>53</v>
      </c>
      <c r="C6">
        <v>1</v>
      </c>
      <c r="D6" t="s">
        <v>50</v>
      </c>
      <c r="E6">
        <v>1</v>
      </c>
      <c r="F6" t="s">
        <v>51</v>
      </c>
      <c r="G6">
        <v>0</v>
      </c>
      <c r="H6">
        <v>3660.942</v>
      </c>
      <c r="I6">
        <v>1</v>
      </c>
      <c r="J6" t="s">
        <v>54</v>
      </c>
      <c r="K6">
        <f>C6*H6</f>
        <v>3660.942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A817-8B83-4AEA-A467-593A05541A84}">
  <dimension ref="A1:M31"/>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61</v>
      </c>
      <c r="C2">
        <v>1</v>
      </c>
      <c r="D2">
        <v>3</v>
      </c>
      <c r="E2">
        <v>4</v>
      </c>
      <c r="F2">
        <v>4</v>
      </c>
      <c r="H2" s="2">
        <v>47324.537900000003</v>
      </c>
      <c r="I2">
        <v>1</v>
      </c>
      <c r="J2" t="s">
        <v>62</v>
      </c>
      <c r="K2" t="s">
        <v>63</v>
      </c>
      <c r="L2" t="s">
        <v>64</v>
      </c>
      <c r="M2">
        <f t="shared" ref="M2:M7" si="0">C2*H2</f>
        <v>47324.537900000003</v>
      </c>
    </row>
    <row r="3" spans="1:13" x14ac:dyDescent="0.3">
      <c r="A3">
        <v>2</v>
      </c>
      <c r="B3" t="s">
        <v>65</v>
      </c>
      <c r="C3">
        <v>1</v>
      </c>
      <c r="D3" t="s">
        <v>29</v>
      </c>
      <c r="E3" t="s">
        <v>29</v>
      </c>
      <c r="F3" t="s">
        <v>29</v>
      </c>
      <c r="G3">
        <v>0</v>
      </c>
      <c r="H3" s="2">
        <v>3843.9929000000002</v>
      </c>
      <c r="I3">
        <v>1</v>
      </c>
      <c r="J3" t="s">
        <v>66</v>
      </c>
      <c r="M3">
        <f t="shared" si="0"/>
        <v>3843.9929000000002</v>
      </c>
    </row>
    <row r="4" spans="1:13" x14ac:dyDescent="0.3">
      <c r="A4">
        <v>3</v>
      </c>
      <c r="B4" t="s">
        <v>67</v>
      </c>
      <c r="C4">
        <v>1</v>
      </c>
      <c r="D4" t="s">
        <v>68</v>
      </c>
      <c r="E4" t="s">
        <v>69</v>
      </c>
      <c r="F4" t="s">
        <v>70</v>
      </c>
      <c r="H4" s="2">
        <v>3781.2494999999999</v>
      </c>
      <c r="I4">
        <v>1</v>
      </c>
      <c r="J4" t="s">
        <v>71</v>
      </c>
      <c r="K4" t="s">
        <v>72</v>
      </c>
      <c r="L4" t="s">
        <v>73</v>
      </c>
      <c r="M4">
        <f t="shared" si="0"/>
        <v>3781.2494999999999</v>
      </c>
    </row>
    <row r="5" spans="1:13" x14ac:dyDescent="0.3">
      <c r="A5">
        <v>4</v>
      </c>
      <c r="B5" t="s">
        <v>74</v>
      </c>
      <c r="C5">
        <v>1</v>
      </c>
      <c r="D5" t="s">
        <v>75</v>
      </c>
      <c r="E5" t="s">
        <v>76</v>
      </c>
      <c r="F5" t="s">
        <v>77</v>
      </c>
      <c r="H5" s="2">
        <v>5282.1998000000003</v>
      </c>
      <c r="I5">
        <v>10</v>
      </c>
      <c r="J5" t="s">
        <v>78</v>
      </c>
      <c r="M5">
        <f>C5*H5</f>
        <v>5282.1998000000003</v>
      </c>
    </row>
    <row r="6" spans="1:13" x14ac:dyDescent="0.3">
      <c r="A6">
        <v>5</v>
      </c>
      <c r="B6" t="s">
        <v>79</v>
      </c>
      <c r="C6">
        <v>1</v>
      </c>
      <c r="D6" t="s">
        <v>80</v>
      </c>
      <c r="H6" s="2">
        <v>2818.92</v>
      </c>
      <c r="I6">
        <v>1</v>
      </c>
      <c r="J6" t="s">
        <v>81</v>
      </c>
      <c r="K6" t="s">
        <v>82</v>
      </c>
      <c r="L6" t="s">
        <v>83</v>
      </c>
      <c r="M6">
        <f t="shared" si="0"/>
        <v>2818.92</v>
      </c>
    </row>
    <row r="7" spans="1:13" x14ac:dyDescent="0.3">
      <c r="A7">
        <v>6</v>
      </c>
      <c r="B7" t="s">
        <v>84</v>
      </c>
      <c r="C7">
        <v>1</v>
      </c>
      <c r="D7" t="s">
        <v>85</v>
      </c>
      <c r="H7" s="2">
        <v>951.5376</v>
      </c>
      <c r="I7">
        <v>1</v>
      </c>
      <c r="J7" t="s">
        <v>86</v>
      </c>
      <c r="K7" t="s">
        <v>87</v>
      </c>
      <c r="L7" t="s">
        <v>88</v>
      </c>
      <c r="M7">
        <f t="shared" si="0"/>
        <v>951.5376</v>
      </c>
    </row>
    <row r="8" spans="1:13" x14ac:dyDescent="0.3">
      <c r="A8">
        <v>7</v>
      </c>
      <c r="B8" t="s">
        <v>89</v>
      </c>
      <c r="C8">
        <v>1</v>
      </c>
      <c r="D8" t="s">
        <v>90</v>
      </c>
      <c r="E8" t="s">
        <v>91</v>
      </c>
      <c r="F8" t="s">
        <v>91</v>
      </c>
      <c r="H8" s="2">
        <v>407.93220000000002</v>
      </c>
      <c r="I8">
        <v>1</v>
      </c>
      <c r="J8" t="s">
        <v>92</v>
      </c>
      <c r="K8" t="s">
        <v>93</v>
      </c>
      <c r="L8" t="s">
        <v>94</v>
      </c>
      <c r="M8">
        <f t="shared" ref="M8:M13" si="1">C8*H8</f>
        <v>407.93220000000002</v>
      </c>
    </row>
    <row r="9" spans="1:13" x14ac:dyDescent="0.3">
      <c r="A9">
        <v>8</v>
      </c>
      <c r="B9" t="s">
        <v>95</v>
      </c>
      <c r="C9">
        <v>1</v>
      </c>
      <c r="D9" t="s">
        <v>96</v>
      </c>
      <c r="E9" t="s">
        <v>77</v>
      </c>
      <c r="F9">
        <v>6</v>
      </c>
      <c r="H9" s="2">
        <v>70702.5</v>
      </c>
      <c r="I9">
        <v>1</v>
      </c>
      <c r="J9" t="s">
        <v>97</v>
      </c>
      <c r="K9" t="s">
        <v>98</v>
      </c>
      <c r="L9" t="s">
        <v>99</v>
      </c>
      <c r="M9">
        <f t="shared" si="1"/>
        <v>70702.5</v>
      </c>
    </row>
    <row r="10" spans="1:13" x14ac:dyDescent="0.3">
      <c r="A10">
        <v>9</v>
      </c>
      <c r="B10" t="s">
        <v>100</v>
      </c>
      <c r="C10">
        <v>1</v>
      </c>
      <c r="D10" t="s">
        <v>101</v>
      </c>
      <c r="E10" t="s">
        <v>75</v>
      </c>
      <c r="F10" t="s">
        <v>75</v>
      </c>
      <c r="H10" s="2">
        <v>4370.9639999999999</v>
      </c>
      <c r="I10">
        <v>1</v>
      </c>
      <c r="J10" t="s">
        <v>102</v>
      </c>
      <c r="K10" t="s">
        <v>103</v>
      </c>
      <c r="L10" t="s">
        <v>104</v>
      </c>
      <c r="M10">
        <f t="shared" si="1"/>
        <v>4370.9639999999999</v>
      </c>
    </row>
    <row r="11" spans="1:13" x14ac:dyDescent="0.3">
      <c r="A11">
        <v>10</v>
      </c>
      <c r="B11" t="s">
        <v>105</v>
      </c>
      <c r="C11">
        <v>1</v>
      </c>
      <c r="D11" t="s">
        <v>29</v>
      </c>
      <c r="E11" t="s">
        <v>106</v>
      </c>
      <c r="F11" t="s">
        <v>107</v>
      </c>
      <c r="H11" s="2">
        <v>25450</v>
      </c>
      <c r="I11">
        <v>1</v>
      </c>
      <c r="J11" t="s">
        <v>108</v>
      </c>
      <c r="L11" t="s">
        <v>109</v>
      </c>
      <c r="M11">
        <f t="shared" si="1"/>
        <v>25450</v>
      </c>
    </row>
    <row r="12" spans="1:13" x14ac:dyDescent="0.3">
      <c r="A12">
        <v>11</v>
      </c>
      <c r="B12" t="s">
        <v>110</v>
      </c>
      <c r="C12">
        <v>1</v>
      </c>
      <c r="D12" t="s">
        <v>111</v>
      </c>
      <c r="E12" t="s">
        <v>76</v>
      </c>
      <c r="F12" t="s">
        <v>76</v>
      </c>
      <c r="H12" s="2">
        <v>6624.7093000000004</v>
      </c>
      <c r="I12">
        <v>1</v>
      </c>
      <c r="J12" t="s">
        <v>112</v>
      </c>
      <c r="K12" t="s">
        <v>113</v>
      </c>
      <c r="L12" t="s">
        <v>114</v>
      </c>
      <c r="M12">
        <f t="shared" si="1"/>
        <v>6624.7093000000004</v>
      </c>
    </row>
    <row r="13" spans="1:13" x14ac:dyDescent="0.3">
      <c r="A13">
        <v>12</v>
      </c>
      <c r="B13" t="s">
        <v>115</v>
      </c>
      <c r="C13">
        <v>1</v>
      </c>
      <c r="D13" t="s">
        <v>116</v>
      </c>
      <c r="E13" t="s">
        <v>117</v>
      </c>
      <c r="F13" t="s">
        <v>117</v>
      </c>
      <c r="H13" s="2">
        <v>5262.66</v>
      </c>
      <c r="I13">
        <v>1</v>
      </c>
      <c r="J13" t="s">
        <v>118</v>
      </c>
      <c r="M13">
        <f t="shared" si="1"/>
        <v>5262.66</v>
      </c>
    </row>
    <row r="14" spans="1:13" x14ac:dyDescent="0.3">
      <c r="A14">
        <v>13</v>
      </c>
      <c r="B14" t="s">
        <v>122</v>
      </c>
      <c r="C14">
        <v>1</v>
      </c>
      <c r="D14" t="s">
        <v>35</v>
      </c>
      <c r="E14" t="s">
        <v>75</v>
      </c>
      <c r="F14" t="s">
        <v>75</v>
      </c>
      <c r="H14" s="2">
        <v>2985.2159999999999</v>
      </c>
      <c r="I14">
        <v>1</v>
      </c>
      <c r="J14" t="s">
        <v>123</v>
      </c>
      <c r="M14">
        <f t="shared" ref="M14:M19" si="2">C14*H14</f>
        <v>2985.2159999999999</v>
      </c>
    </row>
    <row r="15" spans="1:13" x14ac:dyDescent="0.3">
      <c r="A15">
        <v>14</v>
      </c>
      <c r="B15" t="s">
        <v>124</v>
      </c>
      <c r="C15">
        <v>1</v>
      </c>
      <c r="D15" t="s">
        <v>90</v>
      </c>
      <c r="E15" t="s">
        <v>125</v>
      </c>
      <c r="F15" t="s">
        <v>125</v>
      </c>
      <c r="H15" s="2">
        <v>1571.7</v>
      </c>
      <c r="I15">
        <v>1</v>
      </c>
      <c r="J15" t="s">
        <v>126</v>
      </c>
      <c r="M15">
        <f t="shared" si="2"/>
        <v>1571.7</v>
      </c>
    </row>
    <row r="16" spans="1:13" x14ac:dyDescent="0.3">
      <c r="A16">
        <v>15</v>
      </c>
      <c r="B16" t="s">
        <v>127</v>
      </c>
      <c r="C16">
        <v>1</v>
      </c>
      <c r="D16" t="s">
        <v>128</v>
      </c>
      <c r="E16" t="s">
        <v>111</v>
      </c>
      <c r="F16" t="s">
        <v>111</v>
      </c>
      <c r="H16" s="2">
        <v>9873</v>
      </c>
      <c r="I16">
        <v>1</v>
      </c>
      <c r="J16" t="s">
        <v>129</v>
      </c>
      <c r="K16" t="s">
        <v>130</v>
      </c>
      <c r="L16" t="s">
        <v>131</v>
      </c>
      <c r="M16">
        <f t="shared" si="2"/>
        <v>9873</v>
      </c>
    </row>
    <row r="17" spans="1:13" x14ac:dyDescent="0.3">
      <c r="A17">
        <v>16</v>
      </c>
      <c r="B17" t="s">
        <v>132</v>
      </c>
      <c r="D17">
        <v>15</v>
      </c>
      <c r="E17" t="s">
        <v>133</v>
      </c>
      <c r="F17" t="s">
        <v>134</v>
      </c>
      <c r="H17" s="2">
        <v>0</v>
      </c>
      <c r="I17">
        <v>1</v>
      </c>
      <c r="J17" t="s">
        <v>135</v>
      </c>
      <c r="K17" t="s">
        <v>136</v>
      </c>
      <c r="L17" t="s">
        <v>137</v>
      </c>
      <c r="M17">
        <f t="shared" si="2"/>
        <v>0</v>
      </c>
    </row>
    <row r="18" spans="1:13" x14ac:dyDescent="0.3">
      <c r="A18">
        <v>17</v>
      </c>
      <c r="B18" t="s">
        <v>138</v>
      </c>
      <c r="C18">
        <v>1</v>
      </c>
      <c r="H18" s="2">
        <v>0</v>
      </c>
      <c r="I18">
        <v>1</v>
      </c>
      <c r="J18" t="s">
        <v>139</v>
      </c>
      <c r="M18">
        <f t="shared" si="2"/>
        <v>0</v>
      </c>
    </row>
    <row r="19" spans="1:13" x14ac:dyDescent="0.3">
      <c r="A19">
        <v>18</v>
      </c>
      <c r="B19" t="s">
        <v>140</v>
      </c>
      <c r="C19">
        <v>1</v>
      </c>
      <c r="D19">
        <v>15</v>
      </c>
      <c r="E19" t="s">
        <v>133</v>
      </c>
      <c r="F19" t="s">
        <v>134</v>
      </c>
      <c r="H19" s="2">
        <v>0</v>
      </c>
      <c r="I19">
        <v>1</v>
      </c>
      <c r="J19" t="s">
        <v>141</v>
      </c>
      <c r="K19" t="s">
        <v>142</v>
      </c>
      <c r="L19" t="s">
        <v>143</v>
      </c>
      <c r="M19">
        <f t="shared" si="2"/>
        <v>0</v>
      </c>
    </row>
    <row r="20" spans="1:13" x14ac:dyDescent="0.3">
      <c r="A20">
        <v>19</v>
      </c>
      <c r="B20" t="s">
        <v>115</v>
      </c>
      <c r="C20">
        <v>1</v>
      </c>
      <c r="D20" t="s">
        <v>116</v>
      </c>
      <c r="E20" t="s">
        <v>117</v>
      </c>
      <c r="F20" t="s">
        <v>117</v>
      </c>
      <c r="H20" s="2">
        <v>5262.66</v>
      </c>
      <c r="I20">
        <v>1</v>
      </c>
      <c r="J20" t="s">
        <v>118</v>
      </c>
      <c r="M20">
        <f t="shared" ref="M20:M25" si="3">C20*H20</f>
        <v>5262.66</v>
      </c>
    </row>
    <row r="21" spans="1:13" x14ac:dyDescent="0.3">
      <c r="A21">
        <v>20</v>
      </c>
      <c r="B21" t="s">
        <v>122</v>
      </c>
      <c r="C21">
        <v>1</v>
      </c>
      <c r="D21" t="s">
        <v>35</v>
      </c>
      <c r="E21" t="s">
        <v>75</v>
      </c>
      <c r="F21" t="s">
        <v>75</v>
      </c>
      <c r="H21" s="2">
        <v>2985.2159999999999</v>
      </c>
      <c r="I21">
        <v>1</v>
      </c>
      <c r="J21" t="s">
        <v>123</v>
      </c>
      <c r="M21">
        <f t="shared" si="3"/>
        <v>2985.2159999999999</v>
      </c>
    </row>
    <row r="22" spans="1:13" x14ac:dyDescent="0.3">
      <c r="A22">
        <v>21</v>
      </c>
      <c r="B22" t="s">
        <v>124</v>
      </c>
      <c r="C22">
        <v>1</v>
      </c>
      <c r="D22" t="s">
        <v>90</v>
      </c>
      <c r="E22" t="s">
        <v>125</v>
      </c>
      <c r="F22" t="s">
        <v>125</v>
      </c>
      <c r="H22" s="2">
        <v>1571.7</v>
      </c>
      <c r="I22">
        <v>1</v>
      </c>
      <c r="J22" t="s">
        <v>126</v>
      </c>
      <c r="M22">
        <f t="shared" si="3"/>
        <v>1571.7</v>
      </c>
    </row>
    <row r="23" spans="1:13" x14ac:dyDescent="0.3">
      <c r="A23">
        <v>22</v>
      </c>
      <c r="B23" t="s">
        <v>127</v>
      </c>
      <c r="C23">
        <v>1</v>
      </c>
      <c r="D23" t="s">
        <v>128</v>
      </c>
      <c r="E23" t="s">
        <v>111</v>
      </c>
      <c r="F23" t="s">
        <v>111</v>
      </c>
      <c r="H23" s="2">
        <v>9873</v>
      </c>
      <c r="I23">
        <v>1</v>
      </c>
      <c r="J23" t="s">
        <v>129</v>
      </c>
      <c r="K23" t="s">
        <v>130</v>
      </c>
      <c r="L23" t="s">
        <v>131</v>
      </c>
      <c r="M23">
        <f t="shared" si="3"/>
        <v>9873</v>
      </c>
    </row>
    <row r="24" spans="1:13" x14ac:dyDescent="0.3">
      <c r="A24">
        <v>23</v>
      </c>
      <c r="B24" t="s">
        <v>145</v>
      </c>
      <c r="C24">
        <v>1</v>
      </c>
      <c r="D24" t="s">
        <v>146</v>
      </c>
      <c r="E24" t="s">
        <v>147</v>
      </c>
      <c r="F24" t="s">
        <v>148</v>
      </c>
      <c r="H24" s="2">
        <v>6235.6944000000003</v>
      </c>
      <c r="I24">
        <v>1</v>
      </c>
      <c r="J24" t="s">
        <v>149</v>
      </c>
      <c r="M24">
        <f t="shared" si="3"/>
        <v>6235.6944000000003</v>
      </c>
    </row>
    <row r="25" spans="1:13" x14ac:dyDescent="0.3">
      <c r="A25">
        <v>24</v>
      </c>
      <c r="B25" t="s">
        <v>150</v>
      </c>
      <c r="C25">
        <v>1</v>
      </c>
      <c r="D25" t="s">
        <v>91</v>
      </c>
      <c r="E25" t="s">
        <v>151</v>
      </c>
      <c r="F25" t="s">
        <v>151</v>
      </c>
      <c r="H25" s="2">
        <v>540.42899999999997</v>
      </c>
      <c r="I25">
        <v>1</v>
      </c>
      <c r="J25" t="s">
        <v>152</v>
      </c>
      <c r="K25" t="s">
        <v>153</v>
      </c>
      <c r="L25" t="s">
        <v>154</v>
      </c>
      <c r="M25">
        <f t="shared" si="3"/>
        <v>540.42899999999997</v>
      </c>
    </row>
    <row r="26" spans="1:13" x14ac:dyDescent="0.3">
      <c r="A26">
        <v>25</v>
      </c>
      <c r="B26" t="s">
        <v>155</v>
      </c>
      <c r="C26">
        <v>1</v>
      </c>
      <c r="D26" t="s">
        <v>156</v>
      </c>
      <c r="E26" t="s">
        <v>157</v>
      </c>
      <c r="F26" t="s">
        <v>157</v>
      </c>
      <c r="H26" s="2">
        <v>447.899</v>
      </c>
      <c r="I26">
        <v>1</v>
      </c>
      <c r="J26" t="s">
        <v>152</v>
      </c>
      <c r="K26" t="s">
        <v>158</v>
      </c>
      <c r="L26" t="s">
        <v>159</v>
      </c>
      <c r="M26">
        <f t="shared" ref="M26:M31" si="4">C26*H26</f>
        <v>447.899</v>
      </c>
    </row>
    <row r="27" spans="1:13" x14ac:dyDescent="0.3">
      <c r="A27">
        <v>26</v>
      </c>
      <c r="B27" t="s">
        <v>160</v>
      </c>
      <c r="C27">
        <v>1</v>
      </c>
      <c r="D27" t="s">
        <v>90</v>
      </c>
      <c r="E27" t="s">
        <v>161</v>
      </c>
      <c r="F27" t="s">
        <v>162</v>
      </c>
      <c r="H27" s="2">
        <v>851.87149999999997</v>
      </c>
      <c r="I27">
        <v>1</v>
      </c>
      <c r="J27" t="s">
        <v>152</v>
      </c>
      <c r="K27" t="s">
        <v>163</v>
      </c>
      <c r="L27" t="s">
        <v>164</v>
      </c>
      <c r="M27">
        <f t="shared" si="4"/>
        <v>851.87149999999997</v>
      </c>
    </row>
    <row r="28" spans="1:13" x14ac:dyDescent="0.3">
      <c r="A28">
        <v>27</v>
      </c>
      <c r="B28" t="s">
        <v>165</v>
      </c>
      <c r="C28">
        <v>1</v>
      </c>
      <c r="D28" t="s">
        <v>85</v>
      </c>
      <c r="H28" s="2">
        <v>951.5376</v>
      </c>
      <c r="I28">
        <v>1</v>
      </c>
      <c r="J28" t="s">
        <v>92</v>
      </c>
      <c r="K28" t="s">
        <v>166</v>
      </c>
      <c r="L28" t="s">
        <v>167</v>
      </c>
      <c r="M28">
        <f t="shared" si="4"/>
        <v>951.5376</v>
      </c>
    </row>
    <row r="29" spans="1:13" x14ac:dyDescent="0.3">
      <c r="A29">
        <v>28</v>
      </c>
      <c r="B29" t="s">
        <v>168</v>
      </c>
      <c r="C29">
        <v>1</v>
      </c>
      <c r="D29" t="s">
        <v>90</v>
      </c>
      <c r="E29" t="s">
        <v>91</v>
      </c>
      <c r="F29" t="s">
        <v>91</v>
      </c>
      <c r="H29" s="2">
        <v>407.93220000000002</v>
      </c>
      <c r="I29">
        <v>1</v>
      </c>
      <c r="J29" t="s">
        <v>81</v>
      </c>
      <c r="K29" t="s">
        <v>169</v>
      </c>
      <c r="L29" t="s">
        <v>170</v>
      </c>
      <c r="M29">
        <f t="shared" si="4"/>
        <v>407.93220000000002</v>
      </c>
    </row>
    <row r="30" spans="1:13" x14ac:dyDescent="0.3">
      <c r="A30">
        <v>29</v>
      </c>
      <c r="B30" t="s">
        <v>65</v>
      </c>
      <c r="C30">
        <v>1</v>
      </c>
      <c r="D30" t="s">
        <v>29</v>
      </c>
      <c r="E30" t="s">
        <v>29</v>
      </c>
      <c r="F30" t="s">
        <v>29</v>
      </c>
      <c r="G30">
        <v>0</v>
      </c>
      <c r="H30" s="2">
        <v>3843.9929000000002</v>
      </c>
      <c r="I30">
        <v>1</v>
      </c>
      <c r="J30" t="s">
        <v>66</v>
      </c>
      <c r="M30">
        <f t="shared" si="4"/>
        <v>3843.9929000000002</v>
      </c>
    </row>
    <row r="31" spans="1:13" x14ac:dyDescent="0.3">
      <c r="A31">
        <v>30</v>
      </c>
      <c r="B31" t="s">
        <v>171</v>
      </c>
      <c r="C31">
        <v>1</v>
      </c>
      <c r="D31" t="s">
        <v>172</v>
      </c>
      <c r="E31" t="s">
        <v>173</v>
      </c>
      <c r="F31" t="s">
        <v>174</v>
      </c>
      <c r="G31">
        <v>0</v>
      </c>
      <c r="H31" s="2">
        <v>9037.0722000000005</v>
      </c>
      <c r="I31">
        <v>1</v>
      </c>
      <c r="J31" t="s">
        <v>175</v>
      </c>
      <c r="M31">
        <f t="shared" si="4"/>
        <v>9037.0722000000005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6AF-1635-462B-BD5B-E2C2FFDBFB8E}">
  <dimension ref="A1:M8"/>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26</v>
      </c>
      <c r="C2">
        <v>1</v>
      </c>
      <c r="D2" t="s">
        <v>27</v>
      </c>
      <c r="E2" t="s">
        <v>28</v>
      </c>
      <c r="F2" t="s">
        <v>29</v>
      </c>
      <c r="G2">
        <v>576</v>
      </c>
      <c r="H2" s="2">
        <v>2931.6633000000002</v>
      </c>
      <c r="I2">
        <v>1</v>
      </c>
      <c r="J2" t="s">
        <v>30</v>
      </c>
      <c r="K2" t="s">
        <v>31</v>
      </c>
      <c r="L2" t="s">
        <v>32</v>
      </c>
      <c r="M2">
        <f t="shared" ref="M2:M7" si="0">C2*H2</f>
        <v>2931.6633000000002</v>
      </c>
    </row>
    <row r="3" spans="1:13" x14ac:dyDescent="0.3">
      <c r="A3">
        <v>2</v>
      </c>
      <c r="B3" t="s">
        <v>33</v>
      </c>
      <c r="C3">
        <v>15</v>
      </c>
      <c r="D3" t="s">
        <v>29</v>
      </c>
      <c r="E3" t="s">
        <v>34</v>
      </c>
      <c r="F3" t="s">
        <v>35</v>
      </c>
      <c r="G3">
        <v>4</v>
      </c>
      <c r="H3" s="2">
        <v>92.3</v>
      </c>
      <c r="I3">
        <v>1</v>
      </c>
      <c r="J3" t="s">
        <v>36</v>
      </c>
      <c r="L3" t="s">
        <v>37</v>
      </c>
      <c r="M3">
        <f>C3*H3</f>
        <v>1384.5</v>
      </c>
    </row>
    <row r="4" spans="1:13" x14ac:dyDescent="0.3">
      <c r="A4">
        <v>3</v>
      </c>
      <c r="B4" t="s">
        <v>38</v>
      </c>
      <c r="C4">
        <v>3</v>
      </c>
      <c r="D4" t="s">
        <v>29</v>
      </c>
      <c r="E4" t="s">
        <v>29</v>
      </c>
      <c r="F4" t="s">
        <v>29</v>
      </c>
      <c r="G4">
        <v>400</v>
      </c>
      <c r="H4" s="2">
        <v>417.26100000000002</v>
      </c>
      <c r="I4">
        <v>1</v>
      </c>
      <c r="J4" t="s">
        <v>39</v>
      </c>
      <c r="K4" t="s">
        <v>40</v>
      </c>
      <c r="L4" t="s">
        <v>41</v>
      </c>
      <c r="M4">
        <f t="shared" si="0"/>
        <v>1251.7830000000001</v>
      </c>
    </row>
    <row r="5" spans="1:13" x14ac:dyDescent="0.3">
      <c r="A5">
        <v>4</v>
      </c>
      <c r="B5" t="s">
        <v>42</v>
      </c>
      <c r="C5">
        <v>2</v>
      </c>
      <c r="G5">
        <v>100</v>
      </c>
      <c r="H5" s="2">
        <v>365</v>
      </c>
      <c r="I5">
        <v>1</v>
      </c>
      <c r="J5" t="s">
        <v>43</v>
      </c>
      <c r="K5" t="s">
        <v>44</v>
      </c>
      <c r="L5" t="s">
        <v>45</v>
      </c>
      <c r="M5">
        <f t="shared" si="0"/>
        <v>730</v>
      </c>
    </row>
    <row r="6" spans="1:13" x14ac:dyDescent="0.3">
      <c r="A6">
        <v>5</v>
      </c>
      <c r="B6" t="s">
        <v>46</v>
      </c>
      <c r="C6">
        <v>15</v>
      </c>
      <c r="D6" t="s">
        <v>29</v>
      </c>
      <c r="E6" t="s">
        <v>29</v>
      </c>
      <c r="F6" t="s">
        <v>29</v>
      </c>
      <c r="G6">
        <v>6</v>
      </c>
      <c r="H6" s="2">
        <v>71.5</v>
      </c>
      <c r="I6">
        <v>1</v>
      </c>
      <c r="J6" t="s">
        <v>47</v>
      </c>
      <c r="K6" t="s">
        <v>48</v>
      </c>
      <c r="L6" t="s">
        <v>48</v>
      </c>
      <c r="M6">
        <f>C6*H6</f>
        <v>1072.5</v>
      </c>
    </row>
    <row r="7" spans="1:13" x14ac:dyDescent="0.3">
      <c r="A7">
        <v>6</v>
      </c>
      <c r="B7" t="s">
        <v>49</v>
      </c>
      <c r="C7">
        <v>1</v>
      </c>
      <c r="D7" t="s">
        <v>50</v>
      </c>
      <c r="E7">
        <v>1</v>
      </c>
      <c r="F7" t="s">
        <v>51</v>
      </c>
      <c r="G7">
        <v>0</v>
      </c>
      <c r="H7" s="2">
        <v>3660.942</v>
      </c>
      <c r="I7">
        <v>1</v>
      </c>
      <c r="J7" t="s">
        <v>52</v>
      </c>
      <c r="M7">
        <f t="shared" si="0"/>
        <v>3660.942</v>
      </c>
    </row>
    <row r="8" spans="1:13" x14ac:dyDescent="0.3">
      <c r="A8">
        <v>7</v>
      </c>
      <c r="B8" t="s">
        <v>55</v>
      </c>
      <c r="C8">
        <v>2</v>
      </c>
      <c r="D8" t="s">
        <v>56</v>
      </c>
      <c r="E8" t="s">
        <v>29</v>
      </c>
      <c r="F8" t="s">
        <v>29</v>
      </c>
      <c r="G8">
        <v>0</v>
      </c>
      <c r="H8" s="2">
        <v>1371.75</v>
      </c>
      <c r="I8">
        <v>1</v>
      </c>
      <c r="J8" t="s">
        <v>57</v>
      </c>
      <c r="M8">
        <f>C8*H8</f>
        <v>2743.5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geral_não</vt:lpstr>
      <vt:lpstr>paraFilter</vt:lpstr>
      <vt:lpstr>resultado</vt:lpstr>
      <vt:lpstr>cenarios</vt:lpstr>
      <vt:lpstr>Toca do Coelho - Ceário Geral</vt:lpstr>
      <vt:lpstr>Cenário Feliz Páscoa - Geral</vt:lpstr>
      <vt:lpstr>Entrada Principal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2023-02-08T23:36:30Z</dcterms:modified>
</cp:coreProperties>
</file>