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Prefeitura de Adamantina\orcamentos\adada\"/>
    </mc:Choice>
  </mc:AlternateContent>
  <xr:revisionPtr revIDLastSave="0" documentId="8_{F1562179-8A1E-417A-AFF4-A45B7F1F567B}" xr6:coauthVersionLast="47" xr6:coauthVersionMax="47" xr10:uidLastSave="{00000000-0000-0000-0000-000000000000}"/>
  <bookViews>
    <workbookView xWindow="-108" yWindow="-108" windowWidth="23256" windowHeight="12576" activeTab="4" xr2:uid="{00000000-000D-0000-FFFF-FFFF00000000}"/>
  </bookViews>
  <sheets>
    <sheet name="geral_não" sheetId="1" r:id="rId1"/>
    <sheet name="paraFilter" sheetId="6" r:id="rId2"/>
    <sheet name="resultado" sheetId="5" r:id="rId3"/>
    <sheet name="cenarios" sheetId="4" r:id="rId4"/>
    <sheet name="cenario1" sheetId="8" r:id="rId5"/>
    <sheet name="cenario0"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8" l="1"/>
  <c r="M6" i="7"/>
  <c r="M14" i="7"/>
  <c r="M13" i="7"/>
  <c r="M12" i="7"/>
  <c r="M11" i="7"/>
  <c r="M10" i="7"/>
  <c r="M9" i="7"/>
  <c r="M8" i="7"/>
  <c r="M7" i="7"/>
  <c r="M5" i="7"/>
  <c r="M4" i="7"/>
  <c r="M3" i="7"/>
  <c r="M2" i="7"/>
</calcChain>
</file>

<file path=xl/sharedStrings.xml><?xml version="1.0" encoding="utf-8"?>
<sst xmlns="http://schemas.openxmlformats.org/spreadsheetml/2006/main" count="124" uniqueCount="77">
  <si>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</si>
  <si>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</si>
  <si>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</si>
  <si>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</si>
  <si>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</si>
  <si>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</si>
  <si>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</si>
  <si>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</si>
  <si>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</si>
  <si>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</si>
  <si>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</si>
  <si>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</si>
  <si>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</si>
  <si>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</si>
  <si>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</si>
  <si>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Prefeitura de Adamantina</t>
  </si>
  <si>
    <t>13/02/2023</t>
  </si>
  <si>
    <t>Locação</t>
  </si>
  <si>
    <t>Centro</t>
  </si>
  <si>
    <t>Seq.</t>
  </si>
  <si>
    <t>Codigo</t>
  </si>
  <si>
    <t>Qtd.</t>
  </si>
  <si>
    <t>Alt.</t>
  </si>
  <si>
    <t>Larg.</t>
  </si>
  <si>
    <t>Comp.</t>
  </si>
  <si>
    <t>PotUnit</t>
  </si>
  <si>
    <t>ValorUnit</t>
  </si>
  <si>
    <t>Desconto</t>
  </si>
  <si>
    <t>Descricao 1</t>
  </si>
  <si>
    <t>Descricao 2</t>
  </si>
  <si>
    <t>Descricao 3</t>
  </si>
  <si>
    <t>Valor Total</t>
  </si>
  <si>
    <t>AD08</t>
  </si>
  <si>
    <t>1,6</t>
  </si>
  <si>
    <t>0,5</t>
  </si>
  <si>
    <t>1,2</t>
  </si>
  <si>
    <t>Rena aramada, produzido em alumínio e pintura, com detalhes em LED. Branco</t>
  </si>
  <si>
    <t>Rena aramada, medindo aproximadamente 1,60m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</si>
  <si>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1,55m de altura x 0,45m de largura x 1,15m de comprimento / máximo: 1,65m de altura x 0,55m de largura x 1,25 de profundidade. </t>
  </si>
  <si>
    <t>asdasd</t>
  </si>
  <si>
    <t>Teste</t>
  </si>
  <si>
    <t>AFH01</t>
  </si>
  <si>
    <t>Árvore mecatrônica contadora de histórias com movimento da boca e olhos</t>
  </si>
  <si>
    <t>AR0215S</t>
  </si>
  <si>
    <t>8,2</t>
  </si>
  <si>
    <t>9,5</t>
  </si>
  <si>
    <t>Árvore de arabescos, produzida em estrutura met. e mangueira luminosa. Aplicação de Strobos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</si>
  <si>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89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</si>
  <si>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</si>
  <si>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AR0215L</t>
  </si>
  <si>
    <t>Árvore de arabescos, produzida em estrutura met. e mangueira de LED</t>
  </si>
  <si>
    <t>Árvore luminosa sextavada com desenho em forma de arabescos, medindo aproximadamente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de 13,00mm de diâmetro, 02 fios, com 36 LEDs por metro na tensão de 220v, dispostos na horizontal vista com a mangueira na horizontal que permite a ampla iluminação independente de posição da mangueira nas peças.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</si>
  <si>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</si>
  <si>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AR0212M</t>
  </si>
  <si>
    <t>6,55</t>
  </si>
  <si>
    <t>7,55</t>
  </si>
  <si>
    <t>Árvore de arabescos, produzida em estrutura met. e mangueira luminosa. Aplicação de mangueiras de LED com movimentos</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</si>
  <si>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27 peças de mangueira luminosa de LED 24 Volts, medindo aproximadamente 2,00m de comprimento, 13mm de diâmetro, com 128 LEDs por peça, com aparelho sequencial que aciona aproximadamente 26 LEDs em cada canal, proporcionando um efeito semelhante à raios de luz e 33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5 transformadores de 220V corrente alternada para 24V corrente alternada com a potência de 24W cada apropriados para uso externo (ou transformadores de diferentes potências que somem ao menos 120W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</si>
  <si>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153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t>
  </si>
  <si>
    <t>AR0212S</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</si>
  <si>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76 lâmpadas de xênon de 6w de potência, com flashes de luz brilhante, aproximadamente 50 emissões por minuto, modelo redondo, medindo aproximadamente 8,5cm de base de fixação.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</si>
  <si>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5616W</t>
  </si>
  <si>
    <t>AR0212L</t>
  </si>
  <si>
    <t>Árvore de arabescos, produzida em estrutura met. e mangueira  de LED</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</si>
  <si>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</si>
  <si>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</si>
  <si>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AR0212</t>
  </si>
  <si>
    <t>Árvore de arabescos, produzida em estrutura met. e mangueira luminosa</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</si>
  <si>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</si>
  <si>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5184W</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</si>
  <si>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</si>
  <si>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</si>
  <si>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</si>
  <si>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</si>
  <si>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</si>
  <si>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adada eeee</t>
  </si>
  <si>
    <t>C:\GitHub\myxlsm\clientes\Prefeitura de Adamantina\orcamentos\adada\13.xlsx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</si>
</sst>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8</v>
      </c>
      <c r="B2" t="s">
        <v>75</v>
      </c>
      <c r="C2">
        <v>2</v>
      </c>
      <c r="D2" t="s">
        <v>15</v>
      </c>
      <c r="E2" t="s">
        <v>16</v>
      </c>
      <c r="F2" t="s">
        <v>76</v>
      </c>
      <c r="H2">
        <v>1</v>
      </c>
      <c r="J2"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3"/>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18</v>
      </c>
    </row>
    <row r="3" spans="1:2" x14ac:dyDescent="0.3">
      <c r="A3">
        <v>1</v>
      </c>
      <c r="B3" t="s">
        <v>40</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6931A-A772-4A0D-BA13-C50A01699B90}">
  <dimension ref="A1:M2"/>
  <sheetViews>
    <sheetView tabSelected="1" workbookViewId="0"/>
  </sheetViews>
  <sheetFormatPr defaultRowHeight="14.4" x14ac:dyDescent="0.3"/>
  <sheetData>
    <row r="1" spans="1:13" x14ac:dyDescent="0.3">
      <c r="A1" t="s">
        <v>19</v>
      </c>
      <c r="B1" t="s">
        <v>20</v>
      </c>
      <c r="C1" t="s">
        <v>21</v>
      </c>
      <c r="D1" t="s">
        <v>22</v>
      </c>
      <c r="E1" t="s">
        <v>23</v>
      </c>
      <c r="F1" t="s">
        <v>24</v>
      </c>
      <c r="G1" t="s">
        <v>25</v>
      </c>
      <c r="H1" t="s">
        <v>26</v>
      </c>
      <c r="I1" t="s">
        <v>27</v>
      </c>
      <c r="J1" t="s">
        <v>28</v>
      </c>
      <c r="K1" t="s">
        <v>29</v>
      </c>
      <c r="L1" t="s">
        <v>30</v>
      </c>
      <c r="M1" t="s">
        <v>31</v>
      </c>
    </row>
    <row r="2" spans="1:13" x14ac:dyDescent="0.3">
      <c r="A2">
        <v>1</v>
      </c>
      <c r="B2" t="s">
        <v>70</v>
      </c>
      <c r="C2">
        <v>5</v>
      </c>
      <c r="D2" t="s">
        <v>71</v>
      </c>
      <c r="E2" t="s">
        <v>34</v>
      </c>
      <c r="F2" t="s">
        <v>72</v>
      </c>
      <c r="G2">
        <v>70</v>
      </c>
      <c r="H2" s="1">
        <v>0</v>
      </c>
      <c r="J2" t="s">
        <v>36</v>
      </c>
      <c r="K2" t="s">
        <v>73</v>
      </c>
      <c r="L2" t="s">
        <v>74</v>
      </c>
      <c r="M2">
        <f>C2*H2</f>
        <v>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732C1-FD83-4132-91A4-D4D1B37C5B80}">
  <sheetPr codeName="Planilha5"/>
  <dimension ref="A1:M14"/>
  <sheetViews>
    <sheetView workbookViewId="0"/>
  </sheetViews>
  <sheetFormatPr defaultRowHeight="14.4" x14ac:dyDescent="0.3"/>
  <sheetData>
    <row r="1" spans="1:13" x14ac:dyDescent="0.3">
      <c r="A1" t="s">
        <v>19</v>
      </c>
      <c r="B1" t="s">
        <v>20</v>
      </c>
      <c r="C1" t="s">
        <v>21</v>
      </c>
      <c r="D1" t="s">
        <v>22</v>
      </c>
      <c r="E1" t="s">
        <v>23</v>
      </c>
      <c r="F1" t="s">
        <v>24</v>
      </c>
      <c r="G1" t="s">
        <v>25</v>
      </c>
      <c r="H1" t="s">
        <v>26</v>
      </c>
      <c r="I1" t="s">
        <v>27</v>
      </c>
      <c r="J1" t="s">
        <v>28</v>
      </c>
      <c r="K1" t="s">
        <v>29</v>
      </c>
      <c r="L1" t="s">
        <v>30</v>
      </c>
      <c r="M1" t="s">
        <v>31</v>
      </c>
    </row>
    <row r="2" spans="1:13" x14ac:dyDescent="0.3">
      <c r="A2">
        <v>1</v>
      </c>
      <c r="B2" t="s">
        <v>32</v>
      </c>
      <c r="C2">
        <v>5</v>
      </c>
      <c r="D2" t="s">
        <v>33</v>
      </c>
      <c r="E2" t="s">
        <v>34</v>
      </c>
      <c r="F2" t="s">
        <v>35</v>
      </c>
      <c r="G2">
        <v>70</v>
      </c>
      <c r="H2" s="1">
        <v>0</v>
      </c>
      <c r="J2" t="s">
        <v>36</v>
      </c>
      <c r="K2" t="s">
        <v>37</v>
      </c>
      <c r="L2" t="s">
        <v>38</v>
      </c>
      <c r="M2">
        <f t="shared" ref="M2:M7" si="0">C2*H2</f>
        <v>0</v>
      </c>
    </row>
    <row r="3" spans="1:13" x14ac:dyDescent="0.3">
      <c r="A3">
        <v>2</v>
      </c>
      <c r="B3" t="s">
        <v>39</v>
      </c>
      <c r="H3" s="1">
        <v>0</v>
      </c>
      <c r="M3">
        <f t="shared" si="0"/>
        <v>0</v>
      </c>
    </row>
    <row r="4" spans="1:13" x14ac:dyDescent="0.3">
      <c r="A4">
        <v>3</v>
      </c>
      <c r="B4" t="s">
        <v>41</v>
      </c>
      <c r="C4">
        <v>5</v>
      </c>
      <c r="H4" s="1">
        <v>50</v>
      </c>
      <c r="I4">
        <v>4</v>
      </c>
      <c r="J4" t="s">
        <v>42</v>
      </c>
      <c r="M4">
        <f t="shared" si="0"/>
        <v>250</v>
      </c>
    </row>
    <row r="5" spans="1:13" x14ac:dyDescent="0.3">
      <c r="A5">
        <v>4</v>
      </c>
      <c r="B5" t="s">
        <v>41</v>
      </c>
      <c r="H5" s="1">
        <v>0</v>
      </c>
      <c r="J5" t="s">
        <v>42</v>
      </c>
      <c r="M5">
        <f t="shared" si="0"/>
        <v>0</v>
      </c>
    </row>
    <row r="6" spans="1:13" x14ac:dyDescent="0.3">
      <c r="A6">
        <v>5</v>
      </c>
      <c r="B6" t="s">
        <v>43</v>
      </c>
      <c r="C6">
        <v>5</v>
      </c>
      <c r="D6">
        <v>15</v>
      </c>
      <c r="E6" t="s">
        <v>44</v>
      </c>
      <c r="F6" t="s">
        <v>45</v>
      </c>
      <c r="H6" s="1">
        <v>0</v>
      </c>
      <c r="J6" t="s">
        <v>46</v>
      </c>
      <c r="K6" t="s">
        <v>47</v>
      </c>
      <c r="L6" t="s">
        <v>48</v>
      </c>
      <c r="M6">
        <f>C6*H6</f>
        <v>0</v>
      </c>
    </row>
    <row r="7" spans="1:13" x14ac:dyDescent="0.3">
      <c r="A7">
        <v>6</v>
      </c>
      <c r="B7" t="s">
        <v>49</v>
      </c>
      <c r="D7">
        <v>15</v>
      </c>
      <c r="E7" t="s">
        <v>44</v>
      </c>
      <c r="F7" t="s">
        <v>45</v>
      </c>
      <c r="H7" s="1">
        <v>0</v>
      </c>
      <c r="J7" t="s">
        <v>50</v>
      </c>
      <c r="K7" t="s">
        <v>51</v>
      </c>
      <c r="L7" t="s">
        <v>52</v>
      </c>
      <c r="M7">
        <f t="shared" si="0"/>
        <v>0</v>
      </c>
    </row>
    <row r="8" spans="1:13" x14ac:dyDescent="0.3">
      <c r="A8">
        <v>7</v>
      </c>
      <c r="B8" t="s">
        <v>53</v>
      </c>
      <c r="D8">
        <v>12</v>
      </c>
      <c r="E8" t="s">
        <v>54</v>
      </c>
      <c r="F8" t="s">
        <v>55</v>
      </c>
      <c r="G8">
        <v>5272</v>
      </c>
      <c r="H8" s="1">
        <v>0</v>
      </c>
      <c r="J8" t="s">
        <v>56</v>
      </c>
      <c r="K8" t="s">
        <v>57</v>
      </c>
      <c r="L8" t="s">
        <v>58</v>
      </c>
      <c r="M8">
        <f t="shared" ref="M8:M13" si="1">C8*H8</f>
        <v>0</v>
      </c>
    </row>
    <row r="9" spans="1:13" x14ac:dyDescent="0.3">
      <c r="A9">
        <v>8</v>
      </c>
      <c r="B9" t="s">
        <v>59</v>
      </c>
      <c r="C9">
        <v>3</v>
      </c>
      <c r="D9">
        <v>12</v>
      </c>
      <c r="E9" t="s">
        <v>54</v>
      </c>
      <c r="F9" t="s">
        <v>55</v>
      </c>
      <c r="G9">
        <v>5616</v>
      </c>
      <c r="H9" s="1">
        <v>0</v>
      </c>
      <c r="J9" t="s">
        <v>46</v>
      </c>
      <c r="K9" t="s">
        <v>60</v>
      </c>
      <c r="L9" t="s">
        <v>61</v>
      </c>
      <c r="M9">
        <f t="shared" si="1"/>
        <v>0</v>
      </c>
    </row>
    <row r="10" spans="1:13" x14ac:dyDescent="0.3">
      <c r="A10">
        <v>9</v>
      </c>
      <c r="B10" t="s">
        <v>62</v>
      </c>
      <c r="C10">
        <v>5</v>
      </c>
      <c r="D10">
        <v>12</v>
      </c>
      <c r="E10" t="s">
        <v>54</v>
      </c>
      <c r="F10" t="s">
        <v>55</v>
      </c>
      <c r="H10" s="1">
        <v>0</v>
      </c>
      <c r="J10" t="s">
        <v>63</v>
      </c>
      <c r="K10" t="s">
        <v>64</v>
      </c>
      <c r="L10" t="s">
        <v>65</v>
      </c>
      <c r="M10">
        <f t="shared" si="1"/>
        <v>0</v>
      </c>
    </row>
    <row r="11" spans="1:13" x14ac:dyDescent="0.3">
      <c r="A11">
        <v>10</v>
      </c>
      <c r="B11" t="s">
        <v>66</v>
      </c>
      <c r="C11">
        <v>3</v>
      </c>
      <c r="D11">
        <v>12</v>
      </c>
      <c r="E11" t="s">
        <v>54</v>
      </c>
      <c r="F11" t="s">
        <v>55</v>
      </c>
      <c r="G11">
        <v>5184</v>
      </c>
      <c r="H11" s="1">
        <v>0</v>
      </c>
      <c r="J11" t="s">
        <v>67</v>
      </c>
      <c r="K11" t="s">
        <v>68</v>
      </c>
      <c r="L11" t="s">
        <v>69</v>
      </c>
      <c r="M11">
        <f t="shared" si="1"/>
        <v>0</v>
      </c>
    </row>
    <row r="12" spans="1:13" x14ac:dyDescent="0.3">
      <c r="A12">
        <v>11</v>
      </c>
      <c r="B12" t="s">
        <v>70</v>
      </c>
      <c r="C12">
        <v>4</v>
      </c>
      <c r="D12" t="s">
        <v>71</v>
      </c>
      <c r="E12" t="s">
        <v>34</v>
      </c>
      <c r="F12" t="s">
        <v>72</v>
      </c>
      <c r="G12">
        <v>70</v>
      </c>
      <c r="H12" s="1">
        <v>0</v>
      </c>
      <c r="J12" t="s">
        <v>36</v>
      </c>
      <c r="K12" t="s">
        <v>73</v>
      </c>
      <c r="L12" t="s">
        <v>74</v>
      </c>
      <c r="M12">
        <f t="shared" si="1"/>
        <v>0</v>
      </c>
    </row>
    <row r="13" spans="1:13" x14ac:dyDescent="0.3">
      <c r="A13">
        <v>12</v>
      </c>
      <c r="B13" t="s">
        <v>70</v>
      </c>
      <c r="C13">
        <v>8</v>
      </c>
      <c r="D13" t="s">
        <v>71</v>
      </c>
      <c r="E13" t="s">
        <v>34</v>
      </c>
      <c r="F13" t="s">
        <v>72</v>
      </c>
      <c r="G13">
        <v>70</v>
      </c>
      <c r="H13" s="1">
        <v>0</v>
      </c>
      <c r="J13" t="s">
        <v>36</v>
      </c>
      <c r="K13" t="s">
        <v>73</v>
      </c>
      <c r="L13" t="s">
        <v>74</v>
      </c>
      <c r="M13">
        <f t="shared" si="1"/>
        <v>0</v>
      </c>
    </row>
    <row r="14" spans="1:13" x14ac:dyDescent="0.3">
      <c r="A14">
        <v>13</v>
      </c>
      <c r="B14" t="s">
        <v>59</v>
      </c>
      <c r="C14">
        <v>5</v>
      </c>
      <c r="D14">
        <v>12</v>
      </c>
      <c r="E14" t="s">
        <v>54</v>
      </c>
      <c r="F14" t="s">
        <v>55</v>
      </c>
      <c r="G14">
        <v>5616</v>
      </c>
      <c r="H14" s="1">
        <v>0</v>
      </c>
      <c r="J14" t="s">
        <v>46</v>
      </c>
      <c r="K14" t="s">
        <v>60</v>
      </c>
      <c r="L14" t="s">
        <v>61</v>
      </c>
      <c r="M14">
        <f>C14*H14</f>
        <v>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geral_não</vt:lpstr>
      <vt:lpstr>paraFilter</vt:lpstr>
      <vt:lpstr>resultado</vt:lpstr>
      <vt:lpstr>cenarios</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2023-02-13T16:27:12Z</dcterms:modified>
</cp:coreProperties>
</file>