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<sst xmlns="http://schemas.openxmlformats.org/spreadsheetml/2006/main" count="121" uniqueCount="102">
  <si>
    <t>TEST CASE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</si>
  <si>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</si>
  <si>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Sample Project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</si>
  <si>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</si>
  <si>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</si>
  <si>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
requirement :</t>
  </si>
  <si>
    <t xml:space="preserve">CR1 - </t>
  </si>
  <si>
    <t>Pass</t>
  </si>
  <si>
    <t>Pending :</t>
  </si>
  <si>
    <t>Fail</t>
  </si>
  <si>
    <t>Number of test cases :</t>
  </si>
  <si>
    <t>ID</t>
  </si>
  <si>
    <t>Test Case
Description</t>
  </si>
  <si>
    <t>Test Case Procedure</t>
  </si>
  <si>
    <t>Expected Output</t>
  </si>
  <si>
    <t>Test date</t>
  </si>
  <si>
    <t>Result</t>
  </si>
  <si>
    <t>Note</t>
  </si>
  <si>
    <t>1. Kiểm tra giao diện người dùng</t>
  </si>
  <si>
    <t>TC_01</t>
  </si>
  <si>
    <t>Trang chủ</t>
  </si>
  <si>
    <t xml:space="preserve">1: Mở hệ thống "Quản lý thư viện"
2: Kiểm tra các thành phần có giống với thiết kế
</t>
  </si>
  <si>
    <t>_ Mở được trang chủ
_ Giống bản thiết kế</t>
  </si>
  <si>
    <t>PASS</t>
  </si>
  <si>
    <t>TC_02</t>
  </si>
  <si>
    <t>Tạo tài khoản</t>
  </si>
  <si>
    <t xml:space="preserve">1: Mở hệ thống "Quản lý thư viện"
2: Chọn combobox "Đối tượng" -&gt; Nhấn button "Đăng nhập"
3: Đến form Login -&gt; Nhấn button "Sign Up"
3: Đến form SignUp
4: Kiểm tra các thành phần có giống với thiết kế
</t>
  </si>
  <si>
    <t>_ Mở được trang chủ
_ Đến được form SignUp
_ Giống bản thiết kế</t>
  </si>
  <si>
    <t>TC_03</t>
  </si>
  <si>
    <t xml:space="preserve">Tạo tài khoản -
Kiểm tra ràng buộc </t>
  </si>
  <si>
    <t xml:space="preserve">1: Mở hệ thống "Quản lý thư viện"
2: Chọn combobox "Đối tượng" -&gt; Nhấn button "Đăng nhập"
3: Đến form Login -&gt; Nhấn button "Sign Up"
4: Đến form SignUp -&gt; Nhập dữ liệu vào textbox "Mã độc giả" -&gt; Nhấn button "SIGN UP"
</t>
  </si>
  <si>
    <t>_ Mở được trang chủ
_ Đến được form SignUp
_ Không hiện thông báo lỗi</t>
  </si>
  <si>
    <t>TC_04</t>
  </si>
  <si>
    <t xml:space="preserve">1: Mở hệ thống "Quản lý thư viện"
2: Chọn combobox "Đối tượng" -&gt; Nhấn button "Đăng nhập"
3: Đến form Login -&gt; Nhấn button "Sign Up"
4: Đến form SignUp -&gt; Nhập dữ liệu vào textbox "Họ và Tên" -&gt; Nhấn button "SIGN UP"
</t>
  </si>
  <si>
    <t>TC_05</t>
  </si>
  <si>
    <t xml:space="preserve">1: Mở hệ thống "Quản lý thư viện"
2: Chọn combobox "Đối tượng" -&gt; Nhấn button "Đăng nhập"
3: Đến form Login -&gt; Nhấn button "Sign Up"
4: Đến form SignUp -&gt; Chọn combobox "Giới tính" -&gt; Nhấn button "SIGN UP"
</t>
  </si>
  <si>
    <t>TC_06</t>
  </si>
  <si>
    <t xml:space="preserve">1: Mở hệ thống "Quản lý thư viện"
2: Chọn combobox "Đối tượng" -&gt; Nhấn button "Đăng nhập"
3: Đến form Login -&gt; Nhấn button "Sign Up"
4: Đến form SignUp -&gt; Chọn / nhập dữ liệu vào date picker "Ngày Sinh " -&gt; Nhấn button "SIGN UP"
</t>
  </si>
  <si>
    <t>TC_07</t>
  </si>
  <si>
    <t xml:space="preserve">1: Mở hệ thống "Quản lý thư viện"
2: Chọn combobox "Đối tượng" -&gt; Nhấn button "Đăng nhập"
3: Đến form Login -&gt; Nhấn button "Sign Up"
4: Đến form SignUp -&gt; Chọn combobox "Đối Tượng" -&gt; Nhấn button "SIGN UP"
</t>
  </si>
  <si>
    <t>TC_08</t>
  </si>
  <si>
    <t xml:space="preserve">1: Mở hệ thống "Quản lý thư viện"
2: Chọn combobox "Đối tượng" -&gt; Nhấn button "Đăng nhập"
3: Đến form Login -&gt; Nhấn button "Sign Up"
4: Đến form SignUp -&gt; Chọn combobox "Bộ Phận" -&gt; Nhấn button "SIGN UP"
</t>
  </si>
  <si>
    <t>TC_09</t>
  </si>
  <si>
    <t xml:space="preserve">1: Mở hệ thống "Quản lý thư viện"
2: Chọn combobox "Đối tượng" -&gt; Nhấn button "Đăng nhập"
3: Đến form Login -&gt; Nhấn button "Sign Up"
4: Đến form SignUp -&gt; Nhập dữ liệu vào textbox "Điện thoại" -&gt; Nhấn button "SIGN UP"
</t>
  </si>
  <si>
    <t>_ Mở được trang chủ
_ Đến được form SignUp
_ Không hiện thông báo lỗi
_ Ràng buộc được đúng số điện thoại</t>
  </si>
  <si>
    <t>TC_10</t>
  </si>
  <si>
    <t xml:space="preserve">1: Mở hệ thống "Quản lý thư viện"
2: Chọn combobox "Đối tượng" -&gt; Nhấn button "Đăng nhập"
3: Đến form Login -&gt; Nhấn button "Sign Up"
4: Đến form SignUp -&gt; Nhập dữ liệu vào textbox "Email" -&gt; Nhấn button "SIGN UP"
</t>
  </si>
  <si>
    <t>_ Mở được trang chủ
_ Đến được form SignUp
_ Không hiện thông báo lỗi
_ Ràng buộc được đúng địa chỉ email</t>
  </si>
  <si>
    <t>TC_11</t>
  </si>
  <si>
    <t>Đăng nhập</t>
  </si>
  <si>
    <t xml:space="preserve">1: Mở hệ thống "Quản lý thư viện"
2: Chọn combobox "Đối tượng" -&gt; Nhấn button "Đăng nhập"
3: Đến form Login
4: Kiểm tra thành phần có giống với thiết kế
</t>
  </si>
  <si>
    <t>_ Mở được trang chủ
_ Đến được form Login
_ Giống bản thiết kế</t>
  </si>
  <si>
    <t>TC_12</t>
  </si>
  <si>
    <t xml:space="preserve">Đăng nhập -
Kiểm tra ràng buộc </t>
  </si>
  <si>
    <t xml:space="preserve">1: Mở hệ thống "Quản lý thư viện"
2: Chọn combobox "Đối tượng" -&gt; Nhấn button "Đăng nhập"
3: Đến form Login -&gt; Nhập dữ liệu vào textbox "User Name" -&gt; Nhấn button "Sign In"
</t>
  </si>
  <si>
    <t xml:space="preserve">_ Mở được trang chủ
_ Đến được form Login
_ Không hiện thông báo lỗi
</t>
  </si>
  <si>
    <t>TC_13</t>
  </si>
  <si>
    <t xml:space="preserve">1: Mở hệ thống "Quản lý thư viện"
2: Chọn combobox "Đối tượng" -&gt; Nhấn button "Đăng nhập"
3: Đến form Login -&gt; Nhập dữ liệu vào textbox "Password" -&gt; Nhấn button "Sign In"
</t>
  </si>
  <si>
    <t>2. Kiểm tra giao diện người dùng - Sinh viên / Giảng Viên</t>
  </si>
  <si>
    <t>TC_14</t>
  </si>
  <si>
    <t>Mượn sách - Thông
tin khách</t>
  </si>
  <si>
    <t xml:space="preserve">1:  Mở hệ thống "Quản lý thư viện"
2:   Chọn combobox "Đối Tượng" -&gt; Nhấn button "Đăng nhập"
3:   Đến form Login -&gt; Nhập dữ liệu vào textbox "User Name" &amp; "Password" -&gt; Nhấn button "Sign In"
4:   Đến form TradeInfors
5:   Kiểm tra các thành phần có giống với thiết kế
</t>
  </si>
  <si>
    <t xml:space="preserve">_ Mở được trang chủ
_ Đến được form Login
_ Đăng nhập thành công
_ Đến được form Mượn sách
_ Giống bản thiết kế
</t>
  </si>
  <si>
    <t>TC_15</t>
  </si>
  <si>
    <t>Mượn sách - Thông
tin khách - Kiểm tra ràng buộc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</si>
  <si>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Nhập dữ liệu vào TextBox "Họ và tên"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</si>
  <si>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Nhập dữ liệu vào TextBox "Mã độc giả"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</si>
  <si>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Nhập dữ liệu vào TextBox "Số điện thoại"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</si>
  <si>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Chọn ComboBox "Đối tượng"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</si>
  <si>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 Nhấn tăng Spinner "Số lượng sách"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</si>
  <si>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Chọn / Nhập dữ liệu vào Date Picker "Ngày mượn" -&gt; Nhấn TitledPane "Thông tin sách" - 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</si>
  <si>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Chọn / Nhập dữ liệu vào Date Picker "Ngày trả" -&gt; Nhấn TitledPane "Thông tin sách" - &gt; Nhấn Button "Xác nhận"
</t>
  </si>
  <si>
    <t>TC_16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</si>
  <si>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Nhập dữ liệu vào TextBox "Họ và tên", "Mã độc giả", "Số điện thoại". Chọn ComboBox "Đối tượng", tăng Spinner "Số lượng sách". Chọn / Nhập dữ liệu vào Date Picker "Ngày mượn" &amp; "Ngày trả" -&gt; Nhấn TitledPane "Thông tin sách" - &gt; Nhấn Button "Xác nhận"
</t>
  </si>
  <si>
    <t xml:space="preserve">_ Mở được trang chủ
_ Đến được form Login
_ Đăng nhập thành công
_ Đến được form Mượn sách
_ Không hiện thông báo lỗi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</si>
  <si>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TitlePane "Thông tin khách hàng" -&gt; Nhập dữ liệu vào TextBox "Họ và tên", "Mã độc giả", "Số điện thoại". Chọn ComboBox "Đối tượng", tăng Spinner "Số lượng sách". Chọn / Nhập dữ liệu vào Date Picker "Ngày mượn" &amp; "Ngày trả"
5:   Nhấn TitledPane "Thông tin sách" - &gt; Nhập dữ liệu vào TextBox "Nhập mã sách" -&gt; Nhấn Button "Xác nhận"
</t>
  </si>
  <si>
    <t xml:space="preserve"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TitledPane "Thông tin khách hàng" -&gt; Nhập dữ liệu vào TextBox "Họ và tên", "Mã độc giả", "Số điện thoại". Chọn ComboBox "Đối tượng", tăng Spinner "Số lượng sách". Chọn / Nhập dữ liệu vào Date Picker "Ngày mượn" &amp; "Ngày trả"
5:   Nhấn TitledPane "Thông tin sách" - &gt; Nhập dữ liệu vào TextBox "Nhập mã sách" -&gt; Nhấn Button "Xác nhận" - &gt; Nhấn Button "Cập nhật"
</t>
  </si>
  <si>
    <t>TC_17</t>
  </si>
  <si>
    <t>1:   Mở hệ thống "Quản lý thư viện"
2:   Chọn combobox "Đối Tượng" -&gt; Nhấn button "Đăng nhập"
3:   Đến form Login -&gt; Nhập dữ liệu vào textbox "User Name" &amp; "Password" -&gt; Nhấn button "Sign In"
4:   Đến form TradeInfors -&gt; Nhấn Tab "Mượn sách" -&gt; Nhấn TitledPane "Thông tin khách hàng" -&gt; Nhập dữ liệu vào TextBox "TÊN SÁCH" trong phần Rectangle "BOOK'S STATE" -&gt; Nhấn Button "KIỂM TRA"</t>
  </si>
  <si>
    <t>TC_18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</si>
  <si>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sách"
8: Nhấn tab "Mượn sách"-&gt; nhấn titledPane "Thông tin khách hàng"
9: Đến Rectangle "MEMBERCARD 'S STATE" nhập liệu textbox "MÃ ĐỘC GIẢ" 
10: Nhấn button "KIỂM TRA"
</t>
  </si>
  <si>
    <t xml:space="preserve">_ Mở được trang chủ
_ Đến được form Login
_ Đăng nhập thành công
_ Đến được form Mượn trả sách
_ Không hiện thông báo lỗi
</t>
  </si>
  <si>
    <t>TC_19</t>
  </si>
  <si>
    <t xml:space="preserve">Trả sách 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</si>
  <si>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Kiểm tra các thành phần có giống với thiết kế
</t>
  </si>
  <si>
    <t xml:space="preserve">_ Mở được trang chủ
_ Đến được form Login
_ Đăng nhập thành công
_ Đến được form Mượn trả sách
_ Giống bản thiết kế
</t>
  </si>
  <si>
    <t>TC_20</t>
  </si>
  <si>
    <t>Trả sách - Kiểm tra ràng buộc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</si>
  <si>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"XÁC NHẬN"
</t>
  </si>
  <si>
    <t>_ Mở được trang chủ
_ Đến được form Login
_ Đăng nhập thành công
_ Đến được form Mượn trả sách
_ Hiện thông báo trả sách thành công</t>
  </si>
  <si>
    <t>TC_21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</si>
  <si>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"XEM HÓA ĐƠN"
</t>
  </si>
  <si>
    <t>_ Mở được trang chủ
_ Đến được form Login
_ Đăng nhập thành công
_ Đến được form Mượn trả sách
_ Hiện đầy đủ thông tin khách hàng &amp; tính đúng số tiền phạt (nếu có) trong phần RETURN BILL</t>
  </si>
  <si>
    <t>3. Kiểm tra giao diện người dùng - Thủ thư</t>
  </si>
  <si>
    <t>TC_22</t>
  </si>
  <si>
    <t>Thống kê sách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</si>
  <si>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Kiểm tra các thành phần có giống với thiết kế
</t>
  </si>
  <si>
    <t>_ Mở được trang chủ
_ Đến được form Login
_ Đăng nhập thành công
_ Đến được form THỐNG KÊ SÁCH TRONG NĂM
_ Giống bản thiết kế</t>
  </si>
  <si>
    <t>TC_23</t>
  </si>
  <si>
    <t xml:space="preserve"> Thống kê sách - Kiểm tra ràng buộc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</si>
  <si>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Nhấn radiobutton "QUÝ (1, 2, 3, 4)" hoặc "NĂM"
6: Nhấn button "KIỂM TRA"
</t>
  </si>
  <si>
    <t xml:space="preserve">_ Mở được trang chủ
_ Đến được form Login
_ Đăng nhập thành công
_ Đến được form THỐNG KÊ SÁCH TRONG NĂM
_ Trả về kết quả thống kê
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</si>
</sst>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_);\(0\)"/>
    <numFmt numFmtId="177" formatCode="_ * #,##0_ ;_ * \-#,##0_ ;_ * &quot;-&quot;_ ;_ @_ "/>
    <numFmt numFmtId="178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0"/>
      <name val="Tahoma"/>
      <charset val="134"/>
    </font>
    <font>
      <sz val="10"/>
      <name val="Tahoma"/>
      <charset val="134"/>
    </font>
    <font>
      <sz val="10"/>
      <color indexed="8"/>
      <name val="Tahoma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name val="ＭＳ Ｐゴシック"/>
      <charset val="128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name val="ＭＳ Ｐゴシック"/>
      <charset val="128"/>
    </font>
    <font>
      <b/>
      <sz val="10"/>
      <name val="MS Gothic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12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0" borderId="1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0" borderId="14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Protection="0"/>
    <xf numFmtId="0" fontId="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/>
    <xf numFmtId="0" fontId="1" fillId="2" borderId="1" xfId="39" applyFont="1" applyFill="1" applyBorder="1" applyAlignment="1">
      <alignment horizontal="center" vertical="center"/>
    </xf>
    <xf numFmtId="0" fontId="1" fillId="2" borderId="2" xfId="39" applyFont="1" applyFill="1" applyBorder="1" applyAlignment="1">
      <alignment horizontal="center" vertical="center"/>
    </xf>
    <xf numFmtId="0" fontId="1" fillId="2" borderId="3" xfId="39" applyFont="1" applyFill="1" applyBorder="1" applyAlignment="1">
      <alignment horizontal="center" vertical="center"/>
    </xf>
    <xf numFmtId="0" fontId="1" fillId="2" borderId="4" xfId="39" applyFont="1" applyFill="1" applyBorder="1" applyAlignment="1">
      <alignment horizontal="center" vertical="center"/>
    </xf>
    <xf numFmtId="0" fontId="1" fillId="2" borderId="5" xfId="39" applyFont="1" applyFill="1" applyBorder="1" applyAlignment="1">
      <alignment horizontal="center" vertical="center"/>
    </xf>
    <xf numFmtId="0" fontId="1" fillId="2" borderId="6" xfId="39" applyFont="1" applyFill="1" applyBorder="1" applyAlignment="1">
      <alignment horizontal="center" vertical="center"/>
    </xf>
    <xf numFmtId="0" fontId="1" fillId="2" borderId="4" xfId="39" applyFont="1" applyFill="1" applyBorder="1" applyAlignment="1">
      <alignment horizontal="center" vertical="center" wrapText="1"/>
    </xf>
    <xf numFmtId="0" fontId="2" fillId="2" borderId="5" xfId="39" applyFont="1" applyFill="1" applyBorder="1" applyAlignment="1">
      <alignment vertical="center" wrapText="1"/>
    </xf>
    <xf numFmtId="0" fontId="2" fillId="2" borderId="6" xfId="39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Fill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Normal_Sheet1_Vanco_CR022a1_TestCase_v0.1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zoomScale="70" zoomScaleNormal="70" topLeftCell="A34" workbookViewId="0">
      <selection activeCell="D35" sqref="D35:E35"/>
    </sheetView>
  </sheetViews>
  <sheetFormatPr defaultColWidth="8.78181818181818" defaultRowHeight="14.5"/>
  <cols>
    <col min="1" max="1" width="15.1090909090909" customWidth="1"/>
    <col min="2" max="2" width="17.2181818181818" customWidth="1"/>
    <col min="3" max="3" width="61.1636363636364" customWidth="1"/>
    <col min="4" max="4" width="11.2181818181818" customWidth="1"/>
    <col min="5" max="5" width="15.4454545454545" customWidth="1"/>
    <col min="6" max="6" width="13.1090909090909" customWidth="1"/>
    <col min="8" max="8" width="11.3363636363636" customWidth="1"/>
  </cols>
  <sheetData>
    <row r="1" spans="1:4">
      <c r="A1" s="2" t="s">
        <v>0</v>
      </c>
      <c r="B1" s="3"/>
      <c r="C1" s="3"/>
      <c r="D1" s="4"/>
    </row>
    <row r="2" spans="1:4">
      <c r="A2" s="5"/>
      <c r="B2" s="6"/>
      <c r="C2" s="6"/>
      <c r="D2" s="7"/>
    </row>
    <row r="3" spans="1:4">
      <c r="A3" s="8" t="s">
        <v>1</v>
      </c>
      <c r="B3" s="9" t="s">
        <v>2</v>
      </c>
      <c r="C3" s="9"/>
      <c r="D3" s="10"/>
    </row>
    <row r="4" ht="19.95" customHeight="1" spans="1:4">
      <c r="A4" s="8" t="s">
        <v>3</v>
      </c>
      <c r="B4" s="9" t="s">
        <v>4</v>
      </c>
      <c r="C4" s="9"/>
      <c r="D4" s="10"/>
    </row>
    <row r="5" ht="28.05" customHeight="1" spans="1:4">
      <c r="A5" s="8" t="s">
        <v>5</v>
      </c>
      <c r="B5" s="9" t="s">
        <v>6</v>
      </c>
      <c r="C5" s="9"/>
      <c r="D5" s="10"/>
    </row>
    <row r="6" ht="18" customHeight="1" spans="1:4">
      <c r="A6" s="11" t="s">
        <v>7</v>
      </c>
      <c r="B6" s="12">
        <f>COUNTIF(I12:I65,"Pass")</f>
        <v>0</v>
      </c>
      <c r="C6" s="12" t="s">
        <v>8</v>
      </c>
      <c r="D6" s="13">
        <f>COUNTIF(I10:I787,"Pending")</f>
        <v>0</v>
      </c>
    </row>
    <row r="7" s="1" customFormat="1" ht="19.95" customHeight="1" spans="1:4">
      <c r="A7" s="14" t="s">
        <v>9</v>
      </c>
      <c r="B7" s="15">
        <f>COUNTIF(I12:I65,"Fail")</f>
        <v>0</v>
      </c>
      <c r="C7" s="16" t="s">
        <v>10</v>
      </c>
      <c r="D7" s="17">
        <f>COUNTA(A10:A65)-3</f>
        <v>23</v>
      </c>
    </row>
    <row r="9" ht="37.95" customHeight="1" spans="1:9">
      <c r="A9" s="18" t="s">
        <v>11</v>
      </c>
      <c r="B9" s="19" t="s">
        <v>12</v>
      </c>
      <c r="C9" s="18" t="s">
        <v>13</v>
      </c>
      <c r="D9" s="18" t="s">
        <v>14</v>
      </c>
      <c r="E9" s="18"/>
      <c r="F9" s="18" t="s">
        <v>15</v>
      </c>
      <c r="G9" s="18" t="s">
        <v>16</v>
      </c>
      <c r="H9" s="18" t="s">
        <v>17</v>
      </c>
      <c r="I9" s="36"/>
    </row>
    <row r="10" spans="1:8">
      <c r="A10" s="20" t="s">
        <v>18</v>
      </c>
      <c r="B10" s="20"/>
      <c r="C10" s="20"/>
      <c r="D10" s="20"/>
      <c r="E10" s="20"/>
      <c r="F10" s="20"/>
      <c r="G10" s="20"/>
      <c r="H10" s="20"/>
    </row>
    <row r="11" ht="43.5" spans="1:7">
      <c r="A11" s="21" t="s">
        <v>19</v>
      </c>
      <c r="B11" t="s">
        <v>20</v>
      </c>
      <c r="C11" s="22" t="s">
        <v>21</v>
      </c>
      <c r="D11" s="23" t="s">
        <v>22</v>
      </c>
      <c r="E11" s="24"/>
      <c r="G11" t="s">
        <v>23</v>
      </c>
    </row>
    <row r="12" ht="101.5" spans="1:5">
      <c r="A12" s="21" t="s">
        <v>24</v>
      </c>
      <c r="B12" t="s">
        <v>25</v>
      </c>
      <c r="C12" s="22" t="s">
        <v>26</v>
      </c>
      <c r="D12" s="23" t="s">
        <v>27</v>
      </c>
      <c r="E12" s="24"/>
    </row>
    <row r="13" ht="101.5" spans="1:6">
      <c r="A13" t="s">
        <v>28</v>
      </c>
      <c r="B13" s="22" t="s">
        <v>29</v>
      </c>
      <c r="C13" s="22" t="s">
        <v>30</v>
      </c>
      <c r="D13" s="23" t="s">
        <v>31</v>
      </c>
      <c r="E13" s="24"/>
      <c r="F13" s="22"/>
    </row>
    <row r="14" ht="101.5" spans="1:6">
      <c r="A14" t="s">
        <v>32</v>
      </c>
      <c r="B14" s="22" t="s">
        <v>29</v>
      </c>
      <c r="C14" s="22" t="s">
        <v>33</v>
      </c>
      <c r="D14" s="23" t="s">
        <v>31</v>
      </c>
      <c r="E14" s="24"/>
      <c r="F14" s="22"/>
    </row>
    <row r="15" ht="101.5" spans="1:6">
      <c r="A15" t="s">
        <v>34</v>
      </c>
      <c r="B15" s="22" t="s">
        <v>29</v>
      </c>
      <c r="C15" s="25" t="s">
        <v>35</v>
      </c>
      <c r="D15" s="23" t="s">
        <v>31</v>
      </c>
      <c r="E15" s="24"/>
      <c r="F15" s="22"/>
    </row>
    <row r="16" ht="116" spans="1:6">
      <c r="A16" t="s">
        <v>36</v>
      </c>
      <c r="B16" s="22" t="s">
        <v>29</v>
      </c>
      <c r="C16" s="25" t="s">
        <v>37</v>
      </c>
      <c r="D16" s="23" t="s">
        <v>31</v>
      </c>
      <c r="E16" s="24"/>
      <c r="F16" s="22"/>
    </row>
    <row r="17" ht="101.5" spans="1:6">
      <c r="A17" t="s">
        <v>38</v>
      </c>
      <c r="B17" s="22" t="s">
        <v>29</v>
      </c>
      <c r="C17" s="25" t="s">
        <v>39</v>
      </c>
      <c r="D17" s="23" t="s">
        <v>31</v>
      </c>
      <c r="E17" s="24"/>
      <c r="F17" s="22"/>
    </row>
    <row r="18" ht="101.5" spans="1:6">
      <c r="A18" t="s">
        <v>40</v>
      </c>
      <c r="B18" s="22" t="s">
        <v>29</v>
      </c>
      <c r="C18" s="25" t="s">
        <v>41</v>
      </c>
      <c r="D18" s="23" t="s">
        <v>31</v>
      </c>
      <c r="E18" s="24"/>
      <c r="F18" s="22"/>
    </row>
    <row r="19" ht="101.5" spans="1:6">
      <c r="A19" t="s">
        <v>42</v>
      </c>
      <c r="B19" s="22" t="s">
        <v>29</v>
      </c>
      <c r="C19" s="25" t="s">
        <v>43</v>
      </c>
      <c r="D19" s="23" t="s">
        <v>44</v>
      </c>
      <c r="E19" s="24"/>
      <c r="F19" s="22"/>
    </row>
    <row r="20" ht="101.5" spans="1:6">
      <c r="A20" t="s">
        <v>45</v>
      </c>
      <c r="B20" s="22" t="s">
        <v>29</v>
      </c>
      <c r="C20" s="25" t="s">
        <v>46</v>
      </c>
      <c r="D20" s="23" t="s">
        <v>47</v>
      </c>
      <c r="E20" s="24"/>
      <c r="F20" s="22"/>
    </row>
    <row r="21" ht="87" spans="1:5">
      <c r="A21" s="21" t="s">
        <v>48</v>
      </c>
      <c r="B21" t="s">
        <v>49</v>
      </c>
      <c r="C21" s="22" t="s">
        <v>50</v>
      </c>
      <c r="D21" s="23" t="s">
        <v>51</v>
      </c>
      <c r="E21" s="23"/>
    </row>
    <row r="22" ht="87" spans="1:5">
      <c r="A22" t="s">
        <v>52</v>
      </c>
      <c r="B22" s="22" t="s">
        <v>53</v>
      </c>
      <c r="C22" s="22" t="s">
        <v>54</v>
      </c>
      <c r="D22" s="23" t="s">
        <v>55</v>
      </c>
      <c r="E22" s="24"/>
    </row>
    <row r="23" ht="87" spans="1:5">
      <c r="A23" t="s">
        <v>56</v>
      </c>
      <c r="B23" s="22" t="s">
        <v>53</v>
      </c>
      <c r="C23" s="22" t="s">
        <v>57</v>
      </c>
      <c r="D23" s="23" t="s">
        <v>55</v>
      </c>
      <c r="E23" s="24"/>
    </row>
    <row r="24" spans="1:8">
      <c r="A24" s="26" t="s">
        <v>58</v>
      </c>
      <c r="B24" s="26"/>
      <c r="C24" s="26"/>
      <c r="D24" s="26"/>
      <c r="E24" s="26"/>
      <c r="F24" s="26"/>
      <c r="G24" s="26"/>
      <c r="H24" s="26"/>
    </row>
    <row r="25" ht="144" customHeight="1" spans="1:5">
      <c r="A25" s="21" t="s">
        <v>59</v>
      </c>
      <c r="B25" s="22" t="s">
        <v>60</v>
      </c>
      <c r="C25" s="22" t="s">
        <v>61</v>
      </c>
      <c r="D25" s="23" t="s">
        <v>62</v>
      </c>
      <c r="E25" s="24"/>
    </row>
    <row r="26" ht="180" customHeight="1" spans="1:5">
      <c r="A26" s="27" t="s">
        <v>63</v>
      </c>
      <c r="B26" s="22" t="s">
        <v>64</v>
      </c>
      <c r="C26" s="22" t="s">
        <v>65</v>
      </c>
      <c r="D26" s="28"/>
      <c r="E26" s="28"/>
    </row>
    <row r="27" ht="230.4" customHeight="1" spans="3:5">
      <c r="C27" s="29" t="s">
        <v>66</v>
      </c>
      <c r="D27" s="30"/>
      <c r="E27" s="30"/>
    </row>
    <row r="28" ht="164.4" customHeight="1" spans="3:5">
      <c r="C28" s="29" t="s">
        <v>67</v>
      </c>
      <c r="D28" s="30"/>
      <c r="E28" s="30"/>
    </row>
    <row r="29" ht="145" spans="3:5">
      <c r="C29" s="29" t="s">
        <v>68</v>
      </c>
      <c r="D29" s="30"/>
      <c r="E29" s="30"/>
    </row>
    <row r="30" ht="145" spans="3:5">
      <c r="C30" s="29" t="s">
        <v>69</v>
      </c>
      <c r="D30" s="30"/>
      <c r="E30" s="30"/>
    </row>
    <row r="31" ht="116" spans="3:5">
      <c r="C31" s="29" t="s">
        <v>70</v>
      </c>
      <c r="D31" s="30"/>
      <c r="E31" s="30"/>
    </row>
    <row r="32" ht="145" spans="3:5">
      <c r="C32" s="29" t="s">
        <v>71</v>
      </c>
      <c r="D32" s="30"/>
      <c r="E32" s="30"/>
    </row>
    <row r="33" ht="192" customHeight="1" spans="1:5">
      <c r="A33" t="s">
        <v>72</v>
      </c>
      <c r="B33" s="22" t="s">
        <v>64</v>
      </c>
      <c r="C33" s="22" t="s">
        <v>73</v>
      </c>
      <c r="D33" s="23" t="s">
        <v>74</v>
      </c>
      <c r="E33" s="24"/>
    </row>
    <row r="34" ht="174" spans="1:5">
      <c r="A34" s="27"/>
      <c r="B34" s="22"/>
      <c r="C34" s="22" t="s">
        <v>75</v>
      </c>
      <c r="D34" s="28"/>
      <c r="E34" s="28"/>
    </row>
    <row r="35" ht="168" customHeight="1" spans="1:5">
      <c r="A35" s="27"/>
      <c r="B35" s="22"/>
      <c r="C35" s="22" t="s">
        <v>76</v>
      </c>
      <c r="D35" s="28"/>
      <c r="E35" s="28"/>
    </row>
    <row r="36" ht="101.5" spans="1:5">
      <c r="A36" s="31" t="s">
        <v>77</v>
      </c>
      <c r="B36" s="32" t="s">
        <v>64</v>
      </c>
      <c r="C36" s="32" t="s">
        <v>78</v>
      </c>
      <c r="D36" s="33" t="s">
        <v>74</v>
      </c>
      <c r="E36" s="34"/>
    </row>
    <row r="37" ht="174" spans="1:5">
      <c r="A37" t="s">
        <v>79</v>
      </c>
      <c r="B37" s="22" t="s">
        <v>64</v>
      </c>
      <c r="C37" s="22" t="s">
        <v>80</v>
      </c>
      <c r="D37" s="23" t="s">
        <v>81</v>
      </c>
      <c r="E37" s="24"/>
    </row>
    <row r="38" ht="159" customHeight="1" spans="1:5">
      <c r="A38" t="s">
        <v>82</v>
      </c>
      <c r="B38" s="22" t="s">
        <v>83</v>
      </c>
      <c r="C38" s="22" t="s">
        <v>84</v>
      </c>
      <c r="D38" s="23" t="s">
        <v>85</v>
      </c>
      <c r="E38" s="24"/>
    </row>
    <row r="39" ht="217.5" spans="1:5">
      <c r="A39" t="s">
        <v>86</v>
      </c>
      <c r="B39" s="22" t="s">
        <v>87</v>
      </c>
      <c r="C39" s="22" t="s">
        <v>88</v>
      </c>
      <c r="D39" s="22" t="s">
        <v>89</v>
      </c>
      <c r="E39" s="35"/>
    </row>
    <row r="40" ht="217.5" spans="1:5">
      <c r="A40" t="s">
        <v>90</v>
      </c>
      <c r="B40" s="22" t="s">
        <v>87</v>
      </c>
      <c r="C40" s="22" t="s">
        <v>91</v>
      </c>
      <c r="D40" s="22" t="s">
        <v>92</v>
      </c>
      <c r="E40" s="35"/>
    </row>
    <row r="41" spans="1:8">
      <c r="A41" s="26" t="s">
        <v>93</v>
      </c>
      <c r="B41" s="26"/>
      <c r="C41" s="26"/>
      <c r="D41" s="26"/>
      <c r="E41" s="26"/>
      <c r="F41" s="26"/>
      <c r="G41" s="26"/>
      <c r="H41" s="26"/>
    </row>
    <row r="42" ht="130.5" spans="1:5">
      <c r="A42" t="s">
        <v>94</v>
      </c>
      <c r="B42" s="22" t="s">
        <v>95</v>
      </c>
      <c r="C42" s="22" t="s">
        <v>96</v>
      </c>
      <c r="D42" s="22" t="s">
        <v>97</v>
      </c>
      <c r="E42" s="35"/>
    </row>
    <row r="43" ht="159.5" spans="1:5">
      <c r="A43" t="s">
        <v>98</v>
      </c>
      <c r="B43" s="22" t="s">
        <v>99</v>
      </c>
      <c r="C43" s="22" t="s">
        <v>100</v>
      </c>
      <c r="D43" s="22" t="s">
        <v>101</v>
      </c>
      <c r="E43" s="35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</sheetData>
  <mergeCells count="53">
    <mergeCell ref="B3:D3"/>
    <mergeCell ref="B4:D4"/>
    <mergeCell ref="B5:D5"/>
    <mergeCell ref="D9:E9"/>
    <mergeCell ref="A10:H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A24:H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A41:H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A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2020-12-11T16:01:00Z</dcterms:created>
  <dcterms:modified xsi:type="dcterms:W3CDTF">2020-12-13T08:34:53Z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