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showPivotChartFilter="1" defaultThemeVersion="124226"/>
  <bookViews>
    <workbookView xWindow="120" yWindow="75" windowWidth="20115" windowHeight="9540"/>
  </bookViews>
  <sheets>
    <sheet name="Dashboard" sheetId="6" r:id="rId1"/>
    <sheet name="Sheet1" sheetId="1" r:id="rId2"/>
    <sheet name="Sheet7" sheetId="7" r:id="rId3"/>
    <sheet name="Sheet8" sheetId="8" r:id="rId4"/>
    <sheet name="Sheet5" sheetId="5" r:id="rId5"/>
  </sheets>
  <definedNames>
    <definedName name="Northwind_2007.accdb" localSheetId="4" hidden="1">Sheet5!$A$1:$S$50</definedName>
  </definedNames>
  <calcPr calcId="125725"/>
  <pivotCaches>
    <pivotCache cacheId="0" r:id="rId6"/>
  </pivotCaches>
  <fileRecoveryPr repairLoad="1"/>
</workbook>
</file>

<file path=xl/connections.xml><?xml version="1.0" encoding="utf-8"?>
<connections xmlns="http://schemas.openxmlformats.org/spreadsheetml/2006/main">
  <connection id="1" sourceFile="C:\Users\User\Documents\Northwind 2007.accdb" keepAlive="1" name="Northwind 2007" type="5" refreshedVersion="3">
    <dbPr connection="Provider=Microsoft.ACE.OLEDB.12.0;User ID=Admin;Data Source=C:\Users\User\Documents\Northwind 2007.accdb;Mode=ReadWrite;Extended Properties=&quot;&quot;;Jet OLEDB:System database=&quot;&quot;;Jet OLEDB:Registry Path=&quot;&quot;;Jet OLEDB:Engine Type=6;Jet OLEDB:Database Locking Mode=1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Product Sales Qty by Employee and Date" commandType="3"/>
  </connection>
  <connection id="2" sourceFile="C:\Users\User\Documents\Northwind 2007.accdb" keepAlive="1" name="Northwind 20071" type="5" refreshedVersion="3" background="1" saveData="1">
    <dbPr connection="Provider=Microsoft.ACE.OLEDB.12.0;User ID=Admin;Data Source=C:\Users\User\Documents\Northwind 2007.accdb;Mode=ReadWrite;Extended Properties=&quot;&quot;;Jet OLEDB:System database=&quot;&quot;;Jet OLEDB:Registry Path=&quot;&quot;;Jet OLEDB:Engine Type=6;Jet OLEDB:Database Locking Mode=1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Sales Analysis" commandType="3"/>
  </connection>
</connections>
</file>

<file path=xl/sharedStrings.xml><?xml version="1.0" encoding="utf-8"?>
<sst xmlns="http://schemas.openxmlformats.org/spreadsheetml/2006/main" count="503" uniqueCount="103">
  <si>
    <t>Row Labels</t>
  </si>
  <si>
    <t>Grand Total</t>
  </si>
  <si>
    <t>Anne Hellung-Larsen</t>
  </si>
  <si>
    <t>Jan Kotas</t>
  </si>
  <si>
    <t>Mariya Sergienko</t>
  </si>
  <si>
    <t>Michael Neipper</t>
  </si>
  <si>
    <t>Laura Giussani</t>
  </si>
  <si>
    <t>Nancy Freehafer</t>
  </si>
  <si>
    <t>Andrew Cencini</t>
  </si>
  <si>
    <t>Robert Zare</t>
  </si>
  <si>
    <t>Column Labels</t>
  </si>
  <si>
    <t>Order Date</t>
  </si>
  <si>
    <t>(All)</t>
  </si>
  <si>
    <t>USA</t>
  </si>
  <si>
    <t>Company A</t>
  </si>
  <si>
    <t>Company AA</t>
  </si>
  <si>
    <t>Company BB</t>
  </si>
  <si>
    <t>Company C</t>
  </si>
  <si>
    <t>Company CC</t>
  </si>
  <si>
    <t>Company D</t>
  </si>
  <si>
    <t>Company F</t>
  </si>
  <si>
    <t>Company H</t>
  </si>
  <si>
    <t>Company I</t>
  </si>
  <si>
    <t>Company J</t>
  </si>
  <si>
    <t>Company K</t>
  </si>
  <si>
    <t>Company L</t>
  </si>
  <si>
    <t>Company Y</t>
  </si>
  <si>
    <t>Company Z</t>
  </si>
  <si>
    <t>Product ID</t>
  </si>
  <si>
    <t>Order ID</t>
  </si>
  <si>
    <t>Customer ID</t>
  </si>
  <si>
    <t>Product Name</t>
  </si>
  <si>
    <t>Category</t>
  </si>
  <si>
    <t>Northwind Traders Beer</t>
  </si>
  <si>
    <t>Beverages</t>
  </si>
  <si>
    <t>Northwind Traders Dried Plums</t>
  </si>
  <si>
    <t>Dried Fruit &amp; Nuts</t>
  </si>
  <si>
    <t>Northwind Traders Dried Apples</t>
  </si>
  <si>
    <t>Northwind Traders Dried Pears</t>
  </si>
  <si>
    <t>Northwind Traders Chai</t>
  </si>
  <si>
    <t>Northwind Traders Coffee</t>
  </si>
  <si>
    <t>Northwind Traders Chocolate Biscuits Mix</t>
  </si>
  <si>
    <t>Baked Goods &amp; Mixes</t>
  </si>
  <si>
    <t>Northwind Traders Chocolate</t>
  </si>
  <si>
    <t>Candy</t>
  </si>
  <si>
    <t>Northwind Traders Clam Chowder</t>
  </si>
  <si>
    <t>Soups</t>
  </si>
  <si>
    <t>Northwind Traders Curry Sauce</t>
  </si>
  <si>
    <t>Sauces</t>
  </si>
  <si>
    <t>Northwind Traders Boysenberry Spread</t>
  </si>
  <si>
    <t>Jams, Preserves</t>
  </si>
  <si>
    <t>Northwind Traders Cajun Seasoning</t>
  </si>
  <si>
    <t>Condiments</t>
  </si>
  <si>
    <t>Northwind Traders Green Tea</t>
  </si>
  <si>
    <t>Northwind Traders Crab Meat</t>
  </si>
  <si>
    <t>Canned Meat</t>
  </si>
  <si>
    <t>Northwind Traders Mozzarella</t>
  </si>
  <si>
    <t>Dairy Products</t>
  </si>
  <si>
    <t>Northwind Traders Olive Oil</t>
  </si>
  <si>
    <t>Oil</t>
  </si>
  <si>
    <t>Northwind Traders Ravioli</t>
  </si>
  <si>
    <t>Pasta</t>
  </si>
  <si>
    <t>Northwind Traders Scones</t>
  </si>
  <si>
    <t>Northwind Traders Long Grain Rice</t>
  </si>
  <si>
    <t>Grains</t>
  </si>
  <si>
    <t>Northwind Traders Marmalade</t>
  </si>
  <si>
    <t>Northwind Traders Syrup</t>
  </si>
  <si>
    <t>Northwind Traders Almonds</t>
  </si>
  <si>
    <t>Northwind Traders Fruit Cocktail</t>
  </si>
  <si>
    <t>Canned Fruit &amp; Vegetables</t>
  </si>
  <si>
    <t>Employee</t>
  </si>
  <si>
    <t>Customer Name</t>
  </si>
  <si>
    <t>Sales</t>
  </si>
  <si>
    <t>State/Province</t>
  </si>
  <si>
    <t>Country/Region</t>
  </si>
  <si>
    <t>Employee ID</t>
  </si>
  <si>
    <t>Year</t>
  </si>
  <si>
    <t>Month</t>
  </si>
  <si>
    <t>Quarter</t>
  </si>
  <si>
    <t>Month Name</t>
  </si>
  <si>
    <t>Product</t>
  </si>
  <si>
    <t>Customer</t>
  </si>
  <si>
    <t>MonthOfQuarter</t>
  </si>
  <si>
    <t>NV</t>
  </si>
  <si>
    <t>January</t>
  </si>
  <si>
    <t>NY</t>
  </si>
  <si>
    <t>OR</t>
  </si>
  <si>
    <t>February</t>
  </si>
  <si>
    <t>CO</t>
  </si>
  <si>
    <t>CA</t>
  </si>
  <si>
    <t>WI</t>
  </si>
  <si>
    <t>March</t>
  </si>
  <si>
    <t>TN</t>
  </si>
  <si>
    <t>IL</t>
  </si>
  <si>
    <t>April</t>
  </si>
  <si>
    <t>UT</t>
  </si>
  <si>
    <t>FL</t>
  </si>
  <si>
    <t>June</t>
  </si>
  <si>
    <t>WA</t>
  </si>
  <si>
    <t>May</t>
  </si>
  <si>
    <t>Sum of Sales</t>
  </si>
  <si>
    <t xml:space="preserve">Employee Sales </t>
  </si>
  <si>
    <t>(Multiple Items)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</si>
</sst>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numFmt numFmtId="19" formatCode="m/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[Example_Macro.xlsx]Sheet1!PivotTable10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Sales by Product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Sheet1!$B$4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Sheet1!$A$5:$A$7</c:f>
              <c:strCache>
                <c:ptCount val="2"/>
                <c:pt idx="0">
                  <c:v>Candy</c:v>
                </c:pt>
                <c:pt idx="1">
                  <c:v>Dried Fruit &amp; Nuts</c:v>
                </c:pt>
              </c:strCache>
            </c:strRef>
          </c:cat>
          <c:val>
            <c:numRef>
              <c:f>Sheet1!$B$5:$B$7</c:f>
              <c:numCache>
                <c:formatCode>General</c:formatCode>
                <c:ptCount val="2"/>
                <c:pt idx="0">
                  <c:v>127.5</c:v>
                </c:pt>
                <c:pt idx="1">
                  <c:v>2490</c:v>
                </c:pt>
              </c:numCache>
            </c:numRef>
          </c:val>
        </c:ser>
        <c:axId val="127538688"/>
        <c:axId val="127540224"/>
      </c:barChart>
      <c:dateAx>
        <c:axId val="127538688"/>
        <c:scaling>
          <c:orientation val="minMax"/>
        </c:scaling>
        <c:axPos val="b"/>
        <c:tickLblPos val="nextTo"/>
        <c:crossAx val="127540224"/>
        <c:crosses val="autoZero"/>
        <c:lblOffset val="100"/>
        <c:baseTimeUnit val="days"/>
      </c:dateAx>
      <c:valAx>
        <c:axId val="127540224"/>
        <c:scaling>
          <c:orientation val="minMax"/>
        </c:scaling>
        <c:axPos val="l"/>
        <c:majorGridlines/>
        <c:numFmt formatCode="General" sourceLinked="1"/>
        <c:tickLblPos val="nextTo"/>
        <c:crossAx val="127538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[Example_Macro.xlsx]Sheet8!PivotTable12</c:name>
    <c:fmtId val="5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</c:pivotFmts>
    <c:plotArea>
      <c:layout/>
      <c:barChart>
        <c:barDir val="col"/>
        <c:grouping val="stacked"/>
        <c:ser>
          <c:idx val="0"/>
          <c:order val="0"/>
          <c:tx>
            <c:strRef>
              <c:f>Sheet8!$B$3:$B$4</c:f>
              <c:strCache>
                <c:ptCount val="1"/>
                <c:pt idx="0">
                  <c:v>CA</c:v>
                </c:pt>
              </c:strCache>
            </c:strRef>
          </c:tx>
          <c:cat>
            <c:strRef>
              <c:f>Sheet8!$A$5:$A$13</c:f>
              <c:strCache>
                <c:ptCount val="8"/>
                <c:pt idx="0">
                  <c:v>Andrew Cencini</c:v>
                </c:pt>
                <c:pt idx="1">
                  <c:v>Anne Hellung-Larsen</c:v>
                </c:pt>
                <c:pt idx="2">
                  <c:v>Jan Kotas</c:v>
                </c:pt>
                <c:pt idx="3">
                  <c:v>Laura Giussani</c:v>
                </c:pt>
                <c:pt idx="4">
                  <c:v>Mariya Sergienko</c:v>
                </c:pt>
                <c:pt idx="5">
                  <c:v>Michael Neipper</c:v>
                </c:pt>
                <c:pt idx="6">
                  <c:v>Nancy Freehafer</c:v>
                </c:pt>
                <c:pt idx="7">
                  <c:v>Robert Zare</c:v>
                </c:pt>
              </c:strCache>
            </c:strRef>
          </c:cat>
          <c:val>
            <c:numRef>
              <c:f>Sheet8!$B$5:$B$13</c:f>
              <c:numCache>
                <c:formatCode>General</c:formatCode>
                <c:ptCount val="8"/>
                <c:pt idx="4">
                  <c:v>2550</c:v>
                </c:pt>
              </c:numCache>
            </c:numRef>
          </c:val>
        </c:ser>
        <c:ser>
          <c:idx val="1"/>
          <c:order val="1"/>
          <c:tx>
            <c:strRef>
              <c:f>Sheet8!$C$3:$C$4</c:f>
              <c:strCache>
                <c:ptCount val="1"/>
                <c:pt idx="0">
                  <c:v>CO</c:v>
                </c:pt>
              </c:strCache>
            </c:strRef>
          </c:tx>
          <c:cat>
            <c:strRef>
              <c:f>Sheet8!$A$5:$A$13</c:f>
              <c:strCache>
                <c:ptCount val="8"/>
                <c:pt idx="0">
                  <c:v>Andrew Cencini</c:v>
                </c:pt>
                <c:pt idx="1">
                  <c:v>Anne Hellung-Larsen</c:v>
                </c:pt>
                <c:pt idx="2">
                  <c:v>Jan Kotas</c:v>
                </c:pt>
                <c:pt idx="3">
                  <c:v>Laura Giussani</c:v>
                </c:pt>
                <c:pt idx="4">
                  <c:v>Mariya Sergienko</c:v>
                </c:pt>
                <c:pt idx="5">
                  <c:v>Michael Neipper</c:v>
                </c:pt>
                <c:pt idx="6">
                  <c:v>Nancy Freehafer</c:v>
                </c:pt>
                <c:pt idx="7">
                  <c:v>Robert Zare</c:v>
                </c:pt>
              </c:strCache>
            </c:strRef>
          </c:cat>
          <c:val>
            <c:numRef>
              <c:f>Sheet8!$C$5:$C$13</c:f>
              <c:numCache>
                <c:formatCode>General</c:formatCode>
                <c:ptCount val="8"/>
                <c:pt idx="2">
                  <c:v>127.5</c:v>
                </c:pt>
                <c:pt idx="6">
                  <c:v>2778</c:v>
                </c:pt>
              </c:numCache>
            </c:numRef>
          </c:val>
        </c:ser>
        <c:ser>
          <c:idx val="2"/>
          <c:order val="2"/>
          <c:tx>
            <c:strRef>
              <c:f>Sheet8!$D$3:$D$4</c:f>
              <c:strCache>
                <c:ptCount val="1"/>
                <c:pt idx="0">
                  <c:v>FL</c:v>
                </c:pt>
              </c:strCache>
            </c:strRef>
          </c:tx>
          <c:cat>
            <c:strRef>
              <c:f>Sheet8!$A$5:$A$13</c:f>
              <c:strCache>
                <c:ptCount val="8"/>
                <c:pt idx="0">
                  <c:v>Andrew Cencini</c:v>
                </c:pt>
                <c:pt idx="1">
                  <c:v>Anne Hellung-Larsen</c:v>
                </c:pt>
                <c:pt idx="2">
                  <c:v>Jan Kotas</c:v>
                </c:pt>
                <c:pt idx="3">
                  <c:v>Laura Giussani</c:v>
                </c:pt>
                <c:pt idx="4">
                  <c:v>Mariya Sergienko</c:v>
                </c:pt>
                <c:pt idx="5">
                  <c:v>Michael Neipper</c:v>
                </c:pt>
                <c:pt idx="6">
                  <c:v>Nancy Freehafer</c:v>
                </c:pt>
                <c:pt idx="7">
                  <c:v>Robert Zare</c:v>
                </c:pt>
              </c:strCache>
            </c:strRef>
          </c:cat>
          <c:val>
            <c:numRef>
              <c:f>Sheet8!$D$5:$D$13</c:f>
              <c:numCache>
                <c:formatCode>General</c:formatCode>
                <c:ptCount val="8"/>
                <c:pt idx="1">
                  <c:v>3625.25</c:v>
                </c:pt>
                <c:pt idx="6">
                  <c:v>800</c:v>
                </c:pt>
              </c:numCache>
            </c:numRef>
          </c:val>
        </c:ser>
        <c:ser>
          <c:idx val="3"/>
          <c:order val="3"/>
          <c:tx>
            <c:strRef>
              <c:f>Sheet8!$E$3:$E$4</c:f>
              <c:strCache>
                <c:ptCount val="1"/>
                <c:pt idx="0">
                  <c:v>IL</c:v>
                </c:pt>
              </c:strCache>
            </c:strRef>
          </c:tx>
          <c:cat>
            <c:strRef>
              <c:f>Sheet8!$A$5:$A$13</c:f>
              <c:strCache>
                <c:ptCount val="8"/>
                <c:pt idx="0">
                  <c:v>Andrew Cencini</c:v>
                </c:pt>
                <c:pt idx="1">
                  <c:v>Anne Hellung-Larsen</c:v>
                </c:pt>
                <c:pt idx="2">
                  <c:v>Jan Kotas</c:v>
                </c:pt>
                <c:pt idx="3">
                  <c:v>Laura Giussani</c:v>
                </c:pt>
                <c:pt idx="4">
                  <c:v>Mariya Sergienko</c:v>
                </c:pt>
                <c:pt idx="5">
                  <c:v>Michael Neipper</c:v>
                </c:pt>
                <c:pt idx="6">
                  <c:v>Nancy Freehafer</c:v>
                </c:pt>
                <c:pt idx="7">
                  <c:v>Robert Zare</c:v>
                </c:pt>
              </c:strCache>
            </c:strRef>
          </c:cat>
          <c:val>
            <c:numRef>
              <c:f>Sheet8!$E$5:$E$13</c:f>
              <c:numCache>
                <c:formatCode>General</c:formatCode>
                <c:ptCount val="8"/>
                <c:pt idx="1">
                  <c:v>860</c:v>
                </c:pt>
                <c:pt idx="4">
                  <c:v>798</c:v>
                </c:pt>
                <c:pt idx="6">
                  <c:v>614.5</c:v>
                </c:pt>
              </c:numCache>
            </c:numRef>
          </c:val>
        </c:ser>
        <c:ser>
          <c:idx val="4"/>
          <c:order val="4"/>
          <c:tx>
            <c:strRef>
              <c:f>Sheet8!$F$3:$F$4</c:f>
              <c:strCache>
                <c:ptCount val="1"/>
                <c:pt idx="0">
                  <c:v>NV</c:v>
                </c:pt>
              </c:strCache>
            </c:strRef>
          </c:tx>
          <c:cat>
            <c:strRef>
              <c:f>Sheet8!$A$5:$A$13</c:f>
              <c:strCache>
                <c:ptCount val="8"/>
                <c:pt idx="0">
                  <c:v>Andrew Cencini</c:v>
                </c:pt>
                <c:pt idx="1">
                  <c:v>Anne Hellung-Larsen</c:v>
                </c:pt>
                <c:pt idx="2">
                  <c:v>Jan Kotas</c:v>
                </c:pt>
                <c:pt idx="3">
                  <c:v>Laura Giussani</c:v>
                </c:pt>
                <c:pt idx="4">
                  <c:v>Mariya Sergienko</c:v>
                </c:pt>
                <c:pt idx="5">
                  <c:v>Michael Neipper</c:v>
                </c:pt>
                <c:pt idx="6">
                  <c:v>Nancy Freehafer</c:v>
                </c:pt>
                <c:pt idx="7">
                  <c:v>Robert Zare</c:v>
                </c:pt>
              </c:strCache>
            </c:strRef>
          </c:cat>
          <c:val>
            <c:numRef>
              <c:f>Sheet8!$F$5:$F$13</c:f>
              <c:numCache>
                <c:formatCode>General</c:formatCode>
                <c:ptCount val="8"/>
                <c:pt idx="1">
                  <c:v>1505</c:v>
                </c:pt>
                <c:pt idx="4">
                  <c:v>1190</c:v>
                </c:pt>
              </c:numCache>
            </c:numRef>
          </c:val>
        </c:ser>
        <c:ser>
          <c:idx val="5"/>
          <c:order val="5"/>
          <c:tx>
            <c:strRef>
              <c:f>Sheet8!$G$3:$G$4</c:f>
              <c:strCache>
                <c:ptCount val="1"/>
                <c:pt idx="0">
                  <c:v>NY</c:v>
                </c:pt>
              </c:strCache>
            </c:strRef>
          </c:tx>
          <c:cat>
            <c:strRef>
              <c:f>Sheet8!$A$5:$A$13</c:f>
              <c:strCache>
                <c:ptCount val="8"/>
                <c:pt idx="0">
                  <c:v>Andrew Cencini</c:v>
                </c:pt>
                <c:pt idx="1">
                  <c:v>Anne Hellung-Larsen</c:v>
                </c:pt>
                <c:pt idx="2">
                  <c:v>Jan Kotas</c:v>
                </c:pt>
                <c:pt idx="3">
                  <c:v>Laura Giussani</c:v>
                </c:pt>
                <c:pt idx="4">
                  <c:v>Mariya Sergienko</c:v>
                </c:pt>
                <c:pt idx="5">
                  <c:v>Michael Neipper</c:v>
                </c:pt>
                <c:pt idx="6">
                  <c:v>Nancy Freehafer</c:v>
                </c:pt>
                <c:pt idx="7">
                  <c:v>Robert Zare</c:v>
                </c:pt>
              </c:strCache>
            </c:strRef>
          </c:cat>
          <c:val>
            <c:numRef>
              <c:f>Sheet8!$G$5:$G$13</c:f>
              <c:numCache>
                <c:formatCode>General</c:formatCode>
                <c:ptCount val="8"/>
                <c:pt idx="1">
                  <c:v>184</c:v>
                </c:pt>
                <c:pt idx="2">
                  <c:v>4385</c:v>
                </c:pt>
              </c:numCache>
            </c:numRef>
          </c:val>
        </c:ser>
        <c:ser>
          <c:idx val="6"/>
          <c:order val="6"/>
          <c:tx>
            <c:strRef>
              <c:f>Sheet8!$H$3:$H$4</c:f>
              <c:strCache>
                <c:ptCount val="1"/>
                <c:pt idx="0">
                  <c:v>OR</c:v>
                </c:pt>
              </c:strCache>
            </c:strRef>
          </c:tx>
          <c:cat>
            <c:strRef>
              <c:f>Sheet8!$A$5:$A$13</c:f>
              <c:strCache>
                <c:ptCount val="8"/>
                <c:pt idx="0">
                  <c:v>Andrew Cencini</c:v>
                </c:pt>
                <c:pt idx="1">
                  <c:v>Anne Hellung-Larsen</c:v>
                </c:pt>
                <c:pt idx="2">
                  <c:v>Jan Kotas</c:v>
                </c:pt>
                <c:pt idx="3">
                  <c:v>Laura Giussani</c:v>
                </c:pt>
                <c:pt idx="4">
                  <c:v>Mariya Sergienko</c:v>
                </c:pt>
                <c:pt idx="5">
                  <c:v>Michael Neipper</c:v>
                </c:pt>
                <c:pt idx="6">
                  <c:v>Nancy Freehafer</c:v>
                </c:pt>
                <c:pt idx="7">
                  <c:v>Robert Zare</c:v>
                </c:pt>
              </c:strCache>
            </c:strRef>
          </c:cat>
          <c:val>
            <c:numRef>
              <c:f>Sheet8!$H$5:$H$13</c:f>
              <c:numCache>
                <c:formatCode>General</c:formatCode>
                <c:ptCount val="8"/>
                <c:pt idx="2">
                  <c:v>1275</c:v>
                </c:pt>
                <c:pt idx="4">
                  <c:v>1740</c:v>
                </c:pt>
                <c:pt idx="5">
                  <c:v>1668</c:v>
                </c:pt>
              </c:numCache>
            </c:numRef>
          </c:val>
        </c:ser>
        <c:ser>
          <c:idx val="7"/>
          <c:order val="7"/>
          <c:tx>
            <c:strRef>
              <c:f>Sheet8!$I$3:$I$4</c:f>
              <c:strCache>
                <c:ptCount val="1"/>
                <c:pt idx="0">
                  <c:v>TN</c:v>
                </c:pt>
              </c:strCache>
            </c:strRef>
          </c:tx>
          <c:cat>
            <c:strRef>
              <c:f>Sheet8!$A$5:$A$13</c:f>
              <c:strCache>
                <c:ptCount val="8"/>
                <c:pt idx="0">
                  <c:v>Andrew Cencini</c:v>
                </c:pt>
                <c:pt idx="1">
                  <c:v>Anne Hellung-Larsen</c:v>
                </c:pt>
                <c:pt idx="2">
                  <c:v>Jan Kotas</c:v>
                </c:pt>
                <c:pt idx="3">
                  <c:v>Laura Giussani</c:v>
                </c:pt>
                <c:pt idx="4">
                  <c:v>Mariya Sergienko</c:v>
                </c:pt>
                <c:pt idx="5">
                  <c:v>Michael Neipper</c:v>
                </c:pt>
                <c:pt idx="6">
                  <c:v>Nancy Freehafer</c:v>
                </c:pt>
                <c:pt idx="7">
                  <c:v>Robert Zare</c:v>
                </c:pt>
              </c:strCache>
            </c:strRef>
          </c:cat>
          <c:val>
            <c:numRef>
              <c:f>Sheet8!$I$5:$I$13</c:f>
              <c:numCache>
                <c:formatCode>General</c:formatCode>
                <c:ptCount val="8"/>
                <c:pt idx="1">
                  <c:v>13800</c:v>
                </c:pt>
                <c:pt idx="6">
                  <c:v>1632.5</c:v>
                </c:pt>
              </c:numCache>
            </c:numRef>
          </c:val>
        </c:ser>
        <c:ser>
          <c:idx val="8"/>
          <c:order val="8"/>
          <c:tx>
            <c:strRef>
              <c:f>Sheet8!$J$3:$J$4</c:f>
              <c:strCache>
                <c:ptCount val="1"/>
                <c:pt idx="0">
                  <c:v>UT</c:v>
                </c:pt>
              </c:strCache>
            </c:strRef>
          </c:tx>
          <c:cat>
            <c:strRef>
              <c:f>Sheet8!$A$5:$A$13</c:f>
              <c:strCache>
                <c:ptCount val="8"/>
                <c:pt idx="0">
                  <c:v>Andrew Cencini</c:v>
                </c:pt>
                <c:pt idx="1">
                  <c:v>Anne Hellung-Larsen</c:v>
                </c:pt>
                <c:pt idx="2">
                  <c:v>Jan Kotas</c:v>
                </c:pt>
                <c:pt idx="3">
                  <c:v>Laura Giussani</c:v>
                </c:pt>
                <c:pt idx="4">
                  <c:v>Mariya Sergienko</c:v>
                </c:pt>
                <c:pt idx="5">
                  <c:v>Michael Neipper</c:v>
                </c:pt>
                <c:pt idx="6">
                  <c:v>Nancy Freehafer</c:v>
                </c:pt>
                <c:pt idx="7">
                  <c:v>Robert Zare</c:v>
                </c:pt>
              </c:strCache>
            </c:strRef>
          </c:cat>
          <c:val>
            <c:numRef>
              <c:f>Sheet8!$J$5:$J$13</c:f>
              <c:numCache>
                <c:formatCode>General</c:formatCode>
                <c:ptCount val="8"/>
                <c:pt idx="7">
                  <c:v>3786.5</c:v>
                </c:pt>
              </c:numCache>
            </c:numRef>
          </c:val>
        </c:ser>
        <c:ser>
          <c:idx val="9"/>
          <c:order val="9"/>
          <c:tx>
            <c:strRef>
              <c:f>Sheet8!$K$3:$K$4</c:f>
              <c:strCache>
                <c:ptCount val="1"/>
                <c:pt idx="0">
                  <c:v>WA</c:v>
                </c:pt>
              </c:strCache>
            </c:strRef>
          </c:tx>
          <c:cat>
            <c:strRef>
              <c:f>Sheet8!$A$5:$A$13</c:f>
              <c:strCache>
                <c:ptCount val="8"/>
                <c:pt idx="0">
                  <c:v>Andrew Cencini</c:v>
                </c:pt>
                <c:pt idx="1">
                  <c:v>Anne Hellung-Larsen</c:v>
                </c:pt>
                <c:pt idx="2">
                  <c:v>Jan Kotas</c:v>
                </c:pt>
                <c:pt idx="3">
                  <c:v>Laura Giussani</c:v>
                </c:pt>
                <c:pt idx="4">
                  <c:v>Mariya Sergienko</c:v>
                </c:pt>
                <c:pt idx="5">
                  <c:v>Michael Neipper</c:v>
                </c:pt>
                <c:pt idx="6">
                  <c:v>Nancy Freehafer</c:v>
                </c:pt>
                <c:pt idx="7">
                  <c:v>Robert Zare</c:v>
                </c:pt>
              </c:strCache>
            </c:strRef>
          </c:cat>
          <c:val>
            <c:numRef>
              <c:f>Sheet8!$K$5:$K$13</c:f>
              <c:numCache>
                <c:formatCode>General</c:formatCode>
                <c:ptCount val="8"/>
                <c:pt idx="6">
                  <c:v>736</c:v>
                </c:pt>
              </c:numCache>
            </c:numRef>
          </c:val>
        </c:ser>
        <c:ser>
          <c:idx val="10"/>
          <c:order val="10"/>
          <c:tx>
            <c:strRef>
              <c:f>Sheet8!$L$3:$L$4</c:f>
              <c:strCache>
                <c:ptCount val="1"/>
                <c:pt idx="0">
                  <c:v>WI</c:v>
                </c:pt>
              </c:strCache>
            </c:strRef>
          </c:tx>
          <c:cat>
            <c:strRef>
              <c:f>Sheet8!$A$5:$A$13</c:f>
              <c:strCache>
                <c:ptCount val="8"/>
                <c:pt idx="0">
                  <c:v>Andrew Cencini</c:v>
                </c:pt>
                <c:pt idx="1">
                  <c:v>Anne Hellung-Larsen</c:v>
                </c:pt>
                <c:pt idx="2">
                  <c:v>Jan Kotas</c:v>
                </c:pt>
                <c:pt idx="3">
                  <c:v>Laura Giussani</c:v>
                </c:pt>
                <c:pt idx="4">
                  <c:v>Mariya Sergienko</c:v>
                </c:pt>
                <c:pt idx="5">
                  <c:v>Michael Neipper</c:v>
                </c:pt>
                <c:pt idx="6">
                  <c:v>Nancy Freehafer</c:v>
                </c:pt>
                <c:pt idx="7">
                  <c:v>Robert Zare</c:v>
                </c:pt>
              </c:strCache>
            </c:strRef>
          </c:cat>
          <c:val>
            <c:numRef>
              <c:f>Sheet8!$L$5:$L$13</c:f>
              <c:numCache>
                <c:formatCode>General</c:formatCode>
                <c:ptCount val="8"/>
                <c:pt idx="0">
                  <c:v>2617.5</c:v>
                </c:pt>
                <c:pt idx="3">
                  <c:v>680</c:v>
                </c:pt>
                <c:pt idx="5">
                  <c:v>4710</c:v>
                </c:pt>
              </c:numCache>
            </c:numRef>
          </c:val>
        </c:ser>
        <c:overlap val="100"/>
        <c:axId val="127230336"/>
        <c:axId val="127231872"/>
      </c:barChart>
      <c:catAx>
        <c:axId val="127230336"/>
        <c:scaling>
          <c:orientation val="minMax"/>
        </c:scaling>
        <c:axPos val="b"/>
        <c:tickLblPos val="nextTo"/>
        <c:crossAx val="127231872"/>
        <c:crosses val="autoZero"/>
        <c:auto val="1"/>
        <c:lblAlgn val="ctr"/>
        <c:lblOffset val="100"/>
      </c:catAx>
      <c:valAx>
        <c:axId val="127231872"/>
        <c:scaling>
          <c:orientation val="minMax"/>
        </c:scaling>
        <c:axPos val="l"/>
        <c:majorGridlines/>
        <c:numFmt formatCode="General" sourceLinked="1"/>
        <c:tickLblPos val="nextTo"/>
        <c:crossAx val="127230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[Example_Macro.xlsx]Sheet7!PivotTable11</c:name>
    <c:fmtId val="5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Sales by Month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Sheet7!$B$4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Sheet7!$A$5:$A$7</c:f>
              <c:strCache>
                <c:ptCount val="2"/>
                <c:pt idx="0">
                  <c:v>April</c:v>
                </c:pt>
                <c:pt idx="1">
                  <c:v>June</c:v>
                </c:pt>
              </c:strCache>
            </c:strRef>
          </c:cat>
          <c:val>
            <c:numRef>
              <c:f>Sheet7!$B$5:$B$7</c:f>
              <c:numCache>
                <c:formatCode>General</c:formatCode>
                <c:ptCount val="2"/>
                <c:pt idx="0">
                  <c:v>127.5</c:v>
                </c:pt>
                <c:pt idx="1">
                  <c:v>2490</c:v>
                </c:pt>
              </c:numCache>
            </c:numRef>
          </c:val>
        </c:ser>
        <c:axId val="185544064"/>
        <c:axId val="186641408"/>
      </c:barChart>
      <c:dateAx>
        <c:axId val="185544064"/>
        <c:scaling>
          <c:orientation val="minMax"/>
        </c:scaling>
        <c:axPos val="b"/>
        <c:tickLblPos val="nextTo"/>
        <c:crossAx val="186641408"/>
        <c:crosses val="autoZero"/>
        <c:lblOffset val="100"/>
        <c:baseTimeUnit val="days"/>
      </c:dateAx>
      <c:valAx>
        <c:axId val="186641408"/>
        <c:scaling>
          <c:orientation val="minMax"/>
        </c:scaling>
        <c:axPos val="l"/>
        <c:majorGridlines/>
        <c:numFmt formatCode="General" sourceLinked="1"/>
        <c:tickLblPos val="nextTo"/>
        <c:crossAx val="185544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[Example_Macro.xlsx]Sheet1!PivotTable10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Sales by</a:t>
            </a:r>
            <a:r>
              <a:rPr lang="en-US" baseline="0"/>
              <a:t> Product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Sheet1!$B$4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Sheet1!$A$5:$A$7</c:f>
              <c:strCache>
                <c:ptCount val="2"/>
                <c:pt idx="0">
                  <c:v>Candy</c:v>
                </c:pt>
                <c:pt idx="1">
                  <c:v>Dried Fruit &amp; Nuts</c:v>
                </c:pt>
              </c:strCache>
            </c:strRef>
          </c:cat>
          <c:val>
            <c:numRef>
              <c:f>Sheet1!$B$5:$B$7</c:f>
              <c:numCache>
                <c:formatCode>General</c:formatCode>
                <c:ptCount val="2"/>
                <c:pt idx="0">
                  <c:v>127.5</c:v>
                </c:pt>
                <c:pt idx="1">
                  <c:v>2490</c:v>
                </c:pt>
              </c:numCache>
            </c:numRef>
          </c:val>
        </c:ser>
        <c:axId val="127780736"/>
        <c:axId val="127782272"/>
      </c:barChart>
      <c:catAx>
        <c:axId val="127780736"/>
        <c:scaling>
          <c:orientation val="minMax"/>
        </c:scaling>
        <c:axPos val="b"/>
        <c:tickLblPos val="nextTo"/>
        <c:crossAx val="127782272"/>
        <c:crosses val="autoZero"/>
        <c:auto val="1"/>
        <c:lblAlgn val="ctr"/>
        <c:lblOffset val="100"/>
      </c:catAx>
      <c:valAx>
        <c:axId val="127782272"/>
        <c:scaling>
          <c:orientation val="minMax"/>
        </c:scaling>
        <c:axPos val="l"/>
        <c:majorGridlines/>
        <c:numFmt formatCode="General" sourceLinked="1"/>
        <c:tickLblPos val="nextTo"/>
        <c:crossAx val="127780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[Example_Macro.xlsx]Sheet7!PivotTable11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Sales by Month</a:t>
            </a:r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Sheet7!$B$4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Sheet7!$A$5:$A$7</c:f>
              <c:strCache>
                <c:ptCount val="2"/>
                <c:pt idx="0">
                  <c:v>April</c:v>
                </c:pt>
                <c:pt idx="1">
                  <c:v>June</c:v>
                </c:pt>
              </c:strCache>
            </c:strRef>
          </c:cat>
          <c:val>
            <c:numRef>
              <c:f>Sheet7!$B$5:$B$7</c:f>
              <c:numCache>
                <c:formatCode>General</c:formatCode>
                <c:ptCount val="2"/>
                <c:pt idx="0">
                  <c:v>127.5</c:v>
                </c:pt>
                <c:pt idx="1">
                  <c:v>2490</c:v>
                </c:pt>
              </c:numCache>
            </c:numRef>
          </c:val>
        </c:ser>
        <c:axId val="127868288"/>
        <c:axId val="127882368"/>
      </c:barChart>
      <c:dateAx>
        <c:axId val="127868288"/>
        <c:scaling>
          <c:orientation val="minMax"/>
        </c:scaling>
        <c:axPos val="b"/>
        <c:tickLblPos val="nextTo"/>
        <c:crossAx val="127882368"/>
        <c:crosses val="autoZero"/>
        <c:lblOffset val="100"/>
        <c:baseTimeUnit val="days"/>
      </c:dateAx>
      <c:valAx>
        <c:axId val="127882368"/>
        <c:scaling>
          <c:orientation val="minMax"/>
        </c:scaling>
        <c:axPos val="l"/>
        <c:majorGridlines/>
        <c:numFmt formatCode="General" sourceLinked="1"/>
        <c:tickLblPos val="nextTo"/>
        <c:crossAx val="127868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[Example_Macro.xlsx]Sheet8!PivotTable12</c:name>
    <c:fmtId val="3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</c:pivotFmts>
    <c:plotArea>
      <c:layout/>
      <c:barChart>
        <c:barDir val="col"/>
        <c:grouping val="stacked"/>
        <c:ser>
          <c:idx val="0"/>
          <c:order val="0"/>
          <c:tx>
            <c:strRef>
              <c:f>Sheet8!$B$3:$B$4</c:f>
              <c:strCache>
                <c:ptCount val="1"/>
                <c:pt idx="0">
                  <c:v>CA</c:v>
                </c:pt>
              </c:strCache>
            </c:strRef>
          </c:tx>
          <c:cat>
            <c:strRef>
              <c:f>Sheet8!$A$5:$A$13</c:f>
              <c:strCache>
                <c:ptCount val="8"/>
                <c:pt idx="0">
                  <c:v>Andrew Cencini</c:v>
                </c:pt>
                <c:pt idx="1">
                  <c:v>Anne Hellung-Larsen</c:v>
                </c:pt>
                <c:pt idx="2">
                  <c:v>Jan Kotas</c:v>
                </c:pt>
                <c:pt idx="3">
                  <c:v>Laura Giussani</c:v>
                </c:pt>
                <c:pt idx="4">
                  <c:v>Mariya Sergienko</c:v>
                </c:pt>
                <c:pt idx="5">
                  <c:v>Michael Neipper</c:v>
                </c:pt>
                <c:pt idx="6">
                  <c:v>Nancy Freehafer</c:v>
                </c:pt>
                <c:pt idx="7">
                  <c:v>Robert Zare</c:v>
                </c:pt>
              </c:strCache>
            </c:strRef>
          </c:cat>
          <c:val>
            <c:numRef>
              <c:f>Sheet8!$B$5:$B$13</c:f>
              <c:numCache>
                <c:formatCode>General</c:formatCode>
                <c:ptCount val="8"/>
                <c:pt idx="4">
                  <c:v>2550</c:v>
                </c:pt>
              </c:numCache>
            </c:numRef>
          </c:val>
        </c:ser>
        <c:ser>
          <c:idx val="1"/>
          <c:order val="1"/>
          <c:tx>
            <c:strRef>
              <c:f>Sheet8!$C$3:$C$4</c:f>
              <c:strCache>
                <c:ptCount val="1"/>
                <c:pt idx="0">
                  <c:v>CO</c:v>
                </c:pt>
              </c:strCache>
            </c:strRef>
          </c:tx>
          <c:cat>
            <c:strRef>
              <c:f>Sheet8!$A$5:$A$13</c:f>
              <c:strCache>
                <c:ptCount val="8"/>
                <c:pt idx="0">
                  <c:v>Andrew Cencini</c:v>
                </c:pt>
                <c:pt idx="1">
                  <c:v>Anne Hellung-Larsen</c:v>
                </c:pt>
                <c:pt idx="2">
                  <c:v>Jan Kotas</c:v>
                </c:pt>
                <c:pt idx="3">
                  <c:v>Laura Giussani</c:v>
                </c:pt>
                <c:pt idx="4">
                  <c:v>Mariya Sergienko</c:v>
                </c:pt>
                <c:pt idx="5">
                  <c:v>Michael Neipper</c:v>
                </c:pt>
                <c:pt idx="6">
                  <c:v>Nancy Freehafer</c:v>
                </c:pt>
                <c:pt idx="7">
                  <c:v>Robert Zare</c:v>
                </c:pt>
              </c:strCache>
            </c:strRef>
          </c:cat>
          <c:val>
            <c:numRef>
              <c:f>Sheet8!$C$5:$C$13</c:f>
              <c:numCache>
                <c:formatCode>General</c:formatCode>
                <c:ptCount val="8"/>
                <c:pt idx="2">
                  <c:v>127.5</c:v>
                </c:pt>
                <c:pt idx="6">
                  <c:v>2778</c:v>
                </c:pt>
              </c:numCache>
            </c:numRef>
          </c:val>
        </c:ser>
        <c:ser>
          <c:idx val="2"/>
          <c:order val="2"/>
          <c:tx>
            <c:strRef>
              <c:f>Sheet8!$D$3:$D$4</c:f>
              <c:strCache>
                <c:ptCount val="1"/>
                <c:pt idx="0">
                  <c:v>FL</c:v>
                </c:pt>
              </c:strCache>
            </c:strRef>
          </c:tx>
          <c:cat>
            <c:strRef>
              <c:f>Sheet8!$A$5:$A$13</c:f>
              <c:strCache>
                <c:ptCount val="8"/>
                <c:pt idx="0">
                  <c:v>Andrew Cencini</c:v>
                </c:pt>
                <c:pt idx="1">
                  <c:v>Anne Hellung-Larsen</c:v>
                </c:pt>
                <c:pt idx="2">
                  <c:v>Jan Kotas</c:v>
                </c:pt>
                <c:pt idx="3">
                  <c:v>Laura Giussani</c:v>
                </c:pt>
                <c:pt idx="4">
                  <c:v>Mariya Sergienko</c:v>
                </c:pt>
                <c:pt idx="5">
                  <c:v>Michael Neipper</c:v>
                </c:pt>
                <c:pt idx="6">
                  <c:v>Nancy Freehafer</c:v>
                </c:pt>
                <c:pt idx="7">
                  <c:v>Robert Zare</c:v>
                </c:pt>
              </c:strCache>
            </c:strRef>
          </c:cat>
          <c:val>
            <c:numRef>
              <c:f>Sheet8!$D$5:$D$13</c:f>
              <c:numCache>
                <c:formatCode>General</c:formatCode>
                <c:ptCount val="8"/>
                <c:pt idx="1">
                  <c:v>3625.25</c:v>
                </c:pt>
                <c:pt idx="6">
                  <c:v>800</c:v>
                </c:pt>
              </c:numCache>
            </c:numRef>
          </c:val>
        </c:ser>
        <c:ser>
          <c:idx val="3"/>
          <c:order val="3"/>
          <c:tx>
            <c:strRef>
              <c:f>Sheet8!$E$3:$E$4</c:f>
              <c:strCache>
                <c:ptCount val="1"/>
                <c:pt idx="0">
                  <c:v>IL</c:v>
                </c:pt>
              </c:strCache>
            </c:strRef>
          </c:tx>
          <c:cat>
            <c:strRef>
              <c:f>Sheet8!$A$5:$A$13</c:f>
              <c:strCache>
                <c:ptCount val="8"/>
                <c:pt idx="0">
                  <c:v>Andrew Cencini</c:v>
                </c:pt>
                <c:pt idx="1">
                  <c:v>Anne Hellung-Larsen</c:v>
                </c:pt>
                <c:pt idx="2">
                  <c:v>Jan Kotas</c:v>
                </c:pt>
                <c:pt idx="3">
                  <c:v>Laura Giussani</c:v>
                </c:pt>
                <c:pt idx="4">
                  <c:v>Mariya Sergienko</c:v>
                </c:pt>
                <c:pt idx="5">
                  <c:v>Michael Neipper</c:v>
                </c:pt>
                <c:pt idx="6">
                  <c:v>Nancy Freehafer</c:v>
                </c:pt>
                <c:pt idx="7">
                  <c:v>Robert Zare</c:v>
                </c:pt>
              </c:strCache>
            </c:strRef>
          </c:cat>
          <c:val>
            <c:numRef>
              <c:f>Sheet8!$E$5:$E$13</c:f>
              <c:numCache>
                <c:formatCode>General</c:formatCode>
                <c:ptCount val="8"/>
                <c:pt idx="1">
                  <c:v>860</c:v>
                </c:pt>
                <c:pt idx="4">
                  <c:v>798</c:v>
                </c:pt>
                <c:pt idx="6">
                  <c:v>614.5</c:v>
                </c:pt>
              </c:numCache>
            </c:numRef>
          </c:val>
        </c:ser>
        <c:ser>
          <c:idx val="4"/>
          <c:order val="4"/>
          <c:tx>
            <c:strRef>
              <c:f>Sheet8!$F$3:$F$4</c:f>
              <c:strCache>
                <c:ptCount val="1"/>
                <c:pt idx="0">
                  <c:v>NV</c:v>
                </c:pt>
              </c:strCache>
            </c:strRef>
          </c:tx>
          <c:cat>
            <c:strRef>
              <c:f>Sheet8!$A$5:$A$13</c:f>
              <c:strCache>
                <c:ptCount val="8"/>
                <c:pt idx="0">
                  <c:v>Andrew Cencini</c:v>
                </c:pt>
                <c:pt idx="1">
                  <c:v>Anne Hellung-Larsen</c:v>
                </c:pt>
                <c:pt idx="2">
                  <c:v>Jan Kotas</c:v>
                </c:pt>
                <c:pt idx="3">
                  <c:v>Laura Giussani</c:v>
                </c:pt>
                <c:pt idx="4">
                  <c:v>Mariya Sergienko</c:v>
                </c:pt>
                <c:pt idx="5">
                  <c:v>Michael Neipper</c:v>
                </c:pt>
                <c:pt idx="6">
                  <c:v>Nancy Freehafer</c:v>
                </c:pt>
                <c:pt idx="7">
                  <c:v>Robert Zare</c:v>
                </c:pt>
              </c:strCache>
            </c:strRef>
          </c:cat>
          <c:val>
            <c:numRef>
              <c:f>Sheet8!$F$5:$F$13</c:f>
              <c:numCache>
                <c:formatCode>General</c:formatCode>
                <c:ptCount val="8"/>
                <c:pt idx="1">
                  <c:v>1505</c:v>
                </c:pt>
                <c:pt idx="4">
                  <c:v>1190</c:v>
                </c:pt>
              </c:numCache>
            </c:numRef>
          </c:val>
        </c:ser>
        <c:ser>
          <c:idx val="5"/>
          <c:order val="5"/>
          <c:tx>
            <c:strRef>
              <c:f>Sheet8!$G$3:$G$4</c:f>
              <c:strCache>
                <c:ptCount val="1"/>
                <c:pt idx="0">
                  <c:v>NY</c:v>
                </c:pt>
              </c:strCache>
            </c:strRef>
          </c:tx>
          <c:cat>
            <c:strRef>
              <c:f>Sheet8!$A$5:$A$13</c:f>
              <c:strCache>
                <c:ptCount val="8"/>
                <c:pt idx="0">
                  <c:v>Andrew Cencini</c:v>
                </c:pt>
                <c:pt idx="1">
                  <c:v>Anne Hellung-Larsen</c:v>
                </c:pt>
                <c:pt idx="2">
                  <c:v>Jan Kotas</c:v>
                </c:pt>
                <c:pt idx="3">
                  <c:v>Laura Giussani</c:v>
                </c:pt>
                <c:pt idx="4">
                  <c:v>Mariya Sergienko</c:v>
                </c:pt>
                <c:pt idx="5">
                  <c:v>Michael Neipper</c:v>
                </c:pt>
                <c:pt idx="6">
                  <c:v>Nancy Freehafer</c:v>
                </c:pt>
                <c:pt idx="7">
                  <c:v>Robert Zare</c:v>
                </c:pt>
              </c:strCache>
            </c:strRef>
          </c:cat>
          <c:val>
            <c:numRef>
              <c:f>Sheet8!$G$5:$G$13</c:f>
              <c:numCache>
                <c:formatCode>General</c:formatCode>
                <c:ptCount val="8"/>
                <c:pt idx="1">
                  <c:v>184</c:v>
                </c:pt>
                <c:pt idx="2">
                  <c:v>4385</c:v>
                </c:pt>
              </c:numCache>
            </c:numRef>
          </c:val>
        </c:ser>
        <c:ser>
          <c:idx val="6"/>
          <c:order val="6"/>
          <c:tx>
            <c:strRef>
              <c:f>Sheet8!$H$3:$H$4</c:f>
              <c:strCache>
                <c:ptCount val="1"/>
                <c:pt idx="0">
                  <c:v>OR</c:v>
                </c:pt>
              </c:strCache>
            </c:strRef>
          </c:tx>
          <c:cat>
            <c:strRef>
              <c:f>Sheet8!$A$5:$A$13</c:f>
              <c:strCache>
                <c:ptCount val="8"/>
                <c:pt idx="0">
                  <c:v>Andrew Cencini</c:v>
                </c:pt>
                <c:pt idx="1">
                  <c:v>Anne Hellung-Larsen</c:v>
                </c:pt>
                <c:pt idx="2">
                  <c:v>Jan Kotas</c:v>
                </c:pt>
                <c:pt idx="3">
                  <c:v>Laura Giussani</c:v>
                </c:pt>
                <c:pt idx="4">
                  <c:v>Mariya Sergienko</c:v>
                </c:pt>
                <c:pt idx="5">
                  <c:v>Michael Neipper</c:v>
                </c:pt>
                <c:pt idx="6">
                  <c:v>Nancy Freehafer</c:v>
                </c:pt>
                <c:pt idx="7">
                  <c:v>Robert Zare</c:v>
                </c:pt>
              </c:strCache>
            </c:strRef>
          </c:cat>
          <c:val>
            <c:numRef>
              <c:f>Sheet8!$H$5:$H$13</c:f>
              <c:numCache>
                <c:formatCode>General</c:formatCode>
                <c:ptCount val="8"/>
                <c:pt idx="2">
                  <c:v>1275</c:v>
                </c:pt>
                <c:pt idx="4">
                  <c:v>1740</c:v>
                </c:pt>
                <c:pt idx="5">
                  <c:v>1668</c:v>
                </c:pt>
              </c:numCache>
            </c:numRef>
          </c:val>
        </c:ser>
        <c:ser>
          <c:idx val="7"/>
          <c:order val="7"/>
          <c:tx>
            <c:strRef>
              <c:f>Sheet8!$I$3:$I$4</c:f>
              <c:strCache>
                <c:ptCount val="1"/>
                <c:pt idx="0">
                  <c:v>TN</c:v>
                </c:pt>
              </c:strCache>
            </c:strRef>
          </c:tx>
          <c:cat>
            <c:strRef>
              <c:f>Sheet8!$A$5:$A$13</c:f>
              <c:strCache>
                <c:ptCount val="8"/>
                <c:pt idx="0">
                  <c:v>Andrew Cencini</c:v>
                </c:pt>
                <c:pt idx="1">
                  <c:v>Anne Hellung-Larsen</c:v>
                </c:pt>
                <c:pt idx="2">
                  <c:v>Jan Kotas</c:v>
                </c:pt>
                <c:pt idx="3">
                  <c:v>Laura Giussani</c:v>
                </c:pt>
                <c:pt idx="4">
                  <c:v>Mariya Sergienko</c:v>
                </c:pt>
                <c:pt idx="5">
                  <c:v>Michael Neipper</c:v>
                </c:pt>
                <c:pt idx="6">
                  <c:v>Nancy Freehafer</c:v>
                </c:pt>
                <c:pt idx="7">
                  <c:v>Robert Zare</c:v>
                </c:pt>
              </c:strCache>
            </c:strRef>
          </c:cat>
          <c:val>
            <c:numRef>
              <c:f>Sheet8!$I$5:$I$13</c:f>
              <c:numCache>
                <c:formatCode>General</c:formatCode>
                <c:ptCount val="8"/>
                <c:pt idx="1">
                  <c:v>13800</c:v>
                </c:pt>
                <c:pt idx="6">
                  <c:v>1632.5</c:v>
                </c:pt>
              </c:numCache>
            </c:numRef>
          </c:val>
        </c:ser>
        <c:ser>
          <c:idx val="8"/>
          <c:order val="8"/>
          <c:tx>
            <c:strRef>
              <c:f>Sheet8!$J$3:$J$4</c:f>
              <c:strCache>
                <c:ptCount val="1"/>
                <c:pt idx="0">
                  <c:v>UT</c:v>
                </c:pt>
              </c:strCache>
            </c:strRef>
          </c:tx>
          <c:cat>
            <c:strRef>
              <c:f>Sheet8!$A$5:$A$13</c:f>
              <c:strCache>
                <c:ptCount val="8"/>
                <c:pt idx="0">
                  <c:v>Andrew Cencini</c:v>
                </c:pt>
                <c:pt idx="1">
                  <c:v>Anne Hellung-Larsen</c:v>
                </c:pt>
                <c:pt idx="2">
                  <c:v>Jan Kotas</c:v>
                </c:pt>
                <c:pt idx="3">
                  <c:v>Laura Giussani</c:v>
                </c:pt>
                <c:pt idx="4">
                  <c:v>Mariya Sergienko</c:v>
                </c:pt>
                <c:pt idx="5">
                  <c:v>Michael Neipper</c:v>
                </c:pt>
                <c:pt idx="6">
                  <c:v>Nancy Freehafer</c:v>
                </c:pt>
                <c:pt idx="7">
                  <c:v>Robert Zare</c:v>
                </c:pt>
              </c:strCache>
            </c:strRef>
          </c:cat>
          <c:val>
            <c:numRef>
              <c:f>Sheet8!$J$5:$J$13</c:f>
              <c:numCache>
                <c:formatCode>General</c:formatCode>
                <c:ptCount val="8"/>
                <c:pt idx="7">
                  <c:v>3786.5</c:v>
                </c:pt>
              </c:numCache>
            </c:numRef>
          </c:val>
        </c:ser>
        <c:ser>
          <c:idx val="9"/>
          <c:order val="9"/>
          <c:tx>
            <c:strRef>
              <c:f>Sheet8!$K$3:$K$4</c:f>
              <c:strCache>
                <c:ptCount val="1"/>
                <c:pt idx="0">
                  <c:v>WA</c:v>
                </c:pt>
              </c:strCache>
            </c:strRef>
          </c:tx>
          <c:cat>
            <c:strRef>
              <c:f>Sheet8!$A$5:$A$13</c:f>
              <c:strCache>
                <c:ptCount val="8"/>
                <c:pt idx="0">
                  <c:v>Andrew Cencini</c:v>
                </c:pt>
                <c:pt idx="1">
                  <c:v>Anne Hellung-Larsen</c:v>
                </c:pt>
                <c:pt idx="2">
                  <c:v>Jan Kotas</c:v>
                </c:pt>
                <c:pt idx="3">
                  <c:v>Laura Giussani</c:v>
                </c:pt>
                <c:pt idx="4">
                  <c:v>Mariya Sergienko</c:v>
                </c:pt>
                <c:pt idx="5">
                  <c:v>Michael Neipper</c:v>
                </c:pt>
                <c:pt idx="6">
                  <c:v>Nancy Freehafer</c:v>
                </c:pt>
                <c:pt idx="7">
                  <c:v>Robert Zare</c:v>
                </c:pt>
              </c:strCache>
            </c:strRef>
          </c:cat>
          <c:val>
            <c:numRef>
              <c:f>Sheet8!$K$5:$K$13</c:f>
              <c:numCache>
                <c:formatCode>General</c:formatCode>
                <c:ptCount val="8"/>
                <c:pt idx="6">
                  <c:v>736</c:v>
                </c:pt>
              </c:numCache>
            </c:numRef>
          </c:val>
        </c:ser>
        <c:ser>
          <c:idx val="10"/>
          <c:order val="10"/>
          <c:tx>
            <c:strRef>
              <c:f>Sheet8!$L$3:$L$4</c:f>
              <c:strCache>
                <c:ptCount val="1"/>
                <c:pt idx="0">
                  <c:v>WI</c:v>
                </c:pt>
              </c:strCache>
            </c:strRef>
          </c:tx>
          <c:cat>
            <c:strRef>
              <c:f>Sheet8!$A$5:$A$13</c:f>
              <c:strCache>
                <c:ptCount val="8"/>
                <c:pt idx="0">
                  <c:v>Andrew Cencini</c:v>
                </c:pt>
                <c:pt idx="1">
                  <c:v>Anne Hellung-Larsen</c:v>
                </c:pt>
                <c:pt idx="2">
                  <c:v>Jan Kotas</c:v>
                </c:pt>
                <c:pt idx="3">
                  <c:v>Laura Giussani</c:v>
                </c:pt>
                <c:pt idx="4">
                  <c:v>Mariya Sergienko</c:v>
                </c:pt>
                <c:pt idx="5">
                  <c:v>Michael Neipper</c:v>
                </c:pt>
                <c:pt idx="6">
                  <c:v>Nancy Freehafer</c:v>
                </c:pt>
                <c:pt idx="7">
                  <c:v>Robert Zare</c:v>
                </c:pt>
              </c:strCache>
            </c:strRef>
          </c:cat>
          <c:val>
            <c:numRef>
              <c:f>Sheet8!$L$5:$L$13</c:f>
              <c:numCache>
                <c:formatCode>General</c:formatCode>
                <c:ptCount val="8"/>
                <c:pt idx="0">
                  <c:v>2617.5</c:v>
                </c:pt>
                <c:pt idx="3">
                  <c:v>680</c:v>
                </c:pt>
                <c:pt idx="5">
                  <c:v>4710</c:v>
                </c:pt>
              </c:numCache>
            </c:numRef>
          </c:val>
        </c:ser>
        <c:overlap val="100"/>
        <c:axId val="128115456"/>
        <c:axId val="128116992"/>
      </c:barChart>
      <c:catAx>
        <c:axId val="128115456"/>
        <c:scaling>
          <c:orientation val="minMax"/>
        </c:scaling>
        <c:axPos val="b"/>
        <c:tickLblPos val="nextTo"/>
        <c:crossAx val="128116992"/>
        <c:crosses val="autoZero"/>
        <c:auto val="1"/>
        <c:lblAlgn val="ctr"/>
        <c:lblOffset val="100"/>
      </c:catAx>
      <c:valAx>
        <c:axId val="128116992"/>
        <c:scaling>
          <c:orientation val="minMax"/>
        </c:scaling>
        <c:axPos val="l"/>
        <c:majorGridlines/>
        <c:numFmt formatCode="General" sourceLinked="1"/>
        <c:tickLblPos val="nextTo"/>
        <c:crossAx val="128115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123825</xdr:rowOff>
    </xdr:from>
    <xdr:to>
      <xdr:col>7</xdr:col>
      <xdr:colOff>323850</xdr:colOff>
      <xdr:row>17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122463</xdr:colOff>
      <xdr:row>22</xdr:row>
      <xdr:rowOff>81642</xdr:rowOff>
    </xdr:from>
    <xdr:to>
      <xdr:col>15</xdr:col>
      <xdr:colOff>435429</xdr:colOff>
      <xdr:row>36</xdr:row>
      <xdr:rowOff>157842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174046</xdr:colOff>
      <xdr:row>2</xdr:row>
      <xdr:rowOff>136072</xdr:rowOff>
    </xdr:from>
    <xdr:to>
      <xdr:col>15</xdr:col>
      <xdr:colOff>453611</xdr:colOff>
      <xdr:row>17</xdr:row>
      <xdr:rowOff>21772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1</xdr:row>
      <xdr:rowOff>57150</xdr:rowOff>
    </xdr:from>
    <xdr:to>
      <xdr:col>12</xdr:col>
      <xdr:colOff>161925</xdr:colOff>
      <xdr:row>15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8</xdr:row>
      <xdr:rowOff>104775</xdr:rowOff>
    </xdr:from>
    <xdr:to>
      <xdr:col>12</xdr:col>
      <xdr:colOff>266700</xdr:colOff>
      <xdr:row>22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15</xdr:row>
      <xdr:rowOff>0</xdr:rowOff>
    </xdr:from>
    <xdr:to>
      <xdr:col>12</xdr:col>
      <xdr:colOff>628650</xdr:colOff>
      <xdr:row>29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138.717821296297" createdVersion="3" refreshedVersion="3" minRefreshableVersion="3" recordCount="49">
  <cacheSource type="worksheet">
    <worksheetSource name="Table_Northwind_2007.accdb"/>
  </cacheSource>
  <cacheFields count="19">
    <cacheField name="Order ID" numFmtId="0">
      <sharedItems containsSemiMixedTypes="0" containsString="0" containsNumber="1" containsInteger="1" minValue="30" maxValue="79"/>
    </cacheField>
    <cacheField name="Order Date" numFmtId="14">
      <sharedItems containsSemiMixedTypes="0" containsNonDate="0" containsDate="1" containsString="0" minDate="2006-01-15T00:00:00" maxDate="2006-06-24T00:00:00"/>
    </cacheField>
    <cacheField name="Employee" numFmtId="0">
      <sharedItems count="8">
        <s v="Anne Hellung-Larsen"/>
        <s v="Jan Kotas"/>
        <s v="Mariya Sergienko"/>
        <s v="Michael Neipper"/>
        <s v="Laura Giussani"/>
        <s v="Nancy Freehafer"/>
        <s v="Robert Zare"/>
        <s v="Andrew Cencini"/>
      </sharedItems>
    </cacheField>
    <cacheField name="Customer Name" numFmtId="0">
      <sharedItems/>
    </cacheField>
    <cacheField name="Product Name" numFmtId="0">
      <sharedItems/>
    </cacheField>
    <cacheField name="Sales" numFmtId="0">
      <sharedItems containsSemiMixedTypes="0" containsString="0" containsNumber="1" minValue="35" maxValue="13800"/>
    </cacheField>
    <cacheField name="State/Province" numFmtId="0">
      <sharedItems count="11">
        <s v="NV"/>
        <s v="NY"/>
        <s v="OR"/>
        <s v="CO"/>
        <s v="CA"/>
        <s v="WI"/>
        <s v="TN"/>
        <s v="IL"/>
        <s v="UT"/>
        <s v="FL"/>
        <s v="WA"/>
      </sharedItems>
    </cacheField>
    <cacheField name="Country/Region" numFmtId="0">
      <sharedItems count="1">
        <s v="USA"/>
      </sharedItems>
    </cacheField>
    <cacheField name="Employee ID" numFmtId="0">
      <sharedItems containsSemiMixedTypes="0" containsString="0" containsNumber="1" containsInteger="1" minValue="1" maxValue="9"/>
    </cacheField>
    <cacheField name="Product ID" numFmtId="0">
      <sharedItems containsSemiMixedTypes="0" containsString="0" containsNumber="1" containsInteger="1" minValue="1" maxValue="81"/>
    </cacheField>
    <cacheField name="Customer ID" numFmtId="0">
      <sharedItems containsSemiMixedTypes="0" containsString="0" containsNumber="1" containsInteger="1" minValue="1" maxValue="29"/>
    </cacheField>
    <cacheField name="Year" numFmtId="0">
      <sharedItems containsSemiMixedTypes="0" containsString="0" containsNumber="1" containsInteger="1" minValue="2006" maxValue="2006" count="1">
        <n v="2006"/>
      </sharedItems>
    </cacheField>
    <cacheField name="Month" numFmtId="0">
      <sharedItems containsSemiMixedTypes="0" containsString="0" containsNumber="1" containsInteger="1" minValue="1" maxValue="6" count="6">
        <n v="1"/>
        <n v="2"/>
        <n v="3"/>
        <n v="4"/>
        <n v="6"/>
        <n v="5"/>
      </sharedItems>
    </cacheField>
    <cacheField name="Quarter" numFmtId="0">
      <sharedItems containsSemiMixedTypes="0" containsString="0" containsNumber="1" containsInteger="1" minValue="1" maxValue="2"/>
    </cacheField>
    <cacheField name="Month Name" numFmtId="0">
      <sharedItems count="6">
        <s v="January"/>
        <s v="February"/>
        <s v="March"/>
        <s v="April"/>
        <s v="June"/>
        <s v="May"/>
      </sharedItems>
    </cacheField>
    <cacheField name="Category" numFmtId="0">
      <sharedItems count="14">
        <s v="Beverages"/>
        <s v="Dried Fruit &amp; Nuts"/>
        <s v="Baked Goods &amp; Mixes"/>
        <s v="Candy"/>
        <s v="Soups"/>
        <s v="Sauces"/>
        <s v="Jams, Preserves"/>
        <s v="Condiments"/>
        <s v="Canned Meat"/>
        <s v="Pasta"/>
        <s v="Dairy Products"/>
        <s v="Oil"/>
        <s v="Canned Fruit &amp; Vegetables"/>
        <s v="Grains"/>
      </sharedItems>
    </cacheField>
    <cacheField name="Product" numFmtId="0">
      <sharedItems count="23">
        <s v="Northwind Traders Beer"/>
        <s v="Northwind Traders Dried Plums"/>
        <s v="Northwind Traders Dried Pears"/>
        <s v="Northwind Traders Dried Apples"/>
        <s v="Northwind Traders Chai"/>
        <s v="Northwind Traders Coffee"/>
        <s v="Northwind Traders Chocolate Biscuits Mix"/>
        <s v="Northwind Traders Chocolate"/>
        <s v="Northwind Traders Clam Chowder"/>
        <s v="Northwind Traders Curry Sauce"/>
        <s v="Northwind Traders Green Tea"/>
        <s v="Northwind Traders Boysenberry Spread"/>
        <s v="Northwind Traders Cajun Seasoning"/>
        <s v="Northwind Traders Crab Meat"/>
        <s v="Northwind Traders Ravioli"/>
        <s v="Northwind Traders Mozzarella"/>
        <s v="Northwind Traders Scones"/>
        <s v="Northwind Traders Olive Oil"/>
        <s v="Northwind Traders Fruit Cocktail"/>
        <s v="Northwind Traders Almonds"/>
        <s v="Northwind Traders Syrup"/>
        <s v="Northwind Traders Marmalade"/>
        <s v="Northwind Traders Long Grain Rice"/>
      </sharedItems>
    </cacheField>
    <cacheField name="Customer" numFmtId="0">
      <sharedItems/>
    </cacheField>
    <cacheField name="MonthOfQuarter" numFmtId="0">
      <sharedItems containsSemiMixedTypes="0" containsString="0" containsNumber="1" containsInteger="1" minValue="0" maxValue="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n v="30"/>
    <d v="2006-01-15T00:00:00"/>
    <x v="0"/>
    <s v="Company AA"/>
    <s v="Northwind Traders Beer"/>
    <n v="1400"/>
    <x v="0"/>
    <x v="0"/>
    <n v="9"/>
    <n v="34"/>
    <n v="27"/>
    <x v="0"/>
    <x v="0"/>
    <n v="1"/>
    <x v="0"/>
    <x v="0"/>
    <x v="0"/>
    <s v="Company AA"/>
    <n v="1"/>
  </r>
  <r>
    <n v="30"/>
    <d v="2006-01-15T00:00:00"/>
    <x v="0"/>
    <s v="Company AA"/>
    <s v="Northwind Traders Dried Plums"/>
    <n v="105"/>
    <x v="0"/>
    <x v="0"/>
    <n v="9"/>
    <n v="80"/>
    <n v="27"/>
    <x v="0"/>
    <x v="0"/>
    <n v="1"/>
    <x v="0"/>
    <x v="1"/>
    <x v="1"/>
    <s v="Company AA"/>
    <n v="1"/>
  </r>
  <r>
    <n v="31"/>
    <d v="2006-01-20T00:00:00"/>
    <x v="1"/>
    <s v="Company D"/>
    <s v="Northwind Traders Dried Pears"/>
    <n v="300"/>
    <x v="1"/>
    <x v="0"/>
    <n v="3"/>
    <n v="7"/>
    <n v="4"/>
    <x v="0"/>
    <x v="0"/>
    <n v="1"/>
    <x v="0"/>
    <x v="1"/>
    <x v="2"/>
    <s v="Company D"/>
    <n v="1"/>
  </r>
  <r>
    <n v="31"/>
    <d v="2006-01-20T00:00:00"/>
    <x v="1"/>
    <s v="Company D"/>
    <s v="Northwind Traders Dried Apples"/>
    <n v="530"/>
    <x v="1"/>
    <x v="0"/>
    <n v="3"/>
    <n v="51"/>
    <n v="4"/>
    <x v="0"/>
    <x v="0"/>
    <n v="1"/>
    <x v="0"/>
    <x v="1"/>
    <x v="3"/>
    <s v="Company D"/>
    <n v="1"/>
  </r>
  <r>
    <n v="31"/>
    <d v="2006-01-20T00:00:00"/>
    <x v="1"/>
    <s v="Company D"/>
    <s v="Northwind Traders Dried Plums"/>
    <n v="35"/>
    <x v="1"/>
    <x v="0"/>
    <n v="3"/>
    <n v="80"/>
    <n v="4"/>
    <x v="0"/>
    <x v="0"/>
    <n v="1"/>
    <x v="0"/>
    <x v="1"/>
    <x v="1"/>
    <s v="Company D"/>
    <n v="1"/>
  </r>
  <r>
    <n v="32"/>
    <d v="2006-01-22T00:00:00"/>
    <x v="2"/>
    <s v="Company L"/>
    <s v="Northwind Traders Chai"/>
    <n v="270"/>
    <x v="0"/>
    <x v="0"/>
    <n v="4"/>
    <n v="1"/>
    <n v="12"/>
    <x v="0"/>
    <x v="0"/>
    <n v="1"/>
    <x v="0"/>
    <x v="0"/>
    <x v="4"/>
    <s v="Company L"/>
    <n v="1"/>
  </r>
  <r>
    <n v="32"/>
    <d v="2006-01-22T00:00:00"/>
    <x v="2"/>
    <s v="Company L"/>
    <s v="Northwind Traders Coffee"/>
    <n v="920"/>
    <x v="0"/>
    <x v="0"/>
    <n v="4"/>
    <n v="43"/>
    <n v="12"/>
    <x v="0"/>
    <x v="0"/>
    <n v="1"/>
    <x v="0"/>
    <x v="0"/>
    <x v="5"/>
    <s v="Company L"/>
    <n v="1"/>
  </r>
  <r>
    <n v="33"/>
    <d v="2006-01-30T00:00:00"/>
    <x v="3"/>
    <s v="Company H"/>
    <s v="Northwind Traders Chocolate Biscuits Mix"/>
    <n v="276"/>
    <x v="2"/>
    <x v="0"/>
    <n v="6"/>
    <n v="19"/>
    <n v="8"/>
    <x v="0"/>
    <x v="0"/>
    <n v="1"/>
    <x v="0"/>
    <x v="2"/>
    <x v="6"/>
    <s v="Company H"/>
    <n v="1"/>
  </r>
  <r>
    <n v="34"/>
    <d v="2006-02-06T00:00:00"/>
    <x v="0"/>
    <s v="Company D"/>
    <s v="Northwind Traders Chocolate Biscuits Mix"/>
    <n v="184"/>
    <x v="1"/>
    <x v="0"/>
    <n v="9"/>
    <n v="19"/>
    <n v="4"/>
    <x v="0"/>
    <x v="1"/>
    <n v="1"/>
    <x v="1"/>
    <x v="2"/>
    <x v="6"/>
    <s v="Company D"/>
    <n v="2"/>
  </r>
  <r>
    <n v="35"/>
    <d v="2006-02-10T00:00:00"/>
    <x v="1"/>
    <s v="Company CC"/>
    <s v="Northwind Traders Chocolate"/>
    <n v="127.5"/>
    <x v="3"/>
    <x v="0"/>
    <n v="3"/>
    <n v="48"/>
    <n v="29"/>
    <x v="0"/>
    <x v="1"/>
    <n v="1"/>
    <x v="1"/>
    <x v="3"/>
    <x v="7"/>
    <s v="Company CC"/>
    <n v="2"/>
  </r>
  <r>
    <n v="36"/>
    <d v="2006-02-23T00:00:00"/>
    <x v="2"/>
    <s v="Company C"/>
    <s v="Northwind Traders Clam Chowder"/>
    <n v="1930"/>
    <x v="4"/>
    <x v="0"/>
    <n v="4"/>
    <n v="41"/>
    <n v="3"/>
    <x v="0"/>
    <x v="1"/>
    <n v="1"/>
    <x v="1"/>
    <x v="4"/>
    <x v="8"/>
    <s v="Company C"/>
    <n v="2"/>
  </r>
  <r>
    <n v="37"/>
    <d v="2006-03-06T00:00:00"/>
    <x v="4"/>
    <s v="Company F"/>
    <s v="Northwind Traders Curry Sauce"/>
    <n v="680"/>
    <x v="5"/>
    <x v="0"/>
    <n v="8"/>
    <n v="8"/>
    <n v="6"/>
    <x v="0"/>
    <x v="2"/>
    <n v="1"/>
    <x v="2"/>
    <x v="5"/>
    <x v="9"/>
    <s v="Company F"/>
    <n v="0"/>
  </r>
  <r>
    <n v="38"/>
    <d v="2006-03-10T00:00:00"/>
    <x v="0"/>
    <s v="Company BB"/>
    <s v="Northwind Traders Coffee"/>
    <n v="13800"/>
    <x v="6"/>
    <x v="0"/>
    <n v="9"/>
    <n v="43"/>
    <n v="28"/>
    <x v="0"/>
    <x v="2"/>
    <n v="1"/>
    <x v="2"/>
    <x v="0"/>
    <x v="5"/>
    <s v="Company BB"/>
    <n v="0"/>
  </r>
  <r>
    <n v="39"/>
    <d v="2006-03-22T00:00:00"/>
    <x v="1"/>
    <s v="Company H"/>
    <s v="Northwind Traders Chocolate"/>
    <n v="1275"/>
    <x v="2"/>
    <x v="0"/>
    <n v="3"/>
    <n v="48"/>
    <n v="8"/>
    <x v="0"/>
    <x v="2"/>
    <n v="1"/>
    <x v="2"/>
    <x v="3"/>
    <x v="7"/>
    <s v="Company H"/>
    <n v="0"/>
  </r>
  <r>
    <n v="40"/>
    <d v="2006-03-24T00:00:00"/>
    <x v="2"/>
    <s v="Company J"/>
    <s v="Northwind Traders Green Tea"/>
    <n v="598"/>
    <x v="7"/>
    <x v="0"/>
    <n v="4"/>
    <n v="81"/>
    <n v="10"/>
    <x v="0"/>
    <x v="2"/>
    <n v="1"/>
    <x v="2"/>
    <x v="0"/>
    <x v="10"/>
    <s v="Company J"/>
    <n v="0"/>
  </r>
  <r>
    <n v="42"/>
    <d v="2006-03-24T00:00:00"/>
    <x v="5"/>
    <s v="Company J"/>
    <s v="Northwind Traders Boysenberry Spread"/>
    <n v="250"/>
    <x v="7"/>
    <x v="0"/>
    <n v="1"/>
    <n v="6"/>
    <n v="10"/>
    <x v="0"/>
    <x v="2"/>
    <n v="1"/>
    <x v="2"/>
    <x v="6"/>
    <x v="11"/>
    <s v="Company J"/>
    <n v="0"/>
  </r>
  <r>
    <n v="42"/>
    <d v="2006-03-24T00:00:00"/>
    <x v="5"/>
    <s v="Company J"/>
    <s v="Northwind Traders Cajun Seasoning"/>
    <n v="220"/>
    <x v="7"/>
    <x v="0"/>
    <n v="1"/>
    <n v="4"/>
    <n v="10"/>
    <x v="0"/>
    <x v="2"/>
    <n v="1"/>
    <x v="2"/>
    <x v="7"/>
    <x v="12"/>
    <s v="Company J"/>
    <n v="0"/>
  </r>
  <r>
    <n v="42"/>
    <d v="2006-03-24T00:00:00"/>
    <x v="5"/>
    <s v="Company J"/>
    <s v="Northwind Traders Chocolate Biscuits Mix"/>
    <n v="92"/>
    <x v="7"/>
    <x v="0"/>
    <n v="1"/>
    <n v="19"/>
    <n v="10"/>
    <x v="0"/>
    <x v="2"/>
    <n v="1"/>
    <x v="2"/>
    <x v="2"/>
    <x v="6"/>
    <s v="Company J"/>
    <n v="0"/>
  </r>
  <r>
    <n v="45"/>
    <d v="2006-04-07T00:00:00"/>
    <x v="5"/>
    <s v="Company BB"/>
    <s v="Northwind Traders Clam Chowder"/>
    <n v="482.5"/>
    <x v="6"/>
    <x v="0"/>
    <n v="1"/>
    <n v="41"/>
    <n v="28"/>
    <x v="0"/>
    <x v="3"/>
    <n v="2"/>
    <x v="3"/>
    <x v="4"/>
    <x v="8"/>
    <s v="Company BB"/>
    <n v="1"/>
  </r>
  <r>
    <n v="45"/>
    <d v="2006-04-07T00:00:00"/>
    <x v="5"/>
    <s v="Company BB"/>
    <s v="Northwind Traders Crab Meat"/>
    <n v="920"/>
    <x v="6"/>
    <x v="0"/>
    <n v="1"/>
    <n v="40"/>
    <n v="28"/>
    <x v="0"/>
    <x v="3"/>
    <n v="2"/>
    <x v="3"/>
    <x v="8"/>
    <x v="13"/>
    <s v="Company BB"/>
    <n v="1"/>
  </r>
  <r>
    <n v="46"/>
    <d v="2006-04-05T00:00:00"/>
    <x v="6"/>
    <s v="Company I"/>
    <s v="Northwind Traders Ravioli"/>
    <n v="1950"/>
    <x v="8"/>
    <x v="0"/>
    <n v="7"/>
    <n v="57"/>
    <n v="9"/>
    <x v="0"/>
    <x v="3"/>
    <n v="2"/>
    <x v="3"/>
    <x v="9"/>
    <x v="14"/>
    <s v="Company I"/>
    <n v="1"/>
  </r>
  <r>
    <n v="46"/>
    <d v="2006-04-05T00:00:00"/>
    <x v="6"/>
    <s v="Company I"/>
    <s v="Northwind Traders Mozzarella"/>
    <n v="1740"/>
    <x v="8"/>
    <x v="0"/>
    <n v="7"/>
    <n v="72"/>
    <n v="9"/>
    <x v="0"/>
    <x v="3"/>
    <n v="2"/>
    <x v="3"/>
    <x v="10"/>
    <x v="15"/>
    <s v="Company I"/>
    <n v="1"/>
  </r>
  <r>
    <n v="47"/>
    <d v="2006-04-08T00:00:00"/>
    <x v="3"/>
    <s v="Company F"/>
    <s v="Northwind Traders Beer"/>
    <n v="4200"/>
    <x v="5"/>
    <x v="0"/>
    <n v="6"/>
    <n v="34"/>
    <n v="6"/>
    <x v="0"/>
    <x v="3"/>
    <n v="2"/>
    <x v="3"/>
    <x v="0"/>
    <x v="0"/>
    <s v="Company F"/>
    <n v="1"/>
  </r>
  <r>
    <n v="48"/>
    <d v="2006-04-05T00:00:00"/>
    <x v="2"/>
    <s v="Company H"/>
    <s v="Northwind Traders Curry Sauce"/>
    <n v="1000"/>
    <x v="2"/>
    <x v="0"/>
    <n v="4"/>
    <n v="8"/>
    <n v="8"/>
    <x v="0"/>
    <x v="3"/>
    <n v="2"/>
    <x v="3"/>
    <x v="5"/>
    <x v="9"/>
    <s v="Company H"/>
    <n v="1"/>
  </r>
  <r>
    <n v="48"/>
    <d v="2006-04-05T00:00:00"/>
    <x v="2"/>
    <s v="Company H"/>
    <s v="Northwind Traders Chocolate Biscuits Mix"/>
    <n v="230"/>
    <x v="2"/>
    <x v="0"/>
    <n v="4"/>
    <n v="19"/>
    <n v="8"/>
    <x v="0"/>
    <x v="3"/>
    <n v="2"/>
    <x v="3"/>
    <x v="2"/>
    <x v="6"/>
    <s v="Company H"/>
    <n v="1"/>
  </r>
  <r>
    <n v="50"/>
    <d v="2006-04-05T00:00:00"/>
    <x v="0"/>
    <s v="Company Y"/>
    <s v="Northwind Traders Scones"/>
    <n v="200"/>
    <x v="7"/>
    <x v="0"/>
    <n v="9"/>
    <n v="21"/>
    <n v="25"/>
    <x v="0"/>
    <x v="3"/>
    <n v="2"/>
    <x v="3"/>
    <x v="2"/>
    <x v="16"/>
    <s v="Company Y"/>
    <n v="1"/>
  </r>
  <r>
    <n v="51"/>
    <d v="2006-04-05T00:00:00"/>
    <x v="0"/>
    <s v="Company Z"/>
    <s v="Northwind Traders Olive Oil"/>
    <n v="533.75"/>
    <x v="9"/>
    <x v="0"/>
    <n v="9"/>
    <n v="5"/>
    <n v="26"/>
    <x v="0"/>
    <x v="3"/>
    <n v="2"/>
    <x v="3"/>
    <x v="11"/>
    <x v="17"/>
    <s v="Company Z"/>
    <n v="1"/>
  </r>
  <r>
    <n v="51"/>
    <d v="2006-04-05T00:00:00"/>
    <x v="0"/>
    <s v="Company Z"/>
    <s v="Northwind Traders Clam Chowder"/>
    <n v="289.5"/>
    <x v="9"/>
    <x v="0"/>
    <n v="9"/>
    <n v="41"/>
    <n v="26"/>
    <x v="0"/>
    <x v="3"/>
    <n v="2"/>
    <x v="3"/>
    <x v="4"/>
    <x v="8"/>
    <s v="Company Z"/>
    <n v="1"/>
  </r>
  <r>
    <n v="51"/>
    <d v="2006-04-05T00:00:00"/>
    <x v="0"/>
    <s v="Company Z"/>
    <s v="Northwind Traders Crab Meat"/>
    <n v="552"/>
    <x v="9"/>
    <x v="0"/>
    <n v="9"/>
    <n v="40"/>
    <n v="26"/>
    <x v="0"/>
    <x v="3"/>
    <n v="2"/>
    <x v="3"/>
    <x v="8"/>
    <x v="13"/>
    <s v="Company Z"/>
    <n v="1"/>
  </r>
  <r>
    <n v="56"/>
    <d v="2006-04-03T00:00:00"/>
    <x v="7"/>
    <s v="Company F"/>
    <s v="Northwind Traders Chocolate"/>
    <n v="127.5"/>
    <x v="5"/>
    <x v="0"/>
    <n v="2"/>
    <n v="48"/>
    <n v="6"/>
    <x v="0"/>
    <x v="3"/>
    <n v="2"/>
    <x v="3"/>
    <x v="3"/>
    <x v="7"/>
    <s v="Company F"/>
    <n v="1"/>
  </r>
  <r>
    <n v="55"/>
    <d v="2006-04-05T00:00:00"/>
    <x v="5"/>
    <s v="Company CC"/>
    <s v="Northwind Traders Beer"/>
    <n v="1218"/>
    <x v="3"/>
    <x v="0"/>
    <n v="1"/>
    <n v="34"/>
    <n v="29"/>
    <x v="0"/>
    <x v="3"/>
    <n v="2"/>
    <x v="3"/>
    <x v="0"/>
    <x v="0"/>
    <s v="Company CC"/>
    <n v="1"/>
  </r>
  <r>
    <n v="79"/>
    <d v="2006-06-23T00:00:00"/>
    <x v="7"/>
    <s v="Company F"/>
    <s v="Northwind Traders Dried Pears"/>
    <n v="900"/>
    <x v="5"/>
    <x v="0"/>
    <n v="2"/>
    <n v="7"/>
    <n v="6"/>
    <x v="0"/>
    <x v="4"/>
    <n v="2"/>
    <x v="4"/>
    <x v="1"/>
    <x v="2"/>
    <s v="Company F"/>
    <n v="0"/>
  </r>
  <r>
    <n v="79"/>
    <d v="2006-06-23T00:00:00"/>
    <x v="7"/>
    <s v="Company F"/>
    <s v="Northwind Traders Dried Apples"/>
    <n v="1590"/>
    <x v="5"/>
    <x v="0"/>
    <n v="2"/>
    <n v="51"/>
    <n v="6"/>
    <x v="0"/>
    <x v="4"/>
    <n v="2"/>
    <x v="4"/>
    <x v="1"/>
    <x v="3"/>
    <s v="Company F"/>
    <n v="0"/>
  </r>
  <r>
    <n v="78"/>
    <d v="2006-06-05T00:00:00"/>
    <x v="5"/>
    <s v="Company CC"/>
    <s v="Northwind Traders Fruit Cocktail"/>
    <n v="1560"/>
    <x v="3"/>
    <x v="0"/>
    <n v="1"/>
    <n v="17"/>
    <n v="29"/>
    <x v="0"/>
    <x v="4"/>
    <n v="2"/>
    <x v="4"/>
    <x v="12"/>
    <x v="18"/>
    <s v="Company CC"/>
    <n v="0"/>
  </r>
  <r>
    <n v="77"/>
    <d v="2006-06-05T00:00:00"/>
    <x v="0"/>
    <s v="Company Z"/>
    <s v="Northwind Traders Boysenberry Spread"/>
    <n v="2250"/>
    <x v="9"/>
    <x v="0"/>
    <n v="9"/>
    <n v="6"/>
    <n v="26"/>
    <x v="0"/>
    <x v="4"/>
    <n v="2"/>
    <x v="4"/>
    <x v="6"/>
    <x v="11"/>
    <s v="Company Z"/>
    <n v="0"/>
  </r>
  <r>
    <n v="76"/>
    <d v="2006-06-05T00:00:00"/>
    <x v="0"/>
    <s v="Company Y"/>
    <s v="Northwind Traders Cajun Seasoning"/>
    <n v="660"/>
    <x v="7"/>
    <x v="0"/>
    <n v="9"/>
    <n v="4"/>
    <n v="25"/>
    <x v="0"/>
    <x v="4"/>
    <n v="2"/>
    <x v="4"/>
    <x v="7"/>
    <x v="12"/>
    <s v="Company Y"/>
    <n v="0"/>
  </r>
  <r>
    <n v="75"/>
    <d v="2006-06-05T00:00:00"/>
    <x v="2"/>
    <s v="Company H"/>
    <s v="Northwind Traders Chocolate"/>
    <n v="510"/>
    <x v="2"/>
    <x v="0"/>
    <n v="4"/>
    <n v="48"/>
    <n v="8"/>
    <x v="0"/>
    <x v="4"/>
    <n v="2"/>
    <x v="4"/>
    <x v="3"/>
    <x v="7"/>
    <s v="Company H"/>
    <n v="0"/>
  </r>
  <r>
    <n v="74"/>
    <d v="2006-06-08T00:00:00"/>
    <x v="3"/>
    <s v="Company F"/>
    <s v="Northwind Traders Chocolate"/>
    <n v="510"/>
    <x v="5"/>
    <x v="0"/>
    <n v="6"/>
    <n v="48"/>
    <n v="6"/>
    <x v="0"/>
    <x v="4"/>
    <n v="2"/>
    <x v="4"/>
    <x v="3"/>
    <x v="7"/>
    <s v="Company F"/>
    <n v="0"/>
  </r>
  <r>
    <n v="73"/>
    <d v="2006-06-05T00:00:00"/>
    <x v="6"/>
    <s v="Company I"/>
    <s v="Northwind Traders Clam Chowder"/>
    <n v="96.5"/>
    <x v="8"/>
    <x v="0"/>
    <n v="7"/>
    <n v="41"/>
    <n v="9"/>
    <x v="0"/>
    <x v="4"/>
    <n v="2"/>
    <x v="4"/>
    <x v="4"/>
    <x v="8"/>
    <s v="Company I"/>
    <n v="0"/>
  </r>
  <r>
    <n v="72"/>
    <d v="2006-06-07T00:00:00"/>
    <x v="5"/>
    <s v="Company BB"/>
    <s v="Northwind Traders Coffee"/>
    <n v="230"/>
    <x v="6"/>
    <x v="0"/>
    <n v="1"/>
    <n v="43"/>
    <n v="28"/>
    <x v="0"/>
    <x v="4"/>
    <n v="2"/>
    <x v="4"/>
    <x v="0"/>
    <x v="5"/>
    <s v="Company BB"/>
    <n v="0"/>
  </r>
  <r>
    <n v="71"/>
    <d v="2006-05-24T00:00:00"/>
    <x v="5"/>
    <s v="Company A"/>
    <s v="Northwind Traders Crab Meat"/>
    <n v="736"/>
    <x v="10"/>
    <x v="0"/>
    <n v="1"/>
    <n v="40"/>
    <n v="1"/>
    <x v="0"/>
    <x v="5"/>
    <n v="2"/>
    <x v="5"/>
    <x v="8"/>
    <x v="13"/>
    <s v="Company A"/>
    <n v="2"/>
  </r>
  <r>
    <n v="70"/>
    <d v="2006-05-24T00:00:00"/>
    <x v="5"/>
    <s v="Company K"/>
    <s v="Northwind Traders Curry Sauce"/>
    <n v="800"/>
    <x v="9"/>
    <x v="0"/>
    <n v="1"/>
    <n v="8"/>
    <n v="11"/>
    <x v="0"/>
    <x v="5"/>
    <n v="2"/>
    <x v="5"/>
    <x v="5"/>
    <x v="9"/>
    <s v="Company K"/>
    <n v="2"/>
  </r>
  <r>
    <n v="69"/>
    <d v="2006-05-24T00:00:00"/>
    <x v="5"/>
    <s v="Company J"/>
    <s v="Northwind Traders Dried Plums"/>
    <n v="52.5"/>
    <x v="7"/>
    <x v="0"/>
    <n v="1"/>
    <n v="80"/>
    <n v="10"/>
    <x v="0"/>
    <x v="5"/>
    <n v="2"/>
    <x v="5"/>
    <x v="1"/>
    <x v="1"/>
    <s v="Company J"/>
    <n v="2"/>
  </r>
  <r>
    <n v="67"/>
    <d v="2006-05-24T00:00:00"/>
    <x v="2"/>
    <s v="Company J"/>
    <s v="Northwind Traders Almonds"/>
    <n v="200"/>
    <x v="7"/>
    <x v="0"/>
    <n v="4"/>
    <n v="74"/>
    <n v="10"/>
    <x v="0"/>
    <x v="5"/>
    <n v="2"/>
    <x v="5"/>
    <x v="1"/>
    <x v="19"/>
    <s v="Company J"/>
    <n v="2"/>
  </r>
  <r>
    <n v="60"/>
    <d v="2006-04-30T00:00:00"/>
    <x v="3"/>
    <s v="Company H"/>
    <s v="Northwind Traders Mozzarella"/>
    <n v="1392"/>
    <x v="2"/>
    <x v="0"/>
    <n v="6"/>
    <n v="72"/>
    <n v="8"/>
    <x v="0"/>
    <x v="3"/>
    <n v="2"/>
    <x v="3"/>
    <x v="10"/>
    <x v="15"/>
    <s v="Company H"/>
    <n v="1"/>
  </r>
  <r>
    <n v="63"/>
    <d v="2006-04-25T00:00:00"/>
    <x v="2"/>
    <s v="Company C"/>
    <s v="Northwind Traders Syrup"/>
    <n v="500"/>
    <x v="4"/>
    <x v="0"/>
    <n v="4"/>
    <n v="3"/>
    <n v="3"/>
    <x v="0"/>
    <x v="3"/>
    <n v="2"/>
    <x v="3"/>
    <x v="7"/>
    <x v="20"/>
    <s v="Company C"/>
    <n v="1"/>
  </r>
  <r>
    <n v="63"/>
    <d v="2006-04-25T00:00:00"/>
    <x v="2"/>
    <s v="Company C"/>
    <s v="Northwind Traders Curry Sauce"/>
    <n v="120"/>
    <x v="4"/>
    <x v="0"/>
    <n v="4"/>
    <n v="8"/>
    <n v="3"/>
    <x v="0"/>
    <x v="3"/>
    <n v="2"/>
    <x v="3"/>
    <x v="5"/>
    <x v="9"/>
    <s v="Company C"/>
    <n v="1"/>
  </r>
  <r>
    <n v="58"/>
    <d v="2006-04-22T00:00:00"/>
    <x v="1"/>
    <s v="Company D"/>
    <s v="Northwind Traders Marmalade"/>
    <n v="3240"/>
    <x v="1"/>
    <x v="0"/>
    <n v="3"/>
    <n v="20"/>
    <n v="4"/>
    <x v="0"/>
    <x v="3"/>
    <n v="2"/>
    <x v="3"/>
    <x v="6"/>
    <x v="21"/>
    <s v="Company D"/>
    <n v="1"/>
  </r>
  <r>
    <n v="58"/>
    <d v="2006-04-22T00:00:00"/>
    <x v="1"/>
    <s v="Company D"/>
    <s v="Northwind Traders Long Grain Rice"/>
    <n v="280"/>
    <x v="1"/>
    <x v="0"/>
    <n v="3"/>
    <n v="52"/>
    <n v="4"/>
    <x v="0"/>
    <x v="3"/>
    <n v="2"/>
    <x v="3"/>
    <x v="13"/>
    <x v="22"/>
    <s v="Company D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4:B7" firstHeaderRow="1" firstDataRow="1" firstDataCol="1" rowPageCount="2" colPageCount="1"/>
  <pivotFields count="19">
    <pivotField showAll="0"/>
    <pivotField numFmtId="14" showAll="0"/>
    <pivotField axis="axisPage" showAll="0">
      <items count="9">
        <item x="7"/>
        <item h="1" x="0"/>
        <item h="1" x="1"/>
        <item h="1" x="4"/>
        <item h="1" x="2"/>
        <item h="1" x="3"/>
        <item h="1" x="5"/>
        <item h="1" x="6"/>
        <item t="default"/>
      </items>
    </pivotField>
    <pivotField showAll="0"/>
    <pivotField showAll="0"/>
    <pivotField dataField="1" showAll="0"/>
    <pivotField axis="axisPage" showAll="0">
      <items count="12">
        <item x="4"/>
        <item x="3"/>
        <item x="9"/>
        <item x="7"/>
        <item x="0"/>
        <item x="1"/>
        <item x="2"/>
        <item x="6"/>
        <item x="8"/>
        <item x="10"/>
        <item x="5"/>
        <item t="default"/>
      </items>
    </pivotField>
    <pivotField showAll="0"/>
    <pivotField showAll="0"/>
    <pivotField showAll="0"/>
    <pivotField showAll="0"/>
    <pivotField showAll="0"/>
    <pivotField showAll="0" sortType="ascending">
      <items count="7">
        <item x="0"/>
        <item x="1"/>
        <item x="2"/>
        <item x="3"/>
        <item x="5"/>
        <item x="4"/>
        <item t="default"/>
      </items>
    </pivotField>
    <pivotField showAll="0"/>
    <pivotField showAll="0"/>
    <pivotField axis="axisRow" showAll="0">
      <items count="15">
        <item x="2"/>
        <item x="0"/>
        <item x="3"/>
        <item x="12"/>
        <item x="8"/>
        <item x="7"/>
        <item x="10"/>
        <item x="1"/>
        <item x="13"/>
        <item x="6"/>
        <item x="11"/>
        <item x="9"/>
        <item x="5"/>
        <item x="4"/>
        <item t="default"/>
      </items>
    </pivotField>
    <pivotField showAll="0" defaultSubtotal="0">
      <items count="23">
        <item x="19"/>
        <item x="0"/>
        <item x="11"/>
        <item x="12"/>
        <item x="4"/>
        <item x="7"/>
        <item x="6"/>
        <item x="8"/>
        <item x="5"/>
        <item x="13"/>
        <item x="9"/>
        <item x="3"/>
        <item x="2"/>
        <item x="1"/>
        <item x="18"/>
        <item x="10"/>
        <item x="22"/>
        <item x="21"/>
        <item x="15"/>
        <item x="17"/>
        <item x="14"/>
        <item x="16"/>
        <item x="20"/>
      </items>
    </pivotField>
    <pivotField showAll="0"/>
    <pivotField showAll="0"/>
  </pivotFields>
  <rowFields count="1">
    <field x="15"/>
  </rowFields>
  <rowItems count="3">
    <i>
      <x v="2"/>
    </i>
    <i>
      <x v="7"/>
    </i>
    <i t="grand">
      <x/>
    </i>
  </rowItems>
  <colItems count="1">
    <i/>
  </colItems>
  <pageFields count="2">
    <pageField fld="2" hier="-1"/>
    <pageField fld="6" hier="-1"/>
  </pageFields>
  <dataFields count="1">
    <dataField name="Sum of Sales" fld="5" baseField="0" baseItem="0"/>
  </dataFields>
  <chartFormats count="2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6">
  <location ref="A4:B7" firstHeaderRow="1" firstDataRow="1" firstDataCol="1" rowPageCount="2" colPageCount="1"/>
  <pivotFields count="19">
    <pivotField showAll="0"/>
    <pivotField numFmtId="14" showAll="0"/>
    <pivotField axis="axisPage" showAll="0">
      <items count="9">
        <item x="7"/>
        <item h="1" x="0"/>
        <item h="1" x="1"/>
        <item h="1" x="4"/>
        <item h="1" x="2"/>
        <item h="1" x="3"/>
        <item h="1" x="5"/>
        <item h="1" x="6"/>
        <item t="default"/>
      </items>
    </pivotField>
    <pivotField showAll="0"/>
    <pivotField showAll="0"/>
    <pivotField dataField="1" showAll="0"/>
    <pivotField axis="axisPage" showAll="0">
      <items count="12">
        <item x="4"/>
        <item x="3"/>
        <item x="9"/>
        <item x="7"/>
        <item x="0"/>
        <item x="1"/>
        <item x="2"/>
        <item x="6"/>
        <item x="8"/>
        <item x="10"/>
        <item x="5"/>
        <item t="default"/>
      </items>
    </pivotField>
    <pivotField showAll="0"/>
    <pivotField showAll="0"/>
    <pivotField showAll="0"/>
    <pivotField showAll="0"/>
    <pivotField showAll="0">
      <items count="2">
        <item x="0"/>
        <item t="default"/>
      </items>
    </pivotField>
    <pivotField showAll="0">
      <items count="7">
        <item x="0"/>
        <item x="1"/>
        <item x="2"/>
        <item x="3"/>
        <item x="5"/>
        <item x="4"/>
        <item t="default"/>
      </items>
    </pivotField>
    <pivotField showAll="0"/>
    <pivotField axis="axisRow" showAll="0">
      <items count="7">
        <item x="0"/>
        <item x="1"/>
        <item x="2"/>
        <item x="3"/>
        <item x="5"/>
        <item x="4"/>
        <item t="default"/>
      </items>
    </pivotField>
    <pivotField showAll="0"/>
    <pivotField showAll="0"/>
    <pivotField showAll="0"/>
    <pivotField showAll="0"/>
  </pivotFields>
  <rowFields count="1">
    <field x="14"/>
  </rowFields>
  <rowItems count="3">
    <i>
      <x v="3"/>
    </i>
    <i>
      <x v="5"/>
    </i>
    <i t="grand">
      <x/>
    </i>
  </rowItems>
  <colItems count="1">
    <i/>
  </colItems>
  <pageFields count="2">
    <pageField fld="6" hier="-1"/>
    <pageField fld="2" hier="-1"/>
  </pageFields>
  <dataFields count="1">
    <dataField name="Sum of Sales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6">
  <location ref="A3:M13" firstHeaderRow="1" firstDataRow="2" firstDataCol="1"/>
  <pivotFields count="19">
    <pivotField showAll="0"/>
    <pivotField numFmtId="14" showAll="0"/>
    <pivotField axis="axisRow" showAll="0">
      <items count="9">
        <item x="7"/>
        <item x="0"/>
        <item x="1"/>
        <item x="4"/>
        <item x="2"/>
        <item x="3"/>
        <item x="5"/>
        <item x="6"/>
        <item t="default"/>
      </items>
    </pivotField>
    <pivotField showAll="0"/>
    <pivotField showAll="0"/>
    <pivotField dataField="1" showAll="0"/>
    <pivotField axis="axisCol" showAll="0">
      <items count="12">
        <item x="4"/>
        <item x="3"/>
        <item x="9"/>
        <item x="7"/>
        <item x="0"/>
        <item x="1"/>
        <item x="2"/>
        <item x="6"/>
        <item x="8"/>
        <item x="10"/>
        <item x="5"/>
        <item t="default"/>
      </items>
    </pivotField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6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Sales" fld="5" baseField="0" baseItem="0"/>
  </dataFields>
  <chartFormats count="2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5" format="2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5" format="2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5" format="3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5" format="3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5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Northwind 2007.accdb" connectionId="2" autoFormatId="16" applyNumberFormats="0" applyBorderFormats="0" applyFontFormats="0" applyPatternFormats="0" applyAlignmentFormats="0" applyWidthHeightFormats="0">
  <queryTableRefresh nextId="20">
    <queryTableFields count="19">
      <queryTableField id="1" name="Order ID" tableColumnId="1"/>
      <queryTableField id="2" name="Order Date" tableColumnId="2"/>
      <queryTableField id="3" name="Employee" tableColumnId="3"/>
      <queryTableField id="4" name="Customer Name" tableColumnId="4"/>
      <queryTableField id="5" name="Product Name" tableColumnId="5"/>
      <queryTableField id="6" name="Sales" tableColumnId="6"/>
      <queryTableField id="7" name="State/Province" tableColumnId="7"/>
      <queryTableField id="8" name="Country/Region" tableColumnId="8"/>
      <queryTableField id="9" name="Employee ID" tableColumnId="9"/>
      <queryTableField id="10" name="Product ID" tableColumnId="10"/>
      <queryTableField id="11" name="Customer ID" tableColumnId="11"/>
      <queryTableField id="12" name="Year" tableColumnId="12"/>
      <queryTableField id="13" name="Month" tableColumnId="13"/>
      <queryTableField id="14" name="Quarter" tableColumnId="14"/>
      <queryTableField id="15" name="Month Name" tableColumnId="15"/>
      <queryTableField id="16" name="Category" tableColumnId="16"/>
      <queryTableField id="17" name="Product" tableColumnId="17"/>
      <queryTableField id="18" name="Customer" tableColumnId="18"/>
      <queryTableField id="19" name="MonthOfQuarter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4" name="Table_Northwind_2007.accdb" displayName="Table_Northwind_2007.accdb" ref="A1:S50" tableType="queryTable" totalsRowShown="0">
  <sortState ref="A2:S50">
    <sortCondition ref="C2"/>
  </sortState>
  <tableColumns count="19">
    <tableColumn id="1" uniqueName="1" name="Order ID" queryTableFieldId="1"/>
    <tableColumn id="2" uniqueName="2" name="Order Date" queryTableFieldId="2" dataDxfId="0"/>
    <tableColumn id="3" uniqueName="3" name="Employee" queryTableFieldId="3"/>
    <tableColumn id="4" uniqueName="4" name="Customer Name" queryTableFieldId="4"/>
    <tableColumn id="5" uniqueName="5" name="Product Name" queryTableFieldId="5"/>
    <tableColumn id="6" uniqueName="6" name="Sales" queryTableFieldId="6"/>
    <tableColumn id="7" uniqueName="7" name="State/Province" queryTableFieldId="7"/>
    <tableColumn id="8" uniqueName="8" name="Country/Region" queryTableFieldId="8"/>
    <tableColumn id="9" uniqueName="9" name="Employee ID" queryTableFieldId="9"/>
    <tableColumn id="10" uniqueName="10" name="Product ID" queryTableFieldId="10"/>
    <tableColumn id="11" uniqueName="11" name="Customer ID" queryTableFieldId="11"/>
    <tableColumn id="12" uniqueName="12" name="Year" queryTableFieldId="12"/>
    <tableColumn id="13" uniqueName="13" name="Month" queryTableFieldId="13"/>
    <tableColumn id="14" uniqueName="14" name="Quarter" queryTableFieldId="14"/>
    <tableColumn id="15" uniqueName="15" name="Month Name" queryTableFieldId="15"/>
    <tableColumn id="16" uniqueName="16" name="Category" queryTableFieldId="16"/>
    <tableColumn id="17" uniqueName="17" name="Product" queryTableFieldId="17"/>
    <tableColumn id="18" uniqueName="18" name="Customer" queryTableFieldId="18"/>
    <tableColumn id="19" uniqueName="19" name="MonthOfQuarter" queryTableFieldId="19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F21:G22"/>
  <sheetViews>
    <sheetView tabSelected="1" topLeftCell="G1" zoomScaleNormal="100" workbookViewId="0">
      <selection activeCell="S16" sqref="S16"/>
    </sheetView>
  </sheetViews>
  <sheetFormatPr defaultRowHeight="15"/>
  <sheetData>
    <row r="21" spans="6:7" ht="23.25">
      <c r="G21" s="5"/>
    </row>
    <row r="22" spans="6:7" ht="23.25">
      <c r="F22" s="5" t="s">
        <v>101</v>
      </c>
    </row>
  </sheetData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B7"/>
  <sheetViews>
    <sheetView workbookViewId="0">
      <selection activeCell="B1" sqref="B1"/>
    </sheetView>
  </sheetViews>
  <sheetFormatPr defaultRowHeight="15"/>
  <cols>
    <col min="1" max="1" width="17" customWidth="1"/>
    <col min="2" max="2" width="17.85546875" bestFit="1" customWidth="1"/>
    <col min="3" max="3" width="12.140625" customWidth="1"/>
  </cols>
  <sheetData>
    <row r="1" spans="1:2">
      <c r="A1" s="1" t="s">
        <v>70</v>
      </c>
      <c r="B1" t="s">
        <v>102</v>
      </c>
    </row>
    <row r="2" spans="1:2">
      <c r="A2" s="1" t="s">
        <v>73</v>
      </c>
      <c r="B2" t="s">
        <v>12</v>
      </c>
    </row>
    <row r="4" spans="1:2">
      <c r="A4" s="1" t="s">
        <v>0</v>
      </c>
      <c r="B4" t="s">
        <v>100</v>
      </c>
    </row>
    <row r="5" spans="1:2">
      <c r="A5" s="2" t="s">
        <v>44</v>
      </c>
      <c r="B5" s="4">
        <v>127.5</v>
      </c>
    </row>
    <row r="6" spans="1:2">
      <c r="A6" s="2" t="s">
        <v>36</v>
      </c>
      <c r="B6" s="4">
        <v>2490</v>
      </c>
    </row>
    <row r="7" spans="1:2">
      <c r="A7" s="2" t="s">
        <v>1</v>
      </c>
      <c r="B7" s="4">
        <v>2617.5</v>
      </c>
    </row>
  </sheetData>
  <pageMargins left="0.7" right="0.7" top="0.75" bottom="0.75" header="0.3" footer="0.3"/>
  <pageSetup orientation="portrait" horizontalDpi="4294967293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B7"/>
  <sheetViews>
    <sheetView workbookViewId="0">
      <selection activeCell="B2" sqref="B2"/>
    </sheetView>
  </sheetViews>
  <sheetFormatPr defaultRowHeight="15"/>
  <cols>
    <col min="1" max="1" width="14.28515625" customWidth="1"/>
    <col min="2" max="2" width="17.85546875" customWidth="1"/>
  </cols>
  <sheetData>
    <row r="1" spans="1:2">
      <c r="A1" s="1" t="s">
        <v>73</v>
      </c>
      <c r="B1" t="s">
        <v>12</v>
      </c>
    </row>
    <row r="2" spans="1:2">
      <c r="A2" s="1" t="s">
        <v>70</v>
      </c>
      <c r="B2" t="s">
        <v>102</v>
      </c>
    </row>
    <row r="4" spans="1:2">
      <c r="A4" s="1" t="s">
        <v>0</v>
      </c>
      <c r="B4" t="s">
        <v>100</v>
      </c>
    </row>
    <row r="5" spans="1:2">
      <c r="A5" s="2" t="s">
        <v>94</v>
      </c>
      <c r="B5" s="4">
        <v>127.5</v>
      </c>
    </row>
    <row r="6" spans="1:2">
      <c r="A6" s="2" t="s">
        <v>97</v>
      </c>
      <c r="B6" s="4">
        <v>2490</v>
      </c>
    </row>
    <row r="7" spans="1:2">
      <c r="A7" s="2" t="s">
        <v>1</v>
      </c>
      <c r="B7" s="4">
        <v>2617.5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3:M13"/>
  <sheetViews>
    <sheetView workbookViewId="0">
      <selection activeCell="A4" sqref="A4"/>
    </sheetView>
  </sheetViews>
  <sheetFormatPr defaultRowHeight="15"/>
  <cols>
    <col min="1" max="1" width="19.7109375" customWidth="1"/>
    <col min="2" max="2" width="16.28515625" customWidth="1"/>
    <col min="3" max="3" width="7" customWidth="1"/>
    <col min="4" max="4" width="8" customWidth="1"/>
    <col min="5" max="5" width="7" customWidth="1"/>
    <col min="6" max="8" width="5" customWidth="1"/>
    <col min="9" max="9" width="8" customWidth="1"/>
    <col min="10" max="10" width="7" customWidth="1"/>
    <col min="11" max="11" width="4.28515625" customWidth="1"/>
    <col min="12" max="12" width="7" customWidth="1"/>
    <col min="13" max="13" width="11.28515625" bestFit="1" customWidth="1"/>
  </cols>
  <sheetData>
    <row r="3" spans="1:13">
      <c r="A3" s="1" t="s">
        <v>100</v>
      </c>
      <c r="B3" s="1" t="s">
        <v>10</v>
      </c>
    </row>
    <row r="4" spans="1:13">
      <c r="A4" s="1" t="s">
        <v>0</v>
      </c>
      <c r="B4" t="s">
        <v>89</v>
      </c>
      <c r="C4" t="s">
        <v>88</v>
      </c>
      <c r="D4" t="s">
        <v>96</v>
      </c>
      <c r="E4" t="s">
        <v>93</v>
      </c>
      <c r="F4" t="s">
        <v>83</v>
      </c>
      <c r="G4" t="s">
        <v>85</v>
      </c>
      <c r="H4" t="s">
        <v>86</v>
      </c>
      <c r="I4" t="s">
        <v>92</v>
      </c>
      <c r="J4" t="s">
        <v>95</v>
      </c>
      <c r="K4" t="s">
        <v>98</v>
      </c>
      <c r="L4" t="s">
        <v>90</v>
      </c>
      <c r="M4" t="s">
        <v>1</v>
      </c>
    </row>
    <row r="5" spans="1:13">
      <c r="A5" s="2" t="s">
        <v>8</v>
      </c>
      <c r="B5" s="4"/>
      <c r="C5" s="4"/>
      <c r="D5" s="4"/>
      <c r="E5" s="4"/>
      <c r="F5" s="4"/>
      <c r="G5" s="4"/>
      <c r="H5" s="4"/>
      <c r="I5" s="4"/>
      <c r="J5" s="4"/>
      <c r="K5" s="4"/>
      <c r="L5" s="4">
        <v>2617.5</v>
      </c>
      <c r="M5" s="4">
        <v>2617.5</v>
      </c>
    </row>
    <row r="6" spans="1:13">
      <c r="A6" s="2" t="s">
        <v>2</v>
      </c>
      <c r="B6" s="4"/>
      <c r="C6" s="4"/>
      <c r="D6" s="4">
        <v>3625.25</v>
      </c>
      <c r="E6" s="4">
        <v>860</v>
      </c>
      <c r="F6" s="4">
        <v>1505</v>
      </c>
      <c r="G6" s="4">
        <v>184</v>
      </c>
      <c r="H6" s="4"/>
      <c r="I6" s="4">
        <v>13800</v>
      </c>
      <c r="J6" s="4"/>
      <c r="K6" s="4"/>
      <c r="L6" s="4"/>
      <c r="M6" s="4">
        <v>19974.25</v>
      </c>
    </row>
    <row r="7" spans="1:13">
      <c r="A7" s="2" t="s">
        <v>3</v>
      </c>
      <c r="B7" s="4"/>
      <c r="C7" s="4">
        <v>127.5</v>
      </c>
      <c r="D7" s="4"/>
      <c r="E7" s="4"/>
      <c r="F7" s="4"/>
      <c r="G7" s="4">
        <v>4385</v>
      </c>
      <c r="H7" s="4">
        <v>1275</v>
      </c>
      <c r="I7" s="4"/>
      <c r="J7" s="4"/>
      <c r="K7" s="4"/>
      <c r="L7" s="4"/>
      <c r="M7" s="4">
        <v>5787.5</v>
      </c>
    </row>
    <row r="8" spans="1:13">
      <c r="A8" s="2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>
        <v>680</v>
      </c>
      <c r="M8" s="4">
        <v>680</v>
      </c>
    </row>
    <row r="9" spans="1:13">
      <c r="A9" s="2" t="s">
        <v>4</v>
      </c>
      <c r="B9" s="4">
        <v>2550</v>
      </c>
      <c r="C9" s="4"/>
      <c r="D9" s="4"/>
      <c r="E9" s="4">
        <v>798</v>
      </c>
      <c r="F9" s="4">
        <v>1190</v>
      </c>
      <c r="G9" s="4"/>
      <c r="H9" s="4">
        <v>1740</v>
      </c>
      <c r="I9" s="4"/>
      <c r="J9" s="4"/>
      <c r="K9" s="4"/>
      <c r="L9" s="4"/>
      <c r="M9" s="4">
        <v>6278</v>
      </c>
    </row>
    <row r="10" spans="1:13">
      <c r="A10" s="2" t="s">
        <v>5</v>
      </c>
      <c r="B10" s="4"/>
      <c r="C10" s="4"/>
      <c r="D10" s="4"/>
      <c r="E10" s="4"/>
      <c r="F10" s="4"/>
      <c r="G10" s="4"/>
      <c r="H10" s="4">
        <v>1668</v>
      </c>
      <c r="I10" s="4"/>
      <c r="J10" s="4"/>
      <c r="K10" s="4"/>
      <c r="L10" s="4">
        <v>4710</v>
      </c>
      <c r="M10" s="4">
        <v>6378</v>
      </c>
    </row>
    <row r="11" spans="1:13">
      <c r="A11" s="2" t="s">
        <v>7</v>
      </c>
      <c r="B11" s="4"/>
      <c r="C11" s="4">
        <v>2778</v>
      </c>
      <c r="D11" s="4">
        <v>800</v>
      </c>
      <c r="E11" s="4">
        <v>614.5</v>
      </c>
      <c r="F11" s="4"/>
      <c r="G11" s="4"/>
      <c r="H11" s="4"/>
      <c r="I11" s="4">
        <v>1632.5</v>
      </c>
      <c r="J11" s="4"/>
      <c r="K11" s="4">
        <v>736</v>
      </c>
      <c r="L11" s="4"/>
      <c r="M11" s="4">
        <v>6561</v>
      </c>
    </row>
    <row r="12" spans="1:13">
      <c r="A12" s="2" t="s">
        <v>9</v>
      </c>
      <c r="B12" s="4"/>
      <c r="C12" s="4"/>
      <c r="D12" s="4"/>
      <c r="E12" s="4"/>
      <c r="F12" s="4"/>
      <c r="G12" s="4"/>
      <c r="H12" s="4"/>
      <c r="I12" s="4"/>
      <c r="J12" s="4">
        <v>3786.5</v>
      </c>
      <c r="K12" s="4"/>
      <c r="L12" s="4"/>
      <c r="M12" s="4">
        <v>3786.5</v>
      </c>
    </row>
    <row r="13" spans="1:13">
      <c r="A13" s="2" t="s">
        <v>1</v>
      </c>
      <c r="B13" s="4">
        <v>2550</v>
      </c>
      <c r="C13" s="4">
        <v>2905.5</v>
      </c>
      <c r="D13" s="4">
        <v>4425.25</v>
      </c>
      <c r="E13" s="4">
        <v>2272.5</v>
      </c>
      <c r="F13" s="4">
        <v>2695</v>
      </c>
      <c r="G13" s="4">
        <v>4569</v>
      </c>
      <c r="H13" s="4">
        <v>4683</v>
      </c>
      <c r="I13" s="4">
        <v>15432.5</v>
      </c>
      <c r="J13" s="4">
        <v>3786.5</v>
      </c>
      <c r="K13" s="4">
        <v>736</v>
      </c>
      <c r="L13" s="4">
        <v>8007.5</v>
      </c>
      <c r="M13" s="4">
        <v>52062.75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S50"/>
  <sheetViews>
    <sheetView workbookViewId="0">
      <selection activeCell="C2" sqref="C2"/>
    </sheetView>
  </sheetViews>
  <sheetFormatPr defaultRowHeight="15"/>
  <cols>
    <col min="1" max="1" width="8.42578125" bestFit="1" customWidth="1"/>
    <col min="2" max="2" width="10.7109375" bestFit="1" customWidth="1"/>
    <col min="3" max="3" width="19.7109375" bestFit="1" customWidth="1"/>
    <col min="4" max="4" width="15.42578125" bestFit="1" customWidth="1"/>
    <col min="5" max="5" width="38.7109375" bestFit="1" customWidth="1"/>
    <col min="6" max="6" width="7" bestFit="1" customWidth="1"/>
    <col min="7" max="7" width="14.28515625" bestFit="1" customWidth="1"/>
    <col min="8" max="8" width="15.140625" bestFit="1" customWidth="1"/>
    <col min="9" max="9" width="12.140625" bestFit="1" customWidth="1"/>
    <col min="10" max="10" width="10.140625" bestFit="1" customWidth="1"/>
    <col min="11" max="11" width="11.85546875" bestFit="1" customWidth="1"/>
    <col min="12" max="12" width="5" bestFit="1" customWidth="1"/>
    <col min="13" max="13" width="7" bestFit="1" customWidth="1"/>
    <col min="14" max="14" width="7.85546875" bestFit="1" customWidth="1"/>
    <col min="15" max="15" width="12.7109375" bestFit="1" customWidth="1"/>
    <col min="16" max="16" width="25" bestFit="1" customWidth="1"/>
    <col min="17" max="17" width="38.7109375" bestFit="1" customWidth="1"/>
    <col min="18" max="18" width="12.28515625" bestFit="1" customWidth="1"/>
    <col min="19" max="19" width="16.140625" bestFit="1" customWidth="1"/>
  </cols>
  <sheetData>
    <row r="1" spans="1:19">
      <c r="A1" t="s">
        <v>29</v>
      </c>
      <c r="B1" t="s">
        <v>11</v>
      </c>
      <c r="C1" t="s">
        <v>70</v>
      </c>
      <c r="D1" t="s">
        <v>71</v>
      </c>
      <c r="E1" t="s">
        <v>31</v>
      </c>
      <c r="F1" t="s">
        <v>72</v>
      </c>
      <c r="G1" t="s">
        <v>73</v>
      </c>
      <c r="H1" t="s">
        <v>74</v>
      </c>
      <c r="I1" t="s">
        <v>75</v>
      </c>
      <c r="J1" t="s">
        <v>28</v>
      </c>
      <c r="K1" t="s">
        <v>30</v>
      </c>
      <c r="L1" t="s">
        <v>76</v>
      </c>
      <c r="M1" s="4" t="s">
        <v>77</v>
      </c>
      <c r="N1" t="s">
        <v>78</v>
      </c>
      <c r="O1" t="s">
        <v>79</v>
      </c>
      <c r="P1" t="s">
        <v>32</v>
      </c>
      <c r="Q1" t="s">
        <v>80</v>
      </c>
      <c r="R1" t="s">
        <v>81</v>
      </c>
      <c r="S1" t="s">
        <v>82</v>
      </c>
    </row>
    <row r="2" spans="1:19">
      <c r="A2">
        <v>56</v>
      </c>
      <c r="B2" s="3">
        <v>38810</v>
      </c>
      <c r="C2" t="s">
        <v>8</v>
      </c>
      <c r="D2" t="s">
        <v>20</v>
      </c>
      <c r="E2" t="s">
        <v>43</v>
      </c>
      <c r="F2">
        <v>127.5</v>
      </c>
      <c r="G2" t="s">
        <v>90</v>
      </c>
      <c r="H2" t="s">
        <v>13</v>
      </c>
      <c r="I2">
        <v>2</v>
      </c>
      <c r="J2">
        <v>48</v>
      </c>
      <c r="K2">
        <v>6</v>
      </c>
      <c r="L2">
        <v>2006</v>
      </c>
      <c r="M2">
        <v>4</v>
      </c>
      <c r="N2">
        <v>2</v>
      </c>
      <c r="O2" t="s">
        <v>94</v>
      </c>
      <c r="P2" t="s">
        <v>44</v>
      </c>
      <c r="Q2" t="s">
        <v>43</v>
      </c>
      <c r="R2" t="s">
        <v>20</v>
      </c>
      <c r="S2">
        <v>1</v>
      </c>
    </row>
    <row r="3" spans="1:19">
      <c r="A3">
        <v>79</v>
      </c>
      <c r="B3" s="3">
        <v>38891</v>
      </c>
      <c r="C3" t="s">
        <v>8</v>
      </c>
      <c r="D3" t="s">
        <v>20</v>
      </c>
      <c r="E3" t="s">
        <v>38</v>
      </c>
      <c r="F3">
        <v>900</v>
      </c>
      <c r="G3" t="s">
        <v>90</v>
      </c>
      <c r="H3" t="s">
        <v>13</v>
      </c>
      <c r="I3">
        <v>2</v>
      </c>
      <c r="J3">
        <v>7</v>
      </c>
      <c r="K3">
        <v>6</v>
      </c>
      <c r="L3">
        <v>2006</v>
      </c>
      <c r="M3">
        <v>6</v>
      </c>
      <c r="N3">
        <v>2</v>
      </c>
      <c r="O3" t="s">
        <v>97</v>
      </c>
      <c r="P3" t="s">
        <v>36</v>
      </c>
      <c r="Q3" t="s">
        <v>38</v>
      </c>
      <c r="R3" t="s">
        <v>20</v>
      </c>
      <c r="S3">
        <v>0</v>
      </c>
    </row>
    <row r="4" spans="1:19">
      <c r="A4">
        <v>79</v>
      </c>
      <c r="B4" s="3">
        <v>38891</v>
      </c>
      <c r="C4" t="s">
        <v>8</v>
      </c>
      <c r="D4" t="s">
        <v>20</v>
      </c>
      <c r="E4" t="s">
        <v>37</v>
      </c>
      <c r="F4">
        <v>1590</v>
      </c>
      <c r="G4" t="s">
        <v>90</v>
      </c>
      <c r="H4" t="s">
        <v>13</v>
      </c>
      <c r="I4">
        <v>2</v>
      </c>
      <c r="J4">
        <v>51</v>
      </c>
      <c r="K4">
        <v>6</v>
      </c>
      <c r="L4">
        <v>2006</v>
      </c>
      <c r="M4">
        <v>6</v>
      </c>
      <c r="N4">
        <v>2</v>
      </c>
      <c r="O4" t="s">
        <v>97</v>
      </c>
      <c r="P4" t="s">
        <v>36</v>
      </c>
      <c r="Q4" t="s">
        <v>37</v>
      </c>
      <c r="R4" t="s">
        <v>20</v>
      </c>
      <c r="S4">
        <v>0</v>
      </c>
    </row>
    <row r="5" spans="1:19">
      <c r="A5">
        <v>30</v>
      </c>
      <c r="B5" s="3">
        <v>38732</v>
      </c>
      <c r="C5" t="s">
        <v>2</v>
      </c>
      <c r="D5" t="s">
        <v>15</v>
      </c>
      <c r="E5" t="s">
        <v>33</v>
      </c>
      <c r="F5">
        <v>1400</v>
      </c>
      <c r="G5" t="s">
        <v>83</v>
      </c>
      <c r="H5" t="s">
        <v>13</v>
      </c>
      <c r="I5">
        <v>9</v>
      </c>
      <c r="J5">
        <v>34</v>
      </c>
      <c r="K5">
        <v>27</v>
      </c>
      <c r="L5">
        <v>2006</v>
      </c>
      <c r="M5" s="4">
        <v>1</v>
      </c>
      <c r="N5">
        <v>1</v>
      </c>
      <c r="O5" t="s">
        <v>84</v>
      </c>
      <c r="P5" t="s">
        <v>34</v>
      </c>
      <c r="Q5" t="s">
        <v>33</v>
      </c>
      <c r="R5" t="s">
        <v>15</v>
      </c>
      <c r="S5">
        <v>1</v>
      </c>
    </row>
    <row r="6" spans="1:19">
      <c r="A6">
        <v>30</v>
      </c>
      <c r="B6" s="3">
        <v>38732</v>
      </c>
      <c r="C6" t="s">
        <v>2</v>
      </c>
      <c r="D6" t="s">
        <v>15</v>
      </c>
      <c r="E6" t="s">
        <v>35</v>
      </c>
      <c r="F6">
        <v>105</v>
      </c>
      <c r="G6" t="s">
        <v>83</v>
      </c>
      <c r="H6" t="s">
        <v>13</v>
      </c>
      <c r="I6">
        <v>9</v>
      </c>
      <c r="J6">
        <v>80</v>
      </c>
      <c r="K6">
        <v>27</v>
      </c>
      <c r="L6">
        <v>2006</v>
      </c>
      <c r="M6">
        <v>1</v>
      </c>
      <c r="N6">
        <v>1</v>
      </c>
      <c r="O6" t="s">
        <v>84</v>
      </c>
      <c r="P6" t="s">
        <v>36</v>
      </c>
      <c r="Q6" t="s">
        <v>35</v>
      </c>
      <c r="R6" t="s">
        <v>15</v>
      </c>
      <c r="S6">
        <v>1</v>
      </c>
    </row>
    <row r="7" spans="1:19">
      <c r="A7">
        <v>34</v>
      </c>
      <c r="B7" s="3">
        <v>38754</v>
      </c>
      <c r="C7" t="s">
        <v>2</v>
      </c>
      <c r="D7" t="s">
        <v>19</v>
      </c>
      <c r="E7" t="s">
        <v>41</v>
      </c>
      <c r="F7">
        <v>184</v>
      </c>
      <c r="G7" t="s">
        <v>85</v>
      </c>
      <c r="H7" t="s">
        <v>13</v>
      </c>
      <c r="I7">
        <v>9</v>
      </c>
      <c r="J7">
        <v>19</v>
      </c>
      <c r="K7">
        <v>4</v>
      </c>
      <c r="L7">
        <v>2006</v>
      </c>
      <c r="M7">
        <v>2</v>
      </c>
      <c r="N7">
        <v>1</v>
      </c>
      <c r="O7" t="s">
        <v>87</v>
      </c>
      <c r="P7" t="s">
        <v>42</v>
      </c>
      <c r="Q7" t="s">
        <v>41</v>
      </c>
      <c r="R7" t="s">
        <v>19</v>
      </c>
      <c r="S7">
        <v>2</v>
      </c>
    </row>
    <row r="8" spans="1:19">
      <c r="A8">
        <v>38</v>
      </c>
      <c r="B8" s="3">
        <v>38786</v>
      </c>
      <c r="C8" t="s">
        <v>2</v>
      </c>
      <c r="D8" t="s">
        <v>16</v>
      </c>
      <c r="E8" t="s">
        <v>40</v>
      </c>
      <c r="F8">
        <v>13800</v>
      </c>
      <c r="G8" t="s">
        <v>92</v>
      </c>
      <c r="H8" t="s">
        <v>13</v>
      </c>
      <c r="I8">
        <v>9</v>
      </c>
      <c r="J8">
        <v>43</v>
      </c>
      <c r="K8">
        <v>28</v>
      </c>
      <c r="L8">
        <v>2006</v>
      </c>
      <c r="M8">
        <v>3</v>
      </c>
      <c r="N8">
        <v>1</v>
      </c>
      <c r="O8" t="s">
        <v>91</v>
      </c>
      <c r="P8" t="s">
        <v>34</v>
      </c>
      <c r="Q8" t="s">
        <v>40</v>
      </c>
      <c r="R8" t="s">
        <v>16</v>
      </c>
      <c r="S8">
        <v>0</v>
      </c>
    </row>
    <row r="9" spans="1:19">
      <c r="A9">
        <v>50</v>
      </c>
      <c r="B9" s="3">
        <v>38812</v>
      </c>
      <c r="C9" t="s">
        <v>2</v>
      </c>
      <c r="D9" t="s">
        <v>26</v>
      </c>
      <c r="E9" t="s">
        <v>62</v>
      </c>
      <c r="F9">
        <v>200</v>
      </c>
      <c r="G9" t="s">
        <v>93</v>
      </c>
      <c r="H9" t="s">
        <v>13</v>
      </c>
      <c r="I9">
        <v>9</v>
      </c>
      <c r="J9">
        <v>21</v>
      </c>
      <c r="K9">
        <v>25</v>
      </c>
      <c r="L9">
        <v>2006</v>
      </c>
      <c r="M9">
        <v>4</v>
      </c>
      <c r="N9">
        <v>2</v>
      </c>
      <c r="O9" t="s">
        <v>94</v>
      </c>
      <c r="P9" t="s">
        <v>42</v>
      </c>
      <c r="Q9" t="s">
        <v>62</v>
      </c>
      <c r="R9" t="s">
        <v>26</v>
      </c>
      <c r="S9">
        <v>1</v>
      </c>
    </row>
    <row r="10" spans="1:19">
      <c r="A10">
        <v>51</v>
      </c>
      <c r="B10" s="3">
        <v>38812</v>
      </c>
      <c r="C10" t="s">
        <v>2</v>
      </c>
      <c r="D10" t="s">
        <v>27</v>
      </c>
      <c r="E10" t="s">
        <v>58</v>
      </c>
      <c r="F10">
        <v>533.75</v>
      </c>
      <c r="G10" t="s">
        <v>96</v>
      </c>
      <c r="H10" t="s">
        <v>13</v>
      </c>
      <c r="I10">
        <v>9</v>
      </c>
      <c r="J10">
        <v>5</v>
      </c>
      <c r="K10">
        <v>26</v>
      </c>
      <c r="L10">
        <v>2006</v>
      </c>
      <c r="M10">
        <v>4</v>
      </c>
      <c r="N10">
        <v>2</v>
      </c>
      <c r="O10" t="s">
        <v>94</v>
      </c>
      <c r="P10" t="s">
        <v>59</v>
      </c>
      <c r="Q10" t="s">
        <v>58</v>
      </c>
      <c r="R10" t="s">
        <v>27</v>
      </c>
      <c r="S10">
        <v>1</v>
      </c>
    </row>
    <row r="11" spans="1:19">
      <c r="A11">
        <v>51</v>
      </c>
      <c r="B11" s="3">
        <v>38812</v>
      </c>
      <c r="C11" t="s">
        <v>2</v>
      </c>
      <c r="D11" t="s">
        <v>27</v>
      </c>
      <c r="E11" t="s">
        <v>45</v>
      </c>
      <c r="F11">
        <v>289.5</v>
      </c>
      <c r="G11" t="s">
        <v>96</v>
      </c>
      <c r="H11" t="s">
        <v>13</v>
      </c>
      <c r="I11">
        <v>9</v>
      </c>
      <c r="J11">
        <v>41</v>
      </c>
      <c r="K11">
        <v>26</v>
      </c>
      <c r="L11">
        <v>2006</v>
      </c>
      <c r="M11">
        <v>4</v>
      </c>
      <c r="N11">
        <v>2</v>
      </c>
      <c r="O11" t="s">
        <v>94</v>
      </c>
      <c r="P11" t="s">
        <v>46</v>
      </c>
      <c r="Q11" t="s">
        <v>45</v>
      </c>
      <c r="R11" t="s">
        <v>27</v>
      </c>
      <c r="S11">
        <v>1</v>
      </c>
    </row>
    <row r="12" spans="1:19">
      <c r="A12">
        <v>51</v>
      </c>
      <c r="B12" s="3">
        <v>38812</v>
      </c>
      <c r="C12" t="s">
        <v>2</v>
      </c>
      <c r="D12" t="s">
        <v>27</v>
      </c>
      <c r="E12" t="s">
        <v>54</v>
      </c>
      <c r="F12">
        <v>552</v>
      </c>
      <c r="G12" t="s">
        <v>96</v>
      </c>
      <c r="H12" t="s">
        <v>13</v>
      </c>
      <c r="I12">
        <v>9</v>
      </c>
      <c r="J12">
        <v>40</v>
      </c>
      <c r="K12">
        <v>26</v>
      </c>
      <c r="L12">
        <v>2006</v>
      </c>
      <c r="M12">
        <v>4</v>
      </c>
      <c r="N12">
        <v>2</v>
      </c>
      <c r="O12" t="s">
        <v>94</v>
      </c>
      <c r="P12" t="s">
        <v>55</v>
      </c>
      <c r="Q12" t="s">
        <v>54</v>
      </c>
      <c r="R12" t="s">
        <v>27</v>
      </c>
      <c r="S12">
        <v>1</v>
      </c>
    </row>
    <row r="13" spans="1:19">
      <c r="A13">
        <v>77</v>
      </c>
      <c r="B13" s="3">
        <v>38873</v>
      </c>
      <c r="C13" t="s">
        <v>2</v>
      </c>
      <c r="D13" t="s">
        <v>27</v>
      </c>
      <c r="E13" t="s">
        <v>49</v>
      </c>
      <c r="F13">
        <v>2250</v>
      </c>
      <c r="G13" t="s">
        <v>96</v>
      </c>
      <c r="H13" t="s">
        <v>13</v>
      </c>
      <c r="I13">
        <v>9</v>
      </c>
      <c r="J13">
        <v>6</v>
      </c>
      <c r="K13">
        <v>26</v>
      </c>
      <c r="L13">
        <v>2006</v>
      </c>
      <c r="M13">
        <v>6</v>
      </c>
      <c r="N13">
        <v>2</v>
      </c>
      <c r="O13" t="s">
        <v>97</v>
      </c>
      <c r="P13" t="s">
        <v>50</v>
      </c>
      <c r="Q13" t="s">
        <v>49</v>
      </c>
      <c r="R13" t="s">
        <v>27</v>
      </c>
      <c r="S13">
        <v>0</v>
      </c>
    </row>
    <row r="14" spans="1:19">
      <c r="A14">
        <v>76</v>
      </c>
      <c r="B14" s="3">
        <v>38873</v>
      </c>
      <c r="C14" t="s">
        <v>2</v>
      </c>
      <c r="D14" t="s">
        <v>26</v>
      </c>
      <c r="E14" t="s">
        <v>51</v>
      </c>
      <c r="F14">
        <v>660</v>
      </c>
      <c r="G14" t="s">
        <v>93</v>
      </c>
      <c r="H14" t="s">
        <v>13</v>
      </c>
      <c r="I14">
        <v>9</v>
      </c>
      <c r="J14">
        <v>4</v>
      </c>
      <c r="K14">
        <v>25</v>
      </c>
      <c r="L14">
        <v>2006</v>
      </c>
      <c r="M14">
        <v>6</v>
      </c>
      <c r="N14">
        <v>2</v>
      </c>
      <c r="O14" t="s">
        <v>97</v>
      </c>
      <c r="P14" t="s">
        <v>52</v>
      </c>
      <c r="Q14" t="s">
        <v>51</v>
      </c>
      <c r="R14" t="s">
        <v>26</v>
      </c>
      <c r="S14">
        <v>0</v>
      </c>
    </row>
    <row r="15" spans="1:19">
      <c r="A15">
        <v>31</v>
      </c>
      <c r="B15" s="3">
        <v>38737</v>
      </c>
      <c r="C15" t="s">
        <v>3</v>
      </c>
      <c r="D15" t="s">
        <v>19</v>
      </c>
      <c r="E15" t="s">
        <v>38</v>
      </c>
      <c r="F15">
        <v>300</v>
      </c>
      <c r="G15" t="s">
        <v>85</v>
      </c>
      <c r="H15" t="s">
        <v>13</v>
      </c>
      <c r="I15">
        <v>3</v>
      </c>
      <c r="J15">
        <v>7</v>
      </c>
      <c r="K15">
        <v>4</v>
      </c>
      <c r="L15">
        <v>2006</v>
      </c>
      <c r="M15">
        <v>1</v>
      </c>
      <c r="N15">
        <v>1</v>
      </c>
      <c r="O15" t="s">
        <v>84</v>
      </c>
      <c r="P15" t="s">
        <v>36</v>
      </c>
      <c r="Q15" t="s">
        <v>38</v>
      </c>
      <c r="R15" t="s">
        <v>19</v>
      </c>
      <c r="S15">
        <v>1</v>
      </c>
    </row>
    <row r="16" spans="1:19">
      <c r="A16">
        <v>31</v>
      </c>
      <c r="B16" s="3">
        <v>38737</v>
      </c>
      <c r="C16" t="s">
        <v>3</v>
      </c>
      <c r="D16" t="s">
        <v>19</v>
      </c>
      <c r="E16" t="s">
        <v>37</v>
      </c>
      <c r="F16">
        <v>530</v>
      </c>
      <c r="G16" t="s">
        <v>85</v>
      </c>
      <c r="H16" t="s">
        <v>13</v>
      </c>
      <c r="I16">
        <v>3</v>
      </c>
      <c r="J16">
        <v>51</v>
      </c>
      <c r="K16">
        <v>4</v>
      </c>
      <c r="L16">
        <v>2006</v>
      </c>
      <c r="M16">
        <v>1</v>
      </c>
      <c r="N16">
        <v>1</v>
      </c>
      <c r="O16" t="s">
        <v>84</v>
      </c>
      <c r="P16" t="s">
        <v>36</v>
      </c>
      <c r="Q16" t="s">
        <v>37</v>
      </c>
      <c r="R16" t="s">
        <v>19</v>
      </c>
      <c r="S16">
        <v>1</v>
      </c>
    </row>
    <row r="17" spans="1:19">
      <c r="A17">
        <v>31</v>
      </c>
      <c r="B17" s="3">
        <v>38737</v>
      </c>
      <c r="C17" t="s">
        <v>3</v>
      </c>
      <c r="D17" t="s">
        <v>19</v>
      </c>
      <c r="E17" t="s">
        <v>35</v>
      </c>
      <c r="F17">
        <v>35</v>
      </c>
      <c r="G17" t="s">
        <v>85</v>
      </c>
      <c r="H17" t="s">
        <v>13</v>
      </c>
      <c r="I17">
        <v>3</v>
      </c>
      <c r="J17">
        <v>80</v>
      </c>
      <c r="K17">
        <v>4</v>
      </c>
      <c r="L17">
        <v>2006</v>
      </c>
      <c r="M17">
        <v>1</v>
      </c>
      <c r="N17">
        <v>1</v>
      </c>
      <c r="O17" t="s">
        <v>84</v>
      </c>
      <c r="P17" t="s">
        <v>36</v>
      </c>
      <c r="Q17" t="s">
        <v>35</v>
      </c>
      <c r="R17" t="s">
        <v>19</v>
      </c>
      <c r="S17">
        <v>1</v>
      </c>
    </row>
    <row r="18" spans="1:19">
      <c r="A18">
        <v>35</v>
      </c>
      <c r="B18" s="3">
        <v>38758</v>
      </c>
      <c r="C18" t="s">
        <v>3</v>
      </c>
      <c r="D18" t="s">
        <v>18</v>
      </c>
      <c r="E18" t="s">
        <v>43</v>
      </c>
      <c r="F18">
        <v>127.5</v>
      </c>
      <c r="G18" t="s">
        <v>88</v>
      </c>
      <c r="H18" t="s">
        <v>13</v>
      </c>
      <c r="I18">
        <v>3</v>
      </c>
      <c r="J18">
        <v>48</v>
      </c>
      <c r="K18">
        <v>29</v>
      </c>
      <c r="L18">
        <v>2006</v>
      </c>
      <c r="M18">
        <v>2</v>
      </c>
      <c r="N18">
        <v>1</v>
      </c>
      <c r="O18" t="s">
        <v>87</v>
      </c>
      <c r="P18" t="s">
        <v>44</v>
      </c>
      <c r="Q18" t="s">
        <v>43</v>
      </c>
      <c r="R18" t="s">
        <v>18</v>
      </c>
      <c r="S18">
        <v>2</v>
      </c>
    </row>
    <row r="19" spans="1:19">
      <c r="A19">
        <v>39</v>
      </c>
      <c r="B19" s="3">
        <v>38798</v>
      </c>
      <c r="C19" t="s">
        <v>3</v>
      </c>
      <c r="D19" t="s">
        <v>21</v>
      </c>
      <c r="E19" t="s">
        <v>43</v>
      </c>
      <c r="F19">
        <v>1275</v>
      </c>
      <c r="G19" t="s">
        <v>86</v>
      </c>
      <c r="H19" t="s">
        <v>13</v>
      </c>
      <c r="I19">
        <v>3</v>
      </c>
      <c r="J19">
        <v>48</v>
      </c>
      <c r="K19">
        <v>8</v>
      </c>
      <c r="L19">
        <v>2006</v>
      </c>
      <c r="M19">
        <v>3</v>
      </c>
      <c r="N19">
        <v>1</v>
      </c>
      <c r="O19" t="s">
        <v>91</v>
      </c>
      <c r="P19" t="s">
        <v>44</v>
      </c>
      <c r="Q19" t="s">
        <v>43</v>
      </c>
      <c r="R19" t="s">
        <v>21</v>
      </c>
      <c r="S19">
        <v>0</v>
      </c>
    </row>
    <row r="20" spans="1:19">
      <c r="A20">
        <v>58</v>
      </c>
      <c r="B20" s="3">
        <v>38829</v>
      </c>
      <c r="C20" t="s">
        <v>3</v>
      </c>
      <c r="D20" t="s">
        <v>19</v>
      </c>
      <c r="E20" t="s">
        <v>65</v>
      </c>
      <c r="F20">
        <v>3240</v>
      </c>
      <c r="G20" t="s">
        <v>85</v>
      </c>
      <c r="H20" t="s">
        <v>13</v>
      </c>
      <c r="I20">
        <v>3</v>
      </c>
      <c r="J20">
        <v>20</v>
      </c>
      <c r="K20">
        <v>4</v>
      </c>
      <c r="L20">
        <v>2006</v>
      </c>
      <c r="M20">
        <v>4</v>
      </c>
      <c r="N20">
        <v>2</v>
      </c>
      <c r="O20" t="s">
        <v>94</v>
      </c>
      <c r="P20" t="s">
        <v>50</v>
      </c>
      <c r="Q20" t="s">
        <v>65</v>
      </c>
      <c r="R20" t="s">
        <v>19</v>
      </c>
      <c r="S20">
        <v>1</v>
      </c>
    </row>
    <row r="21" spans="1:19">
      <c r="A21">
        <v>58</v>
      </c>
      <c r="B21" s="3">
        <v>38829</v>
      </c>
      <c r="C21" t="s">
        <v>3</v>
      </c>
      <c r="D21" t="s">
        <v>19</v>
      </c>
      <c r="E21" t="s">
        <v>63</v>
      </c>
      <c r="F21">
        <v>280</v>
      </c>
      <c r="G21" t="s">
        <v>85</v>
      </c>
      <c r="H21" t="s">
        <v>13</v>
      </c>
      <c r="I21">
        <v>3</v>
      </c>
      <c r="J21">
        <v>52</v>
      </c>
      <c r="K21">
        <v>4</v>
      </c>
      <c r="L21">
        <v>2006</v>
      </c>
      <c r="M21">
        <v>4</v>
      </c>
      <c r="N21">
        <v>2</v>
      </c>
      <c r="O21" t="s">
        <v>94</v>
      </c>
      <c r="P21" t="s">
        <v>64</v>
      </c>
      <c r="Q21" t="s">
        <v>63</v>
      </c>
      <c r="R21" t="s">
        <v>19</v>
      </c>
      <c r="S21">
        <v>1</v>
      </c>
    </row>
    <row r="22" spans="1:19">
      <c r="A22">
        <v>37</v>
      </c>
      <c r="B22" s="3">
        <v>38782</v>
      </c>
      <c r="C22" t="s">
        <v>6</v>
      </c>
      <c r="D22" t="s">
        <v>20</v>
      </c>
      <c r="E22" t="s">
        <v>47</v>
      </c>
      <c r="F22">
        <v>680</v>
      </c>
      <c r="G22" t="s">
        <v>90</v>
      </c>
      <c r="H22" t="s">
        <v>13</v>
      </c>
      <c r="I22">
        <v>8</v>
      </c>
      <c r="J22">
        <v>8</v>
      </c>
      <c r="K22">
        <v>6</v>
      </c>
      <c r="L22">
        <v>2006</v>
      </c>
      <c r="M22">
        <v>3</v>
      </c>
      <c r="N22">
        <v>1</v>
      </c>
      <c r="O22" t="s">
        <v>91</v>
      </c>
      <c r="P22" t="s">
        <v>48</v>
      </c>
      <c r="Q22" t="s">
        <v>47</v>
      </c>
      <c r="R22" t="s">
        <v>20</v>
      </c>
      <c r="S22">
        <v>0</v>
      </c>
    </row>
    <row r="23" spans="1:19">
      <c r="A23">
        <v>32</v>
      </c>
      <c r="B23" s="3">
        <v>38739</v>
      </c>
      <c r="C23" t="s">
        <v>4</v>
      </c>
      <c r="D23" t="s">
        <v>25</v>
      </c>
      <c r="E23" t="s">
        <v>39</v>
      </c>
      <c r="F23">
        <v>270</v>
      </c>
      <c r="G23" t="s">
        <v>83</v>
      </c>
      <c r="H23" t="s">
        <v>13</v>
      </c>
      <c r="I23">
        <v>4</v>
      </c>
      <c r="J23">
        <v>1</v>
      </c>
      <c r="K23">
        <v>12</v>
      </c>
      <c r="L23">
        <v>2006</v>
      </c>
      <c r="M23">
        <v>1</v>
      </c>
      <c r="N23">
        <v>1</v>
      </c>
      <c r="O23" t="s">
        <v>84</v>
      </c>
      <c r="P23" t="s">
        <v>34</v>
      </c>
      <c r="Q23" t="s">
        <v>39</v>
      </c>
      <c r="R23" t="s">
        <v>25</v>
      </c>
      <c r="S23">
        <v>1</v>
      </c>
    </row>
    <row r="24" spans="1:19">
      <c r="A24">
        <v>32</v>
      </c>
      <c r="B24" s="3">
        <v>38739</v>
      </c>
      <c r="C24" t="s">
        <v>4</v>
      </c>
      <c r="D24" t="s">
        <v>25</v>
      </c>
      <c r="E24" t="s">
        <v>40</v>
      </c>
      <c r="F24">
        <v>920</v>
      </c>
      <c r="G24" t="s">
        <v>83</v>
      </c>
      <c r="H24" t="s">
        <v>13</v>
      </c>
      <c r="I24">
        <v>4</v>
      </c>
      <c r="J24">
        <v>43</v>
      </c>
      <c r="K24">
        <v>12</v>
      </c>
      <c r="L24">
        <v>2006</v>
      </c>
      <c r="M24">
        <v>1</v>
      </c>
      <c r="N24">
        <v>1</v>
      </c>
      <c r="O24" t="s">
        <v>84</v>
      </c>
      <c r="P24" t="s">
        <v>34</v>
      </c>
      <c r="Q24" t="s">
        <v>40</v>
      </c>
      <c r="R24" t="s">
        <v>25</v>
      </c>
      <c r="S24">
        <v>1</v>
      </c>
    </row>
    <row r="25" spans="1:19">
      <c r="A25">
        <v>36</v>
      </c>
      <c r="B25" s="3">
        <v>38771</v>
      </c>
      <c r="C25" t="s">
        <v>4</v>
      </c>
      <c r="D25" t="s">
        <v>17</v>
      </c>
      <c r="E25" t="s">
        <v>45</v>
      </c>
      <c r="F25">
        <v>1930</v>
      </c>
      <c r="G25" t="s">
        <v>89</v>
      </c>
      <c r="H25" t="s">
        <v>13</v>
      </c>
      <c r="I25">
        <v>4</v>
      </c>
      <c r="J25">
        <v>41</v>
      </c>
      <c r="K25">
        <v>3</v>
      </c>
      <c r="L25">
        <v>2006</v>
      </c>
      <c r="M25">
        <v>2</v>
      </c>
      <c r="N25">
        <v>1</v>
      </c>
      <c r="O25" t="s">
        <v>87</v>
      </c>
      <c r="P25" t="s">
        <v>46</v>
      </c>
      <c r="Q25" t="s">
        <v>45</v>
      </c>
      <c r="R25" t="s">
        <v>17</v>
      </c>
      <c r="S25">
        <v>2</v>
      </c>
    </row>
    <row r="26" spans="1:19">
      <c r="A26">
        <v>40</v>
      </c>
      <c r="B26" s="3">
        <v>38800</v>
      </c>
      <c r="C26" t="s">
        <v>4</v>
      </c>
      <c r="D26" t="s">
        <v>23</v>
      </c>
      <c r="E26" t="s">
        <v>53</v>
      </c>
      <c r="F26">
        <v>598</v>
      </c>
      <c r="G26" t="s">
        <v>93</v>
      </c>
      <c r="H26" t="s">
        <v>13</v>
      </c>
      <c r="I26">
        <v>4</v>
      </c>
      <c r="J26">
        <v>81</v>
      </c>
      <c r="K26">
        <v>10</v>
      </c>
      <c r="L26">
        <v>2006</v>
      </c>
      <c r="M26">
        <v>3</v>
      </c>
      <c r="N26">
        <v>1</v>
      </c>
      <c r="O26" t="s">
        <v>91</v>
      </c>
      <c r="P26" t="s">
        <v>34</v>
      </c>
      <c r="Q26" t="s">
        <v>53</v>
      </c>
      <c r="R26" t="s">
        <v>23</v>
      </c>
      <c r="S26">
        <v>0</v>
      </c>
    </row>
    <row r="27" spans="1:19">
      <c r="A27">
        <v>48</v>
      </c>
      <c r="B27" s="3">
        <v>38812</v>
      </c>
      <c r="C27" t="s">
        <v>4</v>
      </c>
      <c r="D27" t="s">
        <v>21</v>
      </c>
      <c r="E27" t="s">
        <v>47</v>
      </c>
      <c r="F27">
        <v>1000</v>
      </c>
      <c r="G27" t="s">
        <v>86</v>
      </c>
      <c r="H27" t="s">
        <v>13</v>
      </c>
      <c r="I27">
        <v>4</v>
      </c>
      <c r="J27">
        <v>8</v>
      </c>
      <c r="K27">
        <v>8</v>
      </c>
      <c r="L27">
        <v>2006</v>
      </c>
      <c r="M27">
        <v>4</v>
      </c>
      <c r="N27">
        <v>2</v>
      </c>
      <c r="O27" t="s">
        <v>94</v>
      </c>
      <c r="P27" t="s">
        <v>48</v>
      </c>
      <c r="Q27" t="s">
        <v>47</v>
      </c>
      <c r="R27" t="s">
        <v>21</v>
      </c>
      <c r="S27">
        <v>1</v>
      </c>
    </row>
    <row r="28" spans="1:19">
      <c r="A28">
        <v>48</v>
      </c>
      <c r="B28" s="3">
        <v>38812</v>
      </c>
      <c r="C28" t="s">
        <v>4</v>
      </c>
      <c r="D28" t="s">
        <v>21</v>
      </c>
      <c r="E28" t="s">
        <v>41</v>
      </c>
      <c r="F28">
        <v>230</v>
      </c>
      <c r="G28" t="s">
        <v>86</v>
      </c>
      <c r="H28" t="s">
        <v>13</v>
      </c>
      <c r="I28">
        <v>4</v>
      </c>
      <c r="J28">
        <v>19</v>
      </c>
      <c r="K28">
        <v>8</v>
      </c>
      <c r="L28">
        <v>2006</v>
      </c>
      <c r="M28">
        <v>4</v>
      </c>
      <c r="N28">
        <v>2</v>
      </c>
      <c r="O28" t="s">
        <v>94</v>
      </c>
      <c r="P28" t="s">
        <v>42</v>
      </c>
      <c r="Q28" t="s">
        <v>41</v>
      </c>
      <c r="R28" t="s">
        <v>21</v>
      </c>
      <c r="S28">
        <v>1</v>
      </c>
    </row>
    <row r="29" spans="1:19">
      <c r="A29">
        <v>75</v>
      </c>
      <c r="B29" s="3">
        <v>38873</v>
      </c>
      <c r="C29" t="s">
        <v>4</v>
      </c>
      <c r="D29" t="s">
        <v>21</v>
      </c>
      <c r="E29" t="s">
        <v>43</v>
      </c>
      <c r="F29">
        <v>510</v>
      </c>
      <c r="G29" t="s">
        <v>86</v>
      </c>
      <c r="H29" t="s">
        <v>13</v>
      </c>
      <c r="I29">
        <v>4</v>
      </c>
      <c r="J29">
        <v>48</v>
      </c>
      <c r="K29">
        <v>8</v>
      </c>
      <c r="L29">
        <v>2006</v>
      </c>
      <c r="M29">
        <v>6</v>
      </c>
      <c r="N29">
        <v>2</v>
      </c>
      <c r="O29" t="s">
        <v>97</v>
      </c>
      <c r="P29" t="s">
        <v>44</v>
      </c>
      <c r="Q29" t="s">
        <v>43</v>
      </c>
      <c r="R29" t="s">
        <v>21</v>
      </c>
      <c r="S29">
        <v>0</v>
      </c>
    </row>
    <row r="30" spans="1:19">
      <c r="A30">
        <v>67</v>
      </c>
      <c r="B30" s="3">
        <v>38861</v>
      </c>
      <c r="C30" t="s">
        <v>4</v>
      </c>
      <c r="D30" t="s">
        <v>23</v>
      </c>
      <c r="E30" t="s">
        <v>67</v>
      </c>
      <c r="F30">
        <v>200</v>
      </c>
      <c r="G30" t="s">
        <v>93</v>
      </c>
      <c r="H30" t="s">
        <v>13</v>
      </c>
      <c r="I30">
        <v>4</v>
      </c>
      <c r="J30">
        <v>74</v>
      </c>
      <c r="K30">
        <v>10</v>
      </c>
      <c r="L30">
        <v>2006</v>
      </c>
      <c r="M30">
        <v>5</v>
      </c>
      <c r="N30">
        <v>2</v>
      </c>
      <c r="O30" t="s">
        <v>99</v>
      </c>
      <c r="P30" t="s">
        <v>36</v>
      </c>
      <c r="Q30" t="s">
        <v>67</v>
      </c>
      <c r="R30" t="s">
        <v>23</v>
      </c>
      <c r="S30">
        <v>2</v>
      </c>
    </row>
    <row r="31" spans="1:19">
      <c r="A31">
        <v>63</v>
      </c>
      <c r="B31" s="3">
        <v>38832</v>
      </c>
      <c r="C31" t="s">
        <v>4</v>
      </c>
      <c r="D31" t="s">
        <v>17</v>
      </c>
      <c r="E31" t="s">
        <v>66</v>
      </c>
      <c r="F31">
        <v>500</v>
      </c>
      <c r="G31" t="s">
        <v>89</v>
      </c>
      <c r="H31" t="s">
        <v>13</v>
      </c>
      <c r="I31">
        <v>4</v>
      </c>
      <c r="J31">
        <v>3</v>
      </c>
      <c r="K31">
        <v>3</v>
      </c>
      <c r="L31">
        <v>2006</v>
      </c>
      <c r="M31">
        <v>4</v>
      </c>
      <c r="N31">
        <v>2</v>
      </c>
      <c r="O31" t="s">
        <v>94</v>
      </c>
      <c r="P31" t="s">
        <v>52</v>
      </c>
      <c r="Q31" t="s">
        <v>66</v>
      </c>
      <c r="R31" t="s">
        <v>17</v>
      </c>
      <c r="S31">
        <v>1</v>
      </c>
    </row>
    <row r="32" spans="1:19">
      <c r="A32">
        <v>63</v>
      </c>
      <c r="B32" s="3">
        <v>38832</v>
      </c>
      <c r="C32" t="s">
        <v>4</v>
      </c>
      <c r="D32" t="s">
        <v>17</v>
      </c>
      <c r="E32" t="s">
        <v>47</v>
      </c>
      <c r="F32">
        <v>120</v>
      </c>
      <c r="G32" t="s">
        <v>89</v>
      </c>
      <c r="H32" t="s">
        <v>13</v>
      </c>
      <c r="I32">
        <v>4</v>
      </c>
      <c r="J32">
        <v>8</v>
      </c>
      <c r="K32">
        <v>3</v>
      </c>
      <c r="L32">
        <v>2006</v>
      </c>
      <c r="M32">
        <v>4</v>
      </c>
      <c r="N32">
        <v>2</v>
      </c>
      <c r="O32" t="s">
        <v>94</v>
      </c>
      <c r="P32" t="s">
        <v>48</v>
      </c>
      <c r="Q32" t="s">
        <v>47</v>
      </c>
      <c r="R32" t="s">
        <v>17</v>
      </c>
      <c r="S32">
        <v>1</v>
      </c>
    </row>
    <row r="33" spans="1:19">
      <c r="A33">
        <v>33</v>
      </c>
      <c r="B33" s="3">
        <v>38747</v>
      </c>
      <c r="C33" t="s">
        <v>5</v>
      </c>
      <c r="D33" t="s">
        <v>21</v>
      </c>
      <c r="E33" t="s">
        <v>41</v>
      </c>
      <c r="F33">
        <v>276</v>
      </c>
      <c r="G33" t="s">
        <v>86</v>
      </c>
      <c r="H33" t="s">
        <v>13</v>
      </c>
      <c r="I33">
        <v>6</v>
      </c>
      <c r="J33">
        <v>19</v>
      </c>
      <c r="K33">
        <v>8</v>
      </c>
      <c r="L33">
        <v>2006</v>
      </c>
      <c r="M33">
        <v>1</v>
      </c>
      <c r="N33">
        <v>1</v>
      </c>
      <c r="O33" t="s">
        <v>84</v>
      </c>
      <c r="P33" t="s">
        <v>42</v>
      </c>
      <c r="Q33" t="s">
        <v>41</v>
      </c>
      <c r="R33" t="s">
        <v>21</v>
      </c>
      <c r="S33">
        <v>1</v>
      </c>
    </row>
    <row r="34" spans="1:19">
      <c r="A34">
        <v>47</v>
      </c>
      <c r="B34" s="3">
        <v>38815</v>
      </c>
      <c r="C34" t="s">
        <v>5</v>
      </c>
      <c r="D34" t="s">
        <v>20</v>
      </c>
      <c r="E34" t="s">
        <v>33</v>
      </c>
      <c r="F34">
        <v>4200</v>
      </c>
      <c r="G34" t="s">
        <v>90</v>
      </c>
      <c r="H34" t="s">
        <v>13</v>
      </c>
      <c r="I34">
        <v>6</v>
      </c>
      <c r="J34">
        <v>34</v>
      </c>
      <c r="K34">
        <v>6</v>
      </c>
      <c r="L34">
        <v>2006</v>
      </c>
      <c r="M34">
        <v>4</v>
      </c>
      <c r="N34">
        <v>2</v>
      </c>
      <c r="O34" t="s">
        <v>94</v>
      </c>
      <c r="P34" t="s">
        <v>34</v>
      </c>
      <c r="Q34" t="s">
        <v>33</v>
      </c>
      <c r="R34" t="s">
        <v>20</v>
      </c>
      <c r="S34">
        <v>1</v>
      </c>
    </row>
    <row r="35" spans="1:19">
      <c r="A35">
        <v>74</v>
      </c>
      <c r="B35" s="3">
        <v>38876</v>
      </c>
      <c r="C35" t="s">
        <v>5</v>
      </c>
      <c r="D35" t="s">
        <v>20</v>
      </c>
      <c r="E35" t="s">
        <v>43</v>
      </c>
      <c r="F35">
        <v>510</v>
      </c>
      <c r="G35" t="s">
        <v>90</v>
      </c>
      <c r="H35" t="s">
        <v>13</v>
      </c>
      <c r="I35">
        <v>6</v>
      </c>
      <c r="J35">
        <v>48</v>
      </c>
      <c r="K35">
        <v>6</v>
      </c>
      <c r="L35">
        <v>2006</v>
      </c>
      <c r="M35">
        <v>6</v>
      </c>
      <c r="N35">
        <v>2</v>
      </c>
      <c r="O35" t="s">
        <v>97</v>
      </c>
      <c r="P35" t="s">
        <v>44</v>
      </c>
      <c r="Q35" t="s">
        <v>43</v>
      </c>
      <c r="R35" t="s">
        <v>20</v>
      </c>
      <c r="S35">
        <v>0</v>
      </c>
    </row>
    <row r="36" spans="1:19">
      <c r="A36">
        <v>60</v>
      </c>
      <c r="B36" s="3">
        <v>38837</v>
      </c>
      <c r="C36" t="s">
        <v>5</v>
      </c>
      <c r="D36" t="s">
        <v>21</v>
      </c>
      <c r="E36" t="s">
        <v>56</v>
      </c>
      <c r="F36">
        <v>1392</v>
      </c>
      <c r="G36" t="s">
        <v>86</v>
      </c>
      <c r="H36" t="s">
        <v>13</v>
      </c>
      <c r="I36">
        <v>6</v>
      </c>
      <c r="J36">
        <v>72</v>
      </c>
      <c r="K36">
        <v>8</v>
      </c>
      <c r="L36">
        <v>2006</v>
      </c>
      <c r="M36">
        <v>4</v>
      </c>
      <c r="N36">
        <v>2</v>
      </c>
      <c r="O36" t="s">
        <v>94</v>
      </c>
      <c r="P36" t="s">
        <v>57</v>
      </c>
      <c r="Q36" t="s">
        <v>56</v>
      </c>
      <c r="R36" t="s">
        <v>21</v>
      </c>
      <c r="S36">
        <v>1</v>
      </c>
    </row>
    <row r="37" spans="1:19">
      <c r="A37">
        <v>42</v>
      </c>
      <c r="B37" s="3">
        <v>38800</v>
      </c>
      <c r="C37" t="s">
        <v>7</v>
      </c>
      <c r="D37" t="s">
        <v>23</v>
      </c>
      <c r="E37" t="s">
        <v>49</v>
      </c>
      <c r="F37">
        <v>250</v>
      </c>
      <c r="G37" t="s">
        <v>93</v>
      </c>
      <c r="H37" t="s">
        <v>13</v>
      </c>
      <c r="I37">
        <v>1</v>
      </c>
      <c r="J37">
        <v>6</v>
      </c>
      <c r="K37">
        <v>10</v>
      </c>
      <c r="L37">
        <v>2006</v>
      </c>
      <c r="M37">
        <v>3</v>
      </c>
      <c r="N37">
        <v>1</v>
      </c>
      <c r="O37" t="s">
        <v>91</v>
      </c>
      <c r="P37" t="s">
        <v>50</v>
      </c>
      <c r="Q37" t="s">
        <v>49</v>
      </c>
      <c r="R37" t="s">
        <v>23</v>
      </c>
      <c r="S37">
        <v>0</v>
      </c>
    </row>
    <row r="38" spans="1:19">
      <c r="A38">
        <v>42</v>
      </c>
      <c r="B38" s="3">
        <v>38800</v>
      </c>
      <c r="C38" t="s">
        <v>7</v>
      </c>
      <c r="D38" t="s">
        <v>23</v>
      </c>
      <c r="E38" t="s">
        <v>51</v>
      </c>
      <c r="F38">
        <v>220</v>
      </c>
      <c r="G38" t="s">
        <v>93</v>
      </c>
      <c r="H38" t="s">
        <v>13</v>
      </c>
      <c r="I38">
        <v>1</v>
      </c>
      <c r="J38">
        <v>4</v>
      </c>
      <c r="K38">
        <v>10</v>
      </c>
      <c r="L38">
        <v>2006</v>
      </c>
      <c r="M38">
        <v>3</v>
      </c>
      <c r="N38">
        <v>1</v>
      </c>
      <c r="O38" t="s">
        <v>91</v>
      </c>
      <c r="P38" t="s">
        <v>52</v>
      </c>
      <c r="Q38" t="s">
        <v>51</v>
      </c>
      <c r="R38" t="s">
        <v>23</v>
      </c>
      <c r="S38">
        <v>0</v>
      </c>
    </row>
    <row r="39" spans="1:19">
      <c r="A39">
        <v>42</v>
      </c>
      <c r="B39" s="3">
        <v>38800</v>
      </c>
      <c r="C39" t="s">
        <v>7</v>
      </c>
      <c r="D39" t="s">
        <v>23</v>
      </c>
      <c r="E39" t="s">
        <v>41</v>
      </c>
      <c r="F39">
        <v>92</v>
      </c>
      <c r="G39" t="s">
        <v>93</v>
      </c>
      <c r="H39" t="s">
        <v>13</v>
      </c>
      <c r="I39">
        <v>1</v>
      </c>
      <c r="J39">
        <v>19</v>
      </c>
      <c r="K39">
        <v>10</v>
      </c>
      <c r="L39">
        <v>2006</v>
      </c>
      <c r="M39">
        <v>3</v>
      </c>
      <c r="N39">
        <v>1</v>
      </c>
      <c r="O39" t="s">
        <v>91</v>
      </c>
      <c r="P39" t="s">
        <v>42</v>
      </c>
      <c r="Q39" t="s">
        <v>41</v>
      </c>
      <c r="R39" t="s">
        <v>23</v>
      </c>
      <c r="S39">
        <v>0</v>
      </c>
    </row>
    <row r="40" spans="1:19">
      <c r="A40">
        <v>45</v>
      </c>
      <c r="B40" s="3">
        <v>38814</v>
      </c>
      <c r="C40" t="s">
        <v>7</v>
      </c>
      <c r="D40" t="s">
        <v>16</v>
      </c>
      <c r="E40" t="s">
        <v>45</v>
      </c>
      <c r="F40">
        <v>482.5</v>
      </c>
      <c r="G40" t="s">
        <v>92</v>
      </c>
      <c r="H40" t="s">
        <v>13</v>
      </c>
      <c r="I40">
        <v>1</v>
      </c>
      <c r="J40">
        <v>41</v>
      </c>
      <c r="K40">
        <v>28</v>
      </c>
      <c r="L40">
        <v>2006</v>
      </c>
      <c r="M40">
        <v>4</v>
      </c>
      <c r="N40">
        <v>2</v>
      </c>
      <c r="O40" t="s">
        <v>94</v>
      </c>
      <c r="P40" t="s">
        <v>46</v>
      </c>
      <c r="Q40" t="s">
        <v>45</v>
      </c>
      <c r="R40" t="s">
        <v>16</v>
      </c>
      <c r="S40">
        <v>1</v>
      </c>
    </row>
    <row r="41" spans="1:19">
      <c r="A41">
        <v>45</v>
      </c>
      <c r="B41" s="3">
        <v>38814</v>
      </c>
      <c r="C41" t="s">
        <v>7</v>
      </c>
      <c r="D41" t="s">
        <v>16</v>
      </c>
      <c r="E41" t="s">
        <v>54</v>
      </c>
      <c r="F41">
        <v>920</v>
      </c>
      <c r="G41" t="s">
        <v>92</v>
      </c>
      <c r="H41" t="s">
        <v>13</v>
      </c>
      <c r="I41">
        <v>1</v>
      </c>
      <c r="J41">
        <v>40</v>
      </c>
      <c r="K41">
        <v>28</v>
      </c>
      <c r="L41">
        <v>2006</v>
      </c>
      <c r="M41">
        <v>4</v>
      </c>
      <c r="N41">
        <v>2</v>
      </c>
      <c r="O41" t="s">
        <v>94</v>
      </c>
      <c r="P41" t="s">
        <v>55</v>
      </c>
      <c r="Q41" t="s">
        <v>54</v>
      </c>
      <c r="R41" t="s">
        <v>16</v>
      </c>
      <c r="S41">
        <v>1</v>
      </c>
    </row>
    <row r="42" spans="1:19">
      <c r="A42">
        <v>55</v>
      </c>
      <c r="B42" s="3">
        <v>38812</v>
      </c>
      <c r="C42" t="s">
        <v>7</v>
      </c>
      <c r="D42" t="s">
        <v>18</v>
      </c>
      <c r="E42" t="s">
        <v>33</v>
      </c>
      <c r="F42">
        <v>1218</v>
      </c>
      <c r="G42" t="s">
        <v>88</v>
      </c>
      <c r="H42" t="s">
        <v>13</v>
      </c>
      <c r="I42">
        <v>1</v>
      </c>
      <c r="J42">
        <v>34</v>
      </c>
      <c r="K42">
        <v>29</v>
      </c>
      <c r="L42">
        <v>2006</v>
      </c>
      <c r="M42">
        <v>4</v>
      </c>
      <c r="N42">
        <v>2</v>
      </c>
      <c r="O42" t="s">
        <v>94</v>
      </c>
      <c r="P42" t="s">
        <v>34</v>
      </c>
      <c r="Q42" t="s">
        <v>33</v>
      </c>
      <c r="R42" t="s">
        <v>18</v>
      </c>
      <c r="S42">
        <v>1</v>
      </c>
    </row>
    <row r="43" spans="1:19">
      <c r="A43">
        <v>78</v>
      </c>
      <c r="B43" s="3">
        <v>38873</v>
      </c>
      <c r="C43" t="s">
        <v>7</v>
      </c>
      <c r="D43" t="s">
        <v>18</v>
      </c>
      <c r="E43" t="s">
        <v>68</v>
      </c>
      <c r="F43">
        <v>1560</v>
      </c>
      <c r="G43" t="s">
        <v>88</v>
      </c>
      <c r="H43" t="s">
        <v>13</v>
      </c>
      <c r="I43">
        <v>1</v>
      </c>
      <c r="J43">
        <v>17</v>
      </c>
      <c r="K43">
        <v>29</v>
      </c>
      <c r="L43">
        <v>2006</v>
      </c>
      <c r="M43">
        <v>6</v>
      </c>
      <c r="N43">
        <v>2</v>
      </c>
      <c r="O43" t="s">
        <v>97</v>
      </c>
      <c r="P43" t="s">
        <v>69</v>
      </c>
      <c r="Q43" t="s">
        <v>68</v>
      </c>
      <c r="R43" t="s">
        <v>18</v>
      </c>
      <c r="S43">
        <v>0</v>
      </c>
    </row>
    <row r="44" spans="1:19">
      <c r="A44">
        <v>72</v>
      </c>
      <c r="B44" s="3">
        <v>38875</v>
      </c>
      <c r="C44" t="s">
        <v>7</v>
      </c>
      <c r="D44" t="s">
        <v>16</v>
      </c>
      <c r="E44" t="s">
        <v>40</v>
      </c>
      <c r="F44">
        <v>230</v>
      </c>
      <c r="G44" t="s">
        <v>92</v>
      </c>
      <c r="H44" t="s">
        <v>13</v>
      </c>
      <c r="I44">
        <v>1</v>
      </c>
      <c r="J44">
        <v>43</v>
      </c>
      <c r="K44">
        <v>28</v>
      </c>
      <c r="L44">
        <v>2006</v>
      </c>
      <c r="M44">
        <v>6</v>
      </c>
      <c r="N44">
        <v>2</v>
      </c>
      <c r="O44" t="s">
        <v>97</v>
      </c>
      <c r="P44" t="s">
        <v>34</v>
      </c>
      <c r="Q44" t="s">
        <v>40</v>
      </c>
      <c r="R44" t="s">
        <v>16</v>
      </c>
      <c r="S44">
        <v>0</v>
      </c>
    </row>
    <row r="45" spans="1:19">
      <c r="A45">
        <v>71</v>
      </c>
      <c r="B45" s="3">
        <v>38861</v>
      </c>
      <c r="C45" t="s">
        <v>7</v>
      </c>
      <c r="D45" t="s">
        <v>14</v>
      </c>
      <c r="E45" t="s">
        <v>54</v>
      </c>
      <c r="F45">
        <v>736</v>
      </c>
      <c r="G45" t="s">
        <v>98</v>
      </c>
      <c r="H45" t="s">
        <v>13</v>
      </c>
      <c r="I45">
        <v>1</v>
      </c>
      <c r="J45">
        <v>40</v>
      </c>
      <c r="K45">
        <v>1</v>
      </c>
      <c r="L45">
        <v>2006</v>
      </c>
      <c r="M45">
        <v>5</v>
      </c>
      <c r="N45">
        <v>2</v>
      </c>
      <c r="O45" t="s">
        <v>99</v>
      </c>
      <c r="P45" t="s">
        <v>55</v>
      </c>
      <c r="Q45" t="s">
        <v>54</v>
      </c>
      <c r="R45" t="s">
        <v>14</v>
      </c>
      <c r="S45">
        <v>2</v>
      </c>
    </row>
    <row r="46" spans="1:19">
      <c r="A46">
        <v>70</v>
      </c>
      <c r="B46" s="3">
        <v>38861</v>
      </c>
      <c r="C46" t="s">
        <v>7</v>
      </c>
      <c r="D46" t="s">
        <v>24</v>
      </c>
      <c r="E46" t="s">
        <v>47</v>
      </c>
      <c r="F46">
        <v>800</v>
      </c>
      <c r="G46" t="s">
        <v>96</v>
      </c>
      <c r="H46" t="s">
        <v>13</v>
      </c>
      <c r="I46">
        <v>1</v>
      </c>
      <c r="J46">
        <v>8</v>
      </c>
      <c r="K46">
        <v>11</v>
      </c>
      <c r="L46">
        <v>2006</v>
      </c>
      <c r="M46">
        <v>5</v>
      </c>
      <c r="N46">
        <v>2</v>
      </c>
      <c r="O46" t="s">
        <v>99</v>
      </c>
      <c r="P46" t="s">
        <v>48</v>
      </c>
      <c r="Q46" t="s">
        <v>47</v>
      </c>
      <c r="R46" t="s">
        <v>24</v>
      </c>
      <c r="S46">
        <v>2</v>
      </c>
    </row>
    <row r="47" spans="1:19">
      <c r="A47">
        <v>69</v>
      </c>
      <c r="B47" s="3">
        <v>38861</v>
      </c>
      <c r="C47" t="s">
        <v>7</v>
      </c>
      <c r="D47" t="s">
        <v>23</v>
      </c>
      <c r="E47" t="s">
        <v>35</v>
      </c>
      <c r="F47">
        <v>52.5</v>
      </c>
      <c r="G47" t="s">
        <v>93</v>
      </c>
      <c r="H47" t="s">
        <v>13</v>
      </c>
      <c r="I47">
        <v>1</v>
      </c>
      <c r="J47">
        <v>80</v>
      </c>
      <c r="K47">
        <v>10</v>
      </c>
      <c r="L47">
        <v>2006</v>
      </c>
      <c r="M47">
        <v>5</v>
      </c>
      <c r="N47">
        <v>2</v>
      </c>
      <c r="O47" t="s">
        <v>99</v>
      </c>
      <c r="P47" t="s">
        <v>36</v>
      </c>
      <c r="Q47" t="s">
        <v>35</v>
      </c>
      <c r="R47" t="s">
        <v>23</v>
      </c>
      <c r="S47">
        <v>2</v>
      </c>
    </row>
    <row r="48" spans="1:19">
      <c r="A48">
        <v>46</v>
      </c>
      <c r="B48" s="3">
        <v>38812</v>
      </c>
      <c r="C48" t="s">
        <v>9</v>
      </c>
      <c r="D48" t="s">
        <v>22</v>
      </c>
      <c r="E48" t="s">
        <v>60</v>
      </c>
      <c r="F48">
        <v>1950</v>
      </c>
      <c r="G48" t="s">
        <v>95</v>
      </c>
      <c r="H48" t="s">
        <v>13</v>
      </c>
      <c r="I48">
        <v>7</v>
      </c>
      <c r="J48">
        <v>57</v>
      </c>
      <c r="K48">
        <v>9</v>
      </c>
      <c r="L48">
        <v>2006</v>
      </c>
      <c r="M48">
        <v>4</v>
      </c>
      <c r="N48">
        <v>2</v>
      </c>
      <c r="O48" t="s">
        <v>94</v>
      </c>
      <c r="P48" t="s">
        <v>61</v>
      </c>
      <c r="Q48" t="s">
        <v>60</v>
      </c>
      <c r="R48" t="s">
        <v>22</v>
      </c>
      <c r="S48">
        <v>1</v>
      </c>
    </row>
    <row r="49" spans="1:19">
      <c r="A49">
        <v>46</v>
      </c>
      <c r="B49" s="3">
        <v>38812</v>
      </c>
      <c r="C49" t="s">
        <v>9</v>
      </c>
      <c r="D49" t="s">
        <v>22</v>
      </c>
      <c r="E49" t="s">
        <v>56</v>
      </c>
      <c r="F49">
        <v>1740</v>
      </c>
      <c r="G49" t="s">
        <v>95</v>
      </c>
      <c r="H49" t="s">
        <v>13</v>
      </c>
      <c r="I49">
        <v>7</v>
      </c>
      <c r="J49">
        <v>72</v>
      </c>
      <c r="K49">
        <v>9</v>
      </c>
      <c r="L49">
        <v>2006</v>
      </c>
      <c r="M49">
        <v>4</v>
      </c>
      <c r="N49">
        <v>2</v>
      </c>
      <c r="O49" t="s">
        <v>94</v>
      </c>
      <c r="P49" t="s">
        <v>57</v>
      </c>
      <c r="Q49" t="s">
        <v>56</v>
      </c>
      <c r="R49" t="s">
        <v>22</v>
      </c>
      <c r="S49">
        <v>1</v>
      </c>
    </row>
    <row r="50" spans="1:19">
      <c r="A50">
        <v>73</v>
      </c>
      <c r="B50" s="3">
        <v>38873</v>
      </c>
      <c r="C50" t="s">
        <v>9</v>
      </c>
      <c r="D50" t="s">
        <v>22</v>
      </c>
      <c r="E50" t="s">
        <v>45</v>
      </c>
      <c r="F50">
        <v>96.5</v>
      </c>
      <c r="G50" t="s">
        <v>95</v>
      </c>
      <c r="H50" t="s">
        <v>13</v>
      </c>
      <c r="I50">
        <v>7</v>
      </c>
      <c r="J50">
        <v>41</v>
      </c>
      <c r="K50">
        <v>9</v>
      </c>
      <c r="L50">
        <v>2006</v>
      </c>
      <c r="M50">
        <v>6</v>
      </c>
      <c r="N50">
        <v>2</v>
      </c>
      <c r="O50" t="s">
        <v>97</v>
      </c>
      <c r="P50" t="s">
        <v>46</v>
      </c>
      <c r="Q50" t="s">
        <v>45</v>
      </c>
      <c r="R50" t="s">
        <v>22</v>
      </c>
      <c r="S50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Sheet1</vt:lpstr>
      <vt:lpstr>Sheet7</vt:lpstr>
      <vt:lpstr>Sheet8</vt:lpstr>
      <vt:lpstr>Sheet5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2018-02-07T21:52:02Z</dcterms:created>
  <dcterms:modified xsi:type="dcterms:W3CDTF">2018-02-08T00:55:20Z</dcterms:modified>
</cp:coreProperties>
</file>