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771A90A3-248A-4E29-8791-0CA0ABCAB10A}" xr6:coauthVersionLast="47" xr6:coauthVersionMax="47" xr10:uidLastSave="{00000000-0000-0000-0000-000000000000}"/>
  <bookViews>
    <workbookView xWindow="-108" yWindow="-108" windowWidth="23256" windowHeight="12456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35" i="2"/>
  <c r="C40" i="2"/>
  <c r="C37" i="2"/>
  <c r="C38" i="2"/>
  <c r="C3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<sst xmlns="http://schemas.openxmlformats.org/spreadsheetml/2006/main" count="11" uniqueCount="11">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</sst>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$-409]* #,##0_ ;_-[$$-409]* \-#,##0\ ;_-[$$-409]* &quot;-&quot;??_ ;_-@_ "/>
    <numFmt numFmtId="165" formatCode="[$-409]mmmm\ d\,\ yyyy;@"/>
    <numFmt numFmtId="166" formatCode="_-* #,##0_-;\-* #,##0_-;_-* &quot;-&quot;??_-;_-@_-"/>
    <numFmt numFmtId="167" formatCode="_-[$$-409]* #,##0.00_ ;_-[$$-409]* \-#,##0.00\ ;_-[$$-409]* &quot;-&quot;??_ ;_-@_ "/>
    <numFmt numFmtId="168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right" vertical="top"/>
    </xf>
    <xf numFmtId="165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0" fillId="0" borderId="0" xfId="1" applyNumberFormat="1" applyFont="1"/>
    <xf numFmtId="167" fontId="0" fillId="0" borderId="0" xfId="0" applyNumberForma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8" fontId="0" fillId="0" borderId="0" xfId="0" applyNumberFormat="1"/>
    <xf numFmtId="0" fontId="4" fillId="2" borderId="0" xfId="0" applyFont="1" applyFill="1" applyAlignment="1">
      <alignment horizontal="left" vertical="center"/>
    </xf>
    <xf numFmtId="166" fontId="0" fillId="0" borderId="0" xfId="0" applyNumberFormat="1"/>
  </cellXfs>
  <cellStyles count="2">
    <cellStyle name="Comma" xfId="1" builtinId="3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5" activePane="bottomLeft" state="frozen"/>
      <selection pane="bottomLeft" activeCell="D39" sqref="D39"/>
    </sheetView>
  </sheetViews>
  <sheetFormatPr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</cols>
  <sheetData>
    <row r="1" spans="1:6" ht="29.25" customHeight="1" x14ac:dyDescent="0.3">
      <c r="A1" s="11" t="s">
        <v>0</v>
      </c>
      <c r="B1" s="11"/>
      <c r="C1" s="11"/>
      <c r="D1" s="11"/>
      <c r="E1" s="11"/>
      <c r="F1" s="11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">
      <c r="B34" s="3"/>
      <c r="C34" s="6"/>
      <c r="D34" s="7"/>
      <c r="E34" s="1"/>
    </row>
    <row r="35" spans="2:5" x14ac:dyDescent="0.3">
      <c r="B35" s="8" t="s">
        <v>5</v>
      </c>
      <c r="C35" s="1">
        <f>SUM(E4:E33)</f>
        <v>23059600</v>
      </c>
    </row>
    <row r="36" spans="2:5" x14ac:dyDescent="0.3">
      <c r="B36" s="8" t="s">
        <v>6</v>
      </c>
      <c r="C36" s="12">
        <f>SUM(C4:C33)</f>
        <v>115298</v>
      </c>
    </row>
    <row r="37" spans="2:5" x14ac:dyDescent="0.3">
      <c r="B37" s="9" t="s">
        <v>7</v>
      </c>
      <c r="C37" s="12">
        <f>MIN(C4:C33)</f>
        <v>2560</v>
      </c>
      <c r="D37" s="10"/>
    </row>
    <row r="38" spans="2:5" x14ac:dyDescent="0.3">
      <c r="B38" s="9" t="s">
        <v>8</v>
      </c>
      <c r="C38" s="12">
        <f>MAX(C4:C33)</f>
        <v>4921</v>
      </c>
      <c r="D38" s="10"/>
    </row>
    <row r="39" spans="2:5" x14ac:dyDescent="0.3">
      <c r="B39" s="9" t="s">
        <v>9</v>
      </c>
      <c r="C39">
        <f>COUNT(B4:B33)</f>
        <v>30</v>
      </c>
    </row>
    <row r="40" spans="2:5" x14ac:dyDescent="0.3">
      <c r="B40" s="9" t="s">
        <v>10</v>
      </c>
      <c r="C40" s="1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2024-09-10T06:37:45Z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