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omnom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K38" i="1"/>
  <c r="I38" i="1"/>
  <c r="J20" i="1"/>
  <c r="K20" i="1"/>
  <c r="I20" i="1"/>
  <c r="H27" i="1"/>
  <c r="H28" i="1"/>
  <c r="H29" i="1"/>
  <c r="H30" i="1"/>
  <c r="H31" i="1"/>
  <c r="H32" i="1"/>
  <c r="H33" i="1"/>
  <c r="H34" i="1"/>
  <c r="H35" i="1"/>
  <c r="H36" i="1"/>
  <c r="H37" i="1"/>
  <c r="H26" i="1"/>
  <c r="G38" i="1"/>
  <c r="H38" i="1" s="1"/>
  <c r="F38" i="1"/>
  <c r="H21" i="1"/>
  <c r="H20" i="1"/>
  <c r="H9" i="1"/>
  <c r="H10" i="1"/>
  <c r="H11" i="1"/>
  <c r="H12" i="1"/>
  <c r="H13" i="1"/>
  <c r="H14" i="1"/>
  <c r="H15" i="1"/>
  <c r="H16" i="1"/>
  <c r="H17" i="1"/>
  <c r="H18" i="1"/>
  <c r="H19" i="1"/>
  <c r="H8" i="1"/>
  <c r="G20" i="1"/>
  <c r="F20" i="1"/>
</calcChain>
</file>

<file path=xl/sharedStrings.xml><?xml version="1.0" encoding="utf-8"?>
<sst xmlns="http://schemas.openxmlformats.org/spreadsheetml/2006/main" count="41" uniqueCount="26">
  <si>
    <t>BATSMEN</t>
  </si>
  <si>
    <t>RUNS</t>
  </si>
  <si>
    <t>STRIKE RATE</t>
  </si>
  <si>
    <t>BALLS</t>
  </si>
  <si>
    <t>DOT</t>
  </si>
  <si>
    <t>SCORECARD</t>
  </si>
  <si>
    <t>T20I WORLD CUP 2069</t>
  </si>
  <si>
    <t>VIRAT KOHLI</t>
  </si>
  <si>
    <t>AZAM KHAN</t>
  </si>
  <si>
    <t>JUNAID AKRAM</t>
  </si>
  <si>
    <t>FAKHAR ZAMA</t>
  </si>
  <si>
    <t>FAWAD ALAM</t>
  </si>
  <si>
    <t>NAWAZ SHAREEF</t>
  </si>
  <si>
    <t>IMRAN KHAN</t>
  </si>
  <si>
    <t>WASEEM BADAMI</t>
  </si>
  <si>
    <t>NIZAMI SOMT</t>
  </si>
  <si>
    <t>KOI NAAM</t>
  </si>
  <si>
    <t>IDR ANYTHING</t>
  </si>
  <si>
    <t>AKMAL</t>
  </si>
  <si>
    <t>TOTAL</t>
  </si>
  <si>
    <t>RUN RATE</t>
  </si>
  <si>
    <t>BOWLING</t>
  </si>
  <si>
    <t>BOWLER</t>
  </si>
  <si>
    <t>OVER</t>
  </si>
  <si>
    <t>SHAHEEN</t>
  </si>
  <si>
    <t>WICKETS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</si>
</sst>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2" fontId="0" fillId="6" borderId="1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7" borderId="1" xfId="0" applyFill="1" applyBorder="1"/>
    <xf numFmtId="2" fontId="0" fillId="7" borderId="1" xfId="0" applyNumberFormat="1" applyFill="1" applyBorder="1"/>
    <xf numFmtId="1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38"/>
  <sheetViews>
    <sheetView tabSelected="1" topLeftCell="A25" workbookViewId="0">
      <selection activeCell="H41" sqref="H41"/>
    </sheetView>
  </sheetViews>
  <sheetFormatPr defaultRowHeight="15" x14ac:dyDescent="0.25"/>
  <cols>
    <col min="4" max="4" width="15.28515625" customWidth="1"/>
    <col min="5" max="5" width="18.28515625" customWidth="1"/>
    <col min="6" max="11" width="15.28515625" customWidth="1"/>
  </cols>
  <sheetData>
    <row r="5" spans="5:11" x14ac:dyDescent="0.25">
      <c r="E5" s="1" t="s">
        <v>5</v>
      </c>
      <c r="F5" s="1"/>
      <c r="G5" s="1"/>
      <c r="H5" s="1"/>
      <c r="I5" s="1"/>
      <c r="J5" s="1"/>
      <c r="K5" s="1"/>
    </row>
    <row r="6" spans="5:11" x14ac:dyDescent="0.25">
      <c r="E6" s="2" t="s">
        <v>6</v>
      </c>
      <c r="F6" s="2"/>
      <c r="G6" s="2"/>
      <c r="H6" s="2"/>
      <c r="I6" s="2"/>
      <c r="J6" s="2"/>
      <c r="K6" s="2"/>
    </row>
    <row r="7" spans="5:11" x14ac:dyDescent="0.25">
      <c r="E7" s="3" t="s">
        <v>0</v>
      </c>
      <c r="F7" s="3" t="s">
        <v>1</v>
      </c>
      <c r="G7" s="3" t="s">
        <v>3</v>
      </c>
      <c r="H7" s="3" t="s">
        <v>2</v>
      </c>
      <c r="I7" s="3" t="s">
        <v>4</v>
      </c>
      <c r="J7" s="3">
        <v>4</v>
      </c>
      <c r="K7" s="3">
        <v>6</v>
      </c>
    </row>
    <row r="8" spans="5:11" x14ac:dyDescent="0.25">
      <c r="E8" s="4" t="s">
        <v>7</v>
      </c>
      <c r="F8" s="4">
        <v>23</v>
      </c>
      <c r="G8" s="4">
        <v>10</v>
      </c>
      <c r="H8" s="5">
        <f>(F8/G8)*100</f>
        <v>229.99999999999997</v>
      </c>
      <c r="I8" s="4">
        <v>0</v>
      </c>
      <c r="J8" s="4">
        <v>1</v>
      </c>
      <c r="K8" s="4">
        <v>0</v>
      </c>
    </row>
    <row r="9" spans="5:11" x14ac:dyDescent="0.25">
      <c r="E9" s="4" t="s">
        <v>8</v>
      </c>
      <c r="F9" s="4">
        <v>54</v>
      </c>
      <c r="G9" s="4">
        <v>23</v>
      </c>
      <c r="H9" s="5">
        <f t="shared" ref="H9:H20" si="0">(F9/G9)*100</f>
        <v>234.78260869565219</v>
      </c>
      <c r="I9" s="4">
        <v>4</v>
      </c>
      <c r="J9" s="4">
        <v>2</v>
      </c>
      <c r="K9" s="4">
        <v>0</v>
      </c>
    </row>
    <row r="10" spans="5:11" x14ac:dyDescent="0.25">
      <c r="E10" s="4" t="s">
        <v>9</v>
      </c>
      <c r="F10" s="4">
        <v>4</v>
      </c>
      <c r="G10" s="4">
        <v>20</v>
      </c>
      <c r="H10" s="5">
        <f t="shared" si="0"/>
        <v>20</v>
      </c>
      <c r="I10" s="4">
        <v>2</v>
      </c>
      <c r="J10" s="4">
        <v>1</v>
      </c>
      <c r="K10" s="4">
        <v>0</v>
      </c>
    </row>
    <row r="11" spans="5:11" x14ac:dyDescent="0.25">
      <c r="E11" s="4" t="s">
        <v>10</v>
      </c>
      <c r="F11" s="4">
        <v>5</v>
      </c>
      <c r="G11" s="4">
        <v>5</v>
      </c>
      <c r="H11" s="5">
        <f t="shared" si="0"/>
        <v>100</v>
      </c>
      <c r="I11" s="4">
        <v>3</v>
      </c>
      <c r="J11" s="4">
        <v>1</v>
      </c>
      <c r="K11" s="4">
        <v>0</v>
      </c>
    </row>
    <row r="12" spans="5:11" x14ac:dyDescent="0.25">
      <c r="E12" s="4" t="s">
        <v>11</v>
      </c>
      <c r="F12" s="4">
        <v>34</v>
      </c>
      <c r="G12" s="4">
        <v>4</v>
      </c>
      <c r="H12" s="5">
        <f t="shared" si="0"/>
        <v>850</v>
      </c>
      <c r="I12" s="4">
        <v>2</v>
      </c>
      <c r="J12" s="4">
        <v>6</v>
      </c>
      <c r="K12" s="4">
        <v>0</v>
      </c>
    </row>
    <row r="13" spans="5:11" x14ac:dyDescent="0.25">
      <c r="E13" s="4" t="s">
        <v>12</v>
      </c>
      <c r="F13" s="4">
        <v>54</v>
      </c>
      <c r="G13" s="4">
        <v>5</v>
      </c>
      <c r="H13" s="5">
        <f t="shared" si="0"/>
        <v>1080</v>
      </c>
      <c r="I13" s="4">
        <v>3</v>
      </c>
      <c r="J13" s="4">
        <v>5</v>
      </c>
      <c r="K13" s="4">
        <v>0</v>
      </c>
    </row>
    <row r="14" spans="5:11" x14ac:dyDescent="0.25">
      <c r="E14" s="4" t="s">
        <v>13</v>
      </c>
      <c r="F14" s="4">
        <v>2</v>
      </c>
      <c r="G14" s="4">
        <v>10</v>
      </c>
      <c r="H14" s="5">
        <f t="shared" si="0"/>
        <v>20</v>
      </c>
      <c r="I14" s="4">
        <v>6</v>
      </c>
      <c r="J14" s="4">
        <v>0</v>
      </c>
      <c r="K14" s="4">
        <v>0</v>
      </c>
    </row>
    <row r="15" spans="5:11" x14ac:dyDescent="0.25">
      <c r="E15" s="4" t="s">
        <v>14</v>
      </c>
      <c r="F15" s="4">
        <v>4</v>
      </c>
      <c r="G15" s="4">
        <v>5</v>
      </c>
      <c r="H15" s="5">
        <f t="shared" si="0"/>
        <v>80</v>
      </c>
      <c r="I15" s="4">
        <v>3</v>
      </c>
      <c r="J15" s="4">
        <v>0</v>
      </c>
      <c r="K15" s="4">
        <v>0</v>
      </c>
    </row>
    <row r="16" spans="5:11" x14ac:dyDescent="0.25">
      <c r="E16" s="4" t="s">
        <v>15</v>
      </c>
      <c r="F16" s="4">
        <v>54</v>
      </c>
      <c r="G16" s="4">
        <v>10</v>
      </c>
      <c r="H16" s="5">
        <f t="shared" si="0"/>
        <v>540</v>
      </c>
      <c r="I16" s="4">
        <v>4</v>
      </c>
      <c r="J16" s="4">
        <v>3</v>
      </c>
      <c r="K16" s="4">
        <v>0</v>
      </c>
    </row>
    <row r="17" spans="5:11" x14ac:dyDescent="0.25">
      <c r="E17" s="4" t="s">
        <v>16</v>
      </c>
      <c r="F17" s="4">
        <v>54</v>
      </c>
      <c r="G17" s="4">
        <v>6</v>
      </c>
      <c r="H17" s="5">
        <f t="shared" si="0"/>
        <v>900</v>
      </c>
      <c r="I17" s="4">
        <v>5</v>
      </c>
      <c r="J17" s="4">
        <v>2</v>
      </c>
      <c r="K17" s="4">
        <v>0</v>
      </c>
    </row>
    <row r="18" spans="5:11" x14ac:dyDescent="0.25">
      <c r="E18" s="4" t="s">
        <v>17</v>
      </c>
      <c r="F18" s="4">
        <v>3</v>
      </c>
      <c r="G18" s="4">
        <v>3</v>
      </c>
      <c r="H18" s="5">
        <f t="shared" si="0"/>
        <v>100</v>
      </c>
      <c r="I18" s="4">
        <v>2</v>
      </c>
      <c r="J18" s="4">
        <v>0</v>
      </c>
      <c r="K18" s="4">
        <v>0</v>
      </c>
    </row>
    <row r="19" spans="5:11" x14ac:dyDescent="0.25">
      <c r="E19" s="4" t="s">
        <v>18</v>
      </c>
      <c r="F19" s="4">
        <v>53</v>
      </c>
      <c r="G19" s="4">
        <v>19</v>
      </c>
      <c r="H19" s="5">
        <f t="shared" si="0"/>
        <v>278.9473684210526</v>
      </c>
      <c r="I19" s="4">
        <v>4</v>
      </c>
      <c r="J19" s="4">
        <v>5</v>
      </c>
      <c r="K19" s="4">
        <v>0</v>
      </c>
    </row>
    <row r="20" spans="5:11" x14ac:dyDescent="0.25">
      <c r="E20" s="6" t="s">
        <v>19</v>
      </c>
      <c r="F20" s="6">
        <f>SUM(F8:F19)</f>
        <v>344</v>
      </c>
      <c r="G20" s="6">
        <f>SUM(G8:G19)</f>
        <v>120</v>
      </c>
      <c r="H20" s="7">
        <f t="shared" si="0"/>
        <v>286.66666666666669</v>
      </c>
      <c r="I20" s="10">
        <f>SUM(I8:I19)</f>
        <v>38</v>
      </c>
      <c r="J20" s="10">
        <f t="shared" ref="J20:K20" si="1">SUM(J8:J19)</f>
        <v>26</v>
      </c>
      <c r="K20" s="10">
        <f t="shared" si="1"/>
        <v>0</v>
      </c>
    </row>
    <row r="21" spans="5:11" x14ac:dyDescent="0.25">
      <c r="G21" s="8" t="s">
        <v>20</v>
      </c>
      <c r="H21" s="9">
        <f>(F20/G20)*6</f>
        <v>17.2</v>
      </c>
    </row>
    <row r="23" spans="5:11" x14ac:dyDescent="0.25">
      <c r="E23" s="1" t="s">
        <v>21</v>
      </c>
      <c r="F23" s="1"/>
      <c r="G23" s="1"/>
      <c r="H23" s="1"/>
      <c r="I23" s="1"/>
      <c r="J23" s="1"/>
      <c r="K23" s="1"/>
    </row>
    <row r="24" spans="5:11" x14ac:dyDescent="0.25">
      <c r="E24" s="2" t="s">
        <v>6</v>
      </c>
      <c r="F24" s="2"/>
      <c r="G24" s="2"/>
      <c r="H24" s="2"/>
      <c r="I24" s="2"/>
      <c r="J24" s="2"/>
      <c r="K24" s="2"/>
    </row>
    <row r="25" spans="5:11" x14ac:dyDescent="0.25">
      <c r="E25" s="3" t="s">
        <v>22</v>
      </c>
      <c r="F25" s="3" t="s">
        <v>1</v>
      </c>
      <c r="G25" s="3" t="s">
        <v>23</v>
      </c>
      <c r="H25" s="3" t="s">
        <v>20</v>
      </c>
      <c r="I25" s="3" t="s">
        <v>25</v>
      </c>
      <c r="J25" s="3">
        <v>4</v>
      </c>
      <c r="K25" s="3">
        <v>6</v>
      </c>
    </row>
    <row r="26" spans="5:11" x14ac:dyDescent="0.25">
      <c r="E26" s="4" t="s">
        <v>24</v>
      </c>
      <c r="F26" s="4">
        <v>23</v>
      </c>
      <c r="G26" s="4">
        <v>4</v>
      </c>
      <c r="H26" s="5">
        <f>(F26/G26)</f>
        <v>5.75</v>
      </c>
      <c r="I26" s="4">
        <v>2</v>
      </c>
      <c r="J26" s="4">
        <v>1</v>
      </c>
      <c r="K26" s="4">
        <v>0</v>
      </c>
    </row>
    <row r="27" spans="5:11" x14ac:dyDescent="0.25">
      <c r="E27" s="4" t="s">
        <v>8</v>
      </c>
      <c r="F27" s="4">
        <v>54</v>
      </c>
      <c r="G27" s="4">
        <v>1</v>
      </c>
      <c r="H27" s="5">
        <f t="shared" ref="H27:H38" si="2">(F27/G27)</f>
        <v>54</v>
      </c>
      <c r="I27" s="4">
        <v>4</v>
      </c>
      <c r="J27" s="4">
        <v>2</v>
      </c>
      <c r="K27" s="4">
        <v>0</v>
      </c>
    </row>
    <row r="28" spans="5:11" x14ac:dyDescent="0.25">
      <c r="E28" s="4" t="s">
        <v>9</v>
      </c>
      <c r="F28" s="4">
        <v>4</v>
      </c>
      <c r="G28" s="4">
        <v>1</v>
      </c>
      <c r="H28" s="5">
        <f t="shared" si="2"/>
        <v>4</v>
      </c>
      <c r="I28" s="4">
        <v>0</v>
      </c>
      <c r="J28" s="4">
        <v>1</v>
      </c>
      <c r="K28" s="4">
        <v>0</v>
      </c>
    </row>
    <row r="29" spans="5:11" x14ac:dyDescent="0.25">
      <c r="E29" s="4" t="s">
        <v>10</v>
      </c>
      <c r="F29" s="4">
        <v>5</v>
      </c>
      <c r="G29" s="4">
        <v>1</v>
      </c>
      <c r="H29" s="5">
        <f t="shared" si="2"/>
        <v>5</v>
      </c>
      <c r="I29" s="4">
        <v>0</v>
      </c>
      <c r="J29" s="4">
        <v>1</v>
      </c>
      <c r="K29" s="4">
        <v>0</v>
      </c>
    </row>
    <row r="30" spans="5:11" x14ac:dyDescent="0.25">
      <c r="E30" s="4" t="s">
        <v>11</v>
      </c>
      <c r="F30" s="4">
        <v>34</v>
      </c>
      <c r="G30" s="4">
        <v>4</v>
      </c>
      <c r="H30" s="5">
        <f t="shared" si="2"/>
        <v>8.5</v>
      </c>
      <c r="I30" s="4">
        <v>0</v>
      </c>
      <c r="J30" s="4">
        <v>5</v>
      </c>
      <c r="K30" s="4">
        <v>0</v>
      </c>
    </row>
    <row r="31" spans="5:11" x14ac:dyDescent="0.25">
      <c r="E31" s="4" t="s">
        <v>12</v>
      </c>
      <c r="F31" s="4">
        <v>54</v>
      </c>
      <c r="G31" s="4">
        <v>2</v>
      </c>
      <c r="H31" s="5">
        <f t="shared" si="2"/>
        <v>27</v>
      </c>
      <c r="I31" s="4">
        <v>0</v>
      </c>
      <c r="J31" s="4">
        <v>2</v>
      </c>
      <c r="K31" s="4">
        <v>0</v>
      </c>
    </row>
    <row r="32" spans="5:11" x14ac:dyDescent="0.25">
      <c r="E32" s="4" t="s">
        <v>13</v>
      </c>
      <c r="F32" s="4">
        <v>2</v>
      </c>
      <c r="G32" s="4">
        <v>1</v>
      </c>
      <c r="H32" s="5">
        <f t="shared" si="2"/>
        <v>2</v>
      </c>
      <c r="I32" s="4">
        <v>0</v>
      </c>
      <c r="J32" s="4">
        <v>0</v>
      </c>
      <c r="K32" s="4">
        <v>0</v>
      </c>
    </row>
    <row r="33" spans="5:11" x14ac:dyDescent="0.25">
      <c r="E33" s="4" t="s">
        <v>14</v>
      </c>
      <c r="F33" s="4">
        <v>4</v>
      </c>
      <c r="G33" s="4">
        <v>1</v>
      </c>
      <c r="H33" s="5">
        <f t="shared" si="2"/>
        <v>4</v>
      </c>
      <c r="I33" s="4">
        <v>0</v>
      </c>
      <c r="J33" s="4">
        <v>0</v>
      </c>
      <c r="K33" s="4">
        <v>0</v>
      </c>
    </row>
    <row r="34" spans="5:11" x14ac:dyDescent="0.25">
      <c r="E34" s="4" t="s">
        <v>15</v>
      </c>
      <c r="F34" s="4">
        <v>54</v>
      </c>
      <c r="G34" s="4">
        <v>2</v>
      </c>
      <c r="H34" s="5">
        <f t="shared" si="2"/>
        <v>27</v>
      </c>
      <c r="I34" s="4">
        <v>0</v>
      </c>
      <c r="J34" s="4">
        <v>1</v>
      </c>
      <c r="K34" s="4">
        <v>0</v>
      </c>
    </row>
    <row r="35" spans="5:11" x14ac:dyDescent="0.25">
      <c r="E35" s="4" t="s">
        <v>16</v>
      </c>
      <c r="F35" s="4">
        <v>54</v>
      </c>
      <c r="G35" s="4">
        <v>1</v>
      </c>
      <c r="H35" s="5">
        <f t="shared" si="2"/>
        <v>54</v>
      </c>
      <c r="I35" s="4">
        <v>0</v>
      </c>
      <c r="J35" s="4">
        <v>2</v>
      </c>
      <c r="K35" s="4">
        <v>0</v>
      </c>
    </row>
    <row r="36" spans="5:11" x14ac:dyDescent="0.25">
      <c r="E36" s="4" t="s">
        <v>17</v>
      </c>
      <c r="F36" s="4">
        <v>3</v>
      </c>
      <c r="G36" s="4">
        <v>1</v>
      </c>
      <c r="H36" s="5">
        <f t="shared" si="2"/>
        <v>3</v>
      </c>
      <c r="I36" s="4">
        <v>0</v>
      </c>
      <c r="J36" s="4">
        <v>0</v>
      </c>
      <c r="K36" s="4">
        <v>0</v>
      </c>
    </row>
    <row r="37" spans="5:11" x14ac:dyDescent="0.25">
      <c r="E37" s="4" t="s">
        <v>18</v>
      </c>
      <c r="F37" s="4">
        <v>53</v>
      </c>
      <c r="G37" s="4">
        <v>1</v>
      </c>
      <c r="H37" s="5">
        <f t="shared" si="2"/>
        <v>53</v>
      </c>
      <c r="I37" s="4">
        <v>4</v>
      </c>
      <c r="J37" s="4">
        <v>3</v>
      </c>
      <c r="K37" s="4">
        <v>0</v>
      </c>
    </row>
    <row r="38" spans="5:11" x14ac:dyDescent="0.25">
      <c r="E38" s="6" t="s">
        <v>19</v>
      </c>
      <c r="F38" s="6">
        <f>SUM(F26:F37)</f>
        <v>344</v>
      </c>
      <c r="G38" s="6">
        <f>SUM(G26:G37)</f>
        <v>20</v>
      </c>
      <c r="H38" s="7">
        <f>(F38/G38)</f>
        <v>17.2</v>
      </c>
      <c r="I38" s="10">
        <f>SUM(I26:I37)</f>
        <v>10</v>
      </c>
      <c r="J38" s="10">
        <f t="shared" ref="J38:K38" si="3">SUM(J26:J37)</f>
        <v>18</v>
      </c>
      <c r="K38" s="10">
        <f t="shared" si="3"/>
        <v>0</v>
      </c>
    </row>
  </sheetData>
  <mergeCells count="4">
    <mergeCell ref="E5:K5"/>
    <mergeCell ref="E6:K6"/>
    <mergeCell ref="E23:K23"/>
    <mergeCell ref="E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2024-09-12T09:58:19Z</dcterms:created>
  <dcterms:modified xsi:type="dcterms:W3CDTF">2024-09-12T10:22:51Z</dcterms:modified>
</cp:coreProperties>
</file>